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0"/>
  <workbookPr/>
  <mc:AlternateContent xmlns:mc="http://schemas.openxmlformats.org/markup-compatibility/2006">
    <mc:Choice Requires="x15">
      <x15ac:absPath xmlns:x15ac="http://schemas.microsoft.com/office/spreadsheetml/2010/11/ac" url="D:\github\NK_Utils\ml\src\main\resources\luckybag\"/>
    </mc:Choice>
  </mc:AlternateContent>
  <xr:revisionPtr revIDLastSave="0" documentId="13_ncr:1_{EA8CC091-5548-496B-BAF6-5F12C8E159B1}" xr6:coauthVersionLast="36" xr6:coauthVersionMax="36" xr10:uidLastSave="{00000000-0000-0000-0000-000000000000}"/>
  <bookViews>
    <workbookView xWindow="0" yWindow="0" windowWidth="22365" windowHeight="9420" xr2:uid="{00000000-000D-0000-FFFF-FFFF00000000}"/>
  </bookViews>
  <sheets>
    <sheet name="通讯录" sheetId="1" r:id="rId1"/>
    <sheet name="Sheet1" sheetId="2" state="hidden" r:id="rId2"/>
  </sheets>
  <externalReferences>
    <externalReference r:id="rId3"/>
    <externalReference r:id="rId4"/>
    <externalReference r:id="rId5"/>
  </externalReferences>
  <definedNames>
    <definedName name="_xlnm._FilterDatabase" localSheetId="0" hidden="1">通讯录!$B$1:$I$377</definedName>
  </definedNames>
  <calcPr calcId="191029"/>
</workbook>
</file>

<file path=xl/calcChain.xml><?xml version="1.0" encoding="utf-8"?>
<calcChain xmlns="http://schemas.openxmlformats.org/spreadsheetml/2006/main">
  <c r="O377" i="2" l="1"/>
  <c r="N377" i="2"/>
  <c r="M377" i="2"/>
  <c r="L377" i="2"/>
  <c r="K377" i="2"/>
  <c r="I377" i="2"/>
  <c r="O376" i="2"/>
  <c r="N376" i="2"/>
  <c r="M376" i="2"/>
  <c r="L376" i="2"/>
  <c r="K376" i="2"/>
  <c r="I376" i="2"/>
  <c r="O375" i="2"/>
  <c r="N375" i="2"/>
  <c r="M375" i="2"/>
  <c r="L375" i="2"/>
  <c r="K375" i="2"/>
  <c r="I375" i="2"/>
  <c r="O374" i="2"/>
  <c r="N374" i="2"/>
  <c r="M374" i="2"/>
  <c r="L374" i="2"/>
  <c r="K374" i="2"/>
  <c r="I374" i="2"/>
  <c r="O373" i="2"/>
  <c r="N373" i="2"/>
  <c r="M373" i="2"/>
  <c r="L373" i="2"/>
  <c r="K373" i="2"/>
  <c r="I373" i="2"/>
  <c r="O372" i="2"/>
  <c r="N372" i="2"/>
  <c r="M372" i="2"/>
  <c r="L372" i="2"/>
  <c r="K372" i="2"/>
  <c r="I372" i="2"/>
  <c r="O371" i="2"/>
  <c r="N371" i="2"/>
  <c r="M371" i="2"/>
  <c r="L371" i="2"/>
  <c r="K371" i="2"/>
  <c r="I371" i="2"/>
  <c r="O370" i="2"/>
  <c r="N370" i="2"/>
  <c r="M370" i="2"/>
  <c r="L370" i="2"/>
  <c r="K370" i="2"/>
  <c r="I370" i="2"/>
  <c r="O369" i="2"/>
  <c r="N369" i="2"/>
  <c r="M369" i="2"/>
  <c r="L369" i="2"/>
  <c r="K369" i="2"/>
  <c r="I369" i="2"/>
  <c r="O368" i="2"/>
  <c r="N368" i="2"/>
  <c r="M368" i="2"/>
  <c r="L368" i="2"/>
  <c r="K368" i="2"/>
  <c r="I368" i="2"/>
  <c r="O367" i="2"/>
  <c r="N367" i="2"/>
  <c r="M367" i="2"/>
  <c r="L367" i="2"/>
  <c r="K367" i="2"/>
  <c r="I367" i="2"/>
  <c r="O366" i="2"/>
  <c r="N366" i="2"/>
  <c r="M366" i="2"/>
  <c r="L366" i="2"/>
  <c r="K366" i="2"/>
  <c r="I366" i="2"/>
  <c r="O365" i="2"/>
  <c r="N365" i="2"/>
  <c r="M365" i="2"/>
  <c r="L365" i="2"/>
  <c r="K365" i="2"/>
  <c r="I365" i="2"/>
  <c r="O364" i="2"/>
  <c r="N364" i="2"/>
  <c r="M364" i="2"/>
  <c r="L364" i="2"/>
  <c r="K364" i="2"/>
  <c r="I364" i="2"/>
  <c r="O363" i="2"/>
  <c r="N363" i="2"/>
  <c r="M363" i="2"/>
  <c r="L363" i="2"/>
  <c r="K363" i="2"/>
  <c r="I363" i="2"/>
  <c r="O362" i="2"/>
  <c r="N362" i="2"/>
  <c r="M362" i="2"/>
  <c r="L362" i="2"/>
  <c r="K362" i="2"/>
  <c r="I362" i="2"/>
  <c r="O361" i="2"/>
  <c r="N361" i="2"/>
  <c r="M361" i="2"/>
  <c r="L361" i="2"/>
  <c r="K361" i="2"/>
  <c r="I361" i="2"/>
  <c r="O360" i="2"/>
  <c r="N360" i="2"/>
  <c r="M360" i="2"/>
  <c r="L360" i="2"/>
  <c r="K360" i="2"/>
  <c r="I360" i="2"/>
  <c r="O359" i="2"/>
  <c r="N359" i="2"/>
  <c r="M359" i="2"/>
  <c r="L359" i="2"/>
  <c r="K359" i="2"/>
  <c r="I359" i="2"/>
  <c r="O358" i="2"/>
  <c r="N358" i="2"/>
  <c r="M358" i="2"/>
  <c r="L358" i="2"/>
  <c r="K358" i="2"/>
  <c r="I358" i="2"/>
  <c r="O357" i="2"/>
  <c r="N357" i="2"/>
  <c r="M357" i="2"/>
  <c r="L357" i="2"/>
  <c r="K357" i="2"/>
  <c r="I357" i="2"/>
  <c r="O356" i="2"/>
  <c r="N356" i="2"/>
  <c r="M356" i="2"/>
  <c r="L356" i="2"/>
  <c r="K356" i="2"/>
  <c r="O355" i="2"/>
  <c r="N355" i="2"/>
  <c r="M355" i="2"/>
  <c r="L355" i="2"/>
  <c r="K355" i="2"/>
  <c r="I355" i="2"/>
  <c r="O354" i="2"/>
  <c r="N354" i="2"/>
  <c r="M354" i="2"/>
  <c r="L354" i="2"/>
  <c r="K354" i="2"/>
  <c r="I354" i="2"/>
  <c r="O353" i="2"/>
  <c r="N353" i="2"/>
  <c r="M353" i="2"/>
  <c r="L353" i="2"/>
  <c r="K353" i="2"/>
  <c r="I353" i="2"/>
  <c r="O352" i="2"/>
  <c r="N352" i="2"/>
  <c r="M352" i="2"/>
  <c r="L352" i="2"/>
  <c r="K352" i="2"/>
  <c r="I352" i="2"/>
  <c r="O351" i="2"/>
  <c r="N351" i="2"/>
  <c r="M351" i="2"/>
  <c r="L351" i="2"/>
  <c r="K351" i="2"/>
  <c r="I351" i="2"/>
  <c r="O350" i="2"/>
  <c r="N350" i="2"/>
  <c r="M350" i="2"/>
  <c r="L350" i="2"/>
  <c r="K350" i="2"/>
  <c r="O349" i="2"/>
  <c r="N349" i="2"/>
  <c r="M349" i="2"/>
  <c r="L349" i="2"/>
  <c r="K349" i="2"/>
  <c r="I349" i="2"/>
  <c r="O348" i="2"/>
  <c r="N348" i="2"/>
  <c r="M348" i="2"/>
  <c r="L348" i="2"/>
  <c r="K348" i="2"/>
  <c r="I348" i="2"/>
  <c r="O347" i="2"/>
  <c r="N347" i="2"/>
  <c r="M347" i="2"/>
  <c r="L347" i="2"/>
  <c r="K347" i="2"/>
  <c r="O346" i="2"/>
  <c r="N346" i="2"/>
  <c r="M346" i="2"/>
  <c r="L346" i="2"/>
  <c r="K346" i="2"/>
  <c r="I346" i="2"/>
  <c r="O345" i="2"/>
  <c r="N345" i="2"/>
  <c r="M345" i="2"/>
  <c r="L345" i="2"/>
  <c r="K345" i="2"/>
  <c r="I345" i="2"/>
  <c r="O344" i="2"/>
  <c r="N344" i="2"/>
  <c r="M344" i="2"/>
  <c r="L344" i="2"/>
  <c r="K344" i="2"/>
  <c r="I344" i="2"/>
  <c r="O343" i="2"/>
  <c r="N343" i="2"/>
  <c r="M343" i="2"/>
  <c r="L343" i="2"/>
  <c r="K343" i="2"/>
  <c r="I343" i="2"/>
  <c r="O342" i="2"/>
  <c r="N342" i="2"/>
  <c r="M342" i="2"/>
  <c r="L342" i="2"/>
  <c r="K342" i="2"/>
  <c r="I342" i="2"/>
  <c r="O341" i="2"/>
  <c r="N341" i="2"/>
  <c r="M341" i="2"/>
  <c r="L341" i="2"/>
  <c r="K341" i="2"/>
  <c r="I341" i="2"/>
  <c r="O340" i="2"/>
  <c r="N340" i="2"/>
  <c r="M340" i="2"/>
  <c r="L340" i="2"/>
  <c r="K340" i="2"/>
  <c r="I340" i="2"/>
  <c r="O339" i="2"/>
  <c r="N339" i="2"/>
  <c r="M339" i="2"/>
  <c r="L339" i="2"/>
  <c r="K339" i="2"/>
  <c r="I339" i="2"/>
  <c r="O338" i="2"/>
  <c r="N338" i="2"/>
  <c r="M338" i="2"/>
  <c r="L338" i="2"/>
  <c r="K338" i="2"/>
  <c r="I338" i="2"/>
  <c r="O337" i="2"/>
  <c r="N337" i="2"/>
  <c r="M337" i="2"/>
  <c r="L337" i="2"/>
  <c r="K337" i="2"/>
  <c r="I337" i="2"/>
  <c r="O336" i="2"/>
  <c r="N336" i="2"/>
  <c r="M336" i="2"/>
  <c r="L336" i="2"/>
  <c r="K336" i="2"/>
  <c r="I336" i="2"/>
  <c r="O335" i="2"/>
  <c r="N335" i="2"/>
  <c r="M335" i="2"/>
  <c r="L335" i="2"/>
  <c r="K335" i="2"/>
  <c r="I335" i="2"/>
  <c r="O334" i="2"/>
  <c r="N334" i="2"/>
  <c r="M334" i="2"/>
  <c r="L334" i="2"/>
  <c r="K334" i="2"/>
  <c r="I334" i="2"/>
  <c r="O333" i="2"/>
  <c r="N333" i="2"/>
  <c r="M333" i="2"/>
  <c r="L333" i="2"/>
  <c r="K333" i="2"/>
  <c r="I333" i="2"/>
  <c r="O332" i="2"/>
  <c r="N332" i="2"/>
  <c r="M332" i="2"/>
  <c r="L332" i="2"/>
  <c r="K332" i="2"/>
  <c r="I332" i="2"/>
  <c r="O331" i="2"/>
  <c r="N331" i="2"/>
  <c r="M331" i="2"/>
  <c r="L331" i="2"/>
  <c r="K331" i="2"/>
  <c r="I331" i="2"/>
  <c r="O330" i="2"/>
  <c r="N330" i="2"/>
  <c r="M330" i="2"/>
  <c r="L330" i="2"/>
  <c r="K330" i="2"/>
  <c r="I330" i="2"/>
  <c r="O329" i="2"/>
  <c r="N329" i="2"/>
  <c r="M329" i="2"/>
  <c r="L329" i="2"/>
  <c r="K329" i="2"/>
  <c r="I329" i="2"/>
  <c r="O328" i="2"/>
  <c r="N328" i="2"/>
  <c r="M328" i="2"/>
  <c r="L328" i="2"/>
  <c r="K328" i="2"/>
  <c r="I328" i="2"/>
  <c r="O327" i="2"/>
  <c r="N327" i="2"/>
  <c r="M327" i="2"/>
  <c r="L327" i="2"/>
  <c r="K327" i="2"/>
  <c r="I327" i="2"/>
  <c r="O326" i="2"/>
  <c r="N326" i="2"/>
  <c r="M326" i="2"/>
  <c r="L326" i="2"/>
  <c r="K326" i="2"/>
  <c r="I326" i="2"/>
  <c r="O325" i="2"/>
  <c r="N325" i="2"/>
  <c r="M325" i="2"/>
  <c r="L325" i="2"/>
  <c r="K325" i="2"/>
  <c r="I325" i="2"/>
  <c r="O324" i="2"/>
  <c r="N324" i="2"/>
  <c r="M324" i="2"/>
  <c r="L324" i="2"/>
  <c r="K324" i="2"/>
  <c r="I324" i="2"/>
  <c r="O323" i="2"/>
  <c r="N323" i="2"/>
  <c r="M323" i="2"/>
  <c r="L323" i="2"/>
  <c r="K323" i="2"/>
  <c r="I323" i="2"/>
  <c r="O322" i="2"/>
  <c r="N322" i="2"/>
  <c r="M322" i="2"/>
  <c r="L322" i="2"/>
  <c r="K322" i="2"/>
  <c r="I322" i="2"/>
  <c r="O321" i="2"/>
  <c r="N321" i="2"/>
  <c r="M321" i="2"/>
  <c r="L321" i="2"/>
  <c r="K321" i="2"/>
  <c r="I321" i="2"/>
  <c r="O320" i="2"/>
  <c r="N320" i="2"/>
  <c r="M320" i="2"/>
  <c r="L320" i="2"/>
  <c r="K320" i="2"/>
  <c r="I320" i="2"/>
  <c r="O319" i="2"/>
  <c r="N319" i="2"/>
  <c r="M319" i="2"/>
  <c r="L319" i="2"/>
  <c r="K319" i="2"/>
  <c r="I319" i="2"/>
  <c r="O318" i="2"/>
  <c r="N318" i="2"/>
  <c r="M318" i="2"/>
  <c r="L318" i="2"/>
  <c r="K318" i="2"/>
  <c r="I318" i="2"/>
  <c r="O317" i="2"/>
  <c r="N317" i="2"/>
  <c r="M317" i="2"/>
  <c r="L317" i="2"/>
  <c r="K317" i="2"/>
  <c r="I317" i="2"/>
  <c r="O316" i="2"/>
  <c r="N316" i="2"/>
  <c r="M316" i="2"/>
  <c r="L316" i="2"/>
  <c r="K316" i="2"/>
  <c r="I316" i="2"/>
  <c r="O315" i="2"/>
  <c r="N315" i="2"/>
  <c r="M315" i="2"/>
  <c r="L315" i="2"/>
  <c r="K315" i="2"/>
  <c r="I315" i="2"/>
  <c r="O314" i="2"/>
  <c r="N314" i="2"/>
  <c r="M314" i="2"/>
  <c r="L314" i="2"/>
  <c r="K314" i="2"/>
  <c r="I314" i="2"/>
  <c r="O313" i="2"/>
  <c r="N313" i="2"/>
  <c r="M313" i="2"/>
  <c r="L313" i="2"/>
  <c r="K313" i="2"/>
  <c r="I313" i="2"/>
  <c r="O312" i="2"/>
  <c r="N312" i="2"/>
  <c r="M312" i="2"/>
  <c r="L312" i="2"/>
  <c r="K312" i="2"/>
  <c r="I312" i="2"/>
  <c r="O311" i="2"/>
  <c r="N311" i="2"/>
  <c r="M311" i="2"/>
  <c r="L311" i="2"/>
  <c r="K311" i="2"/>
  <c r="I311" i="2"/>
  <c r="O310" i="2"/>
  <c r="N310" i="2"/>
  <c r="M310" i="2"/>
  <c r="L310" i="2"/>
  <c r="K310" i="2"/>
  <c r="I310" i="2"/>
  <c r="O309" i="2"/>
  <c r="N309" i="2"/>
  <c r="M309" i="2"/>
  <c r="L309" i="2"/>
  <c r="K309" i="2"/>
  <c r="I309" i="2"/>
  <c r="O308" i="2"/>
  <c r="N308" i="2"/>
  <c r="M308" i="2"/>
  <c r="L308" i="2"/>
  <c r="K308" i="2"/>
  <c r="I308" i="2"/>
  <c r="O307" i="2"/>
  <c r="N307" i="2"/>
  <c r="M307" i="2"/>
  <c r="L307" i="2"/>
  <c r="K307" i="2"/>
  <c r="I307" i="2"/>
  <c r="O306" i="2"/>
  <c r="N306" i="2"/>
  <c r="M306" i="2"/>
  <c r="L306" i="2"/>
  <c r="K306" i="2"/>
  <c r="I306" i="2"/>
  <c r="O305" i="2"/>
  <c r="N305" i="2"/>
  <c r="M305" i="2"/>
  <c r="L305" i="2"/>
  <c r="K305" i="2"/>
  <c r="I305" i="2"/>
  <c r="O304" i="2"/>
  <c r="N304" i="2"/>
  <c r="M304" i="2"/>
  <c r="L304" i="2"/>
  <c r="K304" i="2"/>
  <c r="I304" i="2"/>
  <c r="O303" i="2"/>
  <c r="N303" i="2"/>
  <c r="M303" i="2"/>
  <c r="L303" i="2"/>
  <c r="K303" i="2"/>
  <c r="I303" i="2"/>
  <c r="O302" i="2"/>
  <c r="N302" i="2"/>
  <c r="M302" i="2"/>
  <c r="L302" i="2"/>
  <c r="K302" i="2"/>
  <c r="I302" i="2"/>
  <c r="O301" i="2"/>
  <c r="N301" i="2"/>
  <c r="M301" i="2"/>
  <c r="L301" i="2"/>
  <c r="K301" i="2"/>
  <c r="I301" i="2"/>
  <c r="O300" i="2"/>
  <c r="N300" i="2"/>
  <c r="M300" i="2"/>
  <c r="L300" i="2"/>
  <c r="K300" i="2"/>
  <c r="I300" i="2"/>
  <c r="O299" i="2"/>
  <c r="N299" i="2"/>
  <c r="M299" i="2"/>
  <c r="L299" i="2"/>
  <c r="K299" i="2"/>
  <c r="O298" i="2"/>
  <c r="N298" i="2"/>
  <c r="M298" i="2"/>
  <c r="L298" i="2"/>
  <c r="K298" i="2"/>
  <c r="I298" i="2"/>
  <c r="O297" i="2"/>
  <c r="N297" i="2"/>
  <c r="M297" i="2"/>
  <c r="L297" i="2"/>
  <c r="K297" i="2"/>
  <c r="I297" i="2"/>
  <c r="O296" i="2"/>
  <c r="N296" i="2"/>
  <c r="M296" i="2"/>
  <c r="L296" i="2"/>
  <c r="K296" i="2"/>
  <c r="I296" i="2"/>
  <c r="O295" i="2"/>
  <c r="N295" i="2"/>
  <c r="M295" i="2"/>
  <c r="L295" i="2"/>
  <c r="K295" i="2"/>
  <c r="I295" i="2"/>
  <c r="O294" i="2"/>
  <c r="N294" i="2"/>
  <c r="M294" i="2"/>
  <c r="L294" i="2"/>
  <c r="K294" i="2"/>
  <c r="I294" i="2"/>
  <c r="O293" i="2"/>
  <c r="N293" i="2"/>
  <c r="M293" i="2"/>
  <c r="L293" i="2"/>
  <c r="K293" i="2"/>
  <c r="I293" i="2"/>
  <c r="O292" i="2"/>
  <c r="N292" i="2"/>
  <c r="M292" i="2"/>
  <c r="L292" i="2"/>
  <c r="K292" i="2"/>
  <c r="I292" i="2"/>
  <c r="O291" i="2"/>
  <c r="N291" i="2"/>
  <c r="M291" i="2"/>
  <c r="L291" i="2"/>
  <c r="K291" i="2"/>
  <c r="I291" i="2"/>
  <c r="O290" i="2"/>
  <c r="N290" i="2"/>
  <c r="M290" i="2"/>
  <c r="L290" i="2"/>
  <c r="K290" i="2"/>
  <c r="I290" i="2"/>
  <c r="O289" i="2"/>
  <c r="N289" i="2"/>
  <c r="M289" i="2"/>
  <c r="L289" i="2"/>
  <c r="K289" i="2"/>
  <c r="I289" i="2"/>
  <c r="O288" i="2"/>
  <c r="N288" i="2"/>
  <c r="M288" i="2"/>
  <c r="L288" i="2"/>
  <c r="K288" i="2"/>
  <c r="I288" i="2"/>
  <c r="O287" i="2"/>
  <c r="N287" i="2"/>
  <c r="M287" i="2"/>
  <c r="L287" i="2"/>
  <c r="K287" i="2"/>
  <c r="I287" i="2"/>
  <c r="O286" i="2"/>
  <c r="N286" i="2"/>
  <c r="M286" i="2"/>
  <c r="L286" i="2"/>
  <c r="K286" i="2"/>
  <c r="I286" i="2"/>
  <c r="O285" i="2"/>
  <c r="N285" i="2"/>
  <c r="M285" i="2"/>
  <c r="L285" i="2"/>
  <c r="K285" i="2"/>
  <c r="I285" i="2"/>
  <c r="O284" i="2"/>
  <c r="N284" i="2"/>
  <c r="M284" i="2"/>
  <c r="L284" i="2"/>
  <c r="K284" i="2"/>
  <c r="I284" i="2"/>
  <c r="O283" i="2"/>
  <c r="N283" i="2"/>
  <c r="M283" i="2"/>
  <c r="L283" i="2"/>
  <c r="K283" i="2"/>
  <c r="I283" i="2"/>
  <c r="O282" i="2"/>
  <c r="N282" i="2"/>
  <c r="M282" i="2"/>
  <c r="L282" i="2"/>
  <c r="K282" i="2"/>
  <c r="I282" i="2"/>
  <c r="O281" i="2"/>
  <c r="N281" i="2"/>
  <c r="M281" i="2"/>
  <c r="L281" i="2"/>
  <c r="K281" i="2"/>
  <c r="I281" i="2"/>
  <c r="O280" i="2"/>
  <c r="N280" i="2"/>
  <c r="M280" i="2"/>
  <c r="L280" i="2"/>
  <c r="K280" i="2"/>
  <c r="I280" i="2"/>
  <c r="O279" i="2"/>
  <c r="N279" i="2"/>
  <c r="M279" i="2"/>
  <c r="L279" i="2"/>
  <c r="K279" i="2"/>
  <c r="I279" i="2"/>
  <c r="O278" i="2"/>
  <c r="N278" i="2"/>
  <c r="M278" i="2"/>
  <c r="L278" i="2"/>
  <c r="K278" i="2"/>
  <c r="I278" i="2"/>
  <c r="O277" i="2"/>
  <c r="N277" i="2"/>
  <c r="M277" i="2"/>
  <c r="L277" i="2"/>
  <c r="K277" i="2"/>
  <c r="I277" i="2"/>
  <c r="O276" i="2"/>
  <c r="N276" i="2"/>
  <c r="M276" i="2"/>
  <c r="L276" i="2"/>
  <c r="K276" i="2"/>
  <c r="I276" i="2"/>
  <c r="O275" i="2"/>
  <c r="N275" i="2"/>
  <c r="M275" i="2"/>
  <c r="L275" i="2"/>
  <c r="K275" i="2"/>
  <c r="I275" i="2"/>
  <c r="O274" i="2"/>
  <c r="N274" i="2"/>
  <c r="M274" i="2"/>
  <c r="L274" i="2"/>
  <c r="K274" i="2"/>
  <c r="I274" i="2"/>
  <c r="O273" i="2"/>
  <c r="N273" i="2"/>
  <c r="M273" i="2"/>
  <c r="L273" i="2"/>
  <c r="K273" i="2"/>
  <c r="I273" i="2"/>
  <c r="O272" i="2"/>
  <c r="N272" i="2"/>
  <c r="M272" i="2"/>
  <c r="L272" i="2"/>
  <c r="K272" i="2"/>
  <c r="I272" i="2"/>
  <c r="O271" i="2"/>
  <c r="N271" i="2"/>
  <c r="M271" i="2"/>
  <c r="L271" i="2"/>
  <c r="K271" i="2"/>
  <c r="I271" i="2"/>
  <c r="O270" i="2"/>
  <c r="N270" i="2"/>
  <c r="M270" i="2"/>
  <c r="L270" i="2"/>
  <c r="K270" i="2"/>
  <c r="I270" i="2"/>
  <c r="O269" i="2"/>
  <c r="N269" i="2"/>
  <c r="M269" i="2"/>
  <c r="L269" i="2"/>
  <c r="K269" i="2"/>
  <c r="I269" i="2"/>
  <c r="O268" i="2"/>
  <c r="N268" i="2"/>
  <c r="M268" i="2"/>
  <c r="L268" i="2"/>
  <c r="K268" i="2"/>
  <c r="I268" i="2"/>
  <c r="O267" i="2"/>
  <c r="N267" i="2"/>
  <c r="M267" i="2"/>
  <c r="L267" i="2"/>
  <c r="K267" i="2"/>
  <c r="I267" i="2"/>
  <c r="O266" i="2"/>
  <c r="N266" i="2"/>
  <c r="M266" i="2"/>
  <c r="L266" i="2"/>
  <c r="K266" i="2"/>
  <c r="I266" i="2"/>
  <c r="O265" i="2"/>
  <c r="N265" i="2"/>
  <c r="M265" i="2"/>
  <c r="L265" i="2"/>
  <c r="K265" i="2"/>
  <c r="I265" i="2"/>
  <c r="O264" i="2"/>
  <c r="N264" i="2"/>
  <c r="M264" i="2"/>
  <c r="L264" i="2"/>
  <c r="K264" i="2"/>
  <c r="O263" i="2"/>
  <c r="N263" i="2"/>
  <c r="M263" i="2"/>
  <c r="L263" i="2"/>
  <c r="K263" i="2"/>
  <c r="I263" i="2"/>
  <c r="O262" i="2"/>
  <c r="N262" i="2"/>
  <c r="M262" i="2"/>
  <c r="L262" i="2"/>
  <c r="K262" i="2"/>
  <c r="I262" i="2"/>
  <c r="O261" i="2"/>
  <c r="N261" i="2"/>
  <c r="M261" i="2"/>
  <c r="L261" i="2"/>
  <c r="K261" i="2"/>
  <c r="I261" i="2"/>
  <c r="O260" i="2"/>
  <c r="N260" i="2"/>
  <c r="M260" i="2"/>
  <c r="L260" i="2"/>
  <c r="K260" i="2"/>
  <c r="I260" i="2"/>
  <c r="O259" i="2"/>
  <c r="N259" i="2"/>
  <c r="M259" i="2"/>
  <c r="L259" i="2"/>
  <c r="K259" i="2"/>
  <c r="I259" i="2"/>
  <c r="O258" i="2"/>
  <c r="N258" i="2"/>
  <c r="M258" i="2"/>
  <c r="L258" i="2"/>
  <c r="K258" i="2"/>
  <c r="I258" i="2"/>
  <c r="O257" i="2"/>
  <c r="N257" i="2"/>
  <c r="M257" i="2"/>
  <c r="L257" i="2"/>
  <c r="K257" i="2"/>
  <c r="I257" i="2"/>
  <c r="O256" i="2"/>
  <c r="N256" i="2"/>
  <c r="M256" i="2"/>
  <c r="L256" i="2"/>
  <c r="K256" i="2"/>
  <c r="I256" i="2"/>
  <c r="O255" i="2"/>
  <c r="N255" i="2"/>
  <c r="M255" i="2"/>
  <c r="L255" i="2"/>
  <c r="K255" i="2"/>
  <c r="I255" i="2"/>
  <c r="O254" i="2"/>
  <c r="N254" i="2"/>
  <c r="M254" i="2"/>
  <c r="L254" i="2"/>
  <c r="K254" i="2"/>
  <c r="I254" i="2"/>
  <c r="O253" i="2"/>
  <c r="N253" i="2"/>
  <c r="M253" i="2"/>
  <c r="L253" i="2"/>
  <c r="K253" i="2"/>
  <c r="I253" i="2"/>
  <c r="O252" i="2"/>
  <c r="N252" i="2"/>
  <c r="M252" i="2"/>
  <c r="L252" i="2"/>
  <c r="K252" i="2"/>
  <c r="I252" i="2"/>
  <c r="O251" i="2"/>
  <c r="N251" i="2"/>
  <c r="M251" i="2"/>
  <c r="L251" i="2"/>
  <c r="K251" i="2"/>
  <c r="I251" i="2"/>
  <c r="O250" i="2"/>
  <c r="N250" i="2"/>
  <c r="M250" i="2"/>
  <c r="L250" i="2"/>
  <c r="K250" i="2"/>
  <c r="I250" i="2"/>
  <c r="O249" i="2"/>
  <c r="N249" i="2"/>
  <c r="M249" i="2"/>
  <c r="L249" i="2"/>
  <c r="K249" i="2"/>
  <c r="I249" i="2"/>
  <c r="O248" i="2"/>
  <c r="N248" i="2"/>
  <c r="M248" i="2"/>
  <c r="L248" i="2"/>
  <c r="K248" i="2"/>
  <c r="I248" i="2"/>
  <c r="O247" i="2"/>
  <c r="N247" i="2"/>
  <c r="M247" i="2"/>
  <c r="L247" i="2"/>
  <c r="K247" i="2"/>
  <c r="I247" i="2"/>
  <c r="O246" i="2"/>
  <c r="N246" i="2"/>
  <c r="M246" i="2"/>
  <c r="L246" i="2"/>
  <c r="K246" i="2"/>
  <c r="I246" i="2"/>
  <c r="O245" i="2"/>
  <c r="N245" i="2"/>
  <c r="M245" i="2"/>
  <c r="L245" i="2"/>
  <c r="K245" i="2"/>
  <c r="I245" i="2"/>
  <c r="O244" i="2"/>
  <c r="N244" i="2"/>
  <c r="M244" i="2"/>
  <c r="L244" i="2"/>
  <c r="K244" i="2"/>
  <c r="I244" i="2"/>
  <c r="O243" i="2"/>
  <c r="N243" i="2"/>
  <c r="M243" i="2"/>
  <c r="L243" i="2"/>
  <c r="K243" i="2"/>
  <c r="I243" i="2"/>
  <c r="O242" i="2"/>
  <c r="N242" i="2"/>
  <c r="M242" i="2"/>
  <c r="L242" i="2"/>
  <c r="K242" i="2"/>
  <c r="I242" i="2"/>
  <c r="O241" i="2"/>
  <c r="N241" i="2"/>
  <c r="M241" i="2"/>
  <c r="L241" i="2"/>
  <c r="K241" i="2"/>
  <c r="I241" i="2"/>
  <c r="O240" i="2"/>
  <c r="N240" i="2"/>
  <c r="M240" i="2"/>
  <c r="L240" i="2"/>
  <c r="K240" i="2"/>
  <c r="I240" i="2"/>
  <c r="O239" i="2"/>
  <c r="N239" i="2"/>
  <c r="M239" i="2"/>
  <c r="L239" i="2"/>
  <c r="K239" i="2"/>
  <c r="I239" i="2"/>
  <c r="O238" i="2"/>
  <c r="N238" i="2"/>
  <c r="M238" i="2"/>
  <c r="L238" i="2"/>
  <c r="K238" i="2"/>
  <c r="I238" i="2"/>
  <c r="O237" i="2"/>
  <c r="N237" i="2"/>
  <c r="M237" i="2"/>
  <c r="L237" i="2"/>
  <c r="K237" i="2"/>
  <c r="I237" i="2"/>
  <c r="O236" i="2"/>
  <c r="N236" i="2"/>
  <c r="M236" i="2"/>
  <c r="L236" i="2"/>
  <c r="K236" i="2"/>
  <c r="I236" i="2"/>
  <c r="O235" i="2"/>
  <c r="N235" i="2"/>
  <c r="M235" i="2"/>
  <c r="L235" i="2"/>
  <c r="K235" i="2"/>
  <c r="I235" i="2"/>
  <c r="O234" i="2"/>
  <c r="N234" i="2"/>
  <c r="M234" i="2"/>
  <c r="L234" i="2"/>
  <c r="K234" i="2"/>
  <c r="I234" i="2"/>
  <c r="O233" i="2"/>
  <c r="N233" i="2"/>
  <c r="M233" i="2"/>
  <c r="L233" i="2"/>
  <c r="K233" i="2"/>
  <c r="I233" i="2"/>
  <c r="O232" i="2"/>
  <c r="N232" i="2"/>
  <c r="M232" i="2"/>
  <c r="L232" i="2"/>
  <c r="K232" i="2"/>
  <c r="I232" i="2"/>
  <c r="O231" i="2"/>
  <c r="N231" i="2"/>
  <c r="M231" i="2"/>
  <c r="L231" i="2"/>
  <c r="K231" i="2"/>
  <c r="I231" i="2"/>
  <c r="O230" i="2"/>
  <c r="N230" i="2"/>
  <c r="M230" i="2"/>
  <c r="L230" i="2"/>
  <c r="K230" i="2"/>
  <c r="I230" i="2"/>
  <c r="O229" i="2"/>
  <c r="N229" i="2"/>
  <c r="M229" i="2"/>
  <c r="L229" i="2"/>
  <c r="K229" i="2"/>
  <c r="I229" i="2"/>
  <c r="O228" i="2"/>
  <c r="N228" i="2"/>
  <c r="M228" i="2"/>
  <c r="L228" i="2"/>
  <c r="K228" i="2"/>
  <c r="I228" i="2"/>
  <c r="O227" i="2"/>
  <c r="N227" i="2"/>
  <c r="M227" i="2"/>
  <c r="L227" i="2"/>
  <c r="K227" i="2"/>
  <c r="I227" i="2"/>
  <c r="O226" i="2"/>
  <c r="N226" i="2"/>
  <c r="M226" i="2"/>
  <c r="L226" i="2"/>
  <c r="K226" i="2"/>
  <c r="I226" i="2"/>
  <c r="O225" i="2"/>
  <c r="N225" i="2"/>
  <c r="M225" i="2"/>
  <c r="L225" i="2"/>
  <c r="K225" i="2"/>
  <c r="I225" i="2"/>
  <c r="O224" i="2"/>
  <c r="N224" i="2"/>
  <c r="M224" i="2"/>
  <c r="L224" i="2"/>
  <c r="K224" i="2"/>
  <c r="I224" i="2"/>
  <c r="O223" i="2"/>
  <c r="N223" i="2"/>
  <c r="M223" i="2"/>
  <c r="L223" i="2"/>
  <c r="K223" i="2"/>
  <c r="I223" i="2"/>
  <c r="O222" i="2"/>
  <c r="N222" i="2"/>
  <c r="M222" i="2"/>
  <c r="L222" i="2"/>
  <c r="K222" i="2"/>
  <c r="I222" i="2"/>
  <c r="O221" i="2"/>
  <c r="N221" i="2"/>
  <c r="M221" i="2"/>
  <c r="L221" i="2"/>
  <c r="K221" i="2"/>
  <c r="I221" i="2"/>
  <c r="O220" i="2"/>
  <c r="N220" i="2"/>
  <c r="M220" i="2"/>
  <c r="L220" i="2"/>
  <c r="K220" i="2"/>
  <c r="I220" i="2"/>
  <c r="O219" i="2"/>
  <c r="N219" i="2"/>
  <c r="M219" i="2"/>
  <c r="L219" i="2"/>
  <c r="K219" i="2"/>
  <c r="I219" i="2"/>
  <c r="O218" i="2"/>
  <c r="N218" i="2"/>
  <c r="M218" i="2"/>
  <c r="L218" i="2"/>
  <c r="K218" i="2"/>
  <c r="I218" i="2"/>
  <c r="O217" i="2"/>
  <c r="N217" i="2"/>
  <c r="M217" i="2"/>
  <c r="L217" i="2"/>
  <c r="K217" i="2"/>
  <c r="I217" i="2"/>
  <c r="O216" i="2"/>
  <c r="N216" i="2"/>
  <c r="M216" i="2"/>
  <c r="L216" i="2"/>
  <c r="K216" i="2"/>
  <c r="I216" i="2"/>
  <c r="O215" i="2"/>
  <c r="N215" i="2"/>
  <c r="M215" i="2"/>
  <c r="L215" i="2"/>
  <c r="K215" i="2"/>
  <c r="I215" i="2"/>
  <c r="O214" i="2"/>
  <c r="N214" i="2"/>
  <c r="M214" i="2"/>
  <c r="L214" i="2"/>
  <c r="K214" i="2"/>
  <c r="I214" i="2"/>
  <c r="O213" i="2"/>
  <c r="N213" i="2"/>
  <c r="M213" i="2"/>
  <c r="L213" i="2"/>
  <c r="K213" i="2"/>
  <c r="I213" i="2"/>
  <c r="O212" i="2"/>
  <c r="N212" i="2"/>
  <c r="M212" i="2"/>
  <c r="L212" i="2"/>
  <c r="K212" i="2"/>
  <c r="I212" i="2"/>
  <c r="O211" i="2"/>
  <c r="N211" i="2"/>
  <c r="M211" i="2"/>
  <c r="L211" i="2"/>
  <c r="K211" i="2"/>
  <c r="I211" i="2"/>
  <c r="O210" i="2"/>
  <c r="N210" i="2"/>
  <c r="M210" i="2"/>
  <c r="L210" i="2"/>
  <c r="K210" i="2"/>
  <c r="I210" i="2"/>
  <c r="O209" i="2"/>
  <c r="N209" i="2"/>
  <c r="M209" i="2"/>
  <c r="L209" i="2"/>
  <c r="K209" i="2"/>
  <c r="I209" i="2"/>
  <c r="O208" i="2"/>
  <c r="N208" i="2"/>
  <c r="M208" i="2"/>
  <c r="L208" i="2"/>
  <c r="K208" i="2"/>
  <c r="I208" i="2"/>
  <c r="O207" i="2"/>
  <c r="N207" i="2"/>
  <c r="M207" i="2"/>
  <c r="L207" i="2"/>
  <c r="K207" i="2"/>
  <c r="I207" i="2"/>
  <c r="O206" i="2"/>
  <c r="N206" i="2"/>
  <c r="M206" i="2"/>
  <c r="L206" i="2"/>
  <c r="K206" i="2"/>
  <c r="I206" i="2"/>
  <c r="O205" i="2"/>
  <c r="N205" i="2"/>
  <c r="M205" i="2"/>
  <c r="L205" i="2"/>
  <c r="K205" i="2"/>
  <c r="I205" i="2"/>
  <c r="O204" i="2"/>
  <c r="N204" i="2"/>
  <c r="M204" i="2"/>
  <c r="L204" i="2"/>
  <c r="K204" i="2"/>
  <c r="I204" i="2"/>
  <c r="O203" i="2"/>
  <c r="N203" i="2"/>
  <c r="M203" i="2"/>
  <c r="L203" i="2"/>
  <c r="K203" i="2"/>
  <c r="I203" i="2"/>
  <c r="O202" i="2"/>
  <c r="N202" i="2"/>
  <c r="M202" i="2"/>
  <c r="L202" i="2"/>
  <c r="K202" i="2"/>
  <c r="I202" i="2"/>
  <c r="O201" i="2"/>
  <c r="N201" i="2"/>
  <c r="M201" i="2"/>
  <c r="L201" i="2"/>
  <c r="K201" i="2"/>
  <c r="I201" i="2"/>
  <c r="O200" i="2"/>
  <c r="N200" i="2"/>
  <c r="M200" i="2"/>
  <c r="L200" i="2"/>
  <c r="K200" i="2"/>
  <c r="I200" i="2"/>
  <c r="O199" i="2"/>
  <c r="N199" i="2"/>
  <c r="M199" i="2"/>
  <c r="L199" i="2"/>
  <c r="K199" i="2"/>
  <c r="I199" i="2"/>
  <c r="O198" i="2"/>
  <c r="N198" i="2"/>
  <c r="M198" i="2"/>
  <c r="L198" i="2"/>
  <c r="K198" i="2"/>
  <c r="I198" i="2"/>
  <c r="O197" i="2"/>
  <c r="N197" i="2"/>
  <c r="M197" i="2"/>
  <c r="L197" i="2"/>
  <c r="K197" i="2"/>
  <c r="I197" i="2"/>
  <c r="O196" i="2"/>
  <c r="N196" i="2"/>
  <c r="M196" i="2"/>
  <c r="L196" i="2"/>
  <c r="K196" i="2"/>
  <c r="O195" i="2"/>
  <c r="N195" i="2"/>
  <c r="M195" i="2"/>
  <c r="L195" i="2"/>
  <c r="K195" i="2"/>
  <c r="I195" i="2"/>
  <c r="O194" i="2"/>
  <c r="N194" i="2"/>
  <c r="M194" i="2"/>
  <c r="L194" i="2"/>
  <c r="K194" i="2"/>
  <c r="O193" i="2"/>
  <c r="N193" i="2"/>
  <c r="M193" i="2"/>
  <c r="L193" i="2"/>
  <c r="K193" i="2"/>
  <c r="I193" i="2"/>
  <c r="O192" i="2"/>
  <c r="N192" i="2"/>
  <c r="M192" i="2"/>
  <c r="L192" i="2"/>
  <c r="K192" i="2"/>
  <c r="I192" i="2"/>
  <c r="O191" i="2"/>
  <c r="N191" i="2"/>
  <c r="M191" i="2"/>
  <c r="L191" i="2"/>
  <c r="K191" i="2"/>
  <c r="I191" i="2"/>
  <c r="O190" i="2"/>
  <c r="N190" i="2"/>
  <c r="M190" i="2"/>
  <c r="L190" i="2"/>
  <c r="K190" i="2"/>
  <c r="O189" i="2"/>
  <c r="N189" i="2"/>
  <c r="M189" i="2"/>
  <c r="L189" i="2"/>
  <c r="K189" i="2"/>
  <c r="I189" i="2"/>
  <c r="O188" i="2"/>
  <c r="N188" i="2"/>
  <c r="M188" i="2"/>
  <c r="L188" i="2"/>
  <c r="K188" i="2"/>
  <c r="O187" i="2"/>
  <c r="N187" i="2"/>
  <c r="M187" i="2"/>
  <c r="L187" i="2"/>
  <c r="K187" i="2"/>
  <c r="I187" i="2"/>
  <c r="O186" i="2"/>
  <c r="N186" i="2"/>
  <c r="M186" i="2"/>
  <c r="L186" i="2"/>
  <c r="K186" i="2"/>
  <c r="I186" i="2"/>
  <c r="O185" i="2"/>
  <c r="N185" i="2"/>
  <c r="M185" i="2"/>
  <c r="L185" i="2"/>
  <c r="K185" i="2"/>
  <c r="I185" i="2"/>
  <c r="O184" i="2"/>
  <c r="N184" i="2"/>
  <c r="M184" i="2"/>
  <c r="L184" i="2"/>
  <c r="K184" i="2"/>
  <c r="O183" i="2"/>
  <c r="N183" i="2"/>
  <c r="M183" i="2"/>
  <c r="L183" i="2"/>
  <c r="K183" i="2"/>
  <c r="I183" i="2"/>
  <c r="O182" i="2"/>
  <c r="N182" i="2"/>
  <c r="M182" i="2"/>
  <c r="L182" i="2"/>
  <c r="K182" i="2"/>
  <c r="I182" i="2"/>
  <c r="O181" i="2"/>
  <c r="N181" i="2"/>
  <c r="M181" i="2"/>
  <c r="L181" i="2"/>
  <c r="K181" i="2"/>
  <c r="I181" i="2"/>
  <c r="O180" i="2"/>
  <c r="N180" i="2"/>
  <c r="M180" i="2"/>
  <c r="L180" i="2"/>
  <c r="K180" i="2"/>
  <c r="I180" i="2"/>
  <c r="O179" i="2"/>
  <c r="N179" i="2"/>
  <c r="M179" i="2"/>
  <c r="L179" i="2"/>
  <c r="K179" i="2"/>
  <c r="I179" i="2"/>
  <c r="O178" i="2"/>
  <c r="N178" i="2"/>
  <c r="M178" i="2"/>
  <c r="L178" i="2"/>
  <c r="K178" i="2"/>
  <c r="I178" i="2"/>
  <c r="O177" i="2"/>
  <c r="N177" i="2"/>
  <c r="M177" i="2"/>
  <c r="L177" i="2"/>
  <c r="K177" i="2"/>
  <c r="I177" i="2"/>
  <c r="O176" i="2"/>
  <c r="N176" i="2"/>
  <c r="M176" i="2"/>
  <c r="L176" i="2"/>
  <c r="K176" i="2"/>
  <c r="I176" i="2"/>
  <c r="O175" i="2"/>
  <c r="N175" i="2"/>
  <c r="M175" i="2"/>
  <c r="L175" i="2"/>
  <c r="K175" i="2"/>
  <c r="I175" i="2"/>
  <c r="O174" i="2"/>
  <c r="N174" i="2"/>
  <c r="M174" i="2"/>
  <c r="L174" i="2"/>
  <c r="K174" i="2"/>
  <c r="I174" i="2"/>
  <c r="O173" i="2"/>
  <c r="N173" i="2"/>
  <c r="M173" i="2"/>
  <c r="L173" i="2"/>
  <c r="K173" i="2"/>
  <c r="O172" i="2"/>
  <c r="N172" i="2"/>
  <c r="M172" i="2"/>
  <c r="L172" i="2"/>
  <c r="K172" i="2"/>
  <c r="I172" i="2"/>
  <c r="O171" i="2"/>
  <c r="N171" i="2"/>
  <c r="M171" i="2"/>
  <c r="L171" i="2"/>
  <c r="K171" i="2"/>
  <c r="I171" i="2"/>
  <c r="O170" i="2"/>
  <c r="N170" i="2"/>
  <c r="M170" i="2"/>
  <c r="L170" i="2"/>
  <c r="K170" i="2"/>
  <c r="I170" i="2"/>
  <c r="O169" i="2"/>
  <c r="N169" i="2"/>
  <c r="M169" i="2"/>
  <c r="L169" i="2"/>
  <c r="K169" i="2"/>
  <c r="I169" i="2"/>
  <c r="O168" i="2"/>
  <c r="N168" i="2"/>
  <c r="M168" i="2"/>
  <c r="L168" i="2"/>
  <c r="K168" i="2"/>
  <c r="I168" i="2"/>
  <c r="O167" i="2"/>
  <c r="N167" i="2"/>
  <c r="M167" i="2"/>
  <c r="L167" i="2"/>
  <c r="K167" i="2"/>
  <c r="I167" i="2"/>
  <c r="O166" i="2"/>
  <c r="N166" i="2"/>
  <c r="M166" i="2"/>
  <c r="L166" i="2"/>
  <c r="K166" i="2"/>
  <c r="I166" i="2"/>
  <c r="O165" i="2"/>
  <c r="N165" i="2"/>
  <c r="M165" i="2"/>
  <c r="L165" i="2"/>
  <c r="K165" i="2"/>
  <c r="I165" i="2"/>
  <c r="O164" i="2"/>
  <c r="N164" i="2"/>
  <c r="M164" i="2"/>
  <c r="L164" i="2"/>
  <c r="K164" i="2"/>
  <c r="I164" i="2"/>
  <c r="O163" i="2"/>
  <c r="N163" i="2"/>
  <c r="M163" i="2"/>
  <c r="L163" i="2"/>
  <c r="K163" i="2"/>
  <c r="I163" i="2"/>
  <c r="O162" i="2"/>
  <c r="N162" i="2"/>
  <c r="M162" i="2"/>
  <c r="L162" i="2"/>
  <c r="K162" i="2"/>
  <c r="I162" i="2"/>
  <c r="O161" i="2"/>
  <c r="N161" i="2"/>
  <c r="M161" i="2"/>
  <c r="L161" i="2"/>
  <c r="K161" i="2"/>
  <c r="O160" i="2"/>
  <c r="N160" i="2"/>
  <c r="M160" i="2"/>
  <c r="L160" i="2"/>
  <c r="K160" i="2"/>
  <c r="I160" i="2"/>
  <c r="O159" i="2"/>
  <c r="N159" i="2"/>
  <c r="M159" i="2"/>
  <c r="L159" i="2"/>
  <c r="K159" i="2"/>
  <c r="I159" i="2"/>
  <c r="O158" i="2"/>
  <c r="N158" i="2"/>
  <c r="M158" i="2"/>
  <c r="L158" i="2"/>
  <c r="K158" i="2"/>
  <c r="I158" i="2"/>
  <c r="O157" i="2"/>
  <c r="N157" i="2"/>
  <c r="M157" i="2"/>
  <c r="L157" i="2"/>
  <c r="K157" i="2"/>
  <c r="I157" i="2"/>
  <c r="O156" i="2"/>
  <c r="N156" i="2"/>
  <c r="M156" i="2"/>
  <c r="L156" i="2"/>
  <c r="K156" i="2"/>
  <c r="O155" i="2"/>
  <c r="N155" i="2"/>
  <c r="M155" i="2"/>
  <c r="L155" i="2"/>
  <c r="K155" i="2"/>
  <c r="I155" i="2"/>
  <c r="O154" i="2"/>
  <c r="N154" i="2"/>
  <c r="M154" i="2"/>
  <c r="L154" i="2"/>
  <c r="K154" i="2"/>
  <c r="O153" i="2"/>
  <c r="N153" i="2"/>
  <c r="M153" i="2"/>
  <c r="L153" i="2"/>
  <c r="K153" i="2"/>
  <c r="O152" i="2"/>
  <c r="N152" i="2"/>
  <c r="M152" i="2"/>
  <c r="L152" i="2"/>
  <c r="K152" i="2"/>
  <c r="O151" i="2"/>
  <c r="N151" i="2"/>
  <c r="M151" i="2"/>
  <c r="L151" i="2"/>
  <c r="K151" i="2"/>
  <c r="O150" i="2"/>
  <c r="N150" i="2"/>
  <c r="M150" i="2"/>
  <c r="L150" i="2"/>
  <c r="K150" i="2"/>
  <c r="O149" i="2"/>
  <c r="N149" i="2"/>
  <c r="M149" i="2"/>
  <c r="L149" i="2"/>
  <c r="K149" i="2"/>
  <c r="O148" i="2"/>
  <c r="N148" i="2"/>
  <c r="M148" i="2"/>
  <c r="L148" i="2"/>
  <c r="K148" i="2"/>
  <c r="O147" i="2"/>
  <c r="N147" i="2"/>
  <c r="M147" i="2"/>
  <c r="L147" i="2"/>
  <c r="K147" i="2"/>
  <c r="I147" i="2"/>
  <c r="O146" i="2"/>
  <c r="N146" i="2"/>
  <c r="M146" i="2"/>
  <c r="L146" i="2"/>
  <c r="K146" i="2"/>
  <c r="I146" i="2"/>
  <c r="O145" i="2"/>
  <c r="N145" i="2"/>
  <c r="M145" i="2"/>
  <c r="L145" i="2"/>
  <c r="K145" i="2"/>
  <c r="I145" i="2"/>
  <c r="O144" i="2"/>
  <c r="N144" i="2"/>
  <c r="M144" i="2"/>
  <c r="L144" i="2"/>
  <c r="K144" i="2"/>
  <c r="I144" i="2"/>
  <c r="O143" i="2"/>
  <c r="N143" i="2"/>
  <c r="M143" i="2"/>
  <c r="L143" i="2"/>
  <c r="K143" i="2"/>
  <c r="O142" i="2"/>
  <c r="N142" i="2"/>
  <c r="M142" i="2"/>
  <c r="L142" i="2"/>
  <c r="K142" i="2"/>
  <c r="O141" i="2"/>
  <c r="N141" i="2"/>
  <c r="M141" i="2"/>
  <c r="L141" i="2"/>
  <c r="K141" i="2"/>
  <c r="O140" i="2"/>
  <c r="N140" i="2"/>
  <c r="M140" i="2"/>
  <c r="L140" i="2"/>
  <c r="K140" i="2"/>
  <c r="O139" i="2"/>
  <c r="N139" i="2"/>
  <c r="M139" i="2"/>
  <c r="L139" i="2"/>
  <c r="K139" i="2"/>
  <c r="O138" i="2"/>
  <c r="N138" i="2"/>
  <c r="M138" i="2"/>
  <c r="L138" i="2"/>
  <c r="K138" i="2"/>
  <c r="O137" i="2"/>
  <c r="N137" i="2"/>
  <c r="M137" i="2"/>
  <c r="L137" i="2"/>
  <c r="K137" i="2"/>
  <c r="I137" i="2"/>
  <c r="O136" i="2"/>
  <c r="N136" i="2"/>
  <c r="M136" i="2"/>
  <c r="L136" i="2"/>
  <c r="K136" i="2"/>
  <c r="I136" i="2"/>
  <c r="O135" i="2"/>
  <c r="N135" i="2"/>
  <c r="M135" i="2"/>
  <c r="L135" i="2"/>
  <c r="K135" i="2"/>
  <c r="I135" i="2"/>
  <c r="O134" i="2"/>
  <c r="N134" i="2"/>
  <c r="M134" i="2"/>
  <c r="L134" i="2"/>
  <c r="K134" i="2"/>
  <c r="I134" i="2"/>
  <c r="O133" i="2"/>
  <c r="N133" i="2"/>
  <c r="M133" i="2"/>
  <c r="L133" i="2"/>
  <c r="K133" i="2"/>
  <c r="I133" i="2"/>
  <c r="O132" i="2"/>
  <c r="N132" i="2"/>
  <c r="M132" i="2"/>
  <c r="L132" i="2"/>
  <c r="K132" i="2"/>
  <c r="I132" i="2"/>
  <c r="O131" i="2"/>
  <c r="N131" i="2"/>
  <c r="M131" i="2"/>
  <c r="L131" i="2"/>
  <c r="K131" i="2"/>
  <c r="O130" i="2"/>
  <c r="N130" i="2"/>
  <c r="M130" i="2"/>
  <c r="L130" i="2"/>
  <c r="K130" i="2"/>
  <c r="O129" i="2"/>
  <c r="N129" i="2"/>
  <c r="M129" i="2"/>
  <c r="L129" i="2"/>
  <c r="K129" i="2"/>
  <c r="O128" i="2"/>
  <c r="N128" i="2"/>
  <c r="M128" i="2"/>
  <c r="L128" i="2"/>
  <c r="K128" i="2"/>
  <c r="O127" i="2"/>
  <c r="N127" i="2"/>
  <c r="M127" i="2"/>
  <c r="L127" i="2"/>
  <c r="K127" i="2"/>
  <c r="O126" i="2"/>
  <c r="N126" i="2"/>
  <c r="M126" i="2"/>
  <c r="L126" i="2"/>
  <c r="K126" i="2"/>
  <c r="I126" i="2"/>
  <c r="O125" i="2"/>
  <c r="N125" i="2"/>
  <c r="M125" i="2"/>
  <c r="L125" i="2"/>
  <c r="K125" i="2"/>
  <c r="I125" i="2"/>
  <c r="O124" i="2"/>
  <c r="N124" i="2"/>
  <c r="M124" i="2"/>
  <c r="L124" i="2"/>
  <c r="K124" i="2"/>
  <c r="O123" i="2"/>
  <c r="N123" i="2"/>
  <c r="M123" i="2"/>
  <c r="L123" i="2"/>
  <c r="K123" i="2"/>
  <c r="O122" i="2"/>
  <c r="N122" i="2"/>
  <c r="M122" i="2"/>
  <c r="L122" i="2"/>
  <c r="K122" i="2"/>
  <c r="O121" i="2"/>
  <c r="N121" i="2"/>
  <c r="M121" i="2"/>
  <c r="L121" i="2"/>
  <c r="K121" i="2"/>
  <c r="O120" i="2"/>
  <c r="N120" i="2"/>
  <c r="M120" i="2"/>
  <c r="L120" i="2"/>
  <c r="K120" i="2"/>
  <c r="O119" i="2"/>
  <c r="N119" i="2"/>
  <c r="M119" i="2"/>
  <c r="L119" i="2"/>
  <c r="K119" i="2"/>
  <c r="O118" i="2"/>
  <c r="N118" i="2"/>
  <c r="M118" i="2"/>
  <c r="L118" i="2"/>
  <c r="K118" i="2"/>
  <c r="O117" i="2"/>
  <c r="N117" i="2"/>
  <c r="M117" i="2"/>
  <c r="L117" i="2"/>
  <c r="K117" i="2"/>
  <c r="O116" i="2"/>
  <c r="N116" i="2"/>
  <c r="M116" i="2"/>
  <c r="L116" i="2"/>
  <c r="K116" i="2"/>
  <c r="O115" i="2"/>
  <c r="N115" i="2"/>
  <c r="M115" i="2"/>
  <c r="L115" i="2"/>
  <c r="K115" i="2"/>
  <c r="I115" i="2"/>
  <c r="O114" i="2"/>
  <c r="N114" i="2"/>
  <c r="M114" i="2"/>
  <c r="L114" i="2"/>
  <c r="K114" i="2"/>
  <c r="O113" i="2"/>
  <c r="N113" i="2"/>
  <c r="M113" i="2"/>
  <c r="L113" i="2"/>
  <c r="K113" i="2"/>
  <c r="O112" i="2"/>
  <c r="N112" i="2"/>
  <c r="M112" i="2"/>
  <c r="L112" i="2"/>
  <c r="K112" i="2"/>
  <c r="O111" i="2"/>
  <c r="N111" i="2"/>
  <c r="M111" i="2"/>
  <c r="L111" i="2"/>
  <c r="K111" i="2"/>
  <c r="O110" i="2"/>
  <c r="N110" i="2"/>
  <c r="M110" i="2"/>
  <c r="L110" i="2"/>
  <c r="K110" i="2"/>
  <c r="I110" i="2"/>
  <c r="O109" i="2"/>
  <c r="N109" i="2"/>
  <c r="M109" i="2"/>
  <c r="L109" i="2"/>
  <c r="K109" i="2"/>
  <c r="O108" i="2"/>
  <c r="N108" i="2"/>
  <c r="M108" i="2"/>
  <c r="L108" i="2"/>
  <c r="K108" i="2"/>
  <c r="O107" i="2"/>
  <c r="N107" i="2"/>
  <c r="M107" i="2"/>
  <c r="L107" i="2"/>
  <c r="K107" i="2"/>
  <c r="O106" i="2"/>
  <c r="N106" i="2"/>
  <c r="M106" i="2"/>
  <c r="L106" i="2"/>
  <c r="K106" i="2"/>
  <c r="O105" i="2"/>
  <c r="N105" i="2"/>
  <c r="M105" i="2"/>
  <c r="L105" i="2"/>
  <c r="K105" i="2"/>
  <c r="O104" i="2"/>
  <c r="N104" i="2"/>
  <c r="M104" i="2"/>
  <c r="L104" i="2"/>
  <c r="K104" i="2"/>
  <c r="I104" i="2"/>
  <c r="O103" i="2"/>
  <c r="N103" i="2"/>
  <c r="M103" i="2"/>
  <c r="L103" i="2"/>
  <c r="K103" i="2"/>
  <c r="I103" i="2"/>
  <c r="O102" i="2"/>
  <c r="N102" i="2"/>
  <c r="M102" i="2"/>
  <c r="L102" i="2"/>
  <c r="K102" i="2"/>
  <c r="I102" i="2"/>
  <c r="O101" i="2"/>
  <c r="N101" i="2"/>
  <c r="M101" i="2"/>
  <c r="L101" i="2"/>
  <c r="K101" i="2"/>
  <c r="O100" i="2"/>
  <c r="N100" i="2"/>
  <c r="M100" i="2"/>
  <c r="L100" i="2"/>
  <c r="K100" i="2"/>
  <c r="I100" i="2"/>
  <c r="O99" i="2"/>
  <c r="N99" i="2"/>
  <c r="M99" i="2"/>
  <c r="L99" i="2"/>
  <c r="K99" i="2"/>
  <c r="I99" i="2"/>
  <c r="O98" i="2"/>
  <c r="N98" i="2"/>
  <c r="M98" i="2"/>
  <c r="L98" i="2"/>
  <c r="K98" i="2"/>
  <c r="I98" i="2"/>
  <c r="O97" i="2"/>
  <c r="N97" i="2"/>
  <c r="M97" i="2"/>
  <c r="L97" i="2"/>
  <c r="K97" i="2"/>
  <c r="I97" i="2"/>
  <c r="O96" i="2"/>
  <c r="N96" i="2"/>
  <c r="M96" i="2"/>
  <c r="L96" i="2"/>
  <c r="K96" i="2"/>
  <c r="O95" i="2"/>
  <c r="N95" i="2"/>
  <c r="M95" i="2"/>
  <c r="L95" i="2"/>
  <c r="K95" i="2"/>
  <c r="I95" i="2"/>
  <c r="O94" i="2"/>
  <c r="N94" i="2"/>
  <c r="M94" i="2"/>
  <c r="L94" i="2"/>
  <c r="K94" i="2"/>
  <c r="I94" i="2"/>
  <c r="O93" i="2"/>
  <c r="N93" i="2"/>
  <c r="M93" i="2"/>
  <c r="L93" i="2"/>
  <c r="K93" i="2"/>
  <c r="O92" i="2"/>
  <c r="N92" i="2"/>
  <c r="M92" i="2"/>
  <c r="L92" i="2"/>
  <c r="K92" i="2"/>
  <c r="I92" i="2"/>
  <c r="O91" i="2"/>
  <c r="N91" i="2"/>
  <c r="M91" i="2"/>
  <c r="L91" i="2"/>
  <c r="K91" i="2"/>
  <c r="I91" i="2"/>
  <c r="O90" i="2"/>
  <c r="N90" i="2"/>
  <c r="M90" i="2"/>
  <c r="L90" i="2"/>
  <c r="K90" i="2"/>
  <c r="I90" i="2"/>
  <c r="O89" i="2"/>
  <c r="N89" i="2"/>
  <c r="M89" i="2"/>
  <c r="L89" i="2"/>
  <c r="K89" i="2"/>
  <c r="I89" i="2"/>
  <c r="O88" i="2"/>
  <c r="N88" i="2"/>
  <c r="M88" i="2"/>
  <c r="L88" i="2"/>
  <c r="K88" i="2"/>
  <c r="I88" i="2"/>
  <c r="O87" i="2"/>
  <c r="N87" i="2"/>
  <c r="M87" i="2"/>
  <c r="L87" i="2"/>
  <c r="K87" i="2"/>
  <c r="I87" i="2"/>
  <c r="O86" i="2"/>
  <c r="N86" i="2"/>
  <c r="M86" i="2"/>
  <c r="L86" i="2"/>
  <c r="K86" i="2"/>
  <c r="I86" i="2"/>
  <c r="O85" i="2"/>
  <c r="N85" i="2"/>
  <c r="M85" i="2"/>
  <c r="L85" i="2"/>
  <c r="K85" i="2"/>
  <c r="O84" i="2"/>
  <c r="N84" i="2"/>
  <c r="M84" i="2"/>
  <c r="L84" i="2"/>
  <c r="K84" i="2"/>
  <c r="I84" i="2"/>
  <c r="O83" i="2"/>
  <c r="N83" i="2"/>
  <c r="M83" i="2"/>
  <c r="L83" i="2"/>
  <c r="K83" i="2"/>
  <c r="I83" i="2"/>
  <c r="O82" i="2"/>
  <c r="N82" i="2"/>
  <c r="M82" i="2"/>
  <c r="L82" i="2"/>
  <c r="K82" i="2"/>
  <c r="I82" i="2"/>
  <c r="O81" i="2"/>
  <c r="N81" i="2"/>
  <c r="M81" i="2"/>
  <c r="L81" i="2"/>
  <c r="K81" i="2"/>
  <c r="O80" i="2"/>
  <c r="N80" i="2"/>
  <c r="M80" i="2"/>
  <c r="L80" i="2"/>
  <c r="K80" i="2"/>
  <c r="I80" i="2"/>
  <c r="O79" i="2"/>
  <c r="N79" i="2"/>
  <c r="M79" i="2"/>
  <c r="L79" i="2"/>
  <c r="K79" i="2"/>
  <c r="O78" i="2"/>
  <c r="N78" i="2"/>
  <c r="M78" i="2"/>
  <c r="L78" i="2"/>
  <c r="K78" i="2"/>
  <c r="O77" i="2"/>
  <c r="N77" i="2"/>
  <c r="M77" i="2"/>
  <c r="L77" i="2"/>
  <c r="K77" i="2"/>
  <c r="I77" i="2"/>
  <c r="O76" i="2"/>
  <c r="N76" i="2"/>
  <c r="M76" i="2"/>
  <c r="L76" i="2"/>
  <c r="K76" i="2"/>
  <c r="O75" i="2"/>
  <c r="N75" i="2"/>
  <c r="M75" i="2"/>
  <c r="L75" i="2"/>
  <c r="K75" i="2"/>
  <c r="I75" i="2"/>
  <c r="O74" i="2"/>
  <c r="N74" i="2"/>
  <c r="M74" i="2"/>
  <c r="L74" i="2"/>
  <c r="K74" i="2"/>
  <c r="I74" i="2"/>
  <c r="O73" i="2"/>
  <c r="N73" i="2"/>
  <c r="M73" i="2"/>
  <c r="L73" i="2"/>
  <c r="K73" i="2"/>
  <c r="I73" i="2"/>
  <c r="O72" i="2"/>
  <c r="N72" i="2"/>
  <c r="M72" i="2"/>
  <c r="L72" i="2"/>
  <c r="K72" i="2"/>
  <c r="I72" i="2"/>
  <c r="O71" i="2"/>
  <c r="N71" i="2"/>
  <c r="M71" i="2"/>
  <c r="L71" i="2"/>
  <c r="K71" i="2"/>
  <c r="I71" i="2"/>
  <c r="O70" i="2"/>
  <c r="N70" i="2"/>
  <c r="M70" i="2"/>
  <c r="L70" i="2"/>
  <c r="K70" i="2"/>
  <c r="I70" i="2"/>
  <c r="O69" i="2"/>
  <c r="N69" i="2"/>
  <c r="M69" i="2"/>
  <c r="L69" i="2"/>
  <c r="K69" i="2"/>
  <c r="I69" i="2"/>
  <c r="O68" i="2"/>
  <c r="N68" i="2"/>
  <c r="M68" i="2"/>
  <c r="L68" i="2"/>
  <c r="K68" i="2"/>
  <c r="I68" i="2"/>
  <c r="O67" i="2"/>
  <c r="N67" i="2"/>
  <c r="M67" i="2"/>
  <c r="L67" i="2"/>
  <c r="K67" i="2"/>
  <c r="I67" i="2"/>
  <c r="O66" i="2"/>
  <c r="N66" i="2"/>
  <c r="M66" i="2"/>
  <c r="L66" i="2"/>
  <c r="K66" i="2"/>
  <c r="I66" i="2"/>
  <c r="O65" i="2"/>
  <c r="N65" i="2"/>
  <c r="M65" i="2"/>
  <c r="L65" i="2"/>
  <c r="K65" i="2"/>
  <c r="I65" i="2"/>
  <c r="O64" i="2"/>
  <c r="N64" i="2"/>
  <c r="M64" i="2"/>
  <c r="L64" i="2"/>
  <c r="K64" i="2"/>
  <c r="I64" i="2"/>
  <c r="O63" i="2"/>
  <c r="N63" i="2"/>
  <c r="M63" i="2"/>
  <c r="L63" i="2"/>
  <c r="K63" i="2"/>
  <c r="I63" i="2"/>
  <c r="O62" i="2"/>
  <c r="N62" i="2"/>
  <c r="M62" i="2"/>
  <c r="L62" i="2"/>
  <c r="K62" i="2"/>
  <c r="I62" i="2"/>
  <c r="O61" i="2"/>
  <c r="N61" i="2"/>
  <c r="M61" i="2"/>
  <c r="L61" i="2"/>
  <c r="K61" i="2"/>
  <c r="I61" i="2"/>
  <c r="O60" i="2"/>
  <c r="N60" i="2"/>
  <c r="M60" i="2"/>
  <c r="L60" i="2"/>
  <c r="K60" i="2"/>
  <c r="I60" i="2"/>
  <c r="O59" i="2"/>
  <c r="N59" i="2"/>
  <c r="M59" i="2"/>
  <c r="L59" i="2"/>
  <c r="K59" i="2"/>
  <c r="I59" i="2"/>
  <c r="O58" i="2"/>
  <c r="N58" i="2"/>
  <c r="M58" i="2"/>
  <c r="L58" i="2"/>
  <c r="K58" i="2"/>
  <c r="I58" i="2"/>
  <c r="O57" i="2"/>
  <c r="N57" i="2"/>
  <c r="M57" i="2"/>
  <c r="L57" i="2"/>
  <c r="K57" i="2"/>
  <c r="I57" i="2"/>
  <c r="O56" i="2"/>
  <c r="N56" i="2"/>
  <c r="M56" i="2"/>
  <c r="L56" i="2"/>
  <c r="K56" i="2"/>
  <c r="I56" i="2"/>
  <c r="O55" i="2"/>
  <c r="N55" i="2"/>
  <c r="M55" i="2"/>
  <c r="L55" i="2"/>
  <c r="K55" i="2"/>
  <c r="I55" i="2"/>
  <c r="O54" i="2"/>
  <c r="N54" i="2"/>
  <c r="M54" i="2"/>
  <c r="L54" i="2"/>
  <c r="K54" i="2"/>
  <c r="I54" i="2"/>
  <c r="O53" i="2"/>
  <c r="N53" i="2"/>
  <c r="M53" i="2"/>
  <c r="L53" i="2"/>
  <c r="K53" i="2"/>
  <c r="I53" i="2"/>
  <c r="O52" i="2"/>
  <c r="N52" i="2"/>
  <c r="M52" i="2"/>
  <c r="L52" i="2"/>
  <c r="K52" i="2"/>
  <c r="I52" i="2"/>
  <c r="O51" i="2"/>
  <c r="N51" i="2"/>
  <c r="M51" i="2"/>
  <c r="L51" i="2"/>
  <c r="K51" i="2"/>
  <c r="I51" i="2"/>
  <c r="O50" i="2"/>
  <c r="N50" i="2"/>
  <c r="M50" i="2"/>
  <c r="L50" i="2"/>
  <c r="K50" i="2"/>
  <c r="I50" i="2"/>
  <c r="O49" i="2"/>
  <c r="N49" i="2"/>
  <c r="M49" i="2"/>
  <c r="L49" i="2"/>
  <c r="K49" i="2"/>
  <c r="I49" i="2"/>
  <c r="O48" i="2"/>
  <c r="N48" i="2"/>
  <c r="M48" i="2"/>
  <c r="L48" i="2"/>
  <c r="K48" i="2"/>
  <c r="I48" i="2"/>
  <c r="O47" i="2"/>
  <c r="N47" i="2"/>
  <c r="M47" i="2"/>
  <c r="L47" i="2"/>
  <c r="K47" i="2"/>
  <c r="I47" i="2"/>
  <c r="O46" i="2"/>
  <c r="N46" i="2"/>
  <c r="M46" i="2"/>
  <c r="L46" i="2"/>
  <c r="K46" i="2"/>
  <c r="I46" i="2"/>
  <c r="O45" i="2"/>
  <c r="N45" i="2"/>
  <c r="M45" i="2"/>
  <c r="L45" i="2"/>
  <c r="K45" i="2"/>
  <c r="I45" i="2"/>
  <c r="O44" i="2"/>
  <c r="N44" i="2"/>
  <c r="M44" i="2"/>
  <c r="L44" i="2"/>
  <c r="K44" i="2"/>
  <c r="I44" i="2"/>
  <c r="O43" i="2"/>
  <c r="N43" i="2"/>
  <c r="M43" i="2"/>
  <c r="L43" i="2"/>
  <c r="K43" i="2"/>
  <c r="O42" i="2"/>
  <c r="N42" i="2"/>
  <c r="M42" i="2"/>
  <c r="L42" i="2"/>
  <c r="K42" i="2"/>
  <c r="I42" i="2"/>
  <c r="O41" i="2"/>
  <c r="N41" i="2"/>
  <c r="M41" i="2"/>
  <c r="L41" i="2"/>
  <c r="K41" i="2"/>
  <c r="I41" i="2"/>
  <c r="O40" i="2"/>
  <c r="N40" i="2"/>
  <c r="M40" i="2"/>
  <c r="L40" i="2"/>
  <c r="K40" i="2"/>
  <c r="I40" i="2"/>
  <c r="O39" i="2"/>
  <c r="N39" i="2"/>
  <c r="M39" i="2"/>
  <c r="L39" i="2"/>
  <c r="K39" i="2"/>
  <c r="I39" i="2"/>
  <c r="O38" i="2"/>
  <c r="N38" i="2"/>
  <c r="M38" i="2"/>
  <c r="L38" i="2"/>
  <c r="K38" i="2"/>
  <c r="I38" i="2"/>
  <c r="O37" i="2"/>
  <c r="N37" i="2"/>
  <c r="M37" i="2"/>
  <c r="L37" i="2"/>
  <c r="K37" i="2"/>
  <c r="I37" i="2"/>
  <c r="O36" i="2"/>
  <c r="N36" i="2"/>
  <c r="M36" i="2"/>
  <c r="L36" i="2"/>
  <c r="K36" i="2"/>
  <c r="I36" i="2"/>
  <c r="O35" i="2"/>
  <c r="N35" i="2"/>
  <c r="M35" i="2"/>
  <c r="L35" i="2"/>
  <c r="K35" i="2"/>
  <c r="I35" i="2"/>
  <c r="O34" i="2"/>
  <c r="N34" i="2"/>
  <c r="M34" i="2"/>
  <c r="L34" i="2"/>
  <c r="K34" i="2"/>
  <c r="I34" i="2"/>
  <c r="O33" i="2"/>
  <c r="N33" i="2"/>
  <c r="M33" i="2"/>
  <c r="L33" i="2"/>
  <c r="K33" i="2"/>
  <c r="I33" i="2"/>
  <c r="O32" i="2"/>
  <c r="N32" i="2"/>
  <c r="M32" i="2"/>
  <c r="L32" i="2"/>
  <c r="K32" i="2"/>
  <c r="I32" i="2"/>
  <c r="O31" i="2"/>
  <c r="N31" i="2"/>
  <c r="M31" i="2"/>
  <c r="L31" i="2"/>
  <c r="K31" i="2"/>
  <c r="I31" i="2"/>
  <c r="O30" i="2"/>
  <c r="N30" i="2"/>
  <c r="M30" i="2"/>
  <c r="L30" i="2"/>
  <c r="K30" i="2"/>
  <c r="I30" i="2"/>
  <c r="O29" i="2"/>
  <c r="N29" i="2"/>
  <c r="M29" i="2"/>
  <c r="L29" i="2"/>
  <c r="K29" i="2"/>
  <c r="I29" i="2"/>
  <c r="O28" i="2"/>
  <c r="N28" i="2"/>
  <c r="M28" i="2"/>
  <c r="L28" i="2"/>
  <c r="K28" i="2"/>
  <c r="I28" i="2"/>
  <c r="O27" i="2"/>
  <c r="N27" i="2"/>
  <c r="M27" i="2"/>
  <c r="L27" i="2"/>
  <c r="K27" i="2"/>
  <c r="I27" i="2"/>
  <c r="O26" i="2"/>
  <c r="N26" i="2"/>
  <c r="M26" i="2"/>
  <c r="L26" i="2"/>
  <c r="K26" i="2"/>
  <c r="I26" i="2"/>
  <c r="O25" i="2"/>
  <c r="N25" i="2"/>
  <c r="M25" i="2"/>
  <c r="L25" i="2"/>
  <c r="K25" i="2"/>
  <c r="I25" i="2"/>
  <c r="O24" i="2"/>
  <c r="N24" i="2"/>
  <c r="M24" i="2"/>
  <c r="L24" i="2"/>
  <c r="K24" i="2"/>
  <c r="I24" i="2"/>
  <c r="O23" i="2"/>
  <c r="N23" i="2"/>
  <c r="M23" i="2"/>
  <c r="L23" i="2"/>
  <c r="K23" i="2"/>
  <c r="I23" i="2"/>
  <c r="O22" i="2"/>
  <c r="N22" i="2"/>
  <c r="M22" i="2"/>
  <c r="L22" i="2"/>
  <c r="K22" i="2"/>
  <c r="I22" i="2"/>
  <c r="O21" i="2"/>
  <c r="N21" i="2"/>
  <c r="M21" i="2"/>
  <c r="L21" i="2"/>
  <c r="K21" i="2"/>
  <c r="I21" i="2"/>
  <c r="O20" i="2"/>
  <c r="N20" i="2"/>
  <c r="M20" i="2"/>
  <c r="L20" i="2"/>
  <c r="K20" i="2"/>
  <c r="I20" i="2"/>
  <c r="O19" i="2"/>
  <c r="N19" i="2"/>
  <c r="M19" i="2"/>
  <c r="L19" i="2"/>
  <c r="K19" i="2"/>
  <c r="I19" i="2"/>
  <c r="O18" i="2"/>
  <c r="N18" i="2"/>
  <c r="M18" i="2"/>
  <c r="L18" i="2"/>
  <c r="K18" i="2"/>
  <c r="I18" i="2"/>
  <c r="O17" i="2"/>
  <c r="N17" i="2"/>
  <c r="M17" i="2"/>
  <c r="L17" i="2"/>
  <c r="K17" i="2"/>
  <c r="I17" i="2"/>
  <c r="O16" i="2"/>
  <c r="N16" i="2"/>
  <c r="M16" i="2"/>
  <c r="L16" i="2"/>
  <c r="K16" i="2"/>
  <c r="I16" i="2"/>
  <c r="O15" i="2"/>
  <c r="N15" i="2"/>
  <c r="M15" i="2"/>
  <c r="L15" i="2"/>
  <c r="K15" i="2"/>
  <c r="I15" i="2"/>
  <c r="O14" i="2"/>
  <c r="N14" i="2"/>
  <c r="M14" i="2"/>
  <c r="L14" i="2"/>
  <c r="K14" i="2"/>
  <c r="O13" i="2"/>
  <c r="N13" i="2"/>
  <c r="M13" i="2"/>
  <c r="L13" i="2"/>
  <c r="K13" i="2"/>
  <c r="O12" i="2"/>
  <c r="N12" i="2"/>
  <c r="M12" i="2"/>
  <c r="L12" i="2"/>
  <c r="K12" i="2"/>
  <c r="I12" i="2"/>
  <c r="O11" i="2"/>
  <c r="N11" i="2"/>
  <c r="M11" i="2"/>
  <c r="L11" i="2"/>
  <c r="K11" i="2"/>
  <c r="I11" i="2"/>
  <c r="O10" i="2"/>
  <c r="N10" i="2"/>
  <c r="M10" i="2"/>
  <c r="L10" i="2"/>
  <c r="K10" i="2"/>
  <c r="I10" i="2"/>
  <c r="O9" i="2"/>
  <c r="N9" i="2"/>
  <c r="M9" i="2"/>
  <c r="L9" i="2"/>
  <c r="K9" i="2"/>
  <c r="O8" i="2"/>
  <c r="N8" i="2"/>
  <c r="M8" i="2"/>
  <c r="L8" i="2"/>
  <c r="K8" i="2"/>
  <c r="I8" i="2"/>
  <c r="O7" i="2"/>
  <c r="N7" i="2"/>
  <c r="M7" i="2"/>
  <c r="L7" i="2"/>
  <c r="K7" i="2"/>
  <c r="O6" i="2"/>
  <c r="N6" i="2"/>
  <c r="M6" i="2"/>
  <c r="L6" i="2"/>
  <c r="K6" i="2"/>
  <c r="I6" i="2"/>
  <c r="O5" i="2"/>
  <c r="N5" i="2"/>
  <c r="M5" i="2"/>
  <c r="L5" i="2"/>
  <c r="K5" i="2"/>
  <c r="I5" i="2"/>
  <c r="O4" i="2"/>
  <c r="N4" i="2"/>
  <c r="M4" i="2"/>
  <c r="L4" i="2"/>
  <c r="K4" i="2"/>
  <c r="I4" i="2"/>
  <c r="O3" i="2"/>
  <c r="N3" i="2"/>
  <c r="M3" i="2"/>
  <c r="L3" i="2"/>
  <c r="K3" i="2"/>
  <c r="I3" i="2"/>
  <c r="O2" i="2"/>
  <c r="N2" i="2"/>
  <c r="M2" i="2"/>
  <c r="L2" i="2"/>
  <c r="K2" i="2"/>
  <c r="I367" i="1" l="1"/>
  <c r="I372" i="1"/>
  <c r="I3" i="1"/>
  <c r="O377" i="1"/>
  <c r="N377" i="1"/>
  <c r="M377" i="1"/>
  <c r="L377" i="1"/>
  <c r="K377" i="1"/>
  <c r="I377" i="1"/>
  <c r="O376" i="1"/>
  <c r="N376" i="1"/>
  <c r="M376" i="1"/>
  <c r="L376" i="1"/>
  <c r="K376" i="1"/>
  <c r="I376" i="1"/>
  <c r="O375" i="1"/>
  <c r="N375" i="1"/>
  <c r="M375" i="1"/>
  <c r="L375" i="1"/>
  <c r="K375" i="1"/>
  <c r="I375" i="1"/>
  <c r="O374" i="1"/>
  <c r="N374" i="1"/>
  <c r="M374" i="1"/>
  <c r="L374" i="1"/>
  <c r="K374" i="1"/>
  <c r="I374" i="1"/>
  <c r="O373" i="1"/>
  <c r="N373" i="1"/>
  <c r="M373" i="1"/>
  <c r="L373" i="1"/>
  <c r="K373" i="1"/>
  <c r="I373" i="1"/>
  <c r="O372" i="1"/>
  <c r="N372" i="1"/>
  <c r="M372" i="1"/>
  <c r="L372" i="1"/>
  <c r="K372" i="1"/>
  <c r="O371" i="1"/>
  <c r="N371" i="1"/>
  <c r="M371" i="1"/>
  <c r="L371" i="1"/>
  <c r="K371" i="1"/>
  <c r="I371" i="1"/>
  <c r="O370" i="1"/>
  <c r="N370" i="1"/>
  <c r="M370" i="1"/>
  <c r="L370" i="1"/>
  <c r="K370" i="1"/>
  <c r="I370" i="1"/>
  <c r="O369" i="1"/>
  <c r="N369" i="1"/>
  <c r="M369" i="1"/>
  <c r="L369" i="1"/>
  <c r="K369" i="1"/>
  <c r="I369" i="1"/>
  <c r="O368" i="1"/>
  <c r="N368" i="1"/>
  <c r="M368" i="1"/>
  <c r="L368" i="1"/>
  <c r="K368" i="1"/>
  <c r="I368" i="1"/>
  <c r="O367" i="1"/>
  <c r="N367" i="1"/>
  <c r="M367" i="1"/>
  <c r="L367" i="1"/>
  <c r="K367" i="1"/>
  <c r="O366" i="1"/>
  <c r="N366" i="1"/>
  <c r="M366" i="1"/>
  <c r="L366" i="1"/>
  <c r="K366" i="1"/>
  <c r="I366" i="1"/>
  <c r="O365" i="1"/>
  <c r="N365" i="1"/>
  <c r="M365" i="1"/>
  <c r="L365" i="1"/>
  <c r="K365" i="1"/>
  <c r="I365" i="1"/>
  <c r="O364" i="1"/>
  <c r="N364" i="1"/>
  <c r="M364" i="1"/>
  <c r="L364" i="1"/>
  <c r="K364" i="1"/>
  <c r="I364" i="1"/>
  <c r="O363" i="1"/>
  <c r="N363" i="1"/>
  <c r="M363" i="1"/>
  <c r="L363" i="1"/>
  <c r="K363" i="1"/>
  <c r="I363" i="1"/>
  <c r="O362" i="1"/>
  <c r="N362" i="1"/>
  <c r="M362" i="1"/>
  <c r="L362" i="1"/>
  <c r="K362" i="1"/>
  <c r="I362" i="1"/>
  <c r="O361" i="1"/>
  <c r="N361" i="1"/>
  <c r="M361" i="1"/>
  <c r="L361" i="1"/>
  <c r="K361" i="1"/>
  <c r="I361" i="1"/>
  <c r="O360" i="1"/>
  <c r="N360" i="1"/>
  <c r="M360" i="1"/>
  <c r="L360" i="1"/>
  <c r="K360" i="1"/>
  <c r="I360" i="1"/>
  <c r="O359" i="1"/>
  <c r="N359" i="1"/>
  <c r="M359" i="1"/>
  <c r="L359" i="1"/>
  <c r="K359" i="1"/>
  <c r="I359" i="1"/>
  <c r="O358" i="1"/>
  <c r="N358" i="1"/>
  <c r="M358" i="1"/>
  <c r="L358" i="1"/>
  <c r="K358" i="1"/>
  <c r="I358" i="1"/>
  <c r="O357" i="1"/>
  <c r="N357" i="1"/>
  <c r="M357" i="1"/>
  <c r="L357" i="1"/>
  <c r="K357" i="1"/>
  <c r="I357" i="1"/>
  <c r="O356" i="1"/>
  <c r="N356" i="1"/>
  <c r="M356" i="1"/>
  <c r="L356" i="1"/>
  <c r="K356" i="1"/>
  <c r="O355" i="1"/>
  <c r="N355" i="1"/>
  <c r="M355" i="1"/>
  <c r="L355" i="1"/>
  <c r="K355" i="1"/>
  <c r="I355" i="1"/>
  <c r="O354" i="1"/>
  <c r="N354" i="1"/>
  <c r="M354" i="1"/>
  <c r="L354" i="1"/>
  <c r="K354" i="1"/>
  <c r="I354" i="1"/>
  <c r="O353" i="1"/>
  <c r="N353" i="1"/>
  <c r="M353" i="1"/>
  <c r="L353" i="1"/>
  <c r="K353" i="1"/>
  <c r="I353" i="1"/>
  <c r="O352" i="1"/>
  <c r="N352" i="1"/>
  <c r="M352" i="1"/>
  <c r="L352" i="1"/>
  <c r="K352" i="1"/>
  <c r="I352" i="1"/>
  <c r="O351" i="1"/>
  <c r="N351" i="1"/>
  <c r="M351" i="1"/>
  <c r="L351" i="1"/>
  <c r="K351" i="1"/>
  <c r="I351" i="1"/>
  <c r="O350" i="1"/>
  <c r="N350" i="1"/>
  <c r="M350" i="1"/>
  <c r="L350" i="1"/>
  <c r="K350" i="1"/>
  <c r="O349" i="1"/>
  <c r="N349" i="1"/>
  <c r="M349" i="1"/>
  <c r="L349" i="1"/>
  <c r="K349" i="1"/>
  <c r="I349" i="1"/>
  <c r="O348" i="1"/>
  <c r="N348" i="1"/>
  <c r="M348" i="1"/>
  <c r="L348" i="1"/>
  <c r="K348" i="1"/>
  <c r="I348" i="1"/>
  <c r="O347" i="1"/>
  <c r="N347" i="1"/>
  <c r="M347" i="1"/>
  <c r="L347" i="1"/>
  <c r="K347" i="1"/>
  <c r="O346" i="1"/>
  <c r="N346" i="1"/>
  <c r="M346" i="1"/>
  <c r="L346" i="1"/>
  <c r="K346" i="1"/>
  <c r="I346" i="1"/>
  <c r="O345" i="1"/>
  <c r="N345" i="1"/>
  <c r="M345" i="1"/>
  <c r="L345" i="1"/>
  <c r="K345" i="1"/>
  <c r="I345" i="1"/>
  <c r="O344" i="1"/>
  <c r="N344" i="1"/>
  <c r="M344" i="1"/>
  <c r="L344" i="1"/>
  <c r="K344" i="1"/>
  <c r="I344" i="1"/>
  <c r="O343" i="1"/>
  <c r="N343" i="1"/>
  <c r="M343" i="1"/>
  <c r="L343" i="1"/>
  <c r="K343" i="1"/>
  <c r="I343" i="1"/>
  <c r="O342" i="1"/>
  <c r="N342" i="1"/>
  <c r="M342" i="1"/>
  <c r="L342" i="1"/>
  <c r="K342" i="1"/>
  <c r="I342" i="1"/>
  <c r="O341" i="1"/>
  <c r="N341" i="1"/>
  <c r="M341" i="1"/>
  <c r="L341" i="1"/>
  <c r="K341" i="1"/>
  <c r="I341" i="1"/>
  <c r="O340" i="1"/>
  <c r="N340" i="1"/>
  <c r="M340" i="1"/>
  <c r="L340" i="1"/>
  <c r="K340" i="1"/>
  <c r="I340" i="1"/>
  <c r="O339" i="1"/>
  <c r="N339" i="1"/>
  <c r="M339" i="1"/>
  <c r="L339" i="1"/>
  <c r="K339" i="1"/>
  <c r="I339" i="1"/>
  <c r="O338" i="1"/>
  <c r="N338" i="1"/>
  <c r="M338" i="1"/>
  <c r="L338" i="1"/>
  <c r="K338" i="1"/>
  <c r="I338" i="1"/>
  <c r="O337" i="1"/>
  <c r="N337" i="1"/>
  <c r="M337" i="1"/>
  <c r="L337" i="1"/>
  <c r="K337" i="1"/>
  <c r="I337" i="1"/>
  <c r="O336" i="1"/>
  <c r="N336" i="1"/>
  <c r="M336" i="1"/>
  <c r="L336" i="1"/>
  <c r="K336" i="1"/>
  <c r="I336" i="1"/>
  <c r="O335" i="1"/>
  <c r="N335" i="1"/>
  <c r="M335" i="1"/>
  <c r="L335" i="1"/>
  <c r="K335" i="1"/>
  <c r="I335" i="1"/>
  <c r="O334" i="1"/>
  <c r="N334" i="1"/>
  <c r="M334" i="1"/>
  <c r="L334" i="1"/>
  <c r="K334" i="1"/>
  <c r="I334" i="1"/>
  <c r="O333" i="1"/>
  <c r="N333" i="1"/>
  <c r="M333" i="1"/>
  <c r="L333" i="1"/>
  <c r="K333" i="1"/>
  <c r="I333" i="1"/>
  <c r="O332" i="1"/>
  <c r="N332" i="1"/>
  <c r="M332" i="1"/>
  <c r="L332" i="1"/>
  <c r="K332" i="1"/>
  <c r="I332" i="1"/>
  <c r="O331" i="1"/>
  <c r="N331" i="1"/>
  <c r="M331" i="1"/>
  <c r="L331" i="1"/>
  <c r="K331" i="1"/>
  <c r="I331" i="1"/>
  <c r="O330" i="1"/>
  <c r="N330" i="1"/>
  <c r="M330" i="1"/>
  <c r="L330" i="1"/>
  <c r="K330" i="1"/>
  <c r="I330" i="1"/>
  <c r="O329" i="1"/>
  <c r="N329" i="1"/>
  <c r="M329" i="1"/>
  <c r="L329" i="1"/>
  <c r="K329" i="1"/>
  <c r="I329" i="1"/>
  <c r="O328" i="1"/>
  <c r="N328" i="1"/>
  <c r="M328" i="1"/>
  <c r="L328" i="1"/>
  <c r="K328" i="1"/>
  <c r="I328" i="1"/>
  <c r="O327" i="1"/>
  <c r="N327" i="1"/>
  <c r="M327" i="1"/>
  <c r="L327" i="1"/>
  <c r="K327" i="1"/>
  <c r="I327" i="1"/>
  <c r="O326" i="1"/>
  <c r="N326" i="1"/>
  <c r="M326" i="1"/>
  <c r="L326" i="1"/>
  <c r="K326" i="1"/>
  <c r="I326" i="1"/>
  <c r="O325" i="1"/>
  <c r="N325" i="1"/>
  <c r="M325" i="1"/>
  <c r="L325" i="1"/>
  <c r="K325" i="1"/>
  <c r="I325" i="1"/>
  <c r="O324" i="1"/>
  <c r="N324" i="1"/>
  <c r="M324" i="1"/>
  <c r="L324" i="1"/>
  <c r="K324" i="1"/>
  <c r="I324" i="1"/>
  <c r="O323" i="1"/>
  <c r="N323" i="1"/>
  <c r="M323" i="1"/>
  <c r="L323" i="1"/>
  <c r="K323" i="1"/>
  <c r="I323" i="1"/>
  <c r="O322" i="1"/>
  <c r="N322" i="1"/>
  <c r="M322" i="1"/>
  <c r="L322" i="1"/>
  <c r="K322" i="1"/>
  <c r="I322" i="1"/>
  <c r="O321" i="1"/>
  <c r="N321" i="1"/>
  <c r="M321" i="1"/>
  <c r="L321" i="1"/>
  <c r="K321" i="1"/>
  <c r="I321" i="1"/>
  <c r="O320" i="1"/>
  <c r="N320" i="1"/>
  <c r="M320" i="1"/>
  <c r="L320" i="1"/>
  <c r="K320" i="1"/>
  <c r="I320" i="1"/>
  <c r="O319" i="1"/>
  <c r="N319" i="1"/>
  <c r="M319" i="1"/>
  <c r="L319" i="1"/>
  <c r="K319" i="1"/>
  <c r="I319" i="1"/>
  <c r="O318" i="1"/>
  <c r="N318" i="1"/>
  <c r="M318" i="1"/>
  <c r="L318" i="1"/>
  <c r="K318" i="1"/>
  <c r="I318" i="1"/>
  <c r="O317" i="1"/>
  <c r="N317" i="1"/>
  <c r="M317" i="1"/>
  <c r="L317" i="1"/>
  <c r="K317" i="1"/>
  <c r="I317" i="1"/>
  <c r="O316" i="1"/>
  <c r="N316" i="1"/>
  <c r="M316" i="1"/>
  <c r="L316" i="1"/>
  <c r="K316" i="1"/>
  <c r="I316" i="1"/>
  <c r="O315" i="1"/>
  <c r="N315" i="1"/>
  <c r="M315" i="1"/>
  <c r="L315" i="1"/>
  <c r="K315" i="1"/>
  <c r="I315" i="1"/>
  <c r="O314" i="1"/>
  <c r="N314" i="1"/>
  <c r="M314" i="1"/>
  <c r="L314" i="1"/>
  <c r="K314" i="1"/>
  <c r="I314" i="1"/>
  <c r="O313" i="1"/>
  <c r="N313" i="1"/>
  <c r="M313" i="1"/>
  <c r="L313" i="1"/>
  <c r="K313" i="1"/>
  <c r="I313" i="1"/>
  <c r="O312" i="1"/>
  <c r="N312" i="1"/>
  <c r="M312" i="1"/>
  <c r="L312" i="1"/>
  <c r="K312" i="1"/>
  <c r="I312" i="1"/>
  <c r="O311" i="1"/>
  <c r="N311" i="1"/>
  <c r="M311" i="1"/>
  <c r="L311" i="1"/>
  <c r="K311" i="1"/>
  <c r="I311" i="1"/>
  <c r="O310" i="1"/>
  <c r="N310" i="1"/>
  <c r="M310" i="1"/>
  <c r="L310" i="1"/>
  <c r="K310" i="1"/>
  <c r="I310" i="1"/>
  <c r="O309" i="1"/>
  <c r="N309" i="1"/>
  <c r="M309" i="1"/>
  <c r="L309" i="1"/>
  <c r="K309" i="1"/>
  <c r="I309" i="1"/>
  <c r="O308" i="1"/>
  <c r="N308" i="1"/>
  <c r="M308" i="1"/>
  <c r="L308" i="1"/>
  <c r="K308" i="1"/>
  <c r="I308" i="1"/>
  <c r="O307" i="1"/>
  <c r="N307" i="1"/>
  <c r="M307" i="1"/>
  <c r="L307" i="1"/>
  <c r="K307" i="1"/>
  <c r="I307" i="1"/>
  <c r="O306" i="1"/>
  <c r="N306" i="1"/>
  <c r="M306" i="1"/>
  <c r="L306" i="1"/>
  <c r="K306" i="1"/>
  <c r="I306" i="1"/>
  <c r="O305" i="1"/>
  <c r="N305" i="1"/>
  <c r="M305" i="1"/>
  <c r="L305" i="1"/>
  <c r="K305" i="1"/>
  <c r="I305" i="1"/>
  <c r="O304" i="1"/>
  <c r="N304" i="1"/>
  <c r="M304" i="1"/>
  <c r="L304" i="1"/>
  <c r="K304" i="1"/>
  <c r="I304" i="1"/>
  <c r="O303" i="1"/>
  <c r="N303" i="1"/>
  <c r="M303" i="1"/>
  <c r="L303" i="1"/>
  <c r="K303" i="1"/>
  <c r="I303" i="1"/>
  <c r="O302" i="1"/>
  <c r="N302" i="1"/>
  <c r="M302" i="1"/>
  <c r="L302" i="1"/>
  <c r="K302" i="1"/>
  <c r="I302" i="1"/>
  <c r="O301" i="1"/>
  <c r="N301" i="1"/>
  <c r="M301" i="1"/>
  <c r="L301" i="1"/>
  <c r="K301" i="1"/>
  <c r="I301" i="1"/>
  <c r="O300" i="1"/>
  <c r="N300" i="1"/>
  <c r="M300" i="1"/>
  <c r="L300" i="1"/>
  <c r="K300" i="1"/>
  <c r="I300" i="1"/>
  <c r="O299" i="1"/>
  <c r="N299" i="1"/>
  <c r="M299" i="1"/>
  <c r="L299" i="1"/>
  <c r="K299" i="1"/>
  <c r="O298" i="1"/>
  <c r="N298" i="1"/>
  <c r="M298" i="1"/>
  <c r="L298" i="1"/>
  <c r="K298" i="1"/>
  <c r="I298" i="1"/>
  <c r="O297" i="1"/>
  <c r="N297" i="1"/>
  <c r="M297" i="1"/>
  <c r="L297" i="1"/>
  <c r="K297" i="1"/>
  <c r="I297" i="1"/>
  <c r="O296" i="1"/>
  <c r="N296" i="1"/>
  <c r="M296" i="1"/>
  <c r="L296" i="1"/>
  <c r="K296" i="1"/>
  <c r="I296" i="1"/>
  <c r="O295" i="1"/>
  <c r="N295" i="1"/>
  <c r="M295" i="1"/>
  <c r="L295" i="1"/>
  <c r="K295" i="1"/>
  <c r="I295" i="1"/>
  <c r="O294" i="1"/>
  <c r="N294" i="1"/>
  <c r="M294" i="1"/>
  <c r="L294" i="1"/>
  <c r="K294" i="1"/>
  <c r="I294" i="1"/>
  <c r="O293" i="1"/>
  <c r="N293" i="1"/>
  <c r="M293" i="1"/>
  <c r="L293" i="1"/>
  <c r="K293" i="1"/>
  <c r="I293" i="1"/>
  <c r="O292" i="1"/>
  <c r="N292" i="1"/>
  <c r="M292" i="1"/>
  <c r="L292" i="1"/>
  <c r="K292" i="1"/>
  <c r="I292" i="1"/>
  <c r="O291" i="1"/>
  <c r="N291" i="1"/>
  <c r="M291" i="1"/>
  <c r="L291" i="1"/>
  <c r="K291" i="1"/>
  <c r="I291" i="1"/>
  <c r="O290" i="1"/>
  <c r="N290" i="1"/>
  <c r="M290" i="1"/>
  <c r="L290" i="1"/>
  <c r="K290" i="1"/>
  <c r="I290" i="1"/>
  <c r="O289" i="1"/>
  <c r="N289" i="1"/>
  <c r="M289" i="1"/>
  <c r="L289" i="1"/>
  <c r="K289" i="1"/>
  <c r="I289" i="1"/>
  <c r="O288" i="1"/>
  <c r="N288" i="1"/>
  <c r="M288" i="1"/>
  <c r="L288" i="1"/>
  <c r="K288" i="1"/>
  <c r="I288" i="1"/>
  <c r="O287" i="1"/>
  <c r="N287" i="1"/>
  <c r="M287" i="1"/>
  <c r="L287" i="1"/>
  <c r="K287" i="1"/>
  <c r="I287" i="1"/>
  <c r="O286" i="1"/>
  <c r="N286" i="1"/>
  <c r="M286" i="1"/>
  <c r="L286" i="1"/>
  <c r="K286" i="1"/>
  <c r="I286" i="1"/>
  <c r="O285" i="1"/>
  <c r="N285" i="1"/>
  <c r="M285" i="1"/>
  <c r="L285" i="1"/>
  <c r="K285" i="1"/>
  <c r="I285" i="1"/>
  <c r="O284" i="1"/>
  <c r="N284" i="1"/>
  <c r="M284" i="1"/>
  <c r="L284" i="1"/>
  <c r="K284" i="1"/>
  <c r="I284" i="1"/>
  <c r="O283" i="1"/>
  <c r="N283" i="1"/>
  <c r="M283" i="1"/>
  <c r="L283" i="1"/>
  <c r="K283" i="1"/>
  <c r="I283" i="1"/>
  <c r="O282" i="1"/>
  <c r="N282" i="1"/>
  <c r="M282" i="1"/>
  <c r="L282" i="1"/>
  <c r="K282" i="1"/>
  <c r="I282" i="1"/>
  <c r="O281" i="1"/>
  <c r="N281" i="1"/>
  <c r="M281" i="1"/>
  <c r="L281" i="1"/>
  <c r="K281" i="1"/>
  <c r="I281" i="1"/>
  <c r="O280" i="1"/>
  <c r="N280" i="1"/>
  <c r="M280" i="1"/>
  <c r="L280" i="1"/>
  <c r="K280" i="1"/>
  <c r="I280" i="1"/>
  <c r="O279" i="1"/>
  <c r="N279" i="1"/>
  <c r="M279" i="1"/>
  <c r="L279" i="1"/>
  <c r="K279" i="1"/>
  <c r="I279" i="1"/>
  <c r="O278" i="1"/>
  <c r="N278" i="1"/>
  <c r="M278" i="1"/>
  <c r="L278" i="1"/>
  <c r="K278" i="1"/>
  <c r="I278" i="1"/>
  <c r="O277" i="1"/>
  <c r="N277" i="1"/>
  <c r="M277" i="1"/>
  <c r="L277" i="1"/>
  <c r="K277" i="1"/>
  <c r="I277" i="1"/>
  <c r="O276" i="1"/>
  <c r="N276" i="1"/>
  <c r="M276" i="1"/>
  <c r="L276" i="1"/>
  <c r="K276" i="1"/>
  <c r="I276" i="1"/>
  <c r="O275" i="1"/>
  <c r="N275" i="1"/>
  <c r="M275" i="1"/>
  <c r="L275" i="1"/>
  <c r="K275" i="1"/>
  <c r="I275" i="1"/>
  <c r="O274" i="1"/>
  <c r="N274" i="1"/>
  <c r="M274" i="1"/>
  <c r="L274" i="1"/>
  <c r="K274" i="1"/>
  <c r="I274" i="1"/>
  <c r="O273" i="1"/>
  <c r="N273" i="1"/>
  <c r="M273" i="1"/>
  <c r="L273" i="1"/>
  <c r="K273" i="1"/>
  <c r="I273" i="1"/>
  <c r="O272" i="1"/>
  <c r="N272" i="1"/>
  <c r="M272" i="1"/>
  <c r="L272" i="1"/>
  <c r="K272" i="1"/>
  <c r="I272" i="1"/>
  <c r="O271" i="1"/>
  <c r="N271" i="1"/>
  <c r="M271" i="1"/>
  <c r="L271" i="1"/>
  <c r="K271" i="1"/>
  <c r="I271" i="1"/>
  <c r="O270" i="1"/>
  <c r="N270" i="1"/>
  <c r="M270" i="1"/>
  <c r="L270" i="1"/>
  <c r="K270" i="1"/>
  <c r="I270" i="1"/>
  <c r="O269" i="1"/>
  <c r="N269" i="1"/>
  <c r="M269" i="1"/>
  <c r="L269" i="1"/>
  <c r="K269" i="1"/>
  <c r="I269" i="1"/>
  <c r="O268" i="1"/>
  <c r="N268" i="1"/>
  <c r="M268" i="1"/>
  <c r="L268" i="1"/>
  <c r="K268" i="1"/>
  <c r="I268" i="1"/>
  <c r="O267" i="1"/>
  <c r="N267" i="1"/>
  <c r="M267" i="1"/>
  <c r="L267" i="1"/>
  <c r="K267" i="1"/>
  <c r="I267" i="1"/>
  <c r="O266" i="1"/>
  <c r="N266" i="1"/>
  <c r="M266" i="1"/>
  <c r="L266" i="1"/>
  <c r="K266" i="1"/>
  <c r="I266" i="1"/>
  <c r="O265" i="1"/>
  <c r="N265" i="1"/>
  <c r="M265" i="1"/>
  <c r="L265" i="1"/>
  <c r="K265" i="1"/>
  <c r="I265" i="1"/>
  <c r="O264" i="1"/>
  <c r="N264" i="1"/>
  <c r="M264" i="1"/>
  <c r="L264" i="1"/>
  <c r="K264" i="1"/>
  <c r="O263" i="1"/>
  <c r="N263" i="1"/>
  <c r="M263" i="1"/>
  <c r="L263" i="1"/>
  <c r="K263" i="1"/>
  <c r="I263" i="1"/>
  <c r="O262" i="1"/>
  <c r="N262" i="1"/>
  <c r="M262" i="1"/>
  <c r="L262" i="1"/>
  <c r="K262" i="1"/>
  <c r="I262" i="1"/>
  <c r="O261" i="1"/>
  <c r="N261" i="1"/>
  <c r="M261" i="1"/>
  <c r="L261" i="1"/>
  <c r="K261" i="1"/>
  <c r="I261" i="1"/>
  <c r="O260" i="1"/>
  <c r="N260" i="1"/>
  <c r="M260" i="1"/>
  <c r="L260" i="1"/>
  <c r="K260" i="1"/>
  <c r="I260" i="1"/>
  <c r="O259" i="1"/>
  <c r="N259" i="1"/>
  <c r="M259" i="1"/>
  <c r="L259" i="1"/>
  <c r="K259" i="1"/>
  <c r="I259" i="1"/>
  <c r="O258" i="1"/>
  <c r="N258" i="1"/>
  <c r="M258" i="1"/>
  <c r="L258" i="1"/>
  <c r="K258" i="1"/>
  <c r="I258" i="1"/>
  <c r="O257" i="1"/>
  <c r="N257" i="1"/>
  <c r="M257" i="1"/>
  <c r="L257" i="1"/>
  <c r="K257" i="1"/>
  <c r="I257" i="1"/>
  <c r="O256" i="1"/>
  <c r="N256" i="1"/>
  <c r="M256" i="1"/>
  <c r="L256" i="1"/>
  <c r="K256" i="1"/>
  <c r="I256" i="1"/>
  <c r="O255" i="1"/>
  <c r="N255" i="1"/>
  <c r="M255" i="1"/>
  <c r="L255" i="1"/>
  <c r="K255" i="1"/>
  <c r="I255" i="1"/>
  <c r="O254" i="1"/>
  <c r="N254" i="1"/>
  <c r="M254" i="1"/>
  <c r="L254" i="1"/>
  <c r="K254" i="1"/>
  <c r="I254" i="1"/>
  <c r="O253" i="1"/>
  <c r="N253" i="1"/>
  <c r="M253" i="1"/>
  <c r="L253" i="1"/>
  <c r="K253" i="1"/>
  <c r="I253" i="1"/>
  <c r="O252" i="1"/>
  <c r="N252" i="1"/>
  <c r="M252" i="1"/>
  <c r="L252" i="1"/>
  <c r="K252" i="1"/>
  <c r="I252" i="1"/>
  <c r="O251" i="1"/>
  <c r="N251" i="1"/>
  <c r="M251" i="1"/>
  <c r="L251" i="1"/>
  <c r="K251" i="1"/>
  <c r="I251" i="1"/>
  <c r="O250" i="1"/>
  <c r="N250" i="1"/>
  <c r="M250" i="1"/>
  <c r="L250" i="1"/>
  <c r="K250" i="1"/>
  <c r="I250" i="1"/>
  <c r="O249" i="1"/>
  <c r="N249" i="1"/>
  <c r="M249" i="1"/>
  <c r="L249" i="1"/>
  <c r="K249" i="1"/>
  <c r="I249" i="1"/>
  <c r="O248" i="1"/>
  <c r="N248" i="1"/>
  <c r="M248" i="1"/>
  <c r="L248" i="1"/>
  <c r="K248" i="1"/>
  <c r="I248" i="1"/>
  <c r="O247" i="1"/>
  <c r="N247" i="1"/>
  <c r="M247" i="1"/>
  <c r="L247" i="1"/>
  <c r="K247" i="1"/>
  <c r="I247" i="1"/>
  <c r="O246" i="1"/>
  <c r="N246" i="1"/>
  <c r="M246" i="1"/>
  <c r="L246" i="1"/>
  <c r="K246" i="1"/>
  <c r="I246" i="1"/>
  <c r="O245" i="1"/>
  <c r="N245" i="1"/>
  <c r="M245" i="1"/>
  <c r="L245" i="1"/>
  <c r="K245" i="1"/>
  <c r="I245" i="1"/>
  <c r="O244" i="1"/>
  <c r="N244" i="1"/>
  <c r="M244" i="1"/>
  <c r="L244" i="1"/>
  <c r="K244" i="1"/>
  <c r="I244" i="1"/>
  <c r="O243" i="1"/>
  <c r="N243" i="1"/>
  <c r="M243" i="1"/>
  <c r="L243" i="1"/>
  <c r="K243" i="1"/>
  <c r="I243" i="1"/>
  <c r="O242" i="1"/>
  <c r="N242" i="1"/>
  <c r="M242" i="1"/>
  <c r="L242" i="1"/>
  <c r="K242" i="1"/>
  <c r="I242" i="1"/>
  <c r="O241" i="1"/>
  <c r="N241" i="1"/>
  <c r="M241" i="1"/>
  <c r="L241" i="1"/>
  <c r="K241" i="1"/>
  <c r="I241" i="1"/>
  <c r="O240" i="1"/>
  <c r="N240" i="1"/>
  <c r="M240" i="1"/>
  <c r="L240" i="1"/>
  <c r="K240" i="1"/>
  <c r="I240" i="1"/>
  <c r="O239" i="1"/>
  <c r="N239" i="1"/>
  <c r="M239" i="1"/>
  <c r="L239" i="1"/>
  <c r="K239" i="1"/>
  <c r="I239" i="1"/>
  <c r="O238" i="1"/>
  <c r="N238" i="1"/>
  <c r="M238" i="1"/>
  <c r="L238" i="1"/>
  <c r="K238" i="1"/>
  <c r="I238" i="1"/>
  <c r="O237" i="1"/>
  <c r="N237" i="1"/>
  <c r="M237" i="1"/>
  <c r="L237" i="1"/>
  <c r="K237" i="1"/>
  <c r="I237" i="1"/>
  <c r="O236" i="1"/>
  <c r="N236" i="1"/>
  <c r="M236" i="1"/>
  <c r="L236" i="1"/>
  <c r="K236" i="1"/>
  <c r="I236" i="1"/>
  <c r="O235" i="1"/>
  <c r="N235" i="1"/>
  <c r="M235" i="1"/>
  <c r="L235" i="1"/>
  <c r="K235" i="1"/>
  <c r="I235" i="1"/>
  <c r="O234" i="1"/>
  <c r="N234" i="1"/>
  <c r="M234" i="1"/>
  <c r="L234" i="1"/>
  <c r="K234" i="1"/>
  <c r="I234" i="1"/>
  <c r="O233" i="1"/>
  <c r="N233" i="1"/>
  <c r="M233" i="1"/>
  <c r="L233" i="1"/>
  <c r="K233" i="1"/>
  <c r="I233" i="1"/>
  <c r="O232" i="1"/>
  <c r="N232" i="1"/>
  <c r="M232" i="1"/>
  <c r="L232" i="1"/>
  <c r="K232" i="1"/>
  <c r="I232" i="1"/>
  <c r="O231" i="1"/>
  <c r="N231" i="1"/>
  <c r="M231" i="1"/>
  <c r="L231" i="1"/>
  <c r="K231" i="1"/>
  <c r="I231" i="1"/>
  <c r="O230" i="1"/>
  <c r="N230" i="1"/>
  <c r="M230" i="1"/>
  <c r="L230" i="1"/>
  <c r="K230" i="1"/>
  <c r="I230" i="1"/>
  <c r="O229" i="1"/>
  <c r="N229" i="1"/>
  <c r="M229" i="1"/>
  <c r="L229" i="1"/>
  <c r="K229" i="1"/>
  <c r="I229" i="1"/>
  <c r="O228" i="1"/>
  <c r="N228" i="1"/>
  <c r="M228" i="1"/>
  <c r="L228" i="1"/>
  <c r="K228" i="1"/>
  <c r="I228" i="1"/>
  <c r="O227" i="1"/>
  <c r="N227" i="1"/>
  <c r="M227" i="1"/>
  <c r="L227" i="1"/>
  <c r="K227" i="1"/>
  <c r="I227" i="1"/>
  <c r="O226" i="1"/>
  <c r="N226" i="1"/>
  <c r="M226" i="1"/>
  <c r="L226" i="1"/>
  <c r="K226" i="1"/>
  <c r="I226" i="1"/>
  <c r="O225" i="1"/>
  <c r="N225" i="1"/>
  <c r="M225" i="1"/>
  <c r="L225" i="1"/>
  <c r="K225" i="1"/>
  <c r="I225" i="1"/>
  <c r="O224" i="1"/>
  <c r="N224" i="1"/>
  <c r="M224" i="1"/>
  <c r="L224" i="1"/>
  <c r="K224" i="1"/>
  <c r="I224" i="1"/>
  <c r="O223" i="1"/>
  <c r="N223" i="1"/>
  <c r="M223" i="1"/>
  <c r="L223" i="1"/>
  <c r="K223" i="1"/>
  <c r="I223" i="1"/>
  <c r="O222" i="1"/>
  <c r="N222" i="1"/>
  <c r="M222" i="1"/>
  <c r="L222" i="1"/>
  <c r="K222" i="1"/>
  <c r="I222" i="1"/>
  <c r="O221" i="1"/>
  <c r="N221" i="1"/>
  <c r="M221" i="1"/>
  <c r="L221" i="1"/>
  <c r="K221" i="1"/>
  <c r="I221" i="1"/>
  <c r="O220" i="1"/>
  <c r="N220" i="1"/>
  <c r="M220" i="1"/>
  <c r="L220" i="1"/>
  <c r="K220" i="1"/>
  <c r="I220" i="1"/>
  <c r="O219" i="1"/>
  <c r="N219" i="1"/>
  <c r="M219" i="1"/>
  <c r="L219" i="1"/>
  <c r="K219" i="1"/>
  <c r="I219" i="1"/>
  <c r="O218" i="1"/>
  <c r="N218" i="1"/>
  <c r="M218" i="1"/>
  <c r="L218" i="1"/>
  <c r="K218" i="1"/>
  <c r="I218" i="1"/>
  <c r="O217" i="1"/>
  <c r="N217" i="1"/>
  <c r="M217" i="1"/>
  <c r="L217" i="1"/>
  <c r="K217" i="1"/>
  <c r="I217" i="1"/>
  <c r="O216" i="1"/>
  <c r="N216" i="1"/>
  <c r="M216" i="1"/>
  <c r="L216" i="1"/>
  <c r="K216" i="1"/>
  <c r="I216" i="1"/>
  <c r="O215" i="1"/>
  <c r="N215" i="1"/>
  <c r="M215" i="1"/>
  <c r="L215" i="1"/>
  <c r="K215" i="1"/>
  <c r="I215" i="1"/>
  <c r="O214" i="1"/>
  <c r="N214" i="1"/>
  <c r="M214" i="1"/>
  <c r="L214" i="1"/>
  <c r="K214" i="1"/>
  <c r="I214" i="1"/>
  <c r="O213" i="1"/>
  <c r="N213" i="1"/>
  <c r="M213" i="1"/>
  <c r="L213" i="1"/>
  <c r="K213" i="1"/>
  <c r="I213" i="1"/>
  <c r="O212" i="1"/>
  <c r="N212" i="1"/>
  <c r="M212" i="1"/>
  <c r="L212" i="1"/>
  <c r="K212" i="1"/>
  <c r="I212" i="1"/>
  <c r="O211" i="1"/>
  <c r="N211" i="1"/>
  <c r="M211" i="1"/>
  <c r="L211" i="1"/>
  <c r="K211" i="1"/>
  <c r="I211" i="1"/>
  <c r="O210" i="1"/>
  <c r="N210" i="1"/>
  <c r="M210" i="1"/>
  <c r="L210" i="1"/>
  <c r="K210" i="1"/>
  <c r="I210" i="1"/>
  <c r="O209" i="1"/>
  <c r="N209" i="1"/>
  <c r="M209" i="1"/>
  <c r="L209" i="1"/>
  <c r="K209" i="1"/>
  <c r="I209" i="1"/>
  <c r="O208" i="1"/>
  <c r="N208" i="1"/>
  <c r="M208" i="1"/>
  <c r="L208" i="1"/>
  <c r="K208" i="1"/>
  <c r="I208" i="1"/>
  <c r="O207" i="1"/>
  <c r="N207" i="1"/>
  <c r="M207" i="1"/>
  <c r="L207" i="1"/>
  <c r="K207" i="1"/>
  <c r="I207" i="1"/>
  <c r="O206" i="1"/>
  <c r="N206" i="1"/>
  <c r="M206" i="1"/>
  <c r="L206" i="1"/>
  <c r="K206" i="1"/>
  <c r="I206" i="1"/>
  <c r="O205" i="1"/>
  <c r="N205" i="1"/>
  <c r="M205" i="1"/>
  <c r="L205" i="1"/>
  <c r="K205" i="1"/>
  <c r="I205" i="1"/>
  <c r="O204" i="1"/>
  <c r="N204" i="1"/>
  <c r="M204" i="1"/>
  <c r="L204" i="1"/>
  <c r="K204" i="1"/>
  <c r="I204" i="1"/>
  <c r="O203" i="1"/>
  <c r="N203" i="1"/>
  <c r="M203" i="1"/>
  <c r="L203" i="1"/>
  <c r="K203" i="1"/>
  <c r="I203" i="1"/>
  <c r="O202" i="1"/>
  <c r="N202" i="1"/>
  <c r="M202" i="1"/>
  <c r="L202" i="1"/>
  <c r="K202" i="1"/>
  <c r="I202" i="1"/>
  <c r="O201" i="1"/>
  <c r="N201" i="1"/>
  <c r="M201" i="1"/>
  <c r="L201" i="1"/>
  <c r="K201" i="1"/>
  <c r="I201" i="1"/>
  <c r="O200" i="1"/>
  <c r="N200" i="1"/>
  <c r="M200" i="1"/>
  <c r="L200" i="1"/>
  <c r="K200" i="1"/>
  <c r="I200" i="1"/>
  <c r="O199" i="1"/>
  <c r="N199" i="1"/>
  <c r="M199" i="1"/>
  <c r="L199" i="1"/>
  <c r="K199" i="1"/>
  <c r="I199" i="1"/>
  <c r="O198" i="1"/>
  <c r="N198" i="1"/>
  <c r="M198" i="1"/>
  <c r="L198" i="1"/>
  <c r="K198" i="1"/>
  <c r="I198" i="1"/>
  <c r="O197" i="1"/>
  <c r="N197" i="1"/>
  <c r="M197" i="1"/>
  <c r="L197" i="1"/>
  <c r="K197" i="1"/>
  <c r="I197" i="1"/>
  <c r="O196" i="1"/>
  <c r="N196" i="1"/>
  <c r="M196" i="1"/>
  <c r="L196" i="1"/>
  <c r="K196" i="1"/>
  <c r="O195" i="1"/>
  <c r="N195" i="1"/>
  <c r="M195" i="1"/>
  <c r="L195" i="1"/>
  <c r="K195" i="1"/>
  <c r="I195" i="1"/>
  <c r="O194" i="1"/>
  <c r="N194" i="1"/>
  <c r="M194" i="1"/>
  <c r="L194" i="1"/>
  <c r="K194" i="1"/>
  <c r="O193" i="1"/>
  <c r="N193" i="1"/>
  <c r="M193" i="1"/>
  <c r="L193" i="1"/>
  <c r="K193" i="1"/>
  <c r="I193" i="1"/>
  <c r="O192" i="1"/>
  <c r="N192" i="1"/>
  <c r="M192" i="1"/>
  <c r="L192" i="1"/>
  <c r="K192" i="1"/>
  <c r="I192" i="1"/>
  <c r="O191" i="1"/>
  <c r="N191" i="1"/>
  <c r="M191" i="1"/>
  <c r="L191" i="1"/>
  <c r="K191" i="1"/>
  <c r="I191" i="1"/>
  <c r="O190" i="1"/>
  <c r="N190" i="1"/>
  <c r="M190" i="1"/>
  <c r="L190" i="1"/>
  <c r="K190" i="1"/>
  <c r="O189" i="1"/>
  <c r="N189" i="1"/>
  <c r="M189" i="1"/>
  <c r="L189" i="1"/>
  <c r="K189" i="1"/>
  <c r="I189" i="1"/>
  <c r="O188" i="1"/>
  <c r="N188" i="1"/>
  <c r="M188" i="1"/>
  <c r="L188" i="1"/>
  <c r="K188" i="1"/>
  <c r="O187" i="1"/>
  <c r="N187" i="1"/>
  <c r="M187" i="1"/>
  <c r="L187" i="1"/>
  <c r="K187" i="1"/>
  <c r="I187" i="1"/>
  <c r="O186" i="1"/>
  <c r="N186" i="1"/>
  <c r="M186" i="1"/>
  <c r="L186" i="1"/>
  <c r="K186" i="1"/>
  <c r="I186" i="1"/>
  <c r="O185" i="1"/>
  <c r="N185" i="1"/>
  <c r="M185" i="1"/>
  <c r="L185" i="1"/>
  <c r="K185" i="1"/>
  <c r="I185" i="1"/>
  <c r="O184" i="1"/>
  <c r="N184" i="1"/>
  <c r="M184" i="1"/>
  <c r="L184" i="1"/>
  <c r="K184" i="1"/>
  <c r="O183" i="1"/>
  <c r="N183" i="1"/>
  <c r="M183" i="1"/>
  <c r="L183" i="1"/>
  <c r="K183" i="1"/>
  <c r="I183" i="1"/>
  <c r="O182" i="1"/>
  <c r="N182" i="1"/>
  <c r="M182" i="1"/>
  <c r="L182" i="1"/>
  <c r="K182" i="1"/>
  <c r="I182" i="1"/>
  <c r="O181" i="1"/>
  <c r="N181" i="1"/>
  <c r="M181" i="1"/>
  <c r="L181" i="1"/>
  <c r="K181" i="1"/>
  <c r="I181" i="1"/>
  <c r="O180" i="1"/>
  <c r="N180" i="1"/>
  <c r="M180" i="1"/>
  <c r="L180" i="1"/>
  <c r="K180" i="1"/>
  <c r="I180" i="1"/>
  <c r="O179" i="1"/>
  <c r="N179" i="1"/>
  <c r="M179" i="1"/>
  <c r="L179" i="1"/>
  <c r="K179" i="1"/>
  <c r="I179" i="1"/>
  <c r="O178" i="1"/>
  <c r="N178" i="1"/>
  <c r="M178" i="1"/>
  <c r="L178" i="1"/>
  <c r="K178" i="1"/>
  <c r="I178" i="1"/>
  <c r="O177" i="1"/>
  <c r="N177" i="1"/>
  <c r="M177" i="1"/>
  <c r="L177" i="1"/>
  <c r="K177" i="1"/>
  <c r="I177" i="1"/>
  <c r="O176" i="1"/>
  <c r="N176" i="1"/>
  <c r="M176" i="1"/>
  <c r="L176" i="1"/>
  <c r="K176" i="1"/>
  <c r="I176" i="1"/>
  <c r="O175" i="1"/>
  <c r="N175" i="1"/>
  <c r="M175" i="1"/>
  <c r="L175" i="1"/>
  <c r="K175" i="1"/>
  <c r="I175" i="1"/>
  <c r="O174" i="1"/>
  <c r="N174" i="1"/>
  <c r="M174" i="1"/>
  <c r="L174" i="1"/>
  <c r="K174" i="1"/>
  <c r="I174" i="1"/>
  <c r="O173" i="1"/>
  <c r="N173" i="1"/>
  <c r="M173" i="1"/>
  <c r="L173" i="1"/>
  <c r="K173" i="1"/>
  <c r="O172" i="1"/>
  <c r="N172" i="1"/>
  <c r="M172" i="1"/>
  <c r="L172" i="1"/>
  <c r="K172" i="1"/>
  <c r="I172" i="1"/>
  <c r="O171" i="1"/>
  <c r="N171" i="1"/>
  <c r="M171" i="1"/>
  <c r="L171" i="1"/>
  <c r="K171" i="1"/>
  <c r="I171" i="1"/>
  <c r="O170" i="1"/>
  <c r="N170" i="1"/>
  <c r="M170" i="1"/>
  <c r="L170" i="1"/>
  <c r="K170" i="1"/>
  <c r="I170" i="1"/>
  <c r="O169" i="1"/>
  <c r="N169" i="1"/>
  <c r="M169" i="1"/>
  <c r="L169" i="1"/>
  <c r="K169" i="1"/>
  <c r="I169" i="1"/>
  <c r="O168" i="1"/>
  <c r="N168" i="1"/>
  <c r="M168" i="1"/>
  <c r="L168" i="1"/>
  <c r="K168" i="1"/>
  <c r="I168" i="1"/>
  <c r="O167" i="1"/>
  <c r="N167" i="1"/>
  <c r="M167" i="1"/>
  <c r="L167" i="1"/>
  <c r="K167" i="1"/>
  <c r="I167" i="1"/>
  <c r="O166" i="1"/>
  <c r="N166" i="1"/>
  <c r="M166" i="1"/>
  <c r="L166" i="1"/>
  <c r="K166" i="1"/>
  <c r="I166" i="1"/>
  <c r="O165" i="1"/>
  <c r="N165" i="1"/>
  <c r="M165" i="1"/>
  <c r="L165" i="1"/>
  <c r="K165" i="1"/>
  <c r="I165" i="1"/>
  <c r="O164" i="1"/>
  <c r="N164" i="1"/>
  <c r="M164" i="1"/>
  <c r="L164" i="1"/>
  <c r="K164" i="1"/>
  <c r="I164" i="1"/>
  <c r="O163" i="1"/>
  <c r="N163" i="1"/>
  <c r="M163" i="1"/>
  <c r="L163" i="1"/>
  <c r="K163" i="1"/>
  <c r="I163" i="1"/>
  <c r="O162" i="1"/>
  <c r="N162" i="1"/>
  <c r="M162" i="1"/>
  <c r="L162" i="1"/>
  <c r="K162" i="1"/>
  <c r="I162" i="1"/>
  <c r="O161" i="1"/>
  <c r="N161" i="1"/>
  <c r="M161" i="1"/>
  <c r="L161" i="1"/>
  <c r="K161" i="1"/>
  <c r="O160" i="1"/>
  <c r="N160" i="1"/>
  <c r="M160" i="1"/>
  <c r="L160" i="1"/>
  <c r="K160" i="1"/>
  <c r="I160" i="1"/>
  <c r="O159" i="1"/>
  <c r="N159" i="1"/>
  <c r="M159" i="1"/>
  <c r="L159" i="1"/>
  <c r="K159" i="1"/>
  <c r="I159" i="1"/>
  <c r="O158" i="1"/>
  <c r="N158" i="1"/>
  <c r="M158" i="1"/>
  <c r="L158" i="1"/>
  <c r="K158" i="1"/>
  <c r="I158" i="1"/>
  <c r="O157" i="1"/>
  <c r="N157" i="1"/>
  <c r="M157" i="1"/>
  <c r="L157" i="1"/>
  <c r="K157" i="1"/>
  <c r="I157" i="1"/>
  <c r="O156" i="1"/>
  <c r="N156" i="1"/>
  <c r="M156" i="1"/>
  <c r="L156" i="1"/>
  <c r="K156" i="1"/>
  <c r="O155" i="1"/>
  <c r="N155" i="1"/>
  <c r="M155" i="1"/>
  <c r="L155" i="1"/>
  <c r="K155" i="1"/>
  <c r="I155" i="1"/>
  <c r="O154" i="1"/>
  <c r="N154" i="1"/>
  <c r="M154" i="1"/>
  <c r="L154" i="1"/>
  <c r="K154" i="1"/>
  <c r="O153" i="1"/>
  <c r="N153" i="1"/>
  <c r="M153" i="1"/>
  <c r="L153" i="1"/>
  <c r="K153" i="1"/>
  <c r="O152" i="1"/>
  <c r="N152" i="1"/>
  <c r="M152" i="1"/>
  <c r="L152" i="1"/>
  <c r="K152" i="1"/>
  <c r="O151" i="1"/>
  <c r="N151" i="1"/>
  <c r="M151" i="1"/>
  <c r="L151" i="1"/>
  <c r="K151" i="1"/>
  <c r="O150" i="1"/>
  <c r="N150" i="1"/>
  <c r="M150" i="1"/>
  <c r="L150" i="1"/>
  <c r="K150" i="1"/>
  <c r="O149" i="1"/>
  <c r="N149" i="1"/>
  <c r="M149" i="1"/>
  <c r="L149" i="1"/>
  <c r="K149" i="1"/>
  <c r="O148" i="1"/>
  <c r="N148" i="1"/>
  <c r="M148" i="1"/>
  <c r="L148" i="1"/>
  <c r="K148" i="1"/>
  <c r="O147" i="1"/>
  <c r="N147" i="1"/>
  <c r="M147" i="1"/>
  <c r="L147" i="1"/>
  <c r="K147" i="1"/>
  <c r="I147" i="1"/>
  <c r="O146" i="1"/>
  <c r="N146" i="1"/>
  <c r="M146" i="1"/>
  <c r="L146" i="1"/>
  <c r="K146" i="1"/>
  <c r="I146" i="1"/>
  <c r="O145" i="1"/>
  <c r="N145" i="1"/>
  <c r="M145" i="1"/>
  <c r="L145" i="1"/>
  <c r="K145" i="1"/>
  <c r="I145" i="1"/>
  <c r="O144" i="1"/>
  <c r="N144" i="1"/>
  <c r="M144" i="1"/>
  <c r="L144" i="1"/>
  <c r="K144" i="1"/>
  <c r="I144" i="1"/>
  <c r="O143" i="1"/>
  <c r="N143" i="1"/>
  <c r="M143" i="1"/>
  <c r="L143" i="1"/>
  <c r="K143" i="1"/>
  <c r="O142" i="1"/>
  <c r="N142" i="1"/>
  <c r="M142" i="1"/>
  <c r="L142" i="1"/>
  <c r="K142" i="1"/>
  <c r="O141" i="1"/>
  <c r="N141" i="1"/>
  <c r="M141" i="1"/>
  <c r="L141" i="1"/>
  <c r="K141" i="1"/>
  <c r="O140" i="1"/>
  <c r="N140" i="1"/>
  <c r="M140" i="1"/>
  <c r="L140" i="1"/>
  <c r="K140" i="1"/>
  <c r="O139" i="1"/>
  <c r="N139" i="1"/>
  <c r="M139" i="1"/>
  <c r="L139" i="1"/>
  <c r="K139" i="1"/>
  <c r="O138" i="1"/>
  <c r="N138" i="1"/>
  <c r="M138" i="1"/>
  <c r="L138" i="1"/>
  <c r="K138" i="1"/>
  <c r="O137" i="1"/>
  <c r="N137" i="1"/>
  <c r="M137" i="1"/>
  <c r="L137" i="1"/>
  <c r="K137" i="1"/>
  <c r="I137" i="1"/>
  <c r="O136" i="1"/>
  <c r="N136" i="1"/>
  <c r="M136" i="1"/>
  <c r="L136" i="1"/>
  <c r="K136" i="1"/>
  <c r="I136" i="1"/>
  <c r="O135" i="1"/>
  <c r="N135" i="1"/>
  <c r="M135" i="1"/>
  <c r="L135" i="1"/>
  <c r="K135" i="1"/>
  <c r="I135" i="1"/>
  <c r="O134" i="1"/>
  <c r="N134" i="1"/>
  <c r="M134" i="1"/>
  <c r="L134" i="1"/>
  <c r="K134" i="1"/>
  <c r="I134" i="1"/>
  <c r="O133" i="1"/>
  <c r="N133" i="1"/>
  <c r="M133" i="1"/>
  <c r="L133" i="1"/>
  <c r="K133" i="1"/>
  <c r="I133" i="1"/>
  <c r="O132" i="1"/>
  <c r="N132" i="1"/>
  <c r="M132" i="1"/>
  <c r="L132" i="1"/>
  <c r="K132" i="1"/>
  <c r="I132" i="1"/>
  <c r="O131" i="1"/>
  <c r="N131" i="1"/>
  <c r="M131" i="1"/>
  <c r="L131" i="1"/>
  <c r="K131" i="1"/>
  <c r="O130" i="1"/>
  <c r="N130" i="1"/>
  <c r="M130" i="1"/>
  <c r="L130" i="1"/>
  <c r="K130" i="1"/>
  <c r="O129" i="1"/>
  <c r="N129" i="1"/>
  <c r="M129" i="1"/>
  <c r="L129" i="1"/>
  <c r="K129" i="1"/>
  <c r="O128" i="1"/>
  <c r="N128" i="1"/>
  <c r="M128" i="1"/>
  <c r="L128" i="1"/>
  <c r="K128" i="1"/>
  <c r="O127" i="1"/>
  <c r="N127" i="1"/>
  <c r="M127" i="1"/>
  <c r="L127" i="1"/>
  <c r="K127" i="1"/>
  <c r="O126" i="1"/>
  <c r="N126" i="1"/>
  <c r="M126" i="1"/>
  <c r="L126" i="1"/>
  <c r="K126" i="1"/>
  <c r="I126" i="1"/>
  <c r="O125" i="1"/>
  <c r="N125" i="1"/>
  <c r="M125" i="1"/>
  <c r="L125" i="1"/>
  <c r="K125" i="1"/>
  <c r="I125" i="1"/>
  <c r="O124" i="1"/>
  <c r="N124" i="1"/>
  <c r="M124" i="1"/>
  <c r="L124" i="1"/>
  <c r="K124" i="1"/>
  <c r="O123" i="1"/>
  <c r="N123" i="1"/>
  <c r="M123" i="1"/>
  <c r="L123" i="1"/>
  <c r="K123" i="1"/>
  <c r="O122" i="1"/>
  <c r="N122" i="1"/>
  <c r="M122" i="1"/>
  <c r="L122" i="1"/>
  <c r="K122" i="1"/>
  <c r="O121" i="1"/>
  <c r="N121" i="1"/>
  <c r="M121" i="1"/>
  <c r="L121" i="1"/>
  <c r="K121" i="1"/>
  <c r="O120" i="1"/>
  <c r="N120" i="1"/>
  <c r="M120" i="1"/>
  <c r="L120" i="1"/>
  <c r="K120" i="1"/>
  <c r="O119" i="1"/>
  <c r="N119" i="1"/>
  <c r="M119" i="1"/>
  <c r="L119" i="1"/>
  <c r="K119" i="1"/>
  <c r="O118" i="1"/>
  <c r="N118" i="1"/>
  <c r="M118" i="1"/>
  <c r="L118" i="1"/>
  <c r="K118" i="1"/>
  <c r="O117" i="1"/>
  <c r="N117" i="1"/>
  <c r="M117" i="1"/>
  <c r="L117" i="1"/>
  <c r="K117" i="1"/>
  <c r="O116" i="1"/>
  <c r="N116" i="1"/>
  <c r="M116" i="1"/>
  <c r="L116" i="1"/>
  <c r="K116" i="1"/>
  <c r="O115" i="1"/>
  <c r="N115" i="1"/>
  <c r="M115" i="1"/>
  <c r="L115" i="1"/>
  <c r="K115" i="1"/>
  <c r="I115" i="1"/>
  <c r="O114" i="1"/>
  <c r="N114" i="1"/>
  <c r="M114" i="1"/>
  <c r="L114" i="1"/>
  <c r="K114" i="1"/>
  <c r="O113" i="1"/>
  <c r="N113" i="1"/>
  <c r="M113" i="1"/>
  <c r="L113" i="1"/>
  <c r="K113" i="1"/>
  <c r="O112" i="1"/>
  <c r="N112" i="1"/>
  <c r="M112" i="1"/>
  <c r="L112" i="1"/>
  <c r="K112" i="1"/>
  <c r="O111" i="1"/>
  <c r="N111" i="1"/>
  <c r="M111" i="1"/>
  <c r="L111" i="1"/>
  <c r="K111" i="1"/>
  <c r="O110" i="1"/>
  <c r="N110" i="1"/>
  <c r="M110" i="1"/>
  <c r="L110" i="1"/>
  <c r="K110" i="1"/>
  <c r="I110" i="1"/>
  <c r="O109" i="1"/>
  <c r="N109" i="1"/>
  <c r="M109" i="1"/>
  <c r="L109" i="1"/>
  <c r="K109" i="1"/>
  <c r="O108" i="1"/>
  <c r="N108" i="1"/>
  <c r="M108" i="1"/>
  <c r="L108" i="1"/>
  <c r="K108" i="1"/>
  <c r="O107" i="1"/>
  <c r="N107" i="1"/>
  <c r="M107" i="1"/>
  <c r="L107" i="1"/>
  <c r="K107" i="1"/>
  <c r="O106" i="1"/>
  <c r="N106" i="1"/>
  <c r="M106" i="1"/>
  <c r="L106" i="1"/>
  <c r="K106" i="1"/>
  <c r="O105" i="1"/>
  <c r="N105" i="1"/>
  <c r="M105" i="1"/>
  <c r="L105" i="1"/>
  <c r="K105" i="1"/>
  <c r="O104" i="1"/>
  <c r="N104" i="1"/>
  <c r="M104" i="1"/>
  <c r="L104" i="1"/>
  <c r="K104" i="1"/>
  <c r="I104" i="1"/>
  <c r="O103" i="1"/>
  <c r="N103" i="1"/>
  <c r="M103" i="1"/>
  <c r="L103" i="1"/>
  <c r="K103" i="1"/>
  <c r="I103" i="1"/>
  <c r="O102" i="1"/>
  <c r="N102" i="1"/>
  <c r="M102" i="1"/>
  <c r="L102" i="1"/>
  <c r="K102" i="1"/>
  <c r="I102" i="1"/>
  <c r="O101" i="1"/>
  <c r="N101" i="1"/>
  <c r="M101" i="1"/>
  <c r="L101" i="1"/>
  <c r="K101" i="1"/>
  <c r="O100" i="1"/>
  <c r="N100" i="1"/>
  <c r="M100" i="1"/>
  <c r="L100" i="1"/>
  <c r="K100" i="1"/>
  <c r="I100" i="1"/>
  <c r="O99" i="1"/>
  <c r="N99" i="1"/>
  <c r="M99" i="1"/>
  <c r="L99" i="1"/>
  <c r="K99" i="1"/>
  <c r="I99" i="1"/>
  <c r="O98" i="1"/>
  <c r="N98" i="1"/>
  <c r="M98" i="1"/>
  <c r="L98" i="1"/>
  <c r="K98" i="1"/>
  <c r="I98" i="1"/>
  <c r="O97" i="1"/>
  <c r="N97" i="1"/>
  <c r="M97" i="1"/>
  <c r="L97" i="1"/>
  <c r="K97" i="1"/>
  <c r="I97" i="1"/>
  <c r="O96" i="1"/>
  <c r="N96" i="1"/>
  <c r="M96" i="1"/>
  <c r="L96" i="1"/>
  <c r="K96" i="1"/>
  <c r="O95" i="1"/>
  <c r="N95" i="1"/>
  <c r="M95" i="1"/>
  <c r="L95" i="1"/>
  <c r="K95" i="1"/>
  <c r="I95" i="1"/>
  <c r="O94" i="1"/>
  <c r="N94" i="1"/>
  <c r="M94" i="1"/>
  <c r="L94" i="1"/>
  <c r="K94" i="1"/>
  <c r="I94" i="1"/>
  <c r="O93" i="1"/>
  <c r="N93" i="1"/>
  <c r="M93" i="1"/>
  <c r="L93" i="1"/>
  <c r="K93" i="1"/>
  <c r="O92" i="1"/>
  <c r="N92" i="1"/>
  <c r="M92" i="1"/>
  <c r="L92" i="1"/>
  <c r="K92" i="1"/>
  <c r="I92" i="1"/>
  <c r="O91" i="1"/>
  <c r="N91" i="1"/>
  <c r="M91" i="1"/>
  <c r="L91" i="1"/>
  <c r="K91" i="1"/>
  <c r="I91" i="1"/>
  <c r="O90" i="1"/>
  <c r="N90" i="1"/>
  <c r="M90" i="1"/>
  <c r="L90" i="1"/>
  <c r="K90" i="1"/>
  <c r="I90" i="1"/>
  <c r="O89" i="1"/>
  <c r="N89" i="1"/>
  <c r="M89" i="1"/>
  <c r="L89" i="1"/>
  <c r="K89" i="1"/>
  <c r="I89" i="1"/>
  <c r="O88" i="1"/>
  <c r="N88" i="1"/>
  <c r="M88" i="1"/>
  <c r="L88" i="1"/>
  <c r="K88" i="1"/>
  <c r="I88" i="1"/>
  <c r="O87" i="1"/>
  <c r="N87" i="1"/>
  <c r="M87" i="1"/>
  <c r="L87" i="1"/>
  <c r="K87" i="1"/>
  <c r="I87" i="1"/>
  <c r="O86" i="1"/>
  <c r="N86" i="1"/>
  <c r="M86" i="1"/>
  <c r="L86" i="1"/>
  <c r="K86" i="1"/>
  <c r="I86" i="1"/>
  <c r="O85" i="1"/>
  <c r="N85" i="1"/>
  <c r="M85" i="1"/>
  <c r="L85" i="1"/>
  <c r="K85" i="1"/>
  <c r="O84" i="1"/>
  <c r="N84" i="1"/>
  <c r="M84" i="1"/>
  <c r="L84" i="1"/>
  <c r="K84" i="1"/>
  <c r="I84" i="1"/>
  <c r="O83" i="1"/>
  <c r="N83" i="1"/>
  <c r="M83" i="1"/>
  <c r="L83" i="1"/>
  <c r="K83" i="1"/>
  <c r="I83" i="1"/>
  <c r="O82" i="1"/>
  <c r="N82" i="1"/>
  <c r="M82" i="1"/>
  <c r="L82" i="1"/>
  <c r="K82" i="1"/>
  <c r="I82" i="1"/>
  <c r="O81" i="1"/>
  <c r="N81" i="1"/>
  <c r="M81" i="1"/>
  <c r="L81" i="1"/>
  <c r="K81" i="1"/>
  <c r="O80" i="1"/>
  <c r="N80" i="1"/>
  <c r="M80" i="1"/>
  <c r="L80" i="1"/>
  <c r="K80" i="1"/>
  <c r="I80" i="1"/>
  <c r="O79" i="1"/>
  <c r="N79" i="1"/>
  <c r="M79" i="1"/>
  <c r="L79" i="1"/>
  <c r="K79" i="1"/>
  <c r="O78" i="1"/>
  <c r="N78" i="1"/>
  <c r="M78" i="1"/>
  <c r="L78" i="1"/>
  <c r="K78" i="1"/>
  <c r="O77" i="1"/>
  <c r="N77" i="1"/>
  <c r="M77" i="1"/>
  <c r="L77" i="1"/>
  <c r="K77" i="1"/>
  <c r="I77" i="1"/>
  <c r="O76" i="1"/>
  <c r="N76" i="1"/>
  <c r="M76" i="1"/>
  <c r="L76" i="1"/>
  <c r="K76" i="1"/>
  <c r="O75" i="1"/>
  <c r="N75" i="1"/>
  <c r="M75" i="1"/>
  <c r="L75" i="1"/>
  <c r="K75" i="1"/>
  <c r="I75" i="1"/>
  <c r="O74" i="1"/>
  <c r="N74" i="1"/>
  <c r="M74" i="1"/>
  <c r="L74" i="1"/>
  <c r="K74" i="1"/>
  <c r="I74" i="1"/>
  <c r="O73" i="1"/>
  <c r="N73" i="1"/>
  <c r="M73" i="1"/>
  <c r="L73" i="1"/>
  <c r="K73" i="1"/>
  <c r="I73" i="1"/>
  <c r="O72" i="1"/>
  <c r="N72" i="1"/>
  <c r="M72" i="1"/>
  <c r="L72" i="1"/>
  <c r="K72" i="1"/>
  <c r="I72" i="1"/>
  <c r="O71" i="1"/>
  <c r="N71" i="1"/>
  <c r="M71" i="1"/>
  <c r="L71" i="1"/>
  <c r="K71" i="1"/>
  <c r="I71" i="1"/>
  <c r="O70" i="1"/>
  <c r="N70" i="1"/>
  <c r="M70" i="1"/>
  <c r="L70" i="1"/>
  <c r="K70" i="1"/>
  <c r="I70" i="1"/>
  <c r="O69" i="1"/>
  <c r="N69" i="1"/>
  <c r="M69" i="1"/>
  <c r="L69" i="1"/>
  <c r="K69" i="1"/>
  <c r="I69" i="1"/>
  <c r="O68" i="1"/>
  <c r="N68" i="1"/>
  <c r="M68" i="1"/>
  <c r="L68" i="1"/>
  <c r="K68" i="1"/>
  <c r="I68" i="1"/>
  <c r="O67" i="1"/>
  <c r="N67" i="1"/>
  <c r="M67" i="1"/>
  <c r="L67" i="1"/>
  <c r="K67" i="1"/>
  <c r="I67" i="1"/>
  <c r="O66" i="1"/>
  <c r="N66" i="1"/>
  <c r="M66" i="1"/>
  <c r="L66" i="1"/>
  <c r="K66" i="1"/>
  <c r="I66" i="1"/>
  <c r="O65" i="1"/>
  <c r="N65" i="1"/>
  <c r="M65" i="1"/>
  <c r="L65" i="1"/>
  <c r="K65" i="1"/>
  <c r="I65" i="1"/>
  <c r="O64" i="1"/>
  <c r="N64" i="1"/>
  <c r="M64" i="1"/>
  <c r="L64" i="1"/>
  <c r="K64" i="1"/>
  <c r="I64" i="1"/>
  <c r="O63" i="1"/>
  <c r="N63" i="1"/>
  <c r="M63" i="1"/>
  <c r="L63" i="1"/>
  <c r="K63" i="1"/>
  <c r="I63" i="1"/>
  <c r="O62" i="1"/>
  <c r="N62" i="1"/>
  <c r="M62" i="1"/>
  <c r="L62" i="1"/>
  <c r="K62" i="1"/>
  <c r="I62" i="1"/>
  <c r="O61" i="1"/>
  <c r="N61" i="1"/>
  <c r="M61" i="1"/>
  <c r="L61" i="1"/>
  <c r="K61" i="1"/>
  <c r="I61" i="1"/>
  <c r="O60" i="1"/>
  <c r="N60" i="1"/>
  <c r="M60" i="1"/>
  <c r="L60" i="1"/>
  <c r="K60" i="1"/>
  <c r="I60" i="1"/>
  <c r="O59" i="1"/>
  <c r="N59" i="1"/>
  <c r="M59" i="1"/>
  <c r="L59" i="1"/>
  <c r="K59" i="1"/>
  <c r="I59" i="1"/>
  <c r="O58" i="1"/>
  <c r="N58" i="1"/>
  <c r="M58" i="1"/>
  <c r="L58" i="1"/>
  <c r="K58" i="1"/>
  <c r="I58" i="1"/>
  <c r="O57" i="1"/>
  <c r="N57" i="1"/>
  <c r="M57" i="1"/>
  <c r="L57" i="1"/>
  <c r="K57" i="1"/>
  <c r="I57" i="1"/>
  <c r="O56" i="1"/>
  <c r="N56" i="1"/>
  <c r="M56" i="1"/>
  <c r="L56" i="1"/>
  <c r="K56" i="1"/>
  <c r="I56" i="1"/>
  <c r="O55" i="1"/>
  <c r="N55" i="1"/>
  <c r="M55" i="1"/>
  <c r="L55" i="1"/>
  <c r="K55" i="1"/>
  <c r="I55" i="1"/>
  <c r="O54" i="1"/>
  <c r="N54" i="1"/>
  <c r="M54" i="1"/>
  <c r="L54" i="1"/>
  <c r="K54" i="1"/>
  <c r="I54" i="1"/>
  <c r="O53" i="1"/>
  <c r="N53" i="1"/>
  <c r="M53" i="1"/>
  <c r="L53" i="1"/>
  <c r="K53" i="1"/>
  <c r="I53" i="1"/>
  <c r="O52" i="1"/>
  <c r="N52" i="1"/>
  <c r="M52" i="1"/>
  <c r="L52" i="1"/>
  <c r="K52" i="1"/>
  <c r="I52" i="1"/>
  <c r="O51" i="1"/>
  <c r="N51" i="1"/>
  <c r="M51" i="1"/>
  <c r="L51" i="1"/>
  <c r="K51" i="1"/>
  <c r="I51" i="1"/>
  <c r="O50" i="1"/>
  <c r="N50" i="1"/>
  <c r="M50" i="1"/>
  <c r="L50" i="1"/>
  <c r="K50" i="1"/>
  <c r="I50" i="1"/>
  <c r="O49" i="1"/>
  <c r="N49" i="1"/>
  <c r="M49" i="1"/>
  <c r="L49" i="1"/>
  <c r="K49" i="1"/>
  <c r="I49" i="1"/>
  <c r="O48" i="1"/>
  <c r="N48" i="1"/>
  <c r="M48" i="1"/>
  <c r="L48" i="1"/>
  <c r="K48" i="1"/>
  <c r="I48" i="1"/>
  <c r="O47" i="1"/>
  <c r="N47" i="1"/>
  <c r="M47" i="1"/>
  <c r="L47" i="1"/>
  <c r="K47" i="1"/>
  <c r="I47" i="1"/>
  <c r="O46" i="1"/>
  <c r="N46" i="1"/>
  <c r="M46" i="1"/>
  <c r="L46" i="1"/>
  <c r="K46" i="1"/>
  <c r="I46" i="1"/>
  <c r="O45" i="1"/>
  <c r="N45" i="1"/>
  <c r="M45" i="1"/>
  <c r="L45" i="1"/>
  <c r="K45" i="1"/>
  <c r="I45" i="1"/>
  <c r="O44" i="1"/>
  <c r="N44" i="1"/>
  <c r="M44" i="1"/>
  <c r="L44" i="1"/>
  <c r="K44" i="1"/>
  <c r="I44" i="1"/>
  <c r="O43" i="1"/>
  <c r="N43" i="1"/>
  <c r="M43" i="1"/>
  <c r="L43" i="1"/>
  <c r="K43" i="1"/>
  <c r="O42" i="1"/>
  <c r="N42" i="1"/>
  <c r="M42" i="1"/>
  <c r="L42" i="1"/>
  <c r="K42" i="1"/>
  <c r="I42" i="1"/>
  <c r="O41" i="1"/>
  <c r="N41" i="1"/>
  <c r="M41" i="1"/>
  <c r="L41" i="1"/>
  <c r="K41" i="1"/>
  <c r="I41" i="1"/>
  <c r="O40" i="1"/>
  <c r="N40" i="1"/>
  <c r="M40" i="1"/>
  <c r="L40" i="1"/>
  <c r="K40" i="1"/>
  <c r="I40" i="1"/>
  <c r="O39" i="1"/>
  <c r="N39" i="1"/>
  <c r="M39" i="1"/>
  <c r="L39" i="1"/>
  <c r="K39" i="1"/>
  <c r="I39" i="1"/>
  <c r="O38" i="1"/>
  <c r="N38" i="1"/>
  <c r="M38" i="1"/>
  <c r="L38" i="1"/>
  <c r="K38" i="1"/>
  <c r="I38" i="1"/>
  <c r="O37" i="1"/>
  <c r="N37" i="1"/>
  <c r="M37" i="1"/>
  <c r="L37" i="1"/>
  <c r="K37" i="1"/>
  <c r="I37" i="1"/>
  <c r="O36" i="1"/>
  <c r="N36" i="1"/>
  <c r="M36" i="1"/>
  <c r="L36" i="1"/>
  <c r="K36" i="1"/>
  <c r="I36" i="1"/>
  <c r="O35" i="1"/>
  <c r="N35" i="1"/>
  <c r="M35" i="1"/>
  <c r="L35" i="1"/>
  <c r="K35" i="1"/>
  <c r="I35" i="1"/>
  <c r="O34" i="1"/>
  <c r="N34" i="1"/>
  <c r="M34" i="1"/>
  <c r="L34" i="1"/>
  <c r="K34" i="1"/>
  <c r="I34" i="1"/>
  <c r="O33" i="1"/>
  <c r="N33" i="1"/>
  <c r="M33" i="1"/>
  <c r="L33" i="1"/>
  <c r="K33" i="1"/>
  <c r="I33" i="1"/>
  <c r="O32" i="1"/>
  <c r="N32" i="1"/>
  <c r="M32" i="1"/>
  <c r="L32" i="1"/>
  <c r="K32" i="1"/>
  <c r="I32" i="1"/>
  <c r="O31" i="1"/>
  <c r="N31" i="1"/>
  <c r="M31" i="1"/>
  <c r="L31" i="1"/>
  <c r="K31" i="1"/>
  <c r="I31" i="1"/>
  <c r="O30" i="1"/>
  <c r="N30" i="1"/>
  <c r="M30" i="1"/>
  <c r="L30" i="1"/>
  <c r="K30" i="1"/>
  <c r="I30" i="1"/>
  <c r="O29" i="1"/>
  <c r="N29" i="1"/>
  <c r="M29" i="1"/>
  <c r="L29" i="1"/>
  <c r="K29" i="1"/>
  <c r="I29" i="1"/>
  <c r="O28" i="1"/>
  <c r="N28" i="1"/>
  <c r="M28" i="1"/>
  <c r="L28" i="1"/>
  <c r="K28" i="1"/>
  <c r="I28" i="1"/>
  <c r="O27" i="1"/>
  <c r="N27" i="1"/>
  <c r="M27" i="1"/>
  <c r="L27" i="1"/>
  <c r="K27" i="1"/>
  <c r="I27" i="1"/>
  <c r="O26" i="1"/>
  <c r="N26" i="1"/>
  <c r="M26" i="1"/>
  <c r="L26" i="1"/>
  <c r="K26" i="1"/>
  <c r="I26" i="1"/>
  <c r="O25" i="1"/>
  <c r="N25" i="1"/>
  <c r="M25" i="1"/>
  <c r="L25" i="1"/>
  <c r="K25" i="1"/>
  <c r="I25" i="1"/>
  <c r="O24" i="1"/>
  <c r="N24" i="1"/>
  <c r="M24" i="1"/>
  <c r="L24" i="1"/>
  <c r="K24" i="1"/>
  <c r="I24" i="1"/>
  <c r="O23" i="1"/>
  <c r="N23" i="1"/>
  <c r="M23" i="1"/>
  <c r="L23" i="1"/>
  <c r="K23" i="1"/>
  <c r="I23" i="1"/>
  <c r="O22" i="1"/>
  <c r="N22" i="1"/>
  <c r="M22" i="1"/>
  <c r="L22" i="1"/>
  <c r="K22" i="1"/>
  <c r="I22" i="1"/>
  <c r="O21" i="1"/>
  <c r="N21" i="1"/>
  <c r="M21" i="1"/>
  <c r="L21" i="1"/>
  <c r="K21" i="1"/>
  <c r="I21" i="1"/>
  <c r="O20" i="1"/>
  <c r="N20" i="1"/>
  <c r="M20" i="1"/>
  <c r="L20" i="1"/>
  <c r="K20" i="1"/>
  <c r="I20" i="1"/>
  <c r="O19" i="1"/>
  <c r="N19" i="1"/>
  <c r="M19" i="1"/>
  <c r="L19" i="1"/>
  <c r="K19" i="1"/>
  <c r="I19" i="1"/>
  <c r="O18" i="1"/>
  <c r="N18" i="1"/>
  <c r="M18" i="1"/>
  <c r="L18" i="1"/>
  <c r="K18" i="1"/>
  <c r="I18" i="1"/>
  <c r="O17" i="1"/>
  <c r="N17" i="1"/>
  <c r="M17" i="1"/>
  <c r="L17" i="1"/>
  <c r="K17" i="1"/>
  <c r="I17" i="1"/>
  <c r="O16" i="1"/>
  <c r="N16" i="1"/>
  <c r="M16" i="1"/>
  <c r="L16" i="1"/>
  <c r="K16" i="1"/>
  <c r="I16" i="1"/>
  <c r="O15" i="1"/>
  <c r="N15" i="1"/>
  <c r="M15" i="1"/>
  <c r="L15" i="1"/>
  <c r="K15" i="1"/>
  <c r="I15" i="1"/>
  <c r="O14" i="1"/>
  <c r="N14" i="1"/>
  <c r="M14" i="1"/>
  <c r="L14" i="1"/>
  <c r="K14" i="1"/>
  <c r="O13" i="1"/>
  <c r="N13" i="1"/>
  <c r="M13" i="1"/>
  <c r="L13" i="1"/>
  <c r="K13" i="1"/>
  <c r="O12" i="1"/>
  <c r="N12" i="1"/>
  <c r="M12" i="1"/>
  <c r="L12" i="1"/>
  <c r="K12" i="1"/>
  <c r="I12" i="1"/>
  <c r="O11" i="1"/>
  <c r="N11" i="1"/>
  <c r="M11" i="1"/>
  <c r="L11" i="1"/>
  <c r="K11" i="1"/>
  <c r="I11" i="1"/>
  <c r="O10" i="1"/>
  <c r="N10" i="1"/>
  <c r="M10" i="1"/>
  <c r="L10" i="1"/>
  <c r="K10" i="1"/>
  <c r="I10" i="1"/>
  <c r="O9" i="1"/>
  <c r="N9" i="1"/>
  <c r="M9" i="1"/>
  <c r="L9" i="1"/>
  <c r="K9" i="1"/>
  <c r="O8" i="1"/>
  <c r="N8" i="1"/>
  <c r="M8" i="1"/>
  <c r="L8" i="1"/>
  <c r="K8" i="1"/>
  <c r="I8" i="1"/>
  <c r="O5" i="1"/>
  <c r="N5" i="1"/>
  <c r="M5" i="1"/>
  <c r="L5" i="1"/>
  <c r="K5" i="1"/>
  <c r="O7" i="1"/>
  <c r="N7" i="1"/>
  <c r="M7" i="1"/>
  <c r="L7" i="1"/>
  <c r="K7" i="1"/>
  <c r="I7" i="1"/>
  <c r="O6" i="1"/>
  <c r="N6" i="1"/>
  <c r="M6" i="1"/>
  <c r="L6" i="1"/>
  <c r="K6" i="1"/>
  <c r="I6" i="1"/>
  <c r="O4" i="1"/>
  <c r="N4" i="1"/>
  <c r="M4" i="1"/>
  <c r="L4" i="1"/>
  <c r="K4" i="1"/>
  <c r="I4" i="1"/>
  <c r="O3" i="1"/>
  <c r="N3" i="1"/>
  <c r="M3" i="1"/>
  <c r="L3" i="1"/>
  <c r="K3" i="1"/>
  <c r="O2" i="1"/>
  <c r="N2" i="1"/>
  <c r="M2" i="1"/>
  <c r="L2" i="1"/>
  <c r="K2" i="1"/>
</calcChain>
</file>

<file path=xl/sharedStrings.xml><?xml version="1.0" encoding="utf-8"?>
<sst xmlns="http://schemas.openxmlformats.org/spreadsheetml/2006/main" count="4206" uniqueCount="850">
  <si>
    <t>序号</t>
  </si>
  <si>
    <t>姓名</t>
  </si>
  <si>
    <t>公司</t>
  </si>
  <si>
    <t>中心</t>
  </si>
  <si>
    <t>一级部门</t>
  </si>
  <si>
    <t>二级部门</t>
  </si>
  <si>
    <t>三级部门</t>
  </si>
  <si>
    <t>泛微登录名</t>
  </si>
  <si>
    <t>美络一家人登录名</t>
  </si>
  <si>
    <t>宁夏</t>
  </si>
  <si>
    <t>湖北</t>
  </si>
  <si>
    <t>产品互联</t>
  </si>
  <si>
    <t>云南</t>
  </si>
  <si>
    <t>广西</t>
  </si>
  <si>
    <t>吴仲城</t>
  </si>
  <si>
    <t>安徽中科美络信息技术有限公司</t>
  </si>
  <si>
    <t>总经办</t>
  </si>
  <si>
    <t>18119992099</t>
  </si>
  <si>
    <t>罗健飞</t>
  </si>
  <si>
    <t>18119992002</t>
  </si>
  <si>
    <t>武理芬</t>
  </si>
  <si>
    <t>18119992001</t>
  </si>
  <si>
    <t>吴飞</t>
  </si>
  <si>
    <t>13855175610</t>
  </si>
  <si>
    <t>张运鑫</t>
  </si>
  <si>
    <t>18715079204</t>
  </si>
  <si>
    <t>卢小垂</t>
  </si>
  <si>
    <t>13501860599</t>
  </si>
  <si>
    <t>严宇甜</t>
  </si>
  <si>
    <t>13093638787</t>
  </si>
  <si>
    <t>周瑜</t>
  </si>
  <si>
    <t>智能终端研发中心</t>
  </si>
  <si>
    <t>终端测试部</t>
  </si>
  <si>
    <t>18655958796</t>
  </si>
  <si>
    <t>孙洋洋</t>
  </si>
  <si>
    <t>18355105253</t>
  </si>
  <si>
    <t>李超群</t>
  </si>
  <si>
    <t>18755110257</t>
  </si>
  <si>
    <t>吕苗苗</t>
  </si>
  <si>
    <t>13721029280</t>
  </si>
  <si>
    <t>秦松</t>
  </si>
  <si>
    <t>18851402658</t>
  </si>
  <si>
    <t>17805606809</t>
  </si>
  <si>
    <t>朱利雅</t>
  </si>
  <si>
    <t>15767354812</t>
  </si>
  <si>
    <t>徐舒涵</t>
  </si>
  <si>
    <t>15156590836</t>
  </si>
  <si>
    <t>邢亚东</t>
  </si>
  <si>
    <t>终端数据部</t>
  </si>
  <si>
    <t>15055121764</t>
  </si>
  <si>
    <t>张旭</t>
  </si>
  <si>
    <t>18155120907</t>
  </si>
  <si>
    <t>张卫庆</t>
  </si>
  <si>
    <t>13665698332</t>
  </si>
  <si>
    <t>封亚洲</t>
  </si>
  <si>
    <t>19855130729</t>
  </si>
  <si>
    <t>刘晓宇</t>
  </si>
  <si>
    <t>18297311826</t>
  </si>
  <si>
    <t>金鑫</t>
  </si>
  <si>
    <t>终端研发部</t>
  </si>
  <si>
    <t>13395510561</t>
  </si>
  <si>
    <t>汪赛亮</t>
  </si>
  <si>
    <t>18658208189</t>
  </si>
  <si>
    <t>吴必汉</t>
  </si>
  <si>
    <t>13852379031</t>
  </si>
  <si>
    <t>刘健</t>
  </si>
  <si>
    <t>终端应用部</t>
  </si>
  <si>
    <t>18956056866</t>
  </si>
  <si>
    <t>孙盼</t>
  </si>
  <si>
    <t>18505532249</t>
  </si>
  <si>
    <t>黄志钢</t>
  </si>
  <si>
    <t>18655330936</t>
  </si>
  <si>
    <t>吴允敏</t>
  </si>
  <si>
    <t>17855598990</t>
  </si>
  <si>
    <t>盛磊</t>
  </si>
  <si>
    <t>13956960960</t>
  </si>
  <si>
    <t>何芳</t>
  </si>
  <si>
    <t>18626610881</t>
  </si>
  <si>
    <t>王刚</t>
  </si>
  <si>
    <t>13735515265</t>
  </si>
  <si>
    <t>夏代江</t>
  </si>
  <si>
    <t>15656099905</t>
  </si>
  <si>
    <t>高建华</t>
  </si>
  <si>
    <t>移动互联研发中心</t>
  </si>
  <si>
    <t>交互设计部</t>
  </si>
  <si>
    <t>15215604166</t>
  </si>
  <si>
    <t>方林</t>
  </si>
  <si>
    <t>13695511214</t>
  </si>
  <si>
    <t>洪红</t>
  </si>
  <si>
    <t>15256028520</t>
  </si>
  <si>
    <t>笪久东</t>
  </si>
  <si>
    <t>13033036321</t>
  </si>
  <si>
    <t>彭俊玲</t>
  </si>
  <si>
    <t>18656568990</t>
  </si>
  <si>
    <t>李楠</t>
  </si>
  <si>
    <t>18550202786</t>
  </si>
  <si>
    <t>袁艺</t>
  </si>
  <si>
    <t>前端开发部</t>
  </si>
  <si>
    <t>18705512512</t>
  </si>
  <si>
    <t>熊玲芳</t>
  </si>
  <si>
    <t>18326688003</t>
  </si>
  <si>
    <t>李君</t>
  </si>
  <si>
    <t>15956913673</t>
  </si>
  <si>
    <t>黄兆云</t>
  </si>
  <si>
    <t>18355095652</t>
  </si>
  <si>
    <t>朱兵</t>
  </si>
  <si>
    <t>18375318056</t>
  </si>
  <si>
    <t>王小玲</t>
  </si>
  <si>
    <t>18355102925</t>
  </si>
  <si>
    <t>吴维维</t>
  </si>
  <si>
    <t>19956017950</t>
  </si>
  <si>
    <t>吴启文</t>
  </si>
  <si>
    <t>15255548210</t>
  </si>
  <si>
    <t>汪先哲</t>
  </si>
  <si>
    <t>18815686726</t>
  </si>
  <si>
    <t>张金锁</t>
  </si>
  <si>
    <t>18895381517</t>
  </si>
  <si>
    <t>许磊</t>
  </si>
  <si>
    <t>15555606770</t>
  </si>
  <si>
    <t>韩林</t>
  </si>
  <si>
    <t>19856535270</t>
  </si>
  <si>
    <t>王希顺</t>
  </si>
  <si>
    <t>13585680495</t>
  </si>
  <si>
    <t>李海泉</t>
  </si>
  <si>
    <t>18326629311</t>
  </si>
  <si>
    <t>张占远</t>
  </si>
  <si>
    <t>18801731116</t>
  </si>
  <si>
    <t>张猛</t>
  </si>
  <si>
    <t>18302118204</t>
  </si>
  <si>
    <t>何彬</t>
  </si>
  <si>
    <t>移动技术部</t>
  </si>
  <si>
    <t>18298198569</t>
  </si>
  <si>
    <t>汪丹</t>
  </si>
  <si>
    <t>18521569575</t>
  </si>
  <si>
    <t>王雪剑</t>
  </si>
  <si>
    <t>18855582584</t>
  </si>
  <si>
    <t>刘琪</t>
  </si>
  <si>
    <t>15056008985</t>
  </si>
  <si>
    <t>吕盼盼</t>
  </si>
  <si>
    <t>移动开发部</t>
  </si>
  <si>
    <t>18296120284</t>
  </si>
  <si>
    <t>赵状</t>
  </si>
  <si>
    <t>17681182037</t>
  </si>
  <si>
    <t>樊凯</t>
  </si>
  <si>
    <t>18815513772</t>
  </si>
  <si>
    <t>胡澳</t>
  </si>
  <si>
    <t>13485973781</t>
  </si>
  <si>
    <t>徐大创</t>
  </si>
  <si>
    <t>15606795269</t>
  </si>
  <si>
    <t>赵年生</t>
  </si>
  <si>
    <t>17709692185</t>
  </si>
  <si>
    <t>马松城</t>
  </si>
  <si>
    <t>18214899968</t>
  </si>
  <si>
    <t>朱振华</t>
  </si>
  <si>
    <t>18311004536</t>
  </si>
  <si>
    <t>高道斌</t>
  </si>
  <si>
    <t>18214733676</t>
  </si>
  <si>
    <t>张凯翔</t>
  </si>
  <si>
    <t>18556537183</t>
  </si>
  <si>
    <t>李勇</t>
  </si>
  <si>
    <t>18956071203</t>
  </si>
  <si>
    <t>钱春丽</t>
  </si>
  <si>
    <t>市场营销中心</t>
  </si>
  <si>
    <t>解决方案部</t>
  </si>
  <si>
    <t>13856079782</t>
  </si>
  <si>
    <t>朱阔</t>
  </si>
  <si>
    <t>17355118976</t>
  </si>
  <si>
    <t>疏晴</t>
  </si>
  <si>
    <t>18256092225</t>
  </si>
  <si>
    <t>陈添辉</t>
  </si>
  <si>
    <t>18756982071</t>
  </si>
  <si>
    <t>邹瑞</t>
  </si>
  <si>
    <t>18133689009</t>
  </si>
  <si>
    <t>刘如霞</t>
  </si>
  <si>
    <t>客户管理部</t>
  </si>
  <si>
    <t>13505617100</t>
  </si>
  <si>
    <t>李嘉桐</t>
  </si>
  <si>
    <t>18515165446</t>
  </si>
  <si>
    <t>陈永强</t>
  </si>
  <si>
    <t>新媒体运营部</t>
  </si>
  <si>
    <t>17775481075</t>
  </si>
  <si>
    <t>韩俊国</t>
  </si>
  <si>
    <t>17756067057</t>
  </si>
  <si>
    <t>徐静</t>
  </si>
  <si>
    <t>13955177098</t>
  </si>
  <si>
    <t>18656451260</t>
  </si>
  <si>
    <t>蒲万晴</t>
  </si>
  <si>
    <t>15852914736</t>
  </si>
  <si>
    <t>胡成龙</t>
  </si>
  <si>
    <t>18326188123</t>
  </si>
  <si>
    <t>吴言胡</t>
  </si>
  <si>
    <t>区域事业部群</t>
  </si>
  <si>
    <t>安徽事业部</t>
  </si>
  <si>
    <t>运营部</t>
  </si>
  <si>
    <t>运营部二组</t>
  </si>
  <si>
    <t>18905699870</t>
  </si>
  <si>
    <t>19155110687</t>
  </si>
  <si>
    <t>李泽阳</t>
  </si>
  <si>
    <t>18119992100</t>
  </si>
  <si>
    <t>陶文彦</t>
  </si>
  <si>
    <t>运营部一组</t>
  </si>
  <si>
    <t>18788830602</t>
  </si>
  <si>
    <t>李光</t>
  </si>
  <si>
    <t>18119992071</t>
  </si>
  <si>
    <t>王超</t>
  </si>
  <si>
    <t>15375531381</t>
  </si>
  <si>
    <t>郑磊</t>
  </si>
  <si>
    <t>运营部四组</t>
  </si>
  <si>
    <t>18119992067</t>
  </si>
  <si>
    <t>帅祝兵</t>
  </si>
  <si>
    <t>运营部三组</t>
  </si>
  <si>
    <t>18119992087</t>
  </si>
  <si>
    <t>左权</t>
  </si>
  <si>
    <t>18119992093</t>
  </si>
  <si>
    <t>陈钊</t>
  </si>
  <si>
    <t>18119992066</t>
  </si>
  <si>
    <t>程超</t>
  </si>
  <si>
    <t>18119992094</t>
  </si>
  <si>
    <t>牛攀飞</t>
  </si>
  <si>
    <t>运营部五组</t>
  </si>
  <si>
    <t>18119992104</t>
  </si>
  <si>
    <t>王学永</t>
  </si>
  <si>
    <t>18119992010</t>
  </si>
  <si>
    <t>桑贯林</t>
  </si>
  <si>
    <t>18119992081</t>
  </si>
  <si>
    <t>范龙</t>
  </si>
  <si>
    <t>18119992006</t>
  </si>
  <si>
    <t>韦虎</t>
  </si>
  <si>
    <t>18119992012</t>
  </si>
  <si>
    <t>李成好</t>
  </si>
  <si>
    <t>18119992122</t>
  </si>
  <si>
    <t>胡豪杰</t>
  </si>
  <si>
    <t>15305662421</t>
  </si>
  <si>
    <t>王庆宇</t>
  </si>
  <si>
    <t>18326690912</t>
  </si>
  <si>
    <t>刘辉</t>
  </si>
  <si>
    <t>18655116915</t>
  </si>
  <si>
    <t>齐旭</t>
  </si>
  <si>
    <t>北方事业部</t>
  </si>
  <si>
    <t>东北大区</t>
  </si>
  <si>
    <t>东北大区（谈静波组）</t>
  </si>
  <si>
    <t>13104283070</t>
  </si>
  <si>
    <t>郭旭东</t>
  </si>
  <si>
    <t>西北大区</t>
  </si>
  <si>
    <t>西北大区（蒋书锋组）</t>
  </si>
  <si>
    <t>15048398728</t>
  </si>
  <si>
    <t>19155110692</t>
  </si>
  <si>
    <t>郭启华</t>
  </si>
  <si>
    <t>西北大区（邹海组）</t>
  </si>
  <si>
    <t>19155110672</t>
  </si>
  <si>
    <t>刘春辉</t>
  </si>
  <si>
    <t>19965242209</t>
  </si>
  <si>
    <t>张杰</t>
  </si>
  <si>
    <t>18119999016</t>
  </si>
  <si>
    <t>管彤</t>
  </si>
  <si>
    <t>13804072479</t>
  </si>
  <si>
    <t>包孟超</t>
  </si>
  <si>
    <t>15047977733</t>
  </si>
  <si>
    <t>沙俊山</t>
  </si>
  <si>
    <t>18209717472</t>
  </si>
  <si>
    <t>谈静波</t>
  </si>
  <si>
    <t>18119992085</t>
  </si>
  <si>
    <t>18146304271</t>
  </si>
  <si>
    <t>邹海</t>
  </si>
  <si>
    <t>18225692281</t>
  </si>
  <si>
    <t>刘凤虎</t>
  </si>
  <si>
    <t>13848868580</t>
  </si>
  <si>
    <t>18119992103</t>
  </si>
  <si>
    <t>顾越</t>
  </si>
  <si>
    <t>18747364311</t>
  </si>
  <si>
    <t>蒋书锋</t>
  </si>
  <si>
    <t>18256951885</t>
  </si>
  <si>
    <t>17648259945</t>
  </si>
  <si>
    <t>吕广业</t>
  </si>
  <si>
    <t>13941697739</t>
  </si>
  <si>
    <t>戴君礼</t>
  </si>
  <si>
    <t>18997000300</t>
  </si>
  <si>
    <t>达哇文毛</t>
  </si>
  <si>
    <t>18897269296</t>
  </si>
  <si>
    <t>刘东佳</t>
  </si>
  <si>
    <t>广西事业部</t>
  </si>
  <si>
    <t>18178632961</t>
  </si>
  <si>
    <t>王俊</t>
  </si>
  <si>
    <t>18119992219</t>
  </si>
  <si>
    <t>梅光凤</t>
  </si>
  <si>
    <t>18776724672</t>
  </si>
  <si>
    <t>姜海娇</t>
  </si>
  <si>
    <t>18178637972</t>
  </si>
  <si>
    <t>黄茜</t>
  </si>
  <si>
    <t>13377471534</t>
  </si>
  <si>
    <t>覃柳芸</t>
  </si>
  <si>
    <t>18178637729</t>
  </si>
  <si>
    <t>韦远</t>
  </si>
  <si>
    <t>综合管理部</t>
  </si>
  <si>
    <t>13978841351</t>
  </si>
  <si>
    <t>吕权志</t>
  </si>
  <si>
    <t>18178637603</t>
  </si>
  <si>
    <t>李海照</t>
  </si>
  <si>
    <t>18119992215</t>
  </si>
  <si>
    <t>邓钰峰</t>
  </si>
  <si>
    <t>18178639707</t>
  </si>
  <si>
    <t>廖浩源</t>
  </si>
  <si>
    <t>18178638387</t>
  </si>
  <si>
    <t>潘河锦</t>
  </si>
  <si>
    <t>18178630973</t>
  </si>
  <si>
    <t>甘德鹏</t>
  </si>
  <si>
    <t>18178633775</t>
  </si>
  <si>
    <t>杨浩</t>
  </si>
  <si>
    <t>17777050615</t>
  </si>
  <si>
    <t>刘鹏</t>
  </si>
  <si>
    <t>宁夏事业部</t>
  </si>
  <si>
    <t>18955258638</t>
  </si>
  <si>
    <t>马启宝</t>
  </si>
  <si>
    <t>15121872305</t>
  </si>
  <si>
    <t>虞紫星</t>
  </si>
  <si>
    <t>用户运营部</t>
  </si>
  <si>
    <t>18355182922</t>
  </si>
  <si>
    <t>吴晓宁</t>
  </si>
  <si>
    <t>18356529322</t>
  </si>
  <si>
    <t>陈建辉</t>
  </si>
  <si>
    <t>18119992226</t>
  </si>
  <si>
    <t>王应春</t>
  </si>
  <si>
    <t>云南事业部</t>
  </si>
  <si>
    <t>15812001640</t>
  </si>
  <si>
    <t>刘权</t>
  </si>
  <si>
    <t>13529165157</t>
  </si>
  <si>
    <t>杨应志</t>
  </si>
  <si>
    <t>18314559804</t>
  </si>
  <si>
    <t>秦意</t>
  </si>
  <si>
    <t>18087029411</t>
  </si>
  <si>
    <t>鲍锦</t>
  </si>
  <si>
    <t>18119992007</t>
  </si>
  <si>
    <t>李兴</t>
  </si>
  <si>
    <t>14787472922</t>
  </si>
  <si>
    <t>陆翔</t>
  </si>
  <si>
    <t>13678734728</t>
  </si>
  <si>
    <t>张鸿羽</t>
  </si>
  <si>
    <t>13285536968</t>
  </si>
  <si>
    <t>周亚磊</t>
  </si>
  <si>
    <t>18156833812</t>
  </si>
  <si>
    <t>张林丽</t>
  </si>
  <si>
    <t>19988714854</t>
  </si>
  <si>
    <t>徐安涛</t>
  </si>
  <si>
    <t>18313458043</t>
  </si>
  <si>
    <t>王晓艳</t>
  </si>
  <si>
    <t>15808863220</t>
  </si>
  <si>
    <t>苏靖博</t>
  </si>
  <si>
    <t>17387993051</t>
  </si>
  <si>
    <t>李丽婷</t>
  </si>
  <si>
    <t>18487718361</t>
  </si>
  <si>
    <t>徐安志</t>
  </si>
  <si>
    <t>18314552556</t>
  </si>
  <si>
    <t>王秀娟</t>
  </si>
  <si>
    <t>18487123646</t>
  </si>
  <si>
    <t>杨帆</t>
  </si>
  <si>
    <t>15288150749</t>
  </si>
  <si>
    <t>王新成</t>
  </si>
  <si>
    <t>15126490860</t>
  </si>
  <si>
    <t>唐媛苑</t>
  </si>
  <si>
    <t>17816852823</t>
  </si>
  <si>
    <t>蒋海燕</t>
  </si>
  <si>
    <t>15758007947</t>
  </si>
  <si>
    <t>黄福龙</t>
  </si>
  <si>
    <t>中部事业部</t>
  </si>
  <si>
    <t>18756915629</t>
  </si>
  <si>
    <t>申大状</t>
  </si>
  <si>
    <t>18119992095</t>
  </si>
  <si>
    <t>崔康康</t>
  </si>
  <si>
    <t>15155941762</t>
  </si>
  <si>
    <t>高翔</t>
  </si>
  <si>
    <t>18253155721</t>
  </si>
  <si>
    <t>范永军</t>
  </si>
  <si>
    <t>15762577100</t>
  </si>
  <si>
    <t>张灼华</t>
  </si>
  <si>
    <t>15697169087</t>
  </si>
  <si>
    <t>陈玉娟</t>
  </si>
  <si>
    <t>企业管理中心</t>
  </si>
  <si>
    <t>采购部</t>
  </si>
  <si>
    <t>15955076791</t>
  </si>
  <si>
    <t>汪文娟</t>
  </si>
  <si>
    <t>18255130685</t>
  </si>
  <si>
    <t>郝志鹏</t>
  </si>
  <si>
    <t>18375337986</t>
  </si>
  <si>
    <t>王亚</t>
  </si>
  <si>
    <t>行政部</t>
  </si>
  <si>
    <t>13866759200</t>
  </si>
  <si>
    <t>杨蓉</t>
  </si>
  <si>
    <t>18010885144</t>
  </si>
  <si>
    <t>方芹</t>
  </si>
  <si>
    <t>17356529798</t>
  </si>
  <si>
    <t>张艳</t>
  </si>
  <si>
    <t>人力资源部</t>
  </si>
  <si>
    <t>18758056863</t>
  </si>
  <si>
    <t>刘谢华</t>
  </si>
  <si>
    <t>18956065823</t>
  </si>
  <si>
    <t>方敏</t>
  </si>
  <si>
    <t>15655112031</t>
  </si>
  <si>
    <t>邓浩</t>
  </si>
  <si>
    <t>15256900862</t>
  </si>
  <si>
    <t>王秀琴</t>
  </si>
  <si>
    <t>13965016854</t>
  </si>
  <si>
    <t>刘杰</t>
  </si>
  <si>
    <t>平台运营中心</t>
  </si>
  <si>
    <t>客户服务部</t>
  </si>
  <si>
    <t>13866192579</t>
  </si>
  <si>
    <t>蔡伟</t>
  </si>
  <si>
    <t>18355558125</t>
  </si>
  <si>
    <t>李韵</t>
  </si>
  <si>
    <t>18856968356</t>
  </si>
  <si>
    <t>黄琴</t>
  </si>
  <si>
    <t>18255111091</t>
  </si>
  <si>
    <t>储翩翩</t>
  </si>
  <si>
    <t>15072409058</t>
  </si>
  <si>
    <t>程伟</t>
  </si>
  <si>
    <t>15105512786</t>
  </si>
  <si>
    <t>陈振兴</t>
  </si>
  <si>
    <t>项目管理部</t>
  </si>
  <si>
    <t>18605658584</t>
  </si>
  <si>
    <t>梁文</t>
  </si>
  <si>
    <t>15256011682</t>
  </si>
  <si>
    <t>冯丹丹</t>
  </si>
  <si>
    <t>15656540377</t>
  </si>
  <si>
    <t>曹超群</t>
  </si>
  <si>
    <t>项目交付部</t>
  </si>
  <si>
    <t>18119992003</t>
  </si>
  <si>
    <t>任宏俊</t>
  </si>
  <si>
    <t>18119992119</t>
  </si>
  <si>
    <t>杨乐</t>
  </si>
  <si>
    <t>13023085971</t>
  </si>
  <si>
    <t>陈城</t>
  </si>
  <si>
    <t>18555890818</t>
  </si>
  <si>
    <t>徐伊君</t>
  </si>
  <si>
    <t>17305560060</t>
  </si>
  <si>
    <t>孙万刚</t>
  </si>
  <si>
    <t>18355200732</t>
  </si>
  <si>
    <t>张海秀</t>
  </si>
  <si>
    <t>运营服务部</t>
  </si>
  <si>
    <t>18019906657</t>
  </si>
  <si>
    <t>钱慧敏</t>
  </si>
  <si>
    <t>18297995202</t>
  </si>
  <si>
    <t>汤伟囡</t>
  </si>
  <si>
    <t>13696796382</t>
  </si>
  <si>
    <t>葛盼盼</t>
  </si>
  <si>
    <t>13637084862</t>
  </si>
  <si>
    <t>管宏光</t>
  </si>
  <si>
    <t>18297906340</t>
  </si>
  <si>
    <t>孙佳佳</t>
  </si>
  <si>
    <t>13211748800</t>
  </si>
  <si>
    <t>吕钦</t>
  </si>
  <si>
    <t>13856089852</t>
  </si>
  <si>
    <t>梁春亮</t>
  </si>
  <si>
    <t>终端运维部</t>
  </si>
  <si>
    <t>13381119587</t>
  </si>
  <si>
    <t>王枫</t>
  </si>
  <si>
    <t>18375319385</t>
  </si>
  <si>
    <t>杨慧玉</t>
  </si>
  <si>
    <t>15656554910</t>
  </si>
  <si>
    <t>张坤龙</t>
  </si>
  <si>
    <t>18134501886</t>
  </si>
  <si>
    <t>许书铭</t>
  </si>
  <si>
    <t>18375345200</t>
  </si>
  <si>
    <t>杨红兵</t>
  </si>
  <si>
    <t>18119992008</t>
  </si>
  <si>
    <t>张壮存</t>
  </si>
  <si>
    <t>13023058400</t>
  </si>
  <si>
    <t>周敏敏</t>
  </si>
  <si>
    <t>15056049768</t>
  </si>
  <si>
    <t>王磊</t>
  </si>
  <si>
    <t>13773655673</t>
  </si>
  <si>
    <t>孙健</t>
  </si>
  <si>
    <t>13155130877</t>
  </si>
  <si>
    <t>鞠永秀</t>
  </si>
  <si>
    <t>平台研发中心</t>
  </si>
  <si>
    <t>测试技术部</t>
  </si>
  <si>
    <t>13329019937</t>
  </si>
  <si>
    <t>王浩然</t>
  </si>
  <si>
    <t>15156079323</t>
  </si>
  <si>
    <t>顾帅</t>
  </si>
  <si>
    <t>持续集成部</t>
  </si>
  <si>
    <t>15555398990</t>
  </si>
  <si>
    <t>周超</t>
  </si>
  <si>
    <t>18056097884</t>
  </si>
  <si>
    <t>朱晓英</t>
  </si>
  <si>
    <t>18656978598</t>
  </si>
  <si>
    <t>房伟</t>
  </si>
  <si>
    <t>15855512221</t>
  </si>
  <si>
    <t>邓晨皓</t>
  </si>
  <si>
    <t>15862518424</t>
  </si>
  <si>
    <t>牛坤</t>
  </si>
  <si>
    <t>15021597239</t>
  </si>
  <si>
    <t>韩成艳</t>
  </si>
  <si>
    <t>共享服务部</t>
  </si>
  <si>
    <t>18656001032</t>
  </si>
  <si>
    <t>唐军</t>
  </si>
  <si>
    <t>18715169877</t>
  </si>
  <si>
    <t>朱文睿</t>
  </si>
  <si>
    <t>15375491107</t>
  </si>
  <si>
    <t>刘成</t>
  </si>
  <si>
    <t>17801464858</t>
  </si>
  <si>
    <t>卢鲁</t>
  </si>
  <si>
    <t>19956900544</t>
  </si>
  <si>
    <t>王杨</t>
  </si>
  <si>
    <t>18133624060</t>
  </si>
  <si>
    <t>龚伟</t>
  </si>
  <si>
    <t>18751853479</t>
  </si>
  <si>
    <t>纪文静</t>
  </si>
  <si>
    <t>18225602803</t>
  </si>
  <si>
    <t>束程晨</t>
  </si>
  <si>
    <t>19965048045</t>
  </si>
  <si>
    <t>王静</t>
  </si>
  <si>
    <t>13739232107</t>
  </si>
  <si>
    <t>刘欢</t>
  </si>
  <si>
    <t>数据中台部</t>
  </si>
  <si>
    <t>18956060621</t>
  </si>
  <si>
    <t>余超</t>
  </si>
  <si>
    <t>13731995093</t>
  </si>
  <si>
    <t>朱中亚</t>
  </si>
  <si>
    <t>15280036186</t>
  </si>
  <si>
    <t>周洪华</t>
  </si>
  <si>
    <t>13866777453</t>
  </si>
  <si>
    <t>乔印路</t>
  </si>
  <si>
    <t>技术研究中心</t>
  </si>
  <si>
    <t>持续运维部</t>
  </si>
  <si>
    <t>17775367919</t>
  </si>
  <si>
    <t>陈永康</t>
  </si>
  <si>
    <t>18019947194</t>
  </si>
  <si>
    <t>孙献宇</t>
  </si>
  <si>
    <t>15755166921</t>
  </si>
  <si>
    <t>潘勇胜</t>
  </si>
  <si>
    <t>15055178907</t>
  </si>
  <si>
    <t>吴小光</t>
  </si>
  <si>
    <t>18326624367</t>
  </si>
  <si>
    <t>鹿禄</t>
  </si>
  <si>
    <t>18855555266</t>
  </si>
  <si>
    <t>黄东平</t>
  </si>
  <si>
    <t>13855127531</t>
  </si>
  <si>
    <t>肖伟</t>
  </si>
  <si>
    <t>云技术研究部</t>
  </si>
  <si>
    <t>18355133889</t>
  </si>
  <si>
    <t>吴同仁</t>
  </si>
  <si>
    <t>18605811368</t>
  </si>
  <si>
    <t>王碧菁</t>
  </si>
  <si>
    <t>产品线事业部群</t>
  </si>
  <si>
    <t>产品运营部</t>
  </si>
  <si>
    <t>15005607135</t>
  </si>
  <si>
    <t>张满香</t>
  </si>
  <si>
    <t>18119992092</t>
  </si>
  <si>
    <t>张慧萍</t>
  </si>
  <si>
    <t>18119992097</t>
  </si>
  <si>
    <t>杨晓洁</t>
  </si>
  <si>
    <t>13956968449</t>
  </si>
  <si>
    <t>李玲</t>
  </si>
  <si>
    <t>15705608429</t>
  </si>
  <si>
    <t>杨自豪</t>
  </si>
  <si>
    <t>15616161176</t>
  </si>
  <si>
    <t>周建富</t>
  </si>
  <si>
    <t>18119992217</t>
  </si>
  <si>
    <t>杜亮</t>
  </si>
  <si>
    <t>13295516568</t>
  </si>
  <si>
    <t>厉京京</t>
  </si>
  <si>
    <t>车联网产品线</t>
  </si>
  <si>
    <t>产品设计组</t>
  </si>
  <si>
    <t>17354016591</t>
  </si>
  <si>
    <t>邹维军</t>
  </si>
  <si>
    <t>13601874322</t>
  </si>
  <si>
    <t>蔡广灯</t>
  </si>
  <si>
    <t>技术开发组</t>
  </si>
  <si>
    <t>18214899507</t>
  </si>
  <si>
    <t>高瑶</t>
  </si>
  <si>
    <t>15077954655</t>
  </si>
  <si>
    <t>周子韬</t>
  </si>
  <si>
    <t>18356621855</t>
  </si>
  <si>
    <t>杨鹏飞</t>
  </si>
  <si>
    <t>15856902812</t>
  </si>
  <si>
    <t>袁涛</t>
  </si>
  <si>
    <t>18755183168</t>
  </si>
  <si>
    <t>彭华杰</t>
  </si>
  <si>
    <t>18269855115</t>
  </si>
  <si>
    <t>夏建军</t>
  </si>
  <si>
    <t>18551677015</t>
  </si>
  <si>
    <t>方毅</t>
  </si>
  <si>
    <t>18255001078</t>
  </si>
  <si>
    <t>查道丰</t>
  </si>
  <si>
    <t>17730233835</t>
  </si>
  <si>
    <t>鲍豪</t>
  </si>
  <si>
    <t>18655667507</t>
  </si>
  <si>
    <t>苏毅</t>
  </si>
  <si>
    <t>13665656951</t>
  </si>
  <si>
    <t>金鹏</t>
  </si>
  <si>
    <t>15011284586</t>
  </si>
  <si>
    <t>吴亥</t>
  </si>
  <si>
    <t>18875088348</t>
  </si>
  <si>
    <t>徐文斌</t>
  </si>
  <si>
    <t>共享资源组</t>
  </si>
  <si>
    <t>15897695001</t>
  </si>
  <si>
    <t>韦伶伶</t>
  </si>
  <si>
    <t>18156247289</t>
  </si>
  <si>
    <t>张飞</t>
  </si>
  <si>
    <t>18715059330</t>
  </si>
  <si>
    <t>汪国霞</t>
  </si>
  <si>
    <t>18955165692</t>
  </si>
  <si>
    <t>周国银</t>
  </si>
  <si>
    <t>17356563626</t>
  </si>
  <si>
    <t>19956017908</t>
  </si>
  <si>
    <t>胡红燕</t>
  </si>
  <si>
    <t>15375278723</t>
  </si>
  <si>
    <t>叶森旺</t>
  </si>
  <si>
    <t>15556936665</t>
  </si>
  <si>
    <t>张珊珊</t>
  </si>
  <si>
    <t>13675514076</t>
  </si>
  <si>
    <t>普清</t>
  </si>
  <si>
    <t>18856922650</t>
  </si>
  <si>
    <t>叶良成</t>
  </si>
  <si>
    <t>18656414183</t>
  </si>
  <si>
    <t>姚有楠</t>
  </si>
  <si>
    <t>18255382584</t>
  </si>
  <si>
    <t>周维磊</t>
  </si>
  <si>
    <t>17754115128</t>
  </si>
  <si>
    <t>圣毛毛</t>
  </si>
  <si>
    <t>18956054240</t>
  </si>
  <si>
    <t>许童</t>
  </si>
  <si>
    <t>13385609908</t>
  </si>
  <si>
    <t>崔军</t>
  </si>
  <si>
    <t>18519533969</t>
  </si>
  <si>
    <t>凡晴晴</t>
  </si>
  <si>
    <t>18226604614</t>
  </si>
  <si>
    <t>陈丽平</t>
  </si>
  <si>
    <t>执法执勤产品线</t>
  </si>
  <si>
    <t>18756910493</t>
  </si>
  <si>
    <t>张琨</t>
  </si>
  <si>
    <t>18609653090</t>
  </si>
  <si>
    <t>季鑫</t>
  </si>
  <si>
    <t>18856899197</t>
  </si>
  <si>
    <t>刘伟</t>
  </si>
  <si>
    <t>共享资源部</t>
  </si>
  <si>
    <t>18110927229</t>
  </si>
  <si>
    <t>李彬</t>
  </si>
  <si>
    <t>18557539048</t>
  </si>
  <si>
    <t>杜安生</t>
  </si>
  <si>
    <t>15256037412</t>
  </si>
  <si>
    <t>姚润</t>
  </si>
  <si>
    <t>13034046503</t>
  </si>
  <si>
    <t>刘大增</t>
  </si>
  <si>
    <t>13615606036</t>
  </si>
  <si>
    <t>朱文敬</t>
  </si>
  <si>
    <t>18611383553</t>
  </si>
  <si>
    <t>卜俊杰</t>
  </si>
  <si>
    <t>15156871747</t>
  </si>
  <si>
    <t>董旭</t>
  </si>
  <si>
    <t>13285655785</t>
  </si>
  <si>
    <t>张咪娜</t>
  </si>
  <si>
    <t>17717022563</t>
  </si>
  <si>
    <t>杨媛媛</t>
  </si>
  <si>
    <t>智慧后勤产品线</t>
  </si>
  <si>
    <t>15221109941</t>
  </si>
  <si>
    <t>王帅</t>
  </si>
  <si>
    <t>15395139921</t>
  </si>
  <si>
    <t>孙志豪</t>
  </si>
  <si>
    <t>18326089515</t>
  </si>
  <si>
    <t>郑亚</t>
  </si>
  <si>
    <t>15210093835</t>
  </si>
  <si>
    <t>崔鹏鹏</t>
  </si>
  <si>
    <t>18556578193</t>
  </si>
  <si>
    <t>孟俊俊</t>
  </si>
  <si>
    <t>15556518607</t>
  </si>
  <si>
    <t>叶婷</t>
  </si>
  <si>
    <t>18501504676</t>
  </si>
  <si>
    <t>李倩</t>
  </si>
  <si>
    <t>13615544269</t>
  </si>
  <si>
    <t>杨方刚</t>
  </si>
  <si>
    <t>18130612068</t>
  </si>
  <si>
    <t>杨益权</t>
  </si>
  <si>
    <t>15605539219</t>
  </si>
  <si>
    <t>杨瑱</t>
  </si>
  <si>
    <t>15375275275</t>
  </si>
  <si>
    <t>涂勇</t>
  </si>
  <si>
    <t>18559756159</t>
  </si>
  <si>
    <t>王晓婉</t>
  </si>
  <si>
    <t>智慧机关产品线</t>
  </si>
  <si>
    <t>17730203315</t>
  </si>
  <si>
    <t>付登云</t>
  </si>
  <si>
    <t>18375330339</t>
  </si>
  <si>
    <t>吴超</t>
  </si>
  <si>
    <t>18056097286</t>
  </si>
  <si>
    <t>梅亚辉</t>
  </si>
  <si>
    <t>18395592415</t>
  </si>
  <si>
    <t>杨元山</t>
  </si>
  <si>
    <t>18868807966</t>
  </si>
  <si>
    <t>方会</t>
  </si>
  <si>
    <t>18110275751</t>
  </si>
  <si>
    <t>付永庆</t>
  </si>
  <si>
    <t>18655100835</t>
  </si>
  <si>
    <t>卢志熠</t>
  </si>
  <si>
    <t>18158872278</t>
  </si>
  <si>
    <t>熊蓉</t>
  </si>
  <si>
    <t>17755160158</t>
  </si>
  <si>
    <t>周翔</t>
  </si>
  <si>
    <t>17681127087</t>
  </si>
  <si>
    <t>胡婕茹</t>
  </si>
  <si>
    <t>18225854245</t>
  </si>
  <si>
    <t>陈东</t>
  </si>
  <si>
    <t>18300629571</t>
  </si>
  <si>
    <t>许惠惠</t>
  </si>
  <si>
    <t>18895351297</t>
  </si>
  <si>
    <t>刘兵飞</t>
  </si>
  <si>
    <t>13855525097</t>
  </si>
  <si>
    <t>陈炜</t>
  </si>
  <si>
    <t>15256057183</t>
  </si>
  <si>
    <t>张洋</t>
  </si>
  <si>
    <t>13003080614</t>
  </si>
  <si>
    <t>郭泽超</t>
  </si>
  <si>
    <t>16605127811</t>
  </si>
  <si>
    <t>董俊庆</t>
  </si>
  <si>
    <t>15656020458</t>
  </si>
  <si>
    <t>杨首领</t>
  </si>
  <si>
    <t>17612169628</t>
  </si>
  <si>
    <t>沈秉露</t>
  </si>
  <si>
    <t>18017763496</t>
  </si>
  <si>
    <t>张思雨</t>
  </si>
  <si>
    <t>18305616696</t>
  </si>
  <si>
    <t>郭硕</t>
  </si>
  <si>
    <t>产品设计中心</t>
  </si>
  <si>
    <t>产品设计部</t>
  </si>
  <si>
    <t>18056090731</t>
  </si>
  <si>
    <t>路翔</t>
  </si>
  <si>
    <t>18618150612</t>
  </si>
  <si>
    <t>汪波</t>
  </si>
  <si>
    <t>18060506384</t>
  </si>
  <si>
    <t>15300883910</t>
  </si>
  <si>
    <t>章莉</t>
  </si>
  <si>
    <t>产品质量管理部</t>
  </si>
  <si>
    <t>18096679186</t>
  </si>
  <si>
    <t>杨可</t>
  </si>
  <si>
    <t>17356502046</t>
  </si>
  <si>
    <t>宋陆</t>
  </si>
  <si>
    <t>18720918521</t>
  </si>
  <si>
    <t>朱阳军</t>
  </si>
  <si>
    <t>基础产品部</t>
  </si>
  <si>
    <t>18715516407</t>
  </si>
  <si>
    <t>赵钧</t>
  </si>
  <si>
    <t>15955147221</t>
  </si>
  <si>
    <t>秦东</t>
  </si>
  <si>
    <t>18155117489</t>
  </si>
  <si>
    <t>朱东杰</t>
  </si>
  <si>
    <t>13515600211</t>
  </si>
  <si>
    <t>王明明</t>
  </si>
  <si>
    <t>15609609069</t>
  </si>
  <si>
    <t>郑建辉</t>
  </si>
  <si>
    <t>15155119938</t>
  </si>
  <si>
    <t>宋民亮</t>
  </si>
  <si>
    <t>15705512144</t>
  </si>
  <si>
    <t>田文龙</t>
  </si>
  <si>
    <t>17755122833</t>
  </si>
  <si>
    <t>丁南婷</t>
  </si>
  <si>
    <t>财务管理中心</t>
  </si>
  <si>
    <t>核算共享部</t>
  </si>
  <si>
    <t>18715121086</t>
  </si>
  <si>
    <t>胡烁丹</t>
  </si>
  <si>
    <t>13365690446</t>
  </si>
  <si>
    <t>蔡玉华</t>
  </si>
  <si>
    <t>15375360787</t>
  </si>
  <si>
    <t>陈孟杰</t>
  </si>
  <si>
    <t>15056093014</t>
  </si>
  <si>
    <t>张水石</t>
  </si>
  <si>
    <t>15255117295</t>
  </si>
  <si>
    <t>左从晴</t>
  </si>
  <si>
    <t>18256006439</t>
  </si>
  <si>
    <t>张永平</t>
  </si>
  <si>
    <t>预算管理部</t>
  </si>
  <si>
    <t>15375293601</t>
  </si>
  <si>
    <t>肖坚</t>
  </si>
  <si>
    <t>15105607755</t>
  </si>
  <si>
    <t>程业貌</t>
  </si>
  <si>
    <t>18656699495</t>
  </si>
  <si>
    <t>王辉</t>
  </si>
  <si>
    <t>安徽络宝致联信息技术有限公司</t>
  </si>
  <si>
    <t>综合办公室</t>
  </si>
  <si>
    <t>陈季涛</t>
  </si>
  <si>
    <t>刘程</t>
  </si>
  <si>
    <t>络宝管家事业部</t>
  </si>
  <si>
    <t>18119992073</t>
  </si>
  <si>
    <t>程荣慧</t>
  </si>
  <si>
    <t>18010855901</t>
  </si>
  <si>
    <t>常明好</t>
  </si>
  <si>
    <t>内容运营事业部</t>
  </si>
  <si>
    <t>18756286251</t>
  </si>
  <si>
    <t>程文</t>
  </si>
  <si>
    <t>13866725136</t>
  </si>
  <si>
    <t>庾朝富</t>
  </si>
  <si>
    <t>安徽产业互联数据智能创新中心有限公司</t>
  </si>
  <si>
    <t>15255185573</t>
  </si>
  <si>
    <t>焦姣</t>
  </si>
  <si>
    <t>18096610756</t>
  </si>
  <si>
    <t>檀江玉</t>
  </si>
  <si>
    <t>15856589503</t>
  </si>
  <si>
    <t>刘玉方</t>
  </si>
  <si>
    <t>供应链管理事业部</t>
  </si>
  <si>
    <t>18119992030</t>
  </si>
  <si>
    <t>孟庆洋</t>
  </si>
  <si>
    <t>13665659447</t>
  </si>
  <si>
    <t>王敬</t>
  </si>
  <si>
    <t>云PaaS平台事业部</t>
  </si>
  <si>
    <t>13721080047</t>
  </si>
  <si>
    <t>戴朋龙</t>
  </si>
  <si>
    <t>战略发展事业部</t>
  </si>
  <si>
    <t>18326117694</t>
  </si>
  <si>
    <t>林静</t>
  </si>
  <si>
    <t>15656906065</t>
  </si>
  <si>
    <t>程哲</t>
  </si>
  <si>
    <t>15955132935</t>
  </si>
  <si>
    <t>王婷婷</t>
  </si>
  <si>
    <t>18019909053</t>
  </si>
  <si>
    <t>王琼</t>
  </si>
  <si>
    <t>18815519585</t>
  </si>
  <si>
    <t>耿凡凡</t>
  </si>
  <si>
    <t>15255568450</t>
  </si>
  <si>
    <t>吴迪</t>
  </si>
  <si>
    <t>15905546055</t>
  </si>
  <si>
    <t>童乐</t>
  </si>
  <si>
    <t>15111807123</t>
  </si>
  <si>
    <t>王愿愿</t>
  </si>
  <si>
    <t>15805605075</t>
  </si>
  <si>
    <t>刘勇</t>
  </si>
  <si>
    <t>邹文敏</t>
  </si>
  <si>
    <t>质监质检事业部</t>
  </si>
  <si>
    <t>13866741962</t>
  </si>
  <si>
    <t>李超</t>
  </si>
  <si>
    <t>15209839831</t>
  </si>
  <si>
    <t>程艳</t>
  </si>
  <si>
    <t>于忠波</t>
  </si>
  <si>
    <t>18255184213</t>
  </si>
  <si>
    <t>徐礼辉</t>
  </si>
  <si>
    <t>13269201768</t>
  </si>
  <si>
    <t>李道存</t>
  </si>
  <si>
    <t>18756954038</t>
  </si>
  <si>
    <t>吴厚东</t>
  </si>
  <si>
    <t>17612163161</t>
  </si>
  <si>
    <t>夏子豪</t>
  </si>
  <si>
    <t>18269712956</t>
  </si>
  <si>
    <t>黄兰兰</t>
  </si>
  <si>
    <t>15956985081</t>
  </si>
  <si>
    <t>杨明娟</t>
  </si>
  <si>
    <t>15510720812</t>
  </si>
  <si>
    <t>刘艺天</t>
  </si>
  <si>
    <t>13966764580</t>
  </si>
  <si>
    <t>福金</t>
    <phoneticPr fontId="5" type="noConversion"/>
  </si>
  <si>
    <t>18715135341</t>
    <phoneticPr fontId="5" type="noConversion"/>
  </si>
  <si>
    <t>15918658367</t>
    <phoneticPr fontId="5" type="noConversion"/>
  </si>
  <si>
    <t>18019965041</t>
    <phoneticPr fontId="5" type="noConversion"/>
  </si>
  <si>
    <t>18225528695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</si>
</sst>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宋体"/>
      <charset val="134"/>
      <scheme val="minor"/>
    </font>
    <font>
      <sz val="11"/>
      <color indexed="8"/>
      <name val="等线"/>
      <family val="3"/>
      <charset val="134"/>
    </font>
    <font>
      <b/>
      <sz val="11"/>
      <color indexed="8"/>
      <name val="等线"/>
      <family val="3"/>
      <charset val="134"/>
    </font>
    <font>
      <b/>
      <sz val="14"/>
      <color indexed="8"/>
      <name val="等线"/>
      <family val="3"/>
      <charset val="134"/>
    </font>
    <font>
      <sz val="11"/>
      <name val="等线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tq/Documents/WXWork/1688851884679883/Cache/File/2021-01/&#26032;&#24314;%20XLS%20&#24037;&#20316;&#34920;(5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32654;&#32476;&#19968;&#23478;&#20154;&#36134;&#21495;202101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tq/Documents/WXWork/1688851884679883/Cache/File/2021-01/&#26032;&#24314;%20XLS%20&#24037;&#20316;&#34920;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安徽中科美络信息技术有限公司宁夏分公司"/>
      <sheetName val="安徽中科美络信息技术有限公司湖北分公司"/>
      <sheetName val="安徽产业互联数据智能创新中心有限公司"/>
      <sheetName val="云南美络信息技术有限公司"/>
      <sheetName val="广西美络信息技术有限公司"/>
    </sheetNames>
    <sheetDataSet>
      <sheetData sheetId="0" refreshError="1"/>
      <sheetData sheetId="1" refreshError="1">
        <row r="1">
          <cell r="B1" t="str">
            <v>real_name</v>
          </cell>
          <cell r="C1" t="str">
            <v>phone</v>
          </cell>
        </row>
        <row r="2">
          <cell r="B2" t="str">
            <v>王小玲2</v>
          </cell>
          <cell r="C2" t="str">
            <v>18146304271</v>
          </cell>
        </row>
        <row r="3">
          <cell r="B3" t="str">
            <v>顾越</v>
          </cell>
          <cell r="C3" t="str">
            <v>18747364311</v>
          </cell>
        </row>
        <row r="4">
          <cell r="B4" t="str">
            <v>郭旭东</v>
          </cell>
          <cell r="C4" t="str">
            <v>15048398728</v>
          </cell>
        </row>
        <row r="5">
          <cell r="B5" t="str">
            <v>郭启华</v>
          </cell>
          <cell r="C5" t="str">
            <v>18009716311</v>
          </cell>
        </row>
        <row r="6">
          <cell r="B6" t="str">
            <v>达哇文毛</v>
          </cell>
          <cell r="C6" t="str">
            <v>18897269296</v>
          </cell>
        </row>
        <row r="7">
          <cell r="B7" t="str">
            <v>蒋书锋</v>
          </cell>
          <cell r="C7" t="str">
            <v>18256951885</v>
          </cell>
        </row>
        <row r="8">
          <cell r="B8" t="str">
            <v>马启宝</v>
          </cell>
          <cell r="C8" t="str">
            <v>15121872305</v>
          </cell>
        </row>
        <row r="9">
          <cell r="B9" t="str">
            <v>沙俊山</v>
          </cell>
          <cell r="C9" t="str">
            <v>18209717472</v>
          </cell>
        </row>
        <row r="10">
          <cell r="B10" t="str">
            <v>王刚1</v>
          </cell>
          <cell r="C10" t="str">
            <v>17648259945</v>
          </cell>
        </row>
        <row r="11">
          <cell r="B11" t="str">
            <v>刘凤虎</v>
          </cell>
          <cell r="C11" t="str">
            <v>10100031136</v>
          </cell>
        </row>
        <row r="12">
          <cell r="B12" t="str">
            <v>蒋书锋</v>
          </cell>
          <cell r="C12" t="str">
            <v>18119992220</v>
          </cell>
        </row>
        <row r="13">
          <cell r="B13" t="str">
            <v>戴君礼</v>
          </cell>
          <cell r="C13" t="str">
            <v>18997000300</v>
          </cell>
        </row>
        <row r="14">
          <cell r="B14" t="str">
            <v>包孟超</v>
          </cell>
          <cell r="C14" t="str">
            <v>15047977733</v>
          </cell>
        </row>
        <row r="15">
          <cell r="B15" t="str">
            <v>邹海</v>
          </cell>
          <cell r="C15" t="str">
            <v>18225692281</v>
          </cell>
        </row>
      </sheetData>
      <sheetData sheetId="2" refreshError="1">
        <row r="1">
          <cell r="B1" t="str">
            <v>real_name</v>
          </cell>
          <cell r="C1" t="str">
            <v>phone</v>
          </cell>
        </row>
        <row r="2">
          <cell r="B2" t="str">
            <v>刘春辉</v>
          </cell>
          <cell r="C2">
            <v>19965242209</v>
          </cell>
        </row>
        <row r="3">
          <cell r="B3" t="str">
            <v>范永军</v>
          </cell>
          <cell r="C3">
            <v>15762577100</v>
          </cell>
        </row>
        <row r="4">
          <cell r="B4" t="str">
            <v>高翔</v>
          </cell>
          <cell r="C4">
            <v>18253155721</v>
          </cell>
        </row>
        <row r="5">
          <cell r="B5" t="str">
            <v>崔康康</v>
          </cell>
          <cell r="C5">
            <v>15155941762</v>
          </cell>
        </row>
        <row r="6">
          <cell r="B6" t="str">
            <v>湖北分公司系统管理员</v>
          </cell>
          <cell r="C6">
            <v>13721037843</v>
          </cell>
        </row>
        <row r="7">
          <cell r="B7" t="str">
            <v>管宏光</v>
          </cell>
          <cell r="C7">
            <v>18297906340</v>
          </cell>
        </row>
      </sheetData>
      <sheetData sheetId="3" refreshError="1">
        <row r="1">
          <cell r="B1" t="str">
            <v>real_name</v>
          </cell>
          <cell r="C1" t="str">
            <v>phone</v>
          </cell>
        </row>
        <row r="2">
          <cell r="B2" t="str">
            <v>陈永强</v>
          </cell>
          <cell r="C2">
            <v>17775481075</v>
          </cell>
        </row>
        <row r="3">
          <cell r="B3" t="str">
            <v>耿凡凡</v>
          </cell>
          <cell r="C3">
            <v>15255568450</v>
          </cell>
        </row>
        <row r="4">
          <cell r="B4" t="str">
            <v>王琼</v>
          </cell>
          <cell r="C4">
            <v>18815519585</v>
          </cell>
        </row>
        <row r="5">
          <cell r="B5" t="str">
            <v>王婷婷</v>
          </cell>
          <cell r="C5">
            <v>18019909053</v>
          </cell>
        </row>
        <row r="6">
          <cell r="B6" t="str">
            <v>戴朋龙</v>
          </cell>
          <cell r="C6">
            <v>18326117694</v>
          </cell>
        </row>
        <row r="7">
          <cell r="B7" t="str">
            <v>管理员</v>
          </cell>
          <cell r="C7">
            <v>10100037537</v>
          </cell>
        </row>
        <row r="8">
          <cell r="B8" t="str">
            <v>庾朝富</v>
          </cell>
          <cell r="C8">
            <v>15255185573</v>
          </cell>
        </row>
        <row r="9">
          <cell r="B9" t="str">
            <v>程哲</v>
          </cell>
          <cell r="C9">
            <v>15955132935</v>
          </cell>
        </row>
        <row r="10">
          <cell r="B10" t="str">
            <v>吴迪</v>
          </cell>
          <cell r="C10">
            <v>15905546055</v>
          </cell>
        </row>
        <row r="11">
          <cell r="B11" t="str">
            <v>林静</v>
          </cell>
          <cell r="C11">
            <v>15656906065</v>
          </cell>
        </row>
        <row r="12">
          <cell r="B12" t="str">
            <v>蒲万晴</v>
          </cell>
          <cell r="C12">
            <v>15852914736</v>
          </cell>
        </row>
        <row r="13">
          <cell r="B13" t="str">
            <v>程文</v>
          </cell>
          <cell r="C13">
            <v>13866725136</v>
          </cell>
        </row>
        <row r="14">
          <cell r="B14" t="str">
            <v>王愿愿</v>
          </cell>
          <cell r="C14">
            <v>15805605075</v>
          </cell>
        </row>
        <row r="15">
          <cell r="B15" t="str">
            <v>刘勇</v>
          </cell>
          <cell r="C15">
            <v>15918658367</v>
          </cell>
        </row>
        <row r="16">
          <cell r="B16" t="str">
            <v>吴厚东</v>
          </cell>
          <cell r="C16">
            <v>17612163161</v>
          </cell>
        </row>
        <row r="17">
          <cell r="B17" t="str">
            <v>李超</v>
          </cell>
          <cell r="C17">
            <v>15209839831</v>
          </cell>
        </row>
        <row r="18">
          <cell r="B18" t="str">
            <v>杨明娟</v>
          </cell>
          <cell r="C18">
            <v>15510720812</v>
          </cell>
        </row>
        <row r="19">
          <cell r="B19" t="str">
            <v>程艳</v>
          </cell>
          <cell r="C19">
            <v>18715135341</v>
          </cell>
        </row>
        <row r="20">
          <cell r="B20" t="str">
            <v>李道存</v>
          </cell>
          <cell r="C20">
            <v>18756954038</v>
          </cell>
        </row>
        <row r="21">
          <cell r="B21" t="str">
            <v>刘艺天</v>
          </cell>
          <cell r="C21">
            <v>13966764580</v>
          </cell>
        </row>
        <row r="22">
          <cell r="B22" t="str">
            <v>黄兰兰</v>
          </cell>
          <cell r="C22">
            <v>15956985081</v>
          </cell>
        </row>
        <row r="23">
          <cell r="B23" t="str">
            <v>徐礼辉</v>
          </cell>
          <cell r="C23">
            <v>13269201768</v>
          </cell>
        </row>
        <row r="24">
          <cell r="B24" t="str">
            <v>夏子豪</v>
          </cell>
          <cell r="C24">
            <v>18269712956</v>
          </cell>
        </row>
        <row r="25">
          <cell r="B25" t="str">
            <v>于忠波</v>
          </cell>
          <cell r="C25">
            <v>18255184213</v>
          </cell>
        </row>
        <row r="26">
          <cell r="B26" t="str">
            <v>邹文敏</v>
          </cell>
          <cell r="C26">
            <v>13866741962</v>
          </cell>
        </row>
        <row r="27">
          <cell r="B27" t="str">
            <v>终端研发</v>
          </cell>
          <cell r="C27">
            <v>17333088682</v>
          </cell>
        </row>
        <row r="28">
          <cell r="B28" t="str">
            <v>焦姣</v>
          </cell>
          <cell r="C28">
            <v>18096610756</v>
          </cell>
        </row>
        <row r="29">
          <cell r="B29" t="str">
            <v>檀江玉</v>
          </cell>
          <cell r="C29">
            <v>15856589503</v>
          </cell>
        </row>
        <row r="30">
          <cell r="B30" t="str">
            <v>吴仲城</v>
          </cell>
          <cell r="C30">
            <v>18119992099</v>
          </cell>
        </row>
      </sheetData>
      <sheetData sheetId="4" refreshError="1">
        <row r="1">
          <cell r="B1" t="str">
            <v>real_name</v>
          </cell>
          <cell r="C1" t="str">
            <v>phone</v>
          </cell>
        </row>
        <row r="2">
          <cell r="B2" t="str">
            <v>李丽婷</v>
          </cell>
          <cell r="C2">
            <v>18487718361</v>
          </cell>
        </row>
        <row r="3">
          <cell r="B3" t="str">
            <v>王应春</v>
          </cell>
          <cell r="C3">
            <v>15812001640</v>
          </cell>
        </row>
        <row r="4">
          <cell r="B4" t="str">
            <v>蒋海燕</v>
          </cell>
          <cell r="C4">
            <v>15758007947</v>
          </cell>
        </row>
        <row r="5">
          <cell r="B5" t="str">
            <v>刘权</v>
          </cell>
          <cell r="C5">
            <v>13529165157</v>
          </cell>
        </row>
        <row r="6">
          <cell r="B6" t="str">
            <v>王新成</v>
          </cell>
          <cell r="C6">
            <v>15126490860</v>
          </cell>
        </row>
        <row r="7">
          <cell r="B7" t="str">
            <v>杨应志</v>
          </cell>
          <cell r="C7">
            <v>18314559804</v>
          </cell>
        </row>
        <row r="8">
          <cell r="B8" t="str">
            <v>王秀娟</v>
          </cell>
          <cell r="C8">
            <v>18487123646</v>
          </cell>
        </row>
        <row r="9">
          <cell r="B9" t="str">
            <v>秦意</v>
          </cell>
          <cell r="C9">
            <v>18087029411</v>
          </cell>
        </row>
        <row r="10">
          <cell r="B10" t="str">
            <v>鲍锦</v>
          </cell>
          <cell r="C10">
            <v>18119992007</v>
          </cell>
        </row>
        <row r="11">
          <cell r="B11" t="str">
            <v>李兴</v>
          </cell>
          <cell r="C11">
            <v>14787472922</v>
          </cell>
        </row>
        <row r="12">
          <cell r="B12" t="str">
            <v>吕建明</v>
          </cell>
          <cell r="C12">
            <v>18288715614</v>
          </cell>
        </row>
        <row r="13">
          <cell r="B13" t="str">
            <v>徐安志</v>
          </cell>
          <cell r="C13">
            <v>18314552556</v>
          </cell>
        </row>
        <row r="14">
          <cell r="B14" t="str">
            <v>李义</v>
          </cell>
          <cell r="C14">
            <v>15222515309</v>
          </cell>
        </row>
        <row r="15">
          <cell r="B15" t="str">
            <v>陆翔</v>
          </cell>
          <cell r="C15">
            <v>13678734728</v>
          </cell>
        </row>
        <row r="16">
          <cell r="B16" t="str">
            <v>张鸿羽</v>
          </cell>
          <cell r="C16">
            <v>13285536968</v>
          </cell>
        </row>
        <row r="17">
          <cell r="B17" t="str">
            <v>周亚磊</v>
          </cell>
          <cell r="C17">
            <v>18156833812</v>
          </cell>
        </row>
        <row r="18">
          <cell r="B18" t="str">
            <v>杨帆</v>
          </cell>
          <cell r="C18">
            <v>15288150749</v>
          </cell>
        </row>
        <row r="19">
          <cell r="B19" t="str">
            <v>唐媛苑</v>
          </cell>
          <cell r="C19">
            <v>17816852823</v>
          </cell>
        </row>
        <row r="20">
          <cell r="B20" t="str">
            <v>张林丽</v>
          </cell>
          <cell r="C20">
            <v>19987855474</v>
          </cell>
        </row>
        <row r="21">
          <cell r="B21" t="str">
            <v>徐安涛</v>
          </cell>
          <cell r="C21">
            <v>18313458043</v>
          </cell>
        </row>
        <row r="22">
          <cell r="B22" t="str">
            <v>苏靖博</v>
          </cell>
          <cell r="C22">
            <v>17387993051</v>
          </cell>
        </row>
        <row r="23">
          <cell r="B23" t="str">
            <v>王晓艳</v>
          </cell>
          <cell r="C23">
            <v>15808863220</v>
          </cell>
        </row>
        <row r="24">
          <cell r="B24" t="str">
            <v>孙佳佳</v>
          </cell>
          <cell r="C24">
            <v>13211748800</v>
          </cell>
        </row>
      </sheetData>
      <sheetData sheetId="5" refreshError="1">
        <row r="1">
          <cell r="B1" t="str">
            <v>real_name</v>
          </cell>
          <cell r="C1" t="str">
            <v>phone</v>
          </cell>
        </row>
        <row r="2">
          <cell r="B2" t="str">
            <v>刘东佳</v>
          </cell>
          <cell r="C2">
            <v>13667880819</v>
          </cell>
        </row>
        <row r="3">
          <cell r="B3" t="str">
            <v>韦远</v>
          </cell>
          <cell r="C3">
            <v>13978841351</v>
          </cell>
        </row>
        <row r="4">
          <cell r="B4" t="str">
            <v>甘德鹏</v>
          </cell>
          <cell r="C4">
            <v>18321151828</v>
          </cell>
        </row>
        <row r="5">
          <cell r="B5" t="str">
            <v>潘河锦</v>
          </cell>
          <cell r="C5">
            <v>18587692008</v>
          </cell>
        </row>
        <row r="6">
          <cell r="B6" t="str">
            <v>杨浩</v>
          </cell>
          <cell r="C6">
            <v>17777050615</v>
          </cell>
        </row>
        <row r="7">
          <cell r="B7" t="str">
            <v>刘程</v>
          </cell>
          <cell r="C7">
            <v>18119992073</v>
          </cell>
        </row>
        <row r="8">
          <cell r="B8" t="str">
            <v>邓钰峰</v>
          </cell>
          <cell r="C8">
            <v>17377147414</v>
          </cell>
        </row>
        <row r="9">
          <cell r="B9" t="str">
            <v>王俊</v>
          </cell>
          <cell r="C9">
            <v>18119992219</v>
          </cell>
        </row>
        <row r="10">
          <cell r="B10" t="str">
            <v>梅光凤</v>
          </cell>
          <cell r="C10">
            <v>18776724672</v>
          </cell>
        </row>
        <row r="11">
          <cell r="B11" t="str">
            <v>姜海娇</v>
          </cell>
          <cell r="C11">
            <v>13878179472</v>
          </cell>
        </row>
        <row r="12">
          <cell r="B12" t="str">
            <v>黄茜</v>
          </cell>
          <cell r="C12">
            <v>15878802706</v>
          </cell>
        </row>
        <row r="13">
          <cell r="B13" t="str">
            <v>覃柳芸</v>
          </cell>
          <cell r="C13">
            <v>18260932900</v>
          </cell>
        </row>
        <row r="14">
          <cell r="B14" t="str">
            <v>廖浩源</v>
          </cell>
          <cell r="C14">
            <v>18378833761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美络一家人原表"/>
      <sheetName val="美络1人2号"/>
      <sheetName val="Sheet2"/>
      <sheetName val="Sheet3"/>
    </sheetNames>
    <sheetDataSet>
      <sheetData sheetId="0" refreshError="1">
        <row r="1">
          <cell r="B1" t="str">
            <v>real_name</v>
          </cell>
          <cell r="C1" t="str">
            <v>phone</v>
          </cell>
        </row>
        <row r="2">
          <cell r="B2" t="str">
            <v>时代光华test</v>
          </cell>
          <cell r="C2">
            <v>15155915161</v>
          </cell>
        </row>
        <row r="3">
          <cell r="B3" t="str">
            <v>孙悦</v>
          </cell>
          <cell r="C3" t="str">
            <v>15905542087</v>
          </cell>
        </row>
        <row r="4">
          <cell r="B4" t="str">
            <v>高建华</v>
          </cell>
          <cell r="C4" t="str">
            <v>15215604166</v>
          </cell>
        </row>
        <row r="5">
          <cell r="B5" t="str">
            <v>张卫庆</v>
          </cell>
          <cell r="C5" t="str">
            <v>13665698332</v>
          </cell>
        </row>
        <row r="6">
          <cell r="B6" t="str">
            <v>邢亚东</v>
          </cell>
          <cell r="C6" t="str">
            <v>15055121764</v>
          </cell>
        </row>
        <row r="7">
          <cell r="B7" t="str">
            <v>束程晨</v>
          </cell>
          <cell r="C7" t="str">
            <v>19965048045</v>
          </cell>
        </row>
        <row r="8">
          <cell r="B8" t="str">
            <v>宋民亮</v>
          </cell>
          <cell r="C8" t="str">
            <v>15705512144</v>
          </cell>
        </row>
        <row r="9">
          <cell r="B9" t="str">
            <v>王浩然</v>
          </cell>
          <cell r="C9" t="str">
            <v>15156079323</v>
          </cell>
        </row>
        <row r="10">
          <cell r="B10" t="str">
            <v>潘勇胜</v>
          </cell>
          <cell r="C10" t="str">
            <v>15055178907</v>
          </cell>
        </row>
        <row r="11">
          <cell r="B11" t="str">
            <v>黄东平</v>
          </cell>
          <cell r="C11" t="str">
            <v>13855127531</v>
          </cell>
        </row>
        <row r="12">
          <cell r="B12" t="str">
            <v>秦东</v>
          </cell>
          <cell r="C12" t="str">
            <v>18155117489</v>
          </cell>
        </row>
        <row r="13">
          <cell r="B13" t="str">
            <v>朱阳军</v>
          </cell>
          <cell r="C13" t="str">
            <v>18715516407</v>
          </cell>
        </row>
        <row r="14">
          <cell r="B14" t="str">
            <v>王静</v>
          </cell>
          <cell r="C14" t="str">
            <v>13739232107</v>
          </cell>
        </row>
        <row r="15">
          <cell r="B15" t="str">
            <v>赵钧</v>
          </cell>
          <cell r="C15" t="str">
            <v>15955147221</v>
          </cell>
        </row>
        <row r="16">
          <cell r="B16" t="str">
            <v>周超</v>
          </cell>
          <cell r="C16" t="str">
            <v>18056097884</v>
          </cell>
        </row>
        <row r="17">
          <cell r="B17" t="str">
            <v>李倩</v>
          </cell>
          <cell r="C17" t="str">
            <v>13615544269</v>
          </cell>
        </row>
        <row r="18">
          <cell r="B18" t="str">
            <v>王帅</v>
          </cell>
          <cell r="C18" t="str">
            <v>15395139921</v>
          </cell>
        </row>
        <row r="19">
          <cell r="B19" t="str">
            <v>杨瑱</v>
          </cell>
          <cell r="C19" t="str">
            <v>15375275275</v>
          </cell>
        </row>
        <row r="20">
          <cell r="B20" t="str">
            <v>陈建辉</v>
          </cell>
          <cell r="C20" t="str">
            <v>18119992226</v>
          </cell>
        </row>
        <row r="21">
          <cell r="B21" t="str">
            <v>张海秀</v>
          </cell>
          <cell r="C21" t="str">
            <v>18019906657</v>
          </cell>
        </row>
        <row r="22">
          <cell r="B22" t="str">
            <v>黄琴</v>
          </cell>
          <cell r="C22" t="str">
            <v>18255111091</v>
          </cell>
        </row>
        <row r="23">
          <cell r="B23" t="str">
            <v>汤伟囡</v>
          </cell>
          <cell r="C23" t="str">
            <v>13696796382</v>
          </cell>
        </row>
        <row r="24">
          <cell r="B24" t="str">
            <v>付永庆</v>
          </cell>
          <cell r="C24" t="str">
            <v>18655100835</v>
          </cell>
        </row>
        <row r="25">
          <cell r="B25" t="str">
            <v>杨首领</v>
          </cell>
          <cell r="C25" t="str">
            <v>17612169628</v>
          </cell>
        </row>
        <row r="26">
          <cell r="B26" t="str">
            <v>刘兵飞</v>
          </cell>
          <cell r="C26" t="str">
            <v>13855525097</v>
          </cell>
        </row>
        <row r="27">
          <cell r="B27" t="str">
            <v>梅亚辉</v>
          </cell>
          <cell r="C27" t="str">
            <v>18395592415</v>
          </cell>
        </row>
        <row r="28">
          <cell r="B28" t="str">
            <v>董俊庆</v>
          </cell>
          <cell r="C28" t="str">
            <v>15656020458</v>
          </cell>
        </row>
        <row r="29">
          <cell r="B29" t="str">
            <v>陈东</v>
          </cell>
          <cell r="C29" t="str">
            <v>18300629571</v>
          </cell>
        </row>
        <row r="30">
          <cell r="B30" t="str">
            <v>许惠惠</v>
          </cell>
          <cell r="C30" t="str">
            <v>18895351297</v>
          </cell>
        </row>
        <row r="31">
          <cell r="B31" t="str">
            <v>吴超</v>
          </cell>
          <cell r="C31" t="str">
            <v>18056097286</v>
          </cell>
        </row>
        <row r="32">
          <cell r="B32" t="str">
            <v>卢志熠</v>
          </cell>
          <cell r="C32" t="str">
            <v>18158872278</v>
          </cell>
        </row>
        <row r="33">
          <cell r="B33" t="str">
            <v>杨元山</v>
          </cell>
          <cell r="C33" t="str">
            <v>18868807966</v>
          </cell>
        </row>
        <row r="34">
          <cell r="B34" t="str">
            <v>方会</v>
          </cell>
          <cell r="C34" t="str">
            <v>18110275751</v>
          </cell>
        </row>
        <row r="35">
          <cell r="B35" t="str">
            <v>肖伟</v>
          </cell>
          <cell r="C35" t="str">
            <v>18355133889</v>
          </cell>
        </row>
        <row r="36">
          <cell r="B36" t="str">
            <v>张洋</v>
          </cell>
          <cell r="C36" t="str">
            <v>13003080614</v>
          </cell>
        </row>
        <row r="37">
          <cell r="B37" t="str">
            <v>吴同仁</v>
          </cell>
          <cell r="C37" t="str">
            <v>18605811368</v>
          </cell>
        </row>
        <row r="38">
          <cell r="B38" t="str">
            <v>疏晴</v>
          </cell>
          <cell r="C38" t="str">
            <v>18256092225</v>
          </cell>
        </row>
        <row r="39">
          <cell r="B39" t="str">
            <v>邹瑞</v>
          </cell>
          <cell r="C39" t="str">
            <v>18133689009</v>
          </cell>
        </row>
        <row r="40">
          <cell r="B40" t="str">
            <v>钱春丽</v>
          </cell>
          <cell r="C40" t="str">
            <v>13856079782</v>
          </cell>
        </row>
        <row r="41">
          <cell r="B41" t="str">
            <v>胡成龙</v>
          </cell>
          <cell r="C41" t="str">
            <v>18326188123</v>
          </cell>
        </row>
        <row r="42">
          <cell r="B42" t="str">
            <v>朱阔</v>
          </cell>
          <cell r="C42" t="str">
            <v>17355118976</v>
          </cell>
        </row>
        <row r="43">
          <cell r="B43" t="str">
            <v>陈添辉</v>
          </cell>
          <cell r="C43" t="str">
            <v>18756982071</v>
          </cell>
        </row>
        <row r="44">
          <cell r="B44" t="str">
            <v>胡豪杰</v>
          </cell>
          <cell r="C44" t="str">
            <v>15305662421</v>
          </cell>
        </row>
        <row r="45">
          <cell r="B45" t="str">
            <v>陈钊</v>
          </cell>
          <cell r="C45" t="str">
            <v>18119992066</v>
          </cell>
        </row>
        <row r="46">
          <cell r="B46" t="str">
            <v>陈建辉</v>
          </cell>
          <cell r="C46" t="str">
            <v>18056004465</v>
          </cell>
        </row>
        <row r="47">
          <cell r="B47" t="str">
            <v>桑貫林</v>
          </cell>
          <cell r="C47" t="str">
            <v>18119992081</v>
          </cell>
        </row>
        <row r="48">
          <cell r="B48" t="str">
            <v>程超</v>
          </cell>
          <cell r="C48" t="str">
            <v>18119992094</v>
          </cell>
        </row>
        <row r="49">
          <cell r="B49" t="str">
            <v>帅祝兵</v>
          </cell>
          <cell r="C49" t="str">
            <v>18119992087</v>
          </cell>
        </row>
        <row r="50">
          <cell r="B50" t="str">
            <v>王庆宇</v>
          </cell>
          <cell r="C50" t="str">
            <v>18326690912</v>
          </cell>
        </row>
        <row r="51">
          <cell r="B51" t="str">
            <v>李光</v>
          </cell>
          <cell r="C51" t="str">
            <v>18119992071</v>
          </cell>
        </row>
        <row r="52">
          <cell r="B52" t="str">
            <v>童乐</v>
          </cell>
          <cell r="C52" t="str">
            <v>15111807123</v>
          </cell>
        </row>
        <row r="53">
          <cell r="B53" t="str">
            <v>牛攀飞</v>
          </cell>
          <cell r="C53" t="str">
            <v>18119992104</v>
          </cell>
        </row>
        <row r="54">
          <cell r="B54" t="str">
            <v>范龙</v>
          </cell>
          <cell r="C54" t="str">
            <v>18119992006</v>
          </cell>
        </row>
        <row r="55">
          <cell r="B55" t="str">
            <v>陶文彦</v>
          </cell>
          <cell r="C55" t="str">
            <v>18788830602</v>
          </cell>
        </row>
        <row r="56">
          <cell r="B56" t="str">
            <v>陈玉娟</v>
          </cell>
          <cell r="C56" t="str">
            <v>15955076791</v>
          </cell>
        </row>
        <row r="57">
          <cell r="B57" t="str">
            <v>左权</v>
          </cell>
          <cell r="C57" t="str">
            <v>18119992093</v>
          </cell>
        </row>
        <row r="58">
          <cell r="B58" t="str">
            <v>郑磊</v>
          </cell>
          <cell r="C58" t="str">
            <v>18119992067</v>
          </cell>
        </row>
        <row r="59">
          <cell r="B59" t="str">
            <v>韦虎</v>
          </cell>
          <cell r="C59" t="str">
            <v>18119992012</v>
          </cell>
        </row>
        <row r="60">
          <cell r="B60" t="str">
            <v>王学永</v>
          </cell>
          <cell r="C60" t="str">
            <v>18119992010</v>
          </cell>
        </row>
        <row r="61">
          <cell r="B61" t="str">
            <v>陈玉娟</v>
          </cell>
          <cell r="C61" t="str">
            <v>19155110671</v>
          </cell>
        </row>
        <row r="62">
          <cell r="B62" t="str">
            <v>刘辉</v>
          </cell>
          <cell r="C62" t="str">
            <v>18655116915</v>
          </cell>
        </row>
        <row r="63">
          <cell r="B63" t="str">
            <v>孟庆洋</v>
          </cell>
          <cell r="C63" t="str">
            <v>13665659447</v>
          </cell>
        </row>
        <row r="64">
          <cell r="B64" t="str">
            <v>宋瑞</v>
          </cell>
          <cell r="C64" t="str">
            <v>13195502507</v>
          </cell>
        </row>
        <row r="65">
          <cell r="B65" t="str">
            <v>左从娟</v>
          </cell>
          <cell r="C65" t="str">
            <v>15375488944</v>
          </cell>
        </row>
        <row r="66">
          <cell r="B66" t="str">
            <v>鞠永秀</v>
          </cell>
          <cell r="C66" t="str">
            <v>13329019937</v>
          </cell>
        </row>
        <row r="67">
          <cell r="B67" t="str">
            <v>张珊珊</v>
          </cell>
          <cell r="C67" t="str">
            <v>13675514076</v>
          </cell>
        </row>
        <row r="68">
          <cell r="B68" t="str">
            <v>周洪华</v>
          </cell>
          <cell r="C68" t="str">
            <v>13866777453</v>
          </cell>
        </row>
        <row r="69">
          <cell r="B69" t="str">
            <v>朱文睿</v>
          </cell>
          <cell r="C69" t="str">
            <v>15375491107</v>
          </cell>
        </row>
        <row r="70">
          <cell r="B70" t="str">
            <v>韩俊国</v>
          </cell>
          <cell r="C70" t="str">
            <v>18119992011</v>
          </cell>
        </row>
        <row r="71">
          <cell r="B71" t="str">
            <v>唐军</v>
          </cell>
          <cell r="C71" t="str">
            <v>18715169877</v>
          </cell>
        </row>
        <row r="72">
          <cell r="B72" t="str">
            <v>朱晓英</v>
          </cell>
          <cell r="C72" t="str">
            <v>18656978598</v>
          </cell>
        </row>
        <row r="73">
          <cell r="B73" t="str">
            <v>顾帅</v>
          </cell>
          <cell r="C73" t="str">
            <v>15555398990</v>
          </cell>
        </row>
        <row r="74">
          <cell r="B74" t="str">
            <v>韩成艳</v>
          </cell>
          <cell r="C74" t="str">
            <v>18656001032</v>
          </cell>
        </row>
        <row r="75">
          <cell r="B75" t="str">
            <v>李楠</v>
          </cell>
          <cell r="C75" t="str">
            <v>18550202786</v>
          </cell>
        </row>
        <row r="76">
          <cell r="B76" t="str">
            <v>彭俊玲</v>
          </cell>
          <cell r="C76" t="str">
            <v>18656568990</v>
          </cell>
        </row>
        <row r="77">
          <cell r="B77" t="str">
            <v>姜涛</v>
          </cell>
          <cell r="C77" t="str">
            <v>13225524571</v>
          </cell>
        </row>
        <row r="78">
          <cell r="B78" t="str">
            <v>吴小光</v>
          </cell>
          <cell r="C78" t="str">
            <v>18326624367</v>
          </cell>
        </row>
        <row r="79">
          <cell r="B79" t="str">
            <v>陈永康</v>
          </cell>
          <cell r="C79" t="str">
            <v>18019947194</v>
          </cell>
        </row>
        <row r="80">
          <cell r="B80" t="str">
            <v>乔印路</v>
          </cell>
          <cell r="C80" t="str">
            <v>17775367919</v>
          </cell>
        </row>
        <row r="81">
          <cell r="B81" t="str">
            <v>鹿禄</v>
          </cell>
          <cell r="C81" t="str">
            <v>18855555266</v>
          </cell>
        </row>
        <row r="82">
          <cell r="B82" t="str">
            <v>孙献宇</v>
          </cell>
          <cell r="C82" t="str">
            <v>15755166921</v>
          </cell>
        </row>
        <row r="83">
          <cell r="B83" t="str">
            <v>刘鹏</v>
          </cell>
          <cell r="C83" t="str">
            <v>18955258638</v>
          </cell>
        </row>
        <row r="84">
          <cell r="B84" t="str">
            <v>郭旭东</v>
          </cell>
          <cell r="C84" t="str">
            <v>15047146508</v>
          </cell>
        </row>
        <row r="85">
          <cell r="B85" t="str">
            <v>郭旭东</v>
          </cell>
          <cell r="C85" t="str">
            <v>19155110692</v>
          </cell>
        </row>
        <row r="86">
          <cell r="B86" t="str">
            <v>马启宝</v>
          </cell>
          <cell r="C86" t="str">
            <v>13409517805</v>
          </cell>
        </row>
        <row r="87">
          <cell r="B87" t="str">
            <v>申大状</v>
          </cell>
          <cell r="C87" t="str">
            <v>18119992095</v>
          </cell>
        </row>
        <row r="88">
          <cell r="B88" t="str">
            <v>程业貌</v>
          </cell>
          <cell r="C88" t="str">
            <v>18656699495</v>
          </cell>
        </row>
        <row r="89">
          <cell r="B89" t="str">
            <v>王超</v>
          </cell>
          <cell r="C89" t="str">
            <v>15300883910</v>
          </cell>
        </row>
        <row r="90">
          <cell r="B90" t="str">
            <v>朱东杰</v>
          </cell>
          <cell r="C90" t="str">
            <v>13515600211</v>
          </cell>
        </row>
        <row r="91">
          <cell r="B91" t="str">
            <v>汪波</v>
          </cell>
          <cell r="C91" t="str">
            <v>18060506384</v>
          </cell>
        </row>
        <row r="92">
          <cell r="B92" t="str">
            <v>许童</v>
          </cell>
          <cell r="C92" t="str">
            <v>13385609908</v>
          </cell>
        </row>
        <row r="93">
          <cell r="B93" t="str">
            <v>胡红燕</v>
          </cell>
          <cell r="C93" t="str">
            <v>15375278723</v>
          </cell>
        </row>
        <row r="94">
          <cell r="B94" t="str">
            <v>李成好</v>
          </cell>
          <cell r="C94" t="str">
            <v>15205512770</v>
          </cell>
        </row>
        <row r="95">
          <cell r="B95" t="str">
            <v>路翔</v>
          </cell>
          <cell r="C95" t="str">
            <v>18618150612</v>
          </cell>
        </row>
        <row r="96">
          <cell r="B96" t="str">
            <v>章莉</v>
          </cell>
          <cell r="C96" t="str">
            <v>18096679186</v>
          </cell>
        </row>
        <row r="97">
          <cell r="B97" t="str">
            <v>房伟</v>
          </cell>
          <cell r="C97" t="str">
            <v>15855512221</v>
          </cell>
        </row>
        <row r="98">
          <cell r="B98" t="str">
            <v>张艳</v>
          </cell>
          <cell r="C98" t="str">
            <v>18758056863</v>
          </cell>
        </row>
        <row r="99">
          <cell r="B99" t="str">
            <v>邓浩</v>
          </cell>
          <cell r="C99" t="str">
            <v>15256900862</v>
          </cell>
        </row>
        <row r="100">
          <cell r="B100" t="str">
            <v>卜俊杰</v>
          </cell>
          <cell r="C100" t="str">
            <v>15156871747</v>
          </cell>
        </row>
        <row r="101">
          <cell r="B101" t="str">
            <v>季鑫</v>
          </cell>
          <cell r="C101" t="str">
            <v>18856899197</v>
          </cell>
        </row>
        <row r="102">
          <cell r="B102" t="str">
            <v>姚润</v>
          </cell>
          <cell r="C102" t="str">
            <v>13034046503</v>
          </cell>
        </row>
        <row r="103">
          <cell r="B103" t="str">
            <v>徐舒涵</v>
          </cell>
          <cell r="C103" t="str">
            <v>15156590836</v>
          </cell>
        </row>
        <row r="104">
          <cell r="B104" t="str">
            <v>李超群</v>
          </cell>
          <cell r="C104" t="str">
            <v>18755110257</v>
          </cell>
        </row>
        <row r="105">
          <cell r="B105" t="str">
            <v>李成好</v>
          </cell>
          <cell r="C105" t="str">
            <v>18119992122</v>
          </cell>
        </row>
        <row r="106">
          <cell r="B106" t="str">
            <v>吕苗苗</v>
          </cell>
          <cell r="C106" t="str">
            <v>13721029280</v>
          </cell>
        </row>
        <row r="107">
          <cell r="B107" t="str">
            <v>梁春亮</v>
          </cell>
          <cell r="C107" t="str">
            <v>13381119587</v>
          </cell>
        </row>
        <row r="108">
          <cell r="B108" t="str">
            <v>孙洋洋</v>
          </cell>
          <cell r="C108" t="str">
            <v>18355105253</v>
          </cell>
        </row>
        <row r="109">
          <cell r="B109" t="str">
            <v>梁春亮</v>
          </cell>
          <cell r="C109" t="str">
            <v>18119992069</v>
          </cell>
        </row>
        <row r="110">
          <cell r="B110" t="str">
            <v>金浩然</v>
          </cell>
          <cell r="C110" t="str">
            <v>18351960928</v>
          </cell>
        </row>
        <row r="111">
          <cell r="B111" t="str">
            <v>彭文韬</v>
          </cell>
          <cell r="C111" t="str">
            <v>18956006327</v>
          </cell>
        </row>
        <row r="112">
          <cell r="B112" t="str">
            <v>牛坤</v>
          </cell>
          <cell r="C112" t="str">
            <v>15021597239</v>
          </cell>
        </row>
        <row r="113">
          <cell r="B113" t="str">
            <v>邓晨皓</v>
          </cell>
          <cell r="C113" t="str">
            <v>15862518424</v>
          </cell>
        </row>
        <row r="114">
          <cell r="B114" t="str">
            <v>龚伟</v>
          </cell>
          <cell r="C114" t="str">
            <v>18751853479</v>
          </cell>
        </row>
        <row r="115">
          <cell r="B115" t="str">
            <v>崔鹏鹏</v>
          </cell>
          <cell r="C115" t="str">
            <v>18556578193</v>
          </cell>
        </row>
        <row r="116">
          <cell r="B116" t="str">
            <v>李彬</v>
          </cell>
          <cell r="C116" t="str">
            <v>18557539048</v>
          </cell>
        </row>
        <row r="117">
          <cell r="B117" t="str">
            <v>张琨</v>
          </cell>
          <cell r="C117" t="str">
            <v>18609653090</v>
          </cell>
        </row>
        <row r="118">
          <cell r="B118" t="str">
            <v>杨益权</v>
          </cell>
          <cell r="C118" t="str">
            <v>15605539219</v>
          </cell>
        </row>
        <row r="119">
          <cell r="B119" t="str">
            <v>郑亚</v>
          </cell>
          <cell r="C119" t="str">
            <v>15210093835</v>
          </cell>
        </row>
        <row r="120">
          <cell r="B120" t="str">
            <v>杨方刚</v>
          </cell>
          <cell r="C120" t="str">
            <v>19955177618</v>
          </cell>
        </row>
        <row r="121">
          <cell r="B121" t="str">
            <v>孙志豪</v>
          </cell>
          <cell r="C121" t="str">
            <v>18326089515</v>
          </cell>
        </row>
        <row r="122">
          <cell r="B122" t="str">
            <v>张占远</v>
          </cell>
          <cell r="C122" t="str">
            <v>18801731116</v>
          </cell>
        </row>
        <row r="123">
          <cell r="B123" t="str">
            <v>张金锁</v>
          </cell>
          <cell r="C123" t="str">
            <v>18895381517</v>
          </cell>
        </row>
        <row r="124">
          <cell r="B124" t="str">
            <v>李韵</v>
          </cell>
          <cell r="C124" t="str">
            <v>18856968356</v>
          </cell>
        </row>
        <row r="125">
          <cell r="B125" t="str">
            <v>王辉</v>
          </cell>
          <cell r="C125" t="str">
            <v>18225528695</v>
          </cell>
        </row>
        <row r="126">
          <cell r="B126" t="str">
            <v>葛盼盼</v>
          </cell>
          <cell r="C126" t="str">
            <v>13637084862</v>
          </cell>
        </row>
        <row r="127">
          <cell r="B127" t="str">
            <v>刘杰</v>
          </cell>
          <cell r="C127" t="str">
            <v>13866192579</v>
          </cell>
        </row>
        <row r="128">
          <cell r="B128" t="str">
            <v>周敏敏</v>
          </cell>
          <cell r="C128" t="str">
            <v>15056049768</v>
          </cell>
        </row>
        <row r="129">
          <cell r="B129" t="str">
            <v>蔡伟</v>
          </cell>
          <cell r="C129" t="str">
            <v>18355558125</v>
          </cell>
        </row>
        <row r="130">
          <cell r="B130" t="str">
            <v>储翩翩</v>
          </cell>
          <cell r="C130" t="str">
            <v>15072409058</v>
          </cell>
        </row>
        <row r="131">
          <cell r="B131" t="str">
            <v>程伟</v>
          </cell>
          <cell r="C131" t="str">
            <v>15105512786</v>
          </cell>
        </row>
        <row r="132">
          <cell r="B132" t="str">
            <v>朱中亚</v>
          </cell>
          <cell r="C132" t="str">
            <v>15280036186</v>
          </cell>
        </row>
        <row r="133">
          <cell r="B133" t="str">
            <v>郑建辉</v>
          </cell>
          <cell r="C133" t="str">
            <v>15155119938</v>
          </cell>
        </row>
        <row r="134">
          <cell r="B134" t="str">
            <v>王明明</v>
          </cell>
          <cell r="C134" t="str">
            <v>15609609069</v>
          </cell>
        </row>
        <row r="135">
          <cell r="B135" t="str">
            <v>汪丹</v>
          </cell>
          <cell r="C135" t="str">
            <v>18521569575</v>
          </cell>
        </row>
        <row r="136">
          <cell r="B136" t="str">
            <v>何彬</v>
          </cell>
          <cell r="C136" t="str">
            <v>18298198569</v>
          </cell>
        </row>
        <row r="137">
          <cell r="B137" t="str">
            <v>王雪剑</v>
          </cell>
          <cell r="C137" t="str">
            <v>18855582584</v>
          </cell>
        </row>
        <row r="138">
          <cell r="B138" t="str">
            <v>刘琪</v>
          </cell>
          <cell r="C138" t="str">
            <v>15056008985</v>
          </cell>
        </row>
        <row r="139">
          <cell r="B139" t="str">
            <v>张咪娜</v>
          </cell>
          <cell r="C139" t="str">
            <v>17717022563</v>
          </cell>
        </row>
        <row r="140">
          <cell r="B140" t="str">
            <v>刘大增</v>
          </cell>
          <cell r="C140" t="str">
            <v>13615606036</v>
          </cell>
        </row>
        <row r="141">
          <cell r="B141" t="str">
            <v>陈丽平</v>
          </cell>
          <cell r="C141" t="str">
            <v>18756910493</v>
          </cell>
        </row>
        <row r="142">
          <cell r="B142" t="str">
            <v>刘凤虎</v>
          </cell>
          <cell r="C142" t="str">
            <v>13848868580</v>
          </cell>
        </row>
        <row r="143">
          <cell r="B143" t="str">
            <v>刘凤虎</v>
          </cell>
          <cell r="C143" t="str">
            <v>18119992103</v>
          </cell>
        </row>
        <row r="144">
          <cell r="B144" t="str">
            <v>郭泽超</v>
          </cell>
          <cell r="C144" t="str">
            <v>16605127811</v>
          </cell>
        </row>
        <row r="145">
          <cell r="B145" t="str">
            <v>胡婕茹</v>
          </cell>
          <cell r="C145" t="str">
            <v>18225854245</v>
          </cell>
        </row>
        <row r="146">
          <cell r="B146" t="str">
            <v>杨媛媛</v>
          </cell>
          <cell r="C146" t="str">
            <v>15221109941</v>
          </cell>
        </row>
        <row r="147">
          <cell r="B147" t="str">
            <v>付登云</v>
          </cell>
          <cell r="C147" t="str">
            <v>18375330339</v>
          </cell>
        </row>
        <row r="148">
          <cell r="B148" t="str">
            <v>郭硕</v>
          </cell>
          <cell r="C148" t="str">
            <v>18056090731</v>
          </cell>
        </row>
        <row r="149">
          <cell r="B149" t="str">
            <v>王晓婉</v>
          </cell>
          <cell r="C149" t="str">
            <v>17730203315</v>
          </cell>
        </row>
        <row r="150">
          <cell r="B150" t="str">
            <v>陈炜</v>
          </cell>
          <cell r="C150" t="str">
            <v>15256057183</v>
          </cell>
        </row>
        <row r="151">
          <cell r="B151" t="str">
            <v>厉京京</v>
          </cell>
          <cell r="C151" t="str">
            <v>17354016591</v>
          </cell>
        </row>
        <row r="152">
          <cell r="B152" t="str">
            <v>周子韬</v>
          </cell>
          <cell r="C152" t="str">
            <v>18356621855</v>
          </cell>
        </row>
        <row r="153">
          <cell r="B153" t="str">
            <v>彭华杰</v>
          </cell>
          <cell r="C153" t="str">
            <v>18269855115</v>
          </cell>
        </row>
        <row r="154">
          <cell r="B154" t="str">
            <v>吴亥</v>
          </cell>
          <cell r="C154" t="str">
            <v>18875088348</v>
          </cell>
        </row>
        <row r="155">
          <cell r="B155" t="str">
            <v>刘欢</v>
          </cell>
          <cell r="C155" t="str">
            <v>18956060621</v>
          </cell>
        </row>
        <row r="156">
          <cell r="B156" t="str">
            <v>圣毛毛</v>
          </cell>
          <cell r="C156" t="str">
            <v>18956054240</v>
          </cell>
        </row>
        <row r="157">
          <cell r="B157" t="str">
            <v>查道丰</v>
          </cell>
          <cell r="C157" t="str">
            <v>17730233835</v>
          </cell>
        </row>
        <row r="158">
          <cell r="B158" t="str">
            <v>普清</v>
          </cell>
          <cell r="C158" t="str">
            <v>18856922650</v>
          </cell>
        </row>
        <row r="159">
          <cell r="B159" t="str">
            <v>袁涛</v>
          </cell>
          <cell r="C159" t="str">
            <v>18755183168</v>
          </cell>
        </row>
        <row r="160">
          <cell r="B160" t="str">
            <v>蔡广灯</v>
          </cell>
          <cell r="C160" t="str">
            <v>18214899507</v>
          </cell>
        </row>
        <row r="161">
          <cell r="B161" t="str">
            <v>张飞</v>
          </cell>
          <cell r="C161" t="str">
            <v>18715059330</v>
          </cell>
        </row>
        <row r="162">
          <cell r="B162" t="str">
            <v>高瑶</v>
          </cell>
          <cell r="C162" t="str">
            <v>15077954655</v>
          </cell>
        </row>
        <row r="163">
          <cell r="B163" t="str">
            <v>夏建军</v>
          </cell>
          <cell r="C163" t="str">
            <v>18551677015</v>
          </cell>
        </row>
        <row r="164">
          <cell r="B164" t="str">
            <v>杨鹏飞</v>
          </cell>
          <cell r="C164" t="str">
            <v>15856902812</v>
          </cell>
        </row>
        <row r="165">
          <cell r="B165" t="str">
            <v>卢小垂</v>
          </cell>
          <cell r="C165" t="str">
            <v>18119992079</v>
          </cell>
        </row>
        <row r="166">
          <cell r="B166" t="str">
            <v>张保磊</v>
          </cell>
          <cell r="C166" t="str">
            <v>18205697971</v>
          </cell>
        </row>
        <row r="167">
          <cell r="B167" t="str">
            <v>卢小垂</v>
          </cell>
          <cell r="C167" t="str">
            <v>13501860599</v>
          </cell>
        </row>
        <row r="168">
          <cell r="B168" t="str">
            <v>张永平</v>
          </cell>
          <cell r="C168" t="str">
            <v>15375293601</v>
          </cell>
        </row>
        <row r="169">
          <cell r="B169" t="str">
            <v>刘玉方</v>
          </cell>
          <cell r="C169" t="str">
            <v>18119992030</v>
          </cell>
        </row>
        <row r="170">
          <cell r="B170" t="str">
            <v>陈季涛</v>
          </cell>
          <cell r="C170" t="str">
            <v>18019965041</v>
          </cell>
        </row>
        <row r="171">
          <cell r="B171" t="str">
            <v>汪文娟</v>
          </cell>
          <cell r="C171" t="str">
            <v>18255130685</v>
          </cell>
        </row>
        <row r="172">
          <cell r="B172" t="str">
            <v>刘谢华</v>
          </cell>
          <cell r="C172" t="str">
            <v>18956065823</v>
          </cell>
        </row>
        <row r="173">
          <cell r="B173" t="str">
            <v>张运鑫</v>
          </cell>
          <cell r="C173" t="str">
            <v>18715079204</v>
          </cell>
        </row>
        <row r="174">
          <cell r="B174" t="str">
            <v>方敏</v>
          </cell>
          <cell r="C174" t="str">
            <v>15655112031</v>
          </cell>
        </row>
        <row r="175">
          <cell r="B175" t="str">
            <v>吕钦</v>
          </cell>
          <cell r="C175" t="str">
            <v>13856089852</v>
          </cell>
        </row>
        <row r="176">
          <cell r="B176" t="str">
            <v>李海照</v>
          </cell>
          <cell r="C176" t="str">
            <v>18119992215</v>
          </cell>
        </row>
        <row r="177">
          <cell r="B177" t="str">
            <v>吕权志</v>
          </cell>
          <cell r="C177" t="str">
            <v>18978989748</v>
          </cell>
        </row>
        <row r="178">
          <cell r="B178" t="str">
            <v>田文龙</v>
          </cell>
          <cell r="C178" t="str">
            <v>17755122833</v>
          </cell>
        </row>
        <row r="179">
          <cell r="B179" t="str">
            <v>朱文敬</v>
          </cell>
          <cell r="C179" t="str">
            <v>18611383553</v>
          </cell>
        </row>
        <row r="180">
          <cell r="B180" t="str">
            <v>何芳</v>
          </cell>
          <cell r="C180" t="str">
            <v>18626610881</v>
          </cell>
        </row>
        <row r="181">
          <cell r="B181" t="str">
            <v>韦伶伶</v>
          </cell>
          <cell r="C181" t="str">
            <v>18156247289</v>
          </cell>
        </row>
        <row r="182">
          <cell r="B182" t="str">
            <v>张思雨</v>
          </cell>
          <cell r="C182" t="str">
            <v>18305616696</v>
          </cell>
        </row>
        <row r="183">
          <cell r="B183" t="str">
            <v>刘伟</v>
          </cell>
          <cell r="C183" t="str">
            <v>18110927229</v>
          </cell>
        </row>
        <row r="184">
          <cell r="B184" t="str">
            <v>熊蓉</v>
          </cell>
          <cell r="C184" t="str">
            <v>17755160158</v>
          </cell>
        </row>
        <row r="185">
          <cell r="B185" t="str">
            <v>汪国霞</v>
          </cell>
          <cell r="C185" t="str">
            <v>18955165692</v>
          </cell>
        </row>
        <row r="186">
          <cell r="B186" t="str">
            <v>徐文斌</v>
          </cell>
          <cell r="C186" t="str">
            <v>15897695001</v>
          </cell>
        </row>
        <row r="187">
          <cell r="B187" t="str">
            <v>沈秉露</v>
          </cell>
          <cell r="C187" t="str">
            <v>18017763496</v>
          </cell>
        </row>
        <row r="188">
          <cell r="B188" t="str">
            <v>周翔</v>
          </cell>
          <cell r="C188" t="str">
            <v>17681127087</v>
          </cell>
        </row>
        <row r="189">
          <cell r="B189" t="str">
            <v>姚有楠</v>
          </cell>
          <cell r="C189" t="str">
            <v>18255382584</v>
          </cell>
        </row>
        <row r="190">
          <cell r="B190" t="str">
            <v>叶婷</v>
          </cell>
          <cell r="C190" t="str">
            <v>18501504676</v>
          </cell>
        </row>
        <row r="191">
          <cell r="B191" t="str">
            <v>凡晴晴</v>
          </cell>
          <cell r="C191" t="str">
            <v>18226604614</v>
          </cell>
        </row>
        <row r="192">
          <cell r="B192" t="str">
            <v>叶良成</v>
          </cell>
          <cell r="C192" t="str">
            <v>18656414183</v>
          </cell>
        </row>
        <row r="193">
          <cell r="B193" t="str">
            <v>金鹏</v>
          </cell>
          <cell r="C193" t="str">
            <v>15011284586</v>
          </cell>
        </row>
        <row r="194">
          <cell r="B194" t="str">
            <v>崔军</v>
          </cell>
          <cell r="C194" t="str">
            <v>18519533969</v>
          </cell>
        </row>
        <row r="195">
          <cell r="B195" t="str">
            <v>鲍豪</v>
          </cell>
          <cell r="C195" t="str">
            <v>18655667507</v>
          </cell>
        </row>
        <row r="196">
          <cell r="B196" t="str">
            <v>苏毅</v>
          </cell>
          <cell r="C196" t="str">
            <v>13665656951</v>
          </cell>
        </row>
        <row r="197">
          <cell r="B197" t="str">
            <v>方毅</v>
          </cell>
          <cell r="C197" t="str">
            <v>18255001078</v>
          </cell>
        </row>
        <row r="198">
          <cell r="B198" t="str">
            <v>周维磊</v>
          </cell>
          <cell r="C198" t="str">
            <v>17754115128</v>
          </cell>
        </row>
        <row r="199">
          <cell r="B199" t="str">
            <v>王磊</v>
          </cell>
          <cell r="C199" t="str">
            <v>13773655673</v>
          </cell>
        </row>
        <row r="200">
          <cell r="B200" t="str">
            <v>宋陆</v>
          </cell>
          <cell r="C200" t="str">
            <v>18720918521</v>
          </cell>
        </row>
        <row r="201">
          <cell r="B201" t="str">
            <v>钱慧敏</v>
          </cell>
          <cell r="C201" t="str">
            <v>18297995202</v>
          </cell>
        </row>
        <row r="202">
          <cell r="B202" t="str">
            <v>陈城</v>
          </cell>
          <cell r="C202" t="str">
            <v>18555890818</v>
          </cell>
        </row>
        <row r="203">
          <cell r="B203" t="str">
            <v>徐伊君</v>
          </cell>
          <cell r="C203" t="str">
            <v>17305560060</v>
          </cell>
        </row>
        <row r="204">
          <cell r="B204" t="str">
            <v>钱慧敏</v>
          </cell>
          <cell r="C204" t="str">
            <v>18119992082</v>
          </cell>
        </row>
        <row r="205">
          <cell r="B205" t="str">
            <v>曹超群</v>
          </cell>
          <cell r="C205" t="str">
            <v>18119992003</v>
          </cell>
        </row>
        <row r="206">
          <cell r="B206" t="str">
            <v>杨乐</v>
          </cell>
          <cell r="C206" t="str">
            <v>13023085971</v>
          </cell>
        </row>
        <row r="207">
          <cell r="B207" t="str">
            <v>张鸿羽</v>
          </cell>
          <cell r="C207" t="str">
            <v>18187301214</v>
          </cell>
        </row>
        <row r="208">
          <cell r="B208" t="str">
            <v>张灼华</v>
          </cell>
          <cell r="C208" t="str">
            <v>15623461267</v>
          </cell>
        </row>
        <row r="209">
          <cell r="B209" t="str">
            <v>秦松</v>
          </cell>
          <cell r="C209" t="str">
            <v>18851402658</v>
          </cell>
        </row>
        <row r="210">
          <cell r="B210" t="str">
            <v>许书铭</v>
          </cell>
          <cell r="C210" t="str">
            <v>18375345200</v>
          </cell>
        </row>
        <row r="211">
          <cell r="B211" t="str">
            <v>杨红兵</v>
          </cell>
          <cell r="C211" t="str">
            <v>18119992008</v>
          </cell>
        </row>
        <row r="212">
          <cell r="B212" t="str">
            <v>张壮存</v>
          </cell>
          <cell r="C212" t="str">
            <v>13023058400</v>
          </cell>
        </row>
        <row r="213">
          <cell r="B213" t="str">
            <v>杨慧玉</v>
          </cell>
          <cell r="C213" t="str">
            <v>15656554910</v>
          </cell>
        </row>
        <row r="214">
          <cell r="B214" t="str">
            <v>王枫</v>
          </cell>
          <cell r="C214" t="str">
            <v>18375319385</v>
          </cell>
        </row>
        <row r="215">
          <cell r="B215" t="str">
            <v>张坤龙</v>
          </cell>
          <cell r="C215" t="str">
            <v>18134501886</v>
          </cell>
        </row>
        <row r="216">
          <cell r="B216" t="str">
            <v>胡浩然</v>
          </cell>
          <cell r="C216" t="str">
            <v>18855440938</v>
          </cell>
        </row>
        <row r="217">
          <cell r="B217" t="str">
            <v>姚成志</v>
          </cell>
          <cell r="C217" t="str">
            <v>15056973101</v>
          </cell>
        </row>
        <row r="218">
          <cell r="B218" t="str">
            <v>李泽阳</v>
          </cell>
          <cell r="C218" t="str">
            <v>18119992100</v>
          </cell>
        </row>
        <row r="219">
          <cell r="B219" t="str">
            <v>程荣慧</v>
          </cell>
          <cell r="C219" t="str">
            <v>18010855901</v>
          </cell>
        </row>
        <row r="220">
          <cell r="B220" t="str">
            <v>邹维军</v>
          </cell>
          <cell r="C220" t="str">
            <v>13601874322</v>
          </cell>
        </row>
        <row r="221">
          <cell r="B221" t="str">
            <v>叶森旺</v>
          </cell>
          <cell r="C221" t="str">
            <v>15556936665</v>
          </cell>
        </row>
        <row r="222">
          <cell r="B222" t="str">
            <v>秦松</v>
          </cell>
          <cell r="C222" t="str">
            <v>17805606809</v>
          </cell>
        </row>
        <row r="223">
          <cell r="B223" t="str">
            <v>杨可</v>
          </cell>
          <cell r="C223" t="str">
            <v>17356502046</v>
          </cell>
        </row>
        <row r="224">
          <cell r="B224" t="str">
            <v>吴必汉</v>
          </cell>
          <cell r="C224" t="str">
            <v>13852379031</v>
          </cell>
        </row>
        <row r="225">
          <cell r="B225" t="str">
            <v>金鑫</v>
          </cell>
          <cell r="C225" t="str">
            <v>13395510561</v>
          </cell>
        </row>
        <row r="226">
          <cell r="B226" t="str">
            <v>汪赛亮</v>
          </cell>
          <cell r="C226" t="str">
            <v>18658208189</v>
          </cell>
        </row>
        <row r="227">
          <cell r="B227" t="str">
            <v>夏代江</v>
          </cell>
          <cell r="C227" t="str">
            <v>15656099905</v>
          </cell>
        </row>
        <row r="228">
          <cell r="B228" t="str">
            <v>冯丹丹</v>
          </cell>
          <cell r="C228" t="str">
            <v>15656540377</v>
          </cell>
        </row>
        <row r="229">
          <cell r="B229" t="str">
            <v>梁文</v>
          </cell>
          <cell r="C229" t="str">
            <v>15256011682</v>
          </cell>
        </row>
        <row r="230">
          <cell r="B230" t="str">
            <v>陈振兴</v>
          </cell>
          <cell r="C230" t="str">
            <v>18605658584</v>
          </cell>
        </row>
        <row r="231">
          <cell r="B231" t="str">
            <v>孙健</v>
          </cell>
          <cell r="C231" t="str">
            <v>13155130877</v>
          </cell>
        </row>
        <row r="232">
          <cell r="B232" t="str">
            <v>杜安生</v>
          </cell>
          <cell r="C232" t="str">
            <v>15256037412</v>
          </cell>
        </row>
        <row r="233">
          <cell r="B233" t="str">
            <v>董旭</v>
          </cell>
          <cell r="C233" t="str">
            <v>13285655785</v>
          </cell>
        </row>
        <row r="234">
          <cell r="B234" t="str">
            <v>余超</v>
          </cell>
          <cell r="C234" t="str">
            <v>13731995093</v>
          </cell>
        </row>
        <row r="235">
          <cell r="B235" t="str">
            <v>杨自豪</v>
          </cell>
          <cell r="C235" t="str">
            <v>15616161176</v>
          </cell>
        </row>
        <row r="236">
          <cell r="B236" t="str">
            <v>杜亮</v>
          </cell>
          <cell r="C236" t="str">
            <v>13295516568</v>
          </cell>
        </row>
        <row r="237">
          <cell r="B237" t="str">
            <v>刘如霞</v>
          </cell>
          <cell r="C237" t="str">
            <v>13505617100</v>
          </cell>
        </row>
        <row r="238">
          <cell r="B238" t="str">
            <v>王碧菁</v>
          </cell>
          <cell r="C238" t="str">
            <v>15005607135</v>
          </cell>
        </row>
        <row r="239">
          <cell r="B239" t="str">
            <v>周建富</v>
          </cell>
          <cell r="C239" t="str">
            <v>18119992217</v>
          </cell>
        </row>
        <row r="240">
          <cell r="B240" t="str">
            <v>王亚</v>
          </cell>
          <cell r="C240" t="str">
            <v>13866759200</v>
          </cell>
        </row>
        <row r="241">
          <cell r="B241" t="str">
            <v>张满香</v>
          </cell>
          <cell r="C241" t="str">
            <v>18119992092</v>
          </cell>
        </row>
        <row r="242">
          <cell r="B242" t="str">
            <v>常明好</v>
          </cell>
          <cell r="C242" t="str">
            <v>18756286251</v>
          </cell>
        </row>
        <row r="243">
          <cell r="B243" t="str">
            <v>张慧萍</v>
          </cell>
          <cell r="C243" t="str">
            <v>18119992097</v>
          </cell>
        </row>
        <row r="244">
          <cell r="B244" t="str">
            <v>李玲</v>
          </cell>
          <cell r="C244" t="str">
            <v>15705608429</v>
          </cell>
        </row>
        <row r="245">
          <cell r="B245" t="str">
            <v>杨晓洁</v>
          </cell>
          <cell r="C245" t="str">
            <v>13956968449</v>
          </cell>
        </row>
        <row r="246">
          <cell r="B246" t="str">
            <v>刘成</v>
          </cell>
          <cell r="C246" t="str">
            <v>17801464858</v>
          </cell>
        </row>
        <row r="247">
          <cell r="B247" t="str">
            <v>孙盼</v>
          </cell>
          <cell r="C247" t="str">
            <v>17755197550</v>
          </cell>
        </row>
        <row r="248">
          <cell r="B248" t="str">
            <v>刘健</v>
          </cell>
          <cell r="C248" t="str">
            <v>18956056866</v>
          </cell>
        </row>
        <row r="249">
          <cell r="B249" t="str">
            <v>盛磊</v>
          </cell>
          <cell r="C249" t="str">
            <v>13956960960</v>
          </cell>
        </row>
        <row r="250">
          <cell r="B250" t="str">
            <v>张旭</v>
          </cell>
          <cell r="C250" t="str">
            <v>18155120907</v>
          </cell>
        </row>
        <row r="251">
          <cell r="B251" t="str">
            <v>刘晓宇</v>
          </cell>
          <cell r="C251" t="str">
            <v>18297311826</v>
          </cell>
        </row>
        <row r="252">
          <cell r="B252" t="str">
            <v>封亚洲</v>
          </cell>
          <cell r="C252" t="str">
            <v>19855130729</v>
          </cell>
        </row>
        <row r="253">
          <cell r="B253" t="str">
            <v>黄志钢</v>
          </cell>
          <cell r="C253" t="str">
            <v>18655330936</v>
          </cell>
        </row>
        <row r="254">
          <cell r="B254" t="str">
            <v>王刚</v>
          </cell>
          <cell r="C254" t="str">
            <v>13735515265</v>
          </cell>
        </row>
        <row r="255">
          <cell r="B255" t="str">
            <v>吴允敏</v>
          </cell>
          <cell r="C255" t="str">
            <v>17855598990</v>
          </cell>
        </row>
        <row r="256">
          <cell r="B256" t="str">
            <v>王杨</v>
          </cell>
          <cell r="C256" t="str">
            <v>18133624060</v>
          </cell>
        </row>
        <row r="257">
          <cell r="B257" t="str">
            <v>李勇</v>
          </cell>
          <cell r="C257" t="str">
            <v>18956071203</v>
          </cell>
        </row>
        <row r="258">
          <cell r="B258" t="str">
            <v>方芹</v>
          </cell>
          <cell r="C258" t="str">
            <v>17356529798</v>
          </cell>
        </row>
        <row r="259">
          <cell r="B259" t="str">
            <v>杨蓉</v>
          </cell>
          <cell r="C259" t="str">
            <v>18010885144</v>
          </cell>
        </row>
        <row r="260">
          <cell r="B260" t="str">
            <v>笪久东</v>
          </cell>
          <cell r="C260" t="str">
            <v>13033036321</v>
          </cell>
        </row>
        <row r="261">
          <cell r="B261" t="str">
            <v>洪红</v>
          </cell>
          <cell r="C261" t="str">
            <v>15256028520</v>
          </cell>
        </row>
        <row r="262">
          <cell r="B262" t="str">
            <v>方林</v>
          </cell>
          <cell r="C262" t="str">
            <v>13695511214</v>
          </cell>
        </row>
        <row r="263">
          <cell r="B263" t="str">
            <v>任宏俊</v>
          </cell>
          <cell r="C263" t="str">
            <v>13956082900</v>
          </cell>
        </row>
        <row r="264">
          <cell r="B264" t="str">
            <v>李嘉桐</v>
          </cell>
          <cell r="C264" t="str">
            <v>18515165446</v>
          </cell>
        </row>
        <row r="265">
          <cell r="B265" t="str">
            <v>郝志鹏</v>
          </cell>
          <cell r="C265" t="str">
            <v>18375337986</v>
          </cell>
        </row>
        <row r="266">
          <cell r="B266" t="str">
            <v>任宏俊</v>
          </cell>
          <cell r="C266" t="str">
            <v>18119992119</v>
          </cell>
        </row>
        <row r="267">
          <cell r="B267" t="str">
            <v>纪文静</v>
          </cell>
          <cell r="C267" t="str">
            <v>18225602803</v>
          </cell>
        </row>
        <row r="268">
          <cell r="B268" t="str">
            <v>李君</v>
          </cell>
          <cell r="C268" t="str">
            <v>15956913673</v>
          </cell>
        </row>
        <row r="269">
          <cell r="B269" t="str">
            <v>黄兆云</v>
          </cell>
          <cell r="C269" t="str">
            <v>18355095652</v>
          </cell>
        </row>
        <row r="270">
          <cell r="B270" t="str">
            <v>吴维维</v>
          </cell>
          <cell r="C270" t="str">
            <v>19956017950</v>
          </cell>
        </row>
        <row r="271">
          <cell r="B271" t="str">
            <v>韩林</v>
          </cell>
          <cell r="C271" t="str">
            <v>19856535270</v>
          </cell>
        </row>
        <row r="272">
          <cell r="B272" t="str">
            <v>吴启文</v>
          </cell>
          <cell r="C272" t="str">
            <v>15255548210</v>
          </cell>
        </row>
        <row r="273">
          <cell r="B273" t="str">
            <v>孟俊俊</v>
          </cell>
          <cell r="C273" t="str">
            <v>15556518607</v>
          </cell>
        </row>
        <row r="274">
          <cell r="B274" t="str">
            <v>朱兵</v>
          </cell>
          <cell r="C274" t="str">
            <v>18375318056</v>
          </cell>
        </row>
        <row r="275">
          <cell r="B275" t="str">
            <v>许磊</v>
          </cell>
          <cell r="C275" t="str">
            <v>15555606770</v>
          </cell>
        </row>
        <row r="276">
          <cell r="B276" t="str">
            <v>卢鲁</v>
          </cell>
          <cell r="C276" t="str">
            <v>19956900544</v>
          </cell>
        </row>
        <row r="277">
          <cell r="B277" t="str">
            <v>汪先哲</v>
          </cell>
          <cell r="C277" t="str">
            <v>15357392505</v>
          </cell>
        </row>
        <row r="278">
          <cell r="B278" t="str">
            <v>熊玲芳</v>
          </cell>
          <cell r="C278" t="str">
            <v>18326688003</v>
          </cell>
        </row>
        <row r="279">
          <cell r="B279" t="str">
            <v>王小玲1</v>
          </cell>
          <cell r="C279" t="str">
            <v>18355102925</v>
          </cell>
        </row>
        <row r="280">
          <cell r="B280" t="str">
            <v>袁艺</v>
          </cell>
          <cell r="C280" t="str">
            <v>18705512512</v>
          </cell>
        </row>
        <row r="281">
          <cell r="B281" t="str">
            <v>王希顺</v>
          </cell>
          <cell r="C281" t="str">
            <v>13585680495</v>
          </cell>
        </row>
        <row r="282">
          <cell r="B282" t="str">
            <v>邱志根</v>
          </cell>
          <cell r="C282" t="str">
            <v>17356739066</v>
          </cell>
        </row>
        <row r="283">
          <cell r="B283" t="str">
            <v>孙万刚</v>
          </cell>
          <cell r="C283" t="str">
            <v>18355200732</v>
          </cell>
        </row>
        <row r="284">
          <cell r="B284" t="str">
            <v>孙万刚</v>
          </cell>
          <cell r="C284" t="str">
            <v>18599163201</v>
          </cell>
        </row>
        <row r="285">
          <cell r="B285" t="str">
            <v>涂勇</v>
          </cell>
          <cell r="C285" t="str">
            <v>17306020564</v>
          </cell>
        </row>
        <row r="286">
          <cell r="B286" t="str">
            <v>徐安涛</v>
          </cell>
          <cell r="C286" t="str">
            <v>15368241108</v>
          </cell>
        </row>
        <row r="287">
          <cell r="B287" t="str">
            <v>涂勇</v>
          </cell>
          <cell r="C287" t="str">
            <v>18559756159</v>
          </cell>
        </row>
        <row r="288">
          <cell r="B288" t="str">
            <v>王秀琴</v>
          </cell>
          <cell r="C288" t="str">
            <v>13965016854</v>
          </cell>
        </row>
        <row r="289">
          <cell r="B289" t="str">
            <v>王应春</v>
          </cell>
          <cell r="C289" t="str">
            <v>19988714851</v>
          </cell>
        </row>
        <row r="290">
          <cell r="B290" t="str">
            <v>周亚磊</v>
          </cell>
          <cell r="C290" t="str">
            <v>18119992080</v>
          </cell>
        </row>
        <row r="291">
          <cell r="B291" t="str">
            <v>王秀琴</v>
          </cell>
          <cell r="C291" t="str">
            <v>15339698251</v>
          </cell>
        </row>
        <row r="292">
          <cell r="B292" t="str">
            <v>高翔</v>
          </cell>
          <cell r="C292" t="str">
            <v>18119992018</v>
          </cell>
        </row>
        <row r="293">
          <cell r="B293" t="str">
            <v>郭启华</v>
          </cell>
          <cell r="C293" t="str">
            <v>19155110672</v>
          </cell>
        </row>
        <row r="294">
          <cell r="B294" t="str">
            <v>吴言胡</v>
          </cell>
          <cell r="C294" t="str">
            <v>18905699870</v>
          </cell>
        </row>
        <row r="295">
          <cell r="B295" t="str">
            <v>张林丽</v>
          </cell>
          <cell r="C295" t="str">
            <v>19988714854</v>
          </cell>
        </row>
        <row r="296">
          <cell r="B296" t="str">
            <v>吴言胡</v>
          </cell>
          <cell r="C296" t="str">
            <v>19155110687</v>
          </cell>
        </row>
        <row r="297">
          <cell r="B297" t="str">
            <v>吕广业</v>
          </cell>
          <cell r="C297" t="str">
            <v>18341690950</v>
          </cell>
        </row>
        <row r="298">
          <cell r="B298" t="str">
            <v>徐静</v>
          </cell>
          <cell r="C298" t="str">
            <v>13955177098</v>
          </cell>
        </row>
        <row r="299">
          <cell r="B299" t="str">
            <v>管宏光</v>
          </cell>
          <cell r="C299" t="str">
            <v>18119992076</v>
          </cell>
        </row>
        <row r="300">
          <cell r="B300" t="str">
            <v>崔康康</v>
          </cell>
          <cell r="C300" t="str">
            <v>18119992068</v>
          </cell>
        </row>
        <row r="301">
          <cell r="B301" t="str">
            <v>齐旭</v>
          </cell>
          <cell r="C301" t="str">
            <v>18119992009</v>
          </cell>
        </row>
        <row r="302">
          <cell r="B302" t="str">
            <v>虞紫星</v>
          </cell>
          <cell r="C302" t="str">
            <v>18355182922</v>
          </cell>
        </row>
        <row r="303">
          <cell r="B303" t="str">
            <v>刘春辉</v>
          </cell>
          <cell r="C303" t="str">
            <v>18119992084</v>
          </cell>
        </row>
        <row r="304">
          <cell r="B304" t="str">
            <v>徐静</v>
          </cell>
          <cell r="C304" t="str">
            <v>18656451260</v>
          </cell>
        </row>
        <row r="305">
          <cell r="B305" t="str">
            <v>周国银</v>
          </cell>
          <cell r="C305" t="str">
            <v>17356563626</v>
          </cell>
        </row>
        <row r="306">
          <cell r="B306" t="str">
            <v>周国银</v>
          </cell>
          <cell r="C306" t="str">
            <v>19956017908</v>
          </cell>
        </row>
        <row r="307">
          <cell r="B307" t="str">
            <v>周瑜</v>
          </cell>
          <cell r="C307" t="str">
            <v>18655958796</v>
          </cell>
        </row>
        <row r="308">
          <cell r="B308" t="str">
            <v>周瑜</v>
          </cell>
          <cell r="C308" t="str">
            <v>18255005306</v>
          </cell>
        </row>
        <row r="309">
          <cell r="B309" t="str">
            <v>唐媛苑</v>
          </cell>
          <cell r="C309" t="str">
            <v>17787171172</v>
          </cell>
        </row>
        <row r="310">
          <cell r="B310" t="str">
            <v>邹海</v>
          </cell>
          <cell r="C310" t="str">
            <v>18119992005</v>
          </cell>
        </row>
        <row r="311">
          <cell r="B311" t="str">
            <v>张杰</v>
          </cell>
          <cell r="C311" t="str">
            <v>18119992083</v>
          </cell>
        </row>
        <row r="312">
          <cell r="B312" t="str">
            <v>朱利雅</v>
          </cell>
          <cell r="C312" t="str">
            <v>15767354812</v>
          </cell>
        </row>
        <row r="313">
          <cell r="B313" t="str">
            <v>吴晓宁</v>
          </cell>
          <cell r="C313" t="str">
            <v>18356529322</v>
          </cell>
        </row>
        <row r="314">
          <cell r="B314" t="str">
            <v>王敬</v>
          </cell>
          <cell r="C314" t="str">
            <v>13721080047</v>
          </cell>
        </row>
        <row r="315">
          <cell r="B315" t="str">
            <v>朱利雅</v>
          </cell>
          <cell r="C315" t="str">
            <v>18373177544</v>
          </cell>
        </row>
        <row r="316">
          <cell r="B316" t="str">
            <v>李岗</v>
          </cell>
          <cell r="C316" t="str">
            <v>16605694518</v>
          </cell>
        </row>
        <row r="317">
          <cell r="B317" t="str">
            <v>胡烁丹</v>
          </cell>
          <cell r="C317" t="str">
            <v>13365690446</v>
          </cell>
        </row>
        <row r="318">
          <cell r="B318" t="str">
            <v>张水石</v>
          </cell>
          <cell r="C318" t="str">
            <v>15255117295</v>
          </cell>
        </row>
        <row r="319">
          <cell r="B319" t="str">
            <v>蔡玉华</v>
          </cell>
          <cell r="C319" t="str">
            <v>15375360787</v>
          </cell>
        </row>
        <row r="320">
          <cell r="B320" t="str">
            <v>左从晴</v>
          </cell>
          <cell r="C320" t="str">
            <v>18256006439</v>
          </cell>
        </row>
        <row r="321">
          <cell r="B321" t="str">
            <v>肖坚</v>
          </cell>
          <cell r="C321" t="str">
            <v>15105607755</v>
          </cell>
        </row>
        <row r="322">
          <cell r="B322" t="str">
            <v>丁南婷</v>
          </cell>
          <cell r="C322" t="str">
            <v>18715121086</v>
          </cell>
        </row>
        <row r="323">
          <cell r="B323" t="str">
            <v>陈孟杰</v>
          </cell>
          <cell r="C323" t="str">
            <v>15056093014</v>
          </cell>
        </row>
        <row r="324">
          <cell r="B324" t="str">
            <v>黄福龙</v>
          </cell>
          <cell r="C324" t="str">
            <v>18756915629</v>
          </cell>
        </row>
        <row r="325">
          <cell r="B325" t="str">
            <v>李海泉</v>
          </cell>
          <cell r="C325" t="str">
            <v>18326629311</v>
          </cell>
        </row>
        <row r="326">
          <cell r="B326" t="str">
            <v>朱振华</v>
          </cell>
          <cell r="C326" t="str">
            <v>18311004536</v>
          </cell>
        </row>
        <row r="327">
          <cell r="B327" t="str">
            <v>张凯翔</v>
          </cell>
          <cell r="C327" t="str">
            <v>18556537183</v>
          </cell>
        </row>
        <row r="328">
          <cell r="B328" t="str">
            <v>樊凯</v>
          </cell>
          <cell r="C328" t="str">
            <v>18815513772</v>
          </cell>
        </row>
        <row r="329">
          <cell r="B329" t="str">
            <v>张猛</v>
          </cell>
          <cell r="C329" t="str">
            <v>18302118204</v>
          </cell>
        </row>
        <row r="330">
          <cell r="B330" t="str">
            <v>马松城</v>
          </cell>
          <cell r="C330" t="str">
            <v>18214899968</v>
          </cell>
        </row>
        <row r="331">
          <cell r="B331" t="str">
            <v>高道斌</v>
          </cell>
          <cell r="C331" t="str">
            <v>18214733676</v>
          </cell>
        </row>
        <row r="332">
          <cell r="B332" t="str">
            <v>吕盼盼</v>
          </cell>
          <cell r="C332" t="str">
            <v>18296120284</v>
          </cell>
        </row>
        <row r="333">
          <cell r="B333" t="str">
            <v>胡澳</v>
          </cell>
          <cell r="C333" t="str">
            <v>13485973781</v>
          </cell>
        </row>
        <row r="334">
          <cell r="B334" t="str">
            <v>赵状</v>
          </cell>
          <cell r="C334" t="str">
            <v>17681182037</v>
          </cell>
        </row>
        <row r="335">
          <cell r="B335" t="str">
            <v>徐大创</v>
          </cell>
          <cell r="C335" t="str">
            <v>15606795269</v>
          </cell>
        </row>
        <row r="336">
          <cell r="B336" t="str">
            <v>赵年生</v>
          </cell>
          <cell r="C336" t="str">
            <v>17709692185</v>
          </cell>
        </row>
        <row r="337">
          <cell r="B337" t="str">
            <v>严宇甜</v>
          </cell>
          <cell r="C337" t="str">
            <v>13093638787</v>
          </cell>
        </row>
        <row r="338">
          <cell r="B338" t="str">
            <v>吴飞</v>
          </cell>
          <cell r="C338" t="str">
            <v>13855175610</v>
          </cell>
        </row>
        <row r="339">
          <cell r="B339" t="str">
            <v>吴仲城</v>
          </cell>
          <cell r="C339" t="str">
            <v>13966665549</v>
          </cell>
        </row>
        <row r="340">
          <cell r="B340" t="str">
            <v>武理芬</v>
          </cell>
          <cell r="C340" t="str">
            <v>18119992001</v>
          </cell>
        </row>
        <row r="341">
          <cell r="B341" t="str">
            <v>罗健飞</v>
          </cell>
          <cell r="C341" t="str">
            <v>18119992002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安徽中科美络信息技术有限公司宁夏分公司"/>
      <sheetName val="安徽中科美络信息技术有限公司湖北分公司"/>
      <sheetName val="安徽产业互联数据智能创新中心有限公司"/>
    </sheetNames>
    <sheetDataSet>
      <sheetData sheetId="0" refreshError="1">
        <row r="1">
          <cell r="B1" t="str">
            <v>real_name</v>
          </cell>
          <cell r="C1" t="str">
            <v>phone</v>
          </cell>
        </row>
        <row r="2">
          <cell r="B2" t="str">
            <v>时代光华test</v>
          </cell>
          <cell r="C2" t="str">
            <v>15155915161</v>
          </cell>
        </row>
        <row r="3">
          <cell r="B3" t="str">
            <v>孙悦</v>
          </cell>
          <cell r="C3" t="str">
            <v>15905542087</v>
          </cell>
        </row>
        <row r="4">
          <cell r="B4" t="str">
            <v>高建华</v>
          </cell>
          <cell r="C4" t="str">
            <v>15215604166</v>
          </cell>
        </row>
        <row r="5">
          <cell r="B5" t="str">
            <v>张卫庆</v>
          </cell>
          <cell r="C5" t="str">
            <v>13665698332</v>
          </cell>
        </row>
        <row r="6">
          <cell r="B6" t="str">
            <v>邢亚东</v>
          </cell>
          <cell r="C6" t="str">
            <v>15055121764</v>
          </cell>
        </row>
        <row r="7">
          <cell r="B7" t="str">
            <v>束程晨</v>
          </cell>
          <cell r="C7" t="str">
            <v>19965048045</v>
          </cell>
        </row>
        <row r="8">
          <cell r="B8" t="str">
            <v>宋民亮</v>
          </cell>
          <cell r="C8" t="str">
            <v>15705512144</v>
          </cell>
        </row>
        <row r="9">
          <cell r="B9" t="str">
            <v>王浩然</v>
          </cell>
          <cell r="C9" t="str">
            <v>15156079323</v>
          </cell>
        </row>
        <row r="10">
          <cell r="B10" t="str">
            <v>潘勇胜</v>
          </cell>
          <cell r="C10" t="str">
            <v>15055178907</v>
          </cell>
        </row>
        <row r="11">
          <cell r="B11" t="str">
            <v>黄东平</v>
          </cell>
          <cell r="C11" t="str">
            <v>13855127531</v>
          </cell>
        </row>
        <row r="12">
          <cell r="B12" t="str">
            <v>秦东</v>
          </cell>
          <cell r="C12" t="str">
            <v>18155117489</v>
          </cell>
        </row>
        <row r="13">
          <cell r="B13" t="str">
            <v>朱阳军</v>
          </cell>
          <cell r="C13" t="str">
            <v>18715516407</v>
          </cell>
        </row>
        <row r="14">
          <cell r="B14" t="str">
            <v>王静</v>
          </cell>
          <cell r="C14" t="str">
            <v>13739232107</v>
          </cell>
        </row>
        <row r="15">
          <cell r="B15" t="str">
            <v>赵钧</v>
          </cell>
          <cell r="C15" t="str">
            <v>15955147221</v>
          </cell>
        </row>
        <row r="16">
          <cell r="B16" t="str">
            <v>周超</v>
          </cell>
          <cell r="C16" t="str">
            <v>18056097884</v>
          </cell>
        </row>
        <row r="17">
          <cell r="B17" t="str">
            <v>李倩</v>
          </cell>
          <cell r="C17" t="str">
            <v>13615544269</v>
          </cell>
        </row>
        <row r="18">
          <cell r="B18" t="str">
            <v>王帅</v>
          </cell>
          <cell r="C18" t="str">
            <v>15395139921</v>
          </cell>
        </row>
        <row r="19">
          <cell r="B19" t="str">
            <v>杨瑱</v>
          </cell>
          <cell r="C19" t="str">
            <v>15375275275</v>
          </cell>
        </row>
        <row r="20">
          <cell r="B20" t="str">
            <v>钱慧敏</v>
          </cell>
          <cell r="C20" t="str">
            <v>18297995202</v>
          </cell>
        </row>
        <row r="21">
          <cell r="B21" t="str">
            <v>张海秀</v>
          </cell>
          <cell r="C21" t="str">
            <v>18019906657</v>
          </cell>
        </row>
        <row r="22">
          <cell r="B22" t="str">
            <v>黄琴</v>
          </cell>
          <cell r="C22" t="str">
            <v>18255111091</v>
          </cell>
        </row>
        <row r="23">
          <cell r="B23" t="str">
            <v>汤伟囡</v>
          </cell>
          <cell r="C23" t="str">
            <v>13696796382</v>
          </cell>
        </row>
        <row r="24">
          <cell r="B24" t="str">
            <v>付永庆</v>
          </cell>
          <cell r="C24" t="str">
            <v>18655100835</v>
          </cell>
        </row>
        <row r="25">
          <cell r="B25" t="str">
            <v>杨首领</v>
          </cell>
          <cell r="C25" t="str">
            <v>17612169628</v>
          </cell>
        </row>
        <row r="26">
          <cell r="B26" t="str">
            <v>刘兵飞</v>
          </cell>
          <cell r="C26" t="str">
            <v>13855525097</v>
          </cell>
        </row>
        <row r="27">
          <cell r="B27" t="str">
            <v>梅亚辉</v>
          </cell>
          <cell r="C27" t="str">
            <v>18395592415</v>
          </cell>
        </row>
        <row r="28">
          <cell r="B28" t="str">
            <v>董俊庆</v>
          </cell>
          <cell r="C28" t="str">
            <v>15656020458</v>
          </cell>
        </row>
        <row r="29">
          <cell r="B29" t="str">
            <v>陈东</v>
          </cell>
          <cell r="C29" t="str">
            <v>18300629571</v>
          </cell>
        </row>
        <row r="30">
          <cell r="B30" t="str">
            <v>许惠惠</v>
          </cell>
          <cell r="C30" t="str">
            <v>18895351297</v>
          </cell>
        </row>
        <row r="31">
          <cell r="B31" t="str">
            <v>吴超</v>
          </cell>
          <cell r="C31" t="str">
            <v>18056097286</v>
          </cell>
        </row>
        <row r="32">
          <cell r="B32" t="str">
            <v>卢志熠</v>
          </cell>
          <cell r="C32" t="str">
            <v>18158872278</v>
          </cell>
        </row>
        <row r="33">
          <cell r="B33" t="str">
            <v>杨元山</v>
          </cell>
          <cell r="C33" t="str">
            <v>18868807966</v>
          </cell>
        </row>
        <row r="34">
          <cell r="B34" t="str">
            <v>方会</v>
          </cell>
          <cell r="C34" t="str">
            <v>18110275751</v>
          </cell>
        </row>
        <row r="35">
          <cell r="B35" t="str">
            <v>肖伟</v>
          </cell>
          <cell r="C35" t="str">
            <v>18355133889</v>
          </cell>
        </row>
        <row r="36">
          <cell r="B36" t="str">
            <v>张洋</v>
          </cell>
          <cell r="C36" t="str">
            <v>13003080614</v>
          </cell>
        </row>
        <row r="37">
          <cell r="B37" t="str">
            <v>吴同仁</v>
          </cell>
          <cell r="C37" t="str">
            <v>18605811368</v>
          </cell>
        </row>
        <row r="38">
          <cell r="B38" t="str">
            <v>疏晴</v>
          </cell>
          <cell r="C38" t="str">
            <v>18256092225</v>
          </cell>
        </row>
        <row r="39">
          <cell r="B39" t="str">
            <v>邹瑞</v>
          </cell>
          <cell r="C39" t="str">
            <v>18133689009</v>
          </cell>
        </row>
        <row r="40">
          <cell r="B40" t="str">
            <v>钱春丽</v>
          </cell>
          <cell r="C40" t="str">
            <v>13856079782</v>
          </cell>
        </row>
        <row r="41">
          <cell r="B41" t="str">
            <v>胡成龙</v>
          </cell>
          <cell r="C41" t="str">
            <v>18326188123</v>
          </cell>
        </row>
        <row r="42">
          <cell r="B42" t="str">
            <v>朱阔</v>
          </cell>
          <cell r="C42" t="str">
            <v>17355118976</v>
          </cell>
        </row>
        <row r="43">
          <cell r="B43" t="str">
            <v>陈添辉</v>
          </cell>
          <cell r="C43" t="str">
            <v>18756982071</v>
          </cell>
        </row>
        <row r="44">
          <cell r="B44" t="str">
            <v>胡豪杰</v>
          </cell>
          <cell r="C44" t="str">
            <v>15305662421</v>
          </cell>
        </row>
        <row r="45">
          <cell r="B45" t="str">
            <v>陈钊</v>
          </cell>
          <cell r="C45" t="str">
            <v>18119992066</v>
          </cell>
        </row>
        <row r="46">
          <cell r="B46" t="str">
            <v>吴言胡</v>
          </cell>
          <cell r="C46" t="str">
            <v>18905699870</v>
          </cell>
        </row>
        <row r="47">
          <cell r="B47" t="str">
            <v>桑貫林</v>
          </cell>
          <cell r="C47" t="str">
            <v>18119992081</v>
          </cell>
        </row>
        <row r="48">
          <cell r="B48" t="str">
            <v>程超</v>
          </cell>
          <cell r="C48" t="str">
            <v>18119992094</v>
          </cell>
        </row>
        <row r="49">
          <cell r="B49" t="str">
            <v>帅祝兵</v>
          </cell>
          <cell r="C49" t="str">
            <v>18119992087</v>
          </cell>
        </row>
        <row r="50">
          <cell r="B50" t="str">
            <v>王庆宇</v>
          </cell>
          <cell r="C50" t="str">
            <v>18326690912</v>
          </cell>
        </row>
        <row r="51">
          <cell r="B51" t="str">
            <v>李光</v>
          </cell>
          <cell r="C51" t="str">
            <v>18119992071</v>
          </cell>
        </row>
        <row r="52">
          <cell r="B52" t="str">
            <v>童乐</v>
          </cell>
          <cell r="C52" t="str">
            <v>15111807123</v>
          </cell>
        </row>
        <row r="53">
          <cell r="B53" t="str">
            <v>牛攀飞</v>
          </cell>
          <cell r="C53" t="str">
            <v>18119992104</v>
          </cell>
        </row>
        <row r="54">
          <cell r="B54" t="str">
            <v>范龙</v>
          </cell>
          <cell r="C54" t="str">
            <v>18119992006</v>
          </cell>
        </row>
        <row r="55">
          <cell r="B55" t="str">
            <v>陶文彦</v>
          </cell>
          <cell r="C55" t="str">
            <v>18788830602</v>
          </cell>
        </row>
        <row r="56">
          <cell r="B56" t="str">
            <v>李成好</v>
          </cell>
          <cell r="C56" t="str">
            <v>15205512770</v>
          </cell>
        </row>
        <row r="57">
          <cell r="B57" t="str">
            <v>左权</v>
          </cell>
          <cell r="C57" t="str">
            <v>18119992093</v>
          </cell>
        </row>
        <row r="58">
          <cell r="B58" t="str">
            <v>郑磊</v>
          </cell>
          <cell r="C58" t="str">
            <v>18119992067</v>
          </cell>
        </row>
        <row r="59">
          <cell r="B59" t="str">
            <v>韦虎</v>
          </cell>
          <cell r="C59" t="str">
            <v>18119992012</v>
          </cell>
        </row>
        <row r="60">
          <cell r="B60" t="str">
            <v>王学永</v>
          </cell>
          <cell r="C60" t="str">
            <v>18119992010</v>
          </cell>
        </row>
        <row r="61">
          <cell r="B61" t="str">
            <v>李成好</v>
          </cell>
          <cell r="C61" t="str">
            <v>18119992122</v>
          </cell>
        </row>
        <row r="62">
          <cell r="B62" t="str">
            <v>刘辉</v>
          </cell>
          <cell r="C62" t="str">
            <v>18655116915</v>
          </cell>
        </row>
        <row r="63">
          <cell r="B63" t="str">
            <v>孟庆洋</v>
          </cell>
          <cell r="C63" t="str">
            <v>13665659447</v>
          </cell>
        </row>
        <row r="64">
          <cell r="B64" t="str">
            <v>宋瑞</v>
          </cell>
          <cell r="C64" t="str">
            <v>13195502507</v>
          </cell>
        </row>
        <row r="65">
          <cell r="B65" t="str">
            <v>左从娟</v>
          </cell>
          <cell r="C65" t="str">
            <v>15375488944</v>
          </cell>
        </row>
        <row r="66">
          <cell r="B66" t="str">
            <v>鞠永秀</v>
          </cell>
          <cell r="C66" t="str">
            <v>13329019937</v>
          </cell>
        </row>
        <row r="67">
          <cell r="B67" t="str">
            <v>张珊珊</v>
          </cell>
          <cell r="C67" t="str">
            <v>13675514076</v>
          </cell>
        </row>
        <row r="68">
          <cell r="B68" t="str">
            <v>周洪华</v>
          </cell>
          <cell r="C68" t="str">
            <v>13866777453</v>
          </cell>
        </row>
        <row r="69">
          <cell r="B69" t="str">
            <v>朱文睿</v>
          </cell>
          <cell r="C69" t="str">
            <v>15375491107</v>
          </cell>
        </row>
        <row r="70">
          <cell r="B70" t="str">
            <v>韩俊国</v>
          </cell>
          <cell r="C70" t="str">
            <v>18119992011</v>
          </cell>
        </row>
        <row r="71">
          <cell r="B71" t="str">
            <v>唐军</v>
          </cell>
          <cell r="C71" t="str">
            <v>18715169877</v>
          </cell>
        </row>
        <row r="72">
          <cell r="B72" t="str">
            <v>朱晓英</v>
          </cell>
          <cell r="C72" t="str">
            <v>18656978598</v>
          </cell>
        </row>
        <row r="73">
          <cell r="B73" t="str">
            <v>顾帅</v>
          </cell>
          <cell r="C73" t="str">
            <v>15555398990</v>
          </cell>
        </row>
        <row r="74">
          <cell r="B74" t="str">
            <v>韩成艳</v>
          </cell>
          <cell r="C74" t="str">
            <v>18656001032</v>
          </cell>
        </row>
        <row r="75">
          <cell r="B75" t="str">
            <v>李楠</v>
          </cell>
          <cell r="C75" t="str">
            <v>18550202786</v>
          </cell>
        </row>
        <row r="76">
          <cell r="B76" t="str">
            <v>彭俊玲</v>
          </cell>
          <cell r="C76" t="str">
            <v>18656568990</v>
          </cell>
        </row>
        <row r="77">
          <cell r="B77" t="str">
            <v>姜涛</v>
          </cell>
          <cell r="C77" t="str">
            <v>13225524571</v>
          </cell>
        </row>
        <row r="78">
          <cell r="B78" t="str">
            <v>吴小光</v>
          </cell>
          <cell r="C78" t="str">
            <v>18326624367</v>
          </cell>
        </row>
        <row r="79">
          <cell r="B79" t="str">
            <v>陈永康</v>
          </cell>
          <cell r="C79" t="str">
            <v>18019947194</v>
          </cell>
        </row>
        <row r="80">
          <cell r="B80" t="str">
            <v>乔印路</v>
          </cell>
          <cell r="C80" t="str">
            <v>17775367919</v>
          </cell>
        </row>
        <row r="81">
          <cell r="B81" t="str">
            <v>鹿禄</v>
          </cell>
          <cell r="C81" t="str">
            <v>18855555266</v>
          </cell>
        </row>
        <row r="82">
          <cell r="B82" t="str">
            <v>孙献宇</v>
          </cell>
          <cell r="C82" t="str">
            <v>15755166921</v>
          </cell>
        </row>
        <row r="83">
          <cell r="B83" t="str">
            <v>刘鹏</v>
          </cell>
          <cell r="C83" t="str">
            <v>18955258638</v>
          </cell>
        </row>
        <row r="84">
          <cell r="B84" t="str">
            <v>郭旭东</v>
          </cell>
          <cell r="C84" t="str">
            <v>15047146508</v>
          </cell>
        </row>
        <row r="85">
          <cell r="B85" t="str">
            <v>刘凤虎</v>
          </cell>
          <cell r="C85" t="str">
            <v>13848868580</v>
          </cell>
        </row>
        <row r="86">
          <cell r="B86" t="str">
            <v>马启宝</v>
          </cell>
          <cell r="C86" t="str">
            <v>13409517805</v>
          </cell>
        </row>
        <row r="87">
          <cell r="B87" t="str">
            <v>申大状</v>
          </cell>
          <cell r="C87" t="str">
            <v>18119992095</v>
          </cell>
        </row>
        <row r="88">
          <cell r="B88" t="str">
            <v>程业貌</v>
          </cell>
          <cell r="C88" t="str">
            <v>18656699495</v>
          </cell>
        </row>
        <row r="89">
          <cell r="B89" t="str">
            <v>王超</v>
          </cell>
          <cell r="C89" t="str">
            <v>15300883910</v>
          </cell>
        </row>
        <row r="90">
          <cell r="B90" t="str">
            <v>朱东杰</v>
          </cell>
          <cell r="C90" t="str">
            <v>13515600211</v>
          </cell>
        </row>
        <row r="91">
          <cell r="B91" t="str">
            <v>汪波</v>
          </cell>
          <cell r="C91" t="str">
            <v>18060506384</v>
          </cell>
        </row>
        <row r="92">
          <cell r="B92" t="str">
            <v>许童</v>
          </cell>
          <cell r="C92" t="str">
            <v>13385609908</v>
          </cell>
        </row>
        <row r="93">
          <cell r="B93" t="str">
            <v>胡红燕</v>
          </cell>
          <cell r="C93" t="str">
            <v>15375278723</v>
          </cell>
        </row>
        <row r="94">
          <cell r="B94" t="str">
            <v>周国银</v>
          </cell>
          <cell r="C94" t="str">
            <v>17356563626</v>
          </cell>
        </row>
        <row r="95">
          <cell r="B95" t="str">
            <v>路翔</v>
          </cell>
          <cell r="C95" t="str">
            <v>18618150612</v>
          </cell>
        </row>
        <row r="96">
          <cell r="B96" t="str">
            <v>章莉</v>
          </cell>
          <cell r="C96" t="str">
            <v>18096679186</v>
          </cell>
        </row>
        <row r="97">
          <cell r="B97" t="str">
            <v>房伟</v>
          </cell>
          <cell r="C97" t="str">
            <v>15855512221</v>
          </cell>
        </row>
        <row r="98">
          <cell r="B98" t="str">
            <v>张艳</v>
          </cell>
          <cell r="C98" t="str">
            <v>18758056863</v>
          </cell>
        </row>
        <row r="99">
          <cell r="B99" t="str">
            <v>邓浩</v>
          </cell>
          <cell r="C99" t="str">
            <v>15256900862</v>
          </cell>
        </row>
        <row r="100">
          <cell r="B100" t="str">
            <v>卜俊杰</v>
          </cell>
          <cell r="C100" t="str">
            <v>15156871747</v>
          </cell>
        </row>
        <row r="101">
          <cell r="B101" t="str">
            <v>季鑫</v>
          </cell>
          <cell r="C101" t="str">
            <v>18856899197</v>
          </cell>
        </row>
        <row r="102">
          <cell r="B102" t="str">
            <v>姚润</v>
          </cell>
          <cell r="C102" t="str">
            <v>13034046503</v>
          </cell>
        </row>
        <row r="103">
          <cell r="B103" t="str">
            <v>徐舒涵</v>
          </cell>
          <cell r="C103" t="str">
            <v>15156590836</v>
          </cell>
        </row>
        <row r="104">
          <cell r="B104" t="str">
            <v>李超群</v>
          </cell>
          <cell r="C104" t="str">
            <v>18755110257</v>
          </cell>
        </row>
        <row r="105">
          <cell r="B105" t="str">
            <v>周瑜</v>
          </cell>
          <cell r="C105" t="str">
            <v>18655958796</v>
          </cell>
        </row>
        <row r="106">
          <cell r="B106" t="str">
            <v>吕苗苗</v>
          </cell>
          <cell r="C106" t="str">
            <v>13721029280</v>
          </cell>
        </row>
        <row r="107">
          <cell r="B107" t="str">
            <v>朱利雅</v>
          </cell>
          <cell r="C107" t="str">
            <v>15767354812</v>
          </cell>
        </row>
        <row r="108">
          <cell r="B108" t="str">
            <v>孙洋洋</v>
          </cell>
          <cell r="C108" t="str">
            <v>18355105253</v>
          </cell>
        </row>
        <row r="109">
          <cell r="B109" t="str">
            <v>秦松</v>
          </cell>
          <cell r="C109" t="str">
            <v>18851402658</v>
          </cell>
        </row>
        <row r="110">
          <cell r="B110" t="str">
            <v>金浩然</v>
          </cell>
          <cell r="C110" t="str">
            <v>18351960928</v>
          </cell>
        </row>
        <row r="111">
          <cell r="B111" t="str">
            <v>彭文韬</v>
          </cell>
          <cell r="C111" t="str">
            <v>18956006327</v>
          </cell>
        </row>
        <row r="112">
          <cell r="B112" t="str">
            <v>牛坤</v>
          </cell>
          <cell r="C112" t="str">
            <v>15021597239</v>
          </cell>
        </row>
        <row r="113">
          <cell r="B113" t="str">
            <v>邓晨皓</v>
          </cell>
          <cell r="C113" t="str">
            <v>15862518424</v>
          </cell>
        </row>
        <row r="114">
          <cell r="B114" t="str">
            <v>龚伟</v>
          </cell>
          <cell r="C114" t="str">
            <v>18751853479</v>
          </cell>
        </row>
        <row r="115">
          <cell r="B115" t="str">
            <v>崔鹏鹏</v>
          </cell>
          <cell r="C115" t="str">
            <v>18556578193</v>
          </cell>
        </row>
        <row r="116">
          <cell r="B116" t="str">
            <v>李彬</v>
          </cell>
          <cell r="C116" t="str">
            <v>18557539048</v>
          </cell>
        </row>
        <row r="117">
          <cell r="B117" t="str">
            <v>张琨</v>
          </cell>
          <cell r="C117" t="str">
            <v>18609653090</v>
          </cell>
        </row>
        <row r="118">
          <cell r="B118" t="str">
            <v>杨益权</v>
          </cell>
          <cell r="C118" t="str">
            <v>15605539219</v>
          </cell>
        </row>
        <row r="119">
          <cell r="B119" t="str">
            <v>郑亚</v>
          </cell>
          <cell r="C119" t="str">
            <v>15210093835</v>
          </cell>
        </row>
        <row r="120">
          <cell r="B120" t="str">
            <v>杨方刚</v>
          </cell>
          <cell r="C120" t="str">
            <v>19955177618</v>
          </cell>
        </row>
        <row r="121">
          <cell r="B121" t="str">
            <v>孙志豪</v>
          </cell>
          <cell r="C121" t="str">
            <v>18326089515</v>
          </cell>
        </row>
        <row r="122">
          <cell r="B122" t="str">
            <v>张占远</v>
          </cell>
          <cell r="C122" t="str">
            <v>18801731116</v>
          </cell>
        </row>
        <row r="123">
          <cell r="B123" t="str">
            <v>张金锁</v>
          </cell>
          <cell r="C123" t="str">
            <v>18895381517</v>
          </cell>
        </row>
        <row r="124">
          <cell r="B124" t="str">
            <v>李韵</v>
          </cell>
          <cell r="C124" t="str">
            <v>18856968356</v>
          </cell>
        </row>
        <row r="125">
          <cell r="B125" t="str">
            <v>王辉</v>
          </cell>
          <cell r="C125" t="str">
            <v>18225528695</v>
          </cell>
        </row>
        <row r="126">
          <cell r="B126" t="str">
            <v>葛盼盼</v>
          </cell>
          <cell r="C126" t="str">
            <v>13637084862</v>
          </cell>
        </row>
        <row r="127">
          <cell r="B127" t="str">
            <v>刘杰</v>
          </cell>
          <cell r="C127" t="str">
            <v>13866192579</v>
          </cell>
        </row>
        <row r="128">
          <cell r="B128" t="str">
            <v>周敏敏</v>
          </cell>
          <cell r="C128" t="str">
            <v>15056049768</v>
          </cell>
        </row>
        <row r="129">
          <cell r="B129" t="str">
            <v>蔡伟</v>
          </cell>
          <cell r="C129" t="str">
            <v>18355558125</v>
          </cell>
        </row>
        <row r="130">
          <cell r="B130" t="str">
            <v>储翩翩</v>
          </cell>
          <cell r="C130" t="str">
            <v>15072409058</v>
          </cell>
        </row>
        <row r="131">
          <cell r="B131" t="str">
            <v>程伟</v>
          </cell>
          <cell r="C131" t="str">
            <v>15105512786</v>
          </cell>
        </row>
        <row r="132">
          <cell r="B132" t="str">
            <v>朱中亚</v>
          </cell>
          <cell r="C132" t="str">
            <v>15280036186</v>
          </cell>
        </row>
        <row r="133">
          <cell r="B133" t="str">
            <v>郑建辉</v>
          </cell>
          <cell r="C133" t="str">
            <v>15155119938</v>
          </cell>
        </row>
        <row r="134">
          <cell r="B134" t="str">
            <v>王明明</v>
          </cell>
          <cell r="C134" t="str">
            <v>15609609069</v>
          </cell>
        </row>
        <row r="135">
          <cell r="B135" t="str">
            <v>汪丹</v>
          </cell>
          <cell r="C135" t="str">
            <v>18521569575</v>
          </cell>
        </row>
        <row r="136">
          <cell r="B136" t="str">
            <v>何彬</v>
          </cell>
          <cell r="C136" t="str">
            <v>18298198569</v>
          </cell>
        </row>
        <row r="137">
          <cell r="B137" t="str">
            <v>王雪剑</v>
          </cell>
          <cell r="C137" t="str">
            <v>18855582584</v>
          </cell>
        </row>
        <row r="138">
          <cell r="B138" t="str">
            <v>刘琪</v>
          </cell>
          <cell r="C138" t="str">
            <v>15056008985</v>
          </cell>
        </row>
        <row r="139">
          <cell r="B139" t="str">
            <v>张咪娜</v>
          </cell>
          <cell r="C139" t="str">
            <v>17717022563</v>
          </cell>
        </row>
        <row r="140">
          <cell r="B140" t="str">
            <v>刘大增</v>
          </cell>
          <cell r="C140" t="str">
            <v>13615606036</v>
          </cell>
        </row>
        <row r="141">
          <cell r="B141" t="str">
            <v>陈丽平</v>
          </cell>
          <cell r="C141" t="str">
            <v>18756910493</v>
          </cell>
        </row>
        <row r="142">
          <cell r="B142" t="str">
            <v>卢小垂</v>
          </cell>
          <cell r="C142" t="str">
            <v>18119992079</v>
          </cell>
        </row>
        <row r="143">
          <cell r="B143" t="str">
            <v>卢小垂</v>
          </cell>
          <cell r="C143" t="str">
            <v>13501860599</v>
          </cell>
        </row>
        <row r="144">
          <cell r="B144" t="str">
            <v>郭泽超</v>
          </cell>
          <cell r="C144" t="str">
            <v>16605127811</v>
          </cell>
        </row>
        <row r="145">
          <cell r="B145" t="str">
            <v>胡婕茹</v>
          </cell>
          <cell r="C145" t="str">
            <v>18225854245</v>
          </cell>
        </row>
        <row r="146">
          <cell r="B146" t="str">
            <v>杨媛媛</v>
          </cell>
          <cell r="C146" t="str">
            <v>15221109941</v>
          </cell>
        </row>
        <row r="147">
          <cell r="B147" t="str">
            <v>付登云</v>
          </cell>
          <cell r="C147" t="str">
            <v>18375330339</v>
          </cell>
        </row>
        <row r="148">
          <cell r="B148" t="str">
            <v>郭硕</v>
          </cell>
          <cell r="C148" t="str">
            <v>18056090731</v>
          </cell>
        </row>
        <row r="149">
          <cell r="B149" t="str">
            <v>王晓婉</v>
          </cell>
          <cell r="C149" t="str">
            <v>17730203315</v>
          </cell>
        </row>
        <row r="150">
          <cell r="B150" t="str">
            <v>陈炜</v>
          </cell>
          <cell r="C150" t="str">
            <v>15256057183</v>
          </cell>
        </row>
        <row r="151">
          <cell r="B151" t="str">
            <v>厉京京</v>
          </cell>
          <cell r="C151" t="str">
            <v>17354016591</v>
          </cell>
        </row>
        <row r="152">
          <cell r="B152" t="str">
            <v>周子韬</v>
          </cell>
          <cell r="C152" t="str">
            <v>18356621855</v>
          </cell>
        </row>
        <row r="153">
          <cell r="B153" t="str">
            <v>彭华杰</v>
          </cell>
          <cell r="C153" t="str">
            <v>18269855115</v>
          </cell>
        </row>
        <row r="154">
          <cell r="B154" t="str">
            <v>吴亥</v>
          </cell>
          <cell r="C154" t="str">
            <v>18875088348</v>
          </cell>
        </row>
        <row r="155">
          <cell r="B155" t="str">
            <v>刘欢</v>
          </cell>
          <cell r="C155" t="str">
            <v>18956060621</v>
          </cell>
        </row>
        <row r="156">
          <cell r="B156" t="str">
            <v>圣毛毛</v>
          </cell>
          <cell r="C156" t="str">
            <v>18956054240</v>
          </cell>
        </row>
        <row r="157">
          <cell r="B157" t="str">
            <v>查道丰</v>
          </cell>
          <cell r="C157" t="str">
            <v>17730233835</v>
          </cell>
        </row>
        <row r="158">
          <cell r="B158" t="str">
            <v>普清</v>
          </cell>
          <cell r="C158" t="str">
            <v>18856922650</v>
          </cell>
        </row>
        <row r="159">
          <cell r="B159" t="str">
            <v>袁涛</v>
          </cell>
          <cell r="C159" t="str">
            <v>18755183168</v>
          </cell>
        </row>
        <row r="160">
          <cell r="B160" t="str">
            <v>蔡广灯</v>
          </cell>
          <cell r="C160" t="str">
            <v>18214899507</v>
          </cell>
        </row>
        <row r="161">
          <cell r="B161" t="str">
            <v>张飞</v>
          </cell>
          <cell r="C161" t="str">
            <v>18715059330</v>
          </cell>
        </row>
        <row r="162">
          <cell r="B162" t="str">
            <v>高瑶</v>
          </cell>
          <cell r="C162" t="str">
            <v>15077954655</v>
          </cell>
        </row>
        <row r="163">
          <cell r="B163" t="str">
            <v>夏建军</v>
          </cell>
          <cell r="C163" t="str">
            <v>18551677015</v>
          </cell>
        </row>
        <row r="164">
          <cell r="B164" t="str">
            <v>杨鹏飞</v>
          </cell>
          <cell r="C164" t="str">
            <v>15856902812</v>
          </cell>
        </row>
        <row r="165">
          <cell r="B165" t="str">
            <v>朱利雅</v>
          </cell>
          <cell r="C165" t="str">
            <v>18373177544</v>
          </cell>
        </row>
        <row r="166">
          <cell r="B166" t="str">
            <v>张保磊</v>
          </cell>
          <cell r="C166" t="str">
            <v>18205697971</v>
          </cell>
        </row>
        <row r="167">
          <cell r="B167" t="str">
            <v>涂勇</v>
          </cell>
          <cell r="C167" t="str">
            <v>17306020564</v>
          </cell>
        </row>
        <row r="168">
          <cell r="B168" t="str">
            <v>张永平</v>
          </cell>
          <cell r="C168" t="str">
            <v>15375293601</v>
          </cell>
        </row>
        <row r="169">
          <cell r="B169" t="str">
            <v>刘玉方</v>
          </cell>
          <cell r="C169" t="str">
            <v>18119992030</v>
          </cell>
        </row>
        <row r="170">
          <cell r="B170" t="str">
            <v>陈季涛</v>
          </cell>
          <cell r="C170" t="str">
            <v>18019965041</v>
          </cell>
        </row>
        <row r="171">
          <cell r="B171" t="str">
            <v>汪文娟</v>
          </cell>
          <cell r="C171" t="str">
            <v>18255130685</v>
          </cell>
        </row>
        <row r="172">
          <cell r="B172" t="str">
            <v>刘谢华</v>
          </cell>
          <cell r="C172" t="str">
            <v>18956065823</v>
          </cell>
        </row>
        <row r="173">
          <cell r="B173" t="str">
            <v>张运鑫</v>
          </cell>
          <cell r="C173" t="str">
            <v>18715079204</v>
          </cell>
        </row>
        <row r="174">
          <cell r="B174" t="str">
            <v>方敏</v>
          </cell>
          <cell r="C174" t="str">
            <v>15655112031</v>
          </cell>
        </row>
        <row r="175">
          <cell r="B175" t="str">
            <v>吕钦</v>
          </cell>
          <cell r="C175" t="str">
            <v>13856089852</v>
          </cell>
        </row>
        <row r="176">
          <cell r="B176" t="str">
            <v>李海照</v>
          </cell>
          <cell r="C176" t="str">
            <v>18119992215</v>
          </cell>
        </row>
        <row r="177">
          <cell r="B177" t="str">
            <v>吕权志</v>
          </cell>
          <cell r="C177" t="str">
            <v>18978989748</v>
          </cell>
        </row>
        <row r="178">
          <cell r="B178" t="str">
            <v>田文龙</v>
          </cell>
          <cell r="C178" t="str">
            <v>17755122833</v>
          </cell>
        </row>
        <row r="179">
          <cell r="B179" t="str">
            <v>朱文敬</v>
          </cell>
          <cell r="C179" t="str">
            <v>18611383553</v>
          </cell>
        </row>
        <row r="180">
          <cell r="B180" t="str">
            <v>何芳</v>
          </cell>
          <cell r="C180" t="str">
            <v>18626610881</v>
          </cell>
        </row>
        <row r="181">
          <cell r="B181" t="str">
            <v>韦伶伶</v>
          </cell>
          <cell r="C181" t="str">
            <v>18156247289</v>
          </cell>
        </row>
        <row r="182">
          <cell r="B182" t="str">
            <v>张思雨</v>
          </cell>
          <cell r="C182" t="str">
            <v>18305616696</v>
          </cell>
        </row>
        <row r="183">
          <cell r="B183" t="str">
            <v>刘伟</v>
          </cell>
          <cell r="C183" t="str">
            <v>18110927229</v>
          </cell>
        </row>
        <row r="184">
          <cell r="B184" t="str">
            <v>熊蓉</v>
          </cell>
          <cell r="C184" t="str">
            <v>17755160158</v>
          </cell>
        </row>
        <row r="185">
          <cell r="B185" t="str">
            <v>汪国霞</v>
          </cell>
          <cell r="C185" t="str">
            <v>18955165692</v>
          </cell>
        </row>
        <row r="186">
          <cell r="B186" t="str">
            <v>徐文斌</v>
          </cell>
          <cell r="C186" t="str">
            <v>15897695001</v>
          </cell>
        </row>
        <row r="187">
          <cell r="B187" t="str">
            <v>沈秉露</v>
          </cell>
          <cell r="C187" t="str">
            <v>18017763496</v>
          </cell>
        </row>
        <row r="188">
          <cell r="B188" t="str">
            <v>周翔</v>
          </cell>
          <cell r="C188" t="str">
            <v>17681127087</v>
          </cell>
        </row>
        <row r="189">
          <cell r="B189" t="str">
            <v>姚有楠</v>
          </cell>
          <cell r="C189" t="str">
            <v>18255382584</v>
          </cell>
        </row>
        <row r="190">
          <cell r="B190" t="str">
            <v>叶婷</v>
          </cell>
          <cell r="C190" t="str">
            <v>18501504676</v>
          </cell>
        </row>
        <row r="191">
          <cell r="B191" t="str">
            <v>凡晴晴</v>
          </cell>
          <cell r="C191" t="str">
            <v>18226604614</v>
          </cell>
        </row>
        <row r="192">
          <cell r="B192" t="str">
            <v>叶良成</v>
          </cell>
          <cell r="C192" t="str">
            <v>18656414183</v>
          </cell>
        </row>
        <row r="193">
          <cell r="B193" t="str">
            <v>金鹏</v>
          </cell>
          <cell r="C193" t="str">
            <v>15011284586</v>
          </cell>
        </row>
        <row r="194">
          <cell r="B194" t="str">
            <v>崔军</v>
          </cell>
          <cell r="C194" t="str">
            <v>18519533969</v>
          </cell>
        </row>
        <row r="195">
          <cell r="B195" t="str">
            <v>鲍豪</v>
          </cell>
          <cell r="C195" t="str">
            <v>18655667507</v>
          </cell>
        </row>
        <row r="196">
          <cell r="B196" t="str">
            <v>苏毅</v>
          </cell>
          <cell r="C196" t="str">
            <v>13665656951</v>
          </cell>
        </row>
        <row r="197">
          <cell r="B197" t="str">
            <v>方毅</v>
          </cell>
          <cell r="C197" t="str">
            <v>18255001078</v>
          </cell>
        </row>
        <row r="198">
          <cell r="B198" t="str">
            <v>周维磊</v>
          </cell>
          <cell r="C198" t="str">
            <v>17754115128</v>
          </cell>
        </row>
        <row r="199">
          <cell r="B199" t="str">
            <v>王磊</v>
          </cell>
          <cell r="C199" t="str">
            <v>13773655673</v>
          </cell>
        </row>
        <row r="200">
          <cell r="B200" t="str">
            <v>宋陆</v>
          </cell>
          <cell r="C200" t="str">
            <v>18720918521</v>
          </cell>
        </row>
        <row r="201">
          <cell r="B201" t="str">
            <v>任宏俊</v>
          </cell>
          <cell r="C201" t="str">
            <v>13956082900</v>
          </cell>
        </row>
        <row r="202">
          <cell r="B202" t="str">
            <v>陈城</v>
          </cell>
          <cell r="C202" t="str">
            <v>18555890818</v>
          </cell>
        </row>
        <row r="203">
          <cell r="B203" t="str">
            <v>徐伊君</v>
          </cell>
          <cell r="C203" t="str">
            <v>17305560060</v>
          </cell>
        </row>
        <row r="204">
          <cell r="B204" t="str">
            <v>孙万刚</v>
          </cell>
          <cell r="C204" t="str">
            <v>18355200732</v>
          </cell>
        </row>
        <row r="205">
          <cell r="B205" t="str">
            <v>曹超群</v>
          </cell>
          <cell r="C205" t="str">
            <v>18119992003</v>
          </cell>
        </row>
        <row r="206">
          <cell r="B206" t="str">
            <v>杨乐</v>
          </cell>
          <cell r="C206" t="str">
            <v>13023085971</v>
          </cell>
        </row>
        <row r="207">
          <cell r="B207" t="str">
            <v>张鸿羽</v>
          </cell>
          <cell r="C207" t="str">
            <v>18187301214</v>
          </cell>
        </row>
        <row r="208">
          <cell r="B208" t="str">
            <v>张灼华</v>
          </cell>
          <cell r="C208" t="str">
            <v>15623461267</v>
          </cell>
        </row>
        <row r="209">
          <cell r="B209" t="str">
            <v>梁春亮</v>
          </cell>
          <cell r="C209" t="str">
            <v>13381119587</v>
          </cell>
        </row>
        <row r="210">
          <cell r="B210" t="str">
            <v>许书铭</v>
          </cell>
          <cell r="C210" t="str">
            <v>18375345200</v>
          </cell>
        </row>
        <row r="211">
          <cell r="B211" t="str">
            <v>杨红兵</v>
          </cell>
          <cell r="C211" t="str">
            <v>18119992008</v>
          </cell>
        </row>
        <row r="212">
          <cell r="B212" t="str">
            <v>张壮存</v>
          </cell>
          <cell r="C212" t="str">
            <v>13023058400</v>
          </cell>
        </row>
        <row r="213">
          <cell r="B213" t="str">
            <v>杨慧玉</v>
          </cell>
          <cell r="C213" t="str">
            <v>15656554910</v>
          </cell>
        </row>
        <row r="214">
          <cell r="B214" t="str">
            <v>王枫</v>
          </cell>
          <cell r="C214" t="str">
            <v>18375319385</v>
          </cell>
        </row>
        <row r="215">
          <cell r="B215" t="str">
            <v>张坤龙</v>
          </cell>
          <cell r="C215" t="str">
            <v>18134501886</v>
          </cell>
        </row>
        <row r="216">
          <cell r="B216" t="str">
            <v>胡浩然</v>
          </cell>
          <cell r="C216" t="str">
            <v>18855440938</v>
          </cell>
        </row>
        <row r="217">
          <cell r="B217" t="str">
            <v>姚成志</v>
          </cell>
          <cell r="C217" t="str">
            <v>15056973101</v>
          </cell>
        </row>
        <row r="218">
          <cell r="B218" t="str">
            <v>李泽阳</v>
          </cell>
          <cell r="C218" t="str">
            <v>18119992100</v>
          </cell>
        </row>
        <row r="219">
          <cell r="B219" t="str">
            <v>程荣慧</v>
          </cell>
          <cell r="C219" t="str">
            <v>18010855901</v>
          </cell>
        </row>
        <row r="220">
          <cell r="B220" t="str">
            <v>邹维军</v>
          </cell>
          <cell r="C220" t="str">
            <v>13601874322</v>
          </cell>
        </row>
        <row r="221">
          <cell r="B221" t="str">
            <v>叶森旺</v>
          </cell>
          <cell r="C221" t="str">
            <v>15556936665</v>
          </cell>
        </row>
        <row r="222">
          <cell r="B222" t="str">
            <v>涂勇</v>
          </cell>
          <cell r="C222" t="str">
            <v>18559756159</v>
          </cell>
        </row>
        <row r="223">
          <cell r="B223" t="str">
            <v>杨可</v>
          </cell>
          <cell r="C223" t="str">
            <v>17356502046</v>
          </cell>
        </row>
        <row r="224">
          <cell r="B224" t="str">
            <v>吴必汉</v>
          </cell>
          <cell r="C224" t="str">
            <v>13852379031</v>
          </cell>
        </row>
        <row r="225">
          <cell r="B225" t="str">
            <v>金鑫</v>
          </cell>
          <cell r="C225" t="str">
            <v>13395510561</v>
          </cell>
        </row>
        <row r="226">
          <cell r="B226" t="str">
            <v>汪赛亮</v>
          </cell>
          <cell r="C226" t="str">
            <v>18658208189</v>
          </cell>
        </row>
        <row r="227">
          <cell r="B227" t="str">
            <v>夏代江</v>
          </cell>
          <cell r="C227" t="str">
            <v>15656099905</v>
          </cell>
        </row>
        <row r="228">
          <cell r="B228" t="str">
            <v>冯丹丹</v>
          </cell>
          <cell r="C228" t="str">
            <v>15656540377</v>
          </cell>
        </row>
        <row r="229">
          <cell r="B229" t="str">
            <v>梁文</v>
          </cell>
          <cell r="C229" t="str">
            <v>15256011682</v>
          </cell>
        </row>
        <row r="230">
          <cell r="B230" t="str">
            <v>陈振兴</v>
          </cell>
          <cell r="C230" t="str">
            <v>18605658584</v>
          </cell>
        </row>
        <row r="231">
          <cell r="B231" t="str">
            <v>孙健</v>
          </cell>
          <cell r="C231" t="str">
            <v>13155130877</v>
          </cell>
        </row>
        <row r="232">
          <cell r="B232" t="str">
            <v>杜安生</v>
          </cell>
          <cell r="C232" t="str">
            <v>15256037412</v>
          </cell>
        </row>
        <row r="233">
          <cell r="B233" t="str">
            <v>董旭</v>
          </cell>
          <cell r="C233" t="str">
            <v>13285655785</v>
          </cell>
        </row>
        <row r="234">
          <cell r="B234" t="str">
            <v>余超</v>
          </cell>
          <cell r="C234" t="str">
            <v>13731995093</v>
          </cell>
        </row>
        <row r="235">
          <cell r="B235" t="str">
            <v>杨自豪</v>
          </cell>
          <cell r="C235" t="str">
            <v>15616161176</v>
          </cell>
        </row>
        <row r="236">
          <cell r="B236" t="str">
            <v>杜亮</v>
          </cell>
          <cell r="C236" t="str">
            <v>13295516568</v>
          </cell>
        </row>
        <row r="237">
          <cell r="B237" t="str">
            <v>刘如霞</v>
          </cell>
          <cell r="C237" t="str">
            <v>13505617100</v>
          </cell>
        </row>
        <row r="238">
          <cell r="B238" t="str">
            <v>王碧菁</v>
          </cell>
          <cell r="C238" t="str">
            <v>15005607135</v>
          </cell>
        </row>
        <row r="239">
          <cell r="B239" t="str">
            <v>周建富</v>
          </cell>
          <cell r="C239" t="str">
            <v>18119992217</v>
          </cell>
        </row>
        <row r="240">
          <cell r="B240" t="str">
            <v>王亚</v>
          </cell>
          <cell r="C240" t="str">
            <v>13866759200</v>
          </cell>
        </row>
        <row r="241">
          <cell r="B241" t="str">
            <v>张满香</v>
          </cell>
          <cell r="C241" t="str">
            <v>18119992092</v>
          </cell>
        </row>
        <row r="242">
          <cell r="B242" t="str">
            <v>常明好</v>
          </cell>
          <cell r="C242" t="str">
            <v>18756286251</v>
          </cell>
        </row>
        <row r="243">
          <cell r="B243" t="str">
            <v>张慧萍</v>
          </cell>
          <cell r="C243" t="str">
            <v>18119992097</v>
          </cell>
        </row>
        <row r="244">
          <cell r="B244" t="str">
            <v>李玲</v>
          </cell>
          <cell r="C244" t="str">
            <v>15705608429</v>
          </cell>
        </row>
        <row r="245">
          <cell r="B245" t="str">
            <v>杨晓洁</v>
          </cell>
          <cell r="C245" t="str">
            <v>13956968449</v>
          </cell>
        </row>
        <row r="246">
          <cell r="B246" t="str">
            <v>刘成</v>
          </cell>
          <cell r="C246" t="str">
            <v>17801464858</v>
          </cell>
        </row>
        <row r="247">
          <cell r="B247" t="str">
            <v>孙盼</v>
          </cell>
          <cell r="C247" t="str">
            <v>17755197550</v>
          </cell>
        </row>
        <row r="248">
          <cell r="B248" t="str">
            <v>刘健</v>
          </cell>
          <cell r="C248" t="str">
            <v>18956056866</v>
          </cell>
        </row>
        <row r="249">
          <cell r="B249" t="str">
            <v>盛磊</v>
          </cell>
          <cell r="C249" t="str">
            <v>13956960960</v>
          </cell>
        </row>
        <row r="250">
          <cell r="B250" t="str">
            <v>张旭</v>
          </cell>
          <cell r="C250" t="str">
            <v>18155120907</v>
          </cell>
        </row>
        <row r="251">
          <cell r="B251" t="str">
            <v>刘晓宇</v>
          </cell>
          <cell r="C251" t="str">
            <v>18297311826</v>
          </cell>
        </row>
        <row r="252">
          <cell r="B252" t="str">
            <v>封亚洲</v>
          </cell>
          <cell r="C252" t="str">
            <v>19855130729</v>
          </cell>
        </row>
        <row r="253">
          <cell r="B253" t="str">
            <v>黄志钢</v>
          </cell>
          <cell r="C253" t="str">
            <v>18655330936</v>
          </cell>
        </row>
        <row r="254">
          <cell r="B254" t="str">
            <v>王刚</v>
          </cell>
          <cell r="C254" t="str">
            <v>13735515265</v>
          </cell>
        </row>
        <row r="255">
          <cell r="B255" t="str">
            <v>吴允敏</v>
          </cell>
          <cell r="C255" t="str">
            <v>17855598990</v>
          </cell>
        </row>
        <row r="256">
          <cell r="B256" t="str">
            <v>王杨</v>
          </cell>
          <cell r="C256" t="str">
            <v>18133624060</v>
          </cell>
        </row>
        <row r="257">
          <cell r="B257" t="str">
            <v>李勇</v>
          </cell>
          <cell r="C257" t="str">
            <v>18956071203</v>
          </cell>
        </row>
        <row r="258">
          <cell r="B258" t="str">
            <v>方芹</v>
          </cell>
          <cell r="C258" t="str">
            <v>17356529798</v>
          </cell>
        </row>
        <row r="259">
          <cell r="B259" t="str">
            <v>杨蓉</v>
          </cell>
          <cell r="C259" t="str">
            <v>18010885144</v>
          </cell>
        </row>
        <row r="260">
          <cell r="B260" t="str">
            <v>笪久东</v>
          </cell>
          <cell r="C260" t="str">
            <v>13033036321</v>
          </cell>
        </row>
        <row r="261">
          <cell r="B261" t="str">
            <v>洪红</v>
          </cell>
          <cell r="C261" t="str">
            <v>15256028520</v>
          </cell>
        </row>
        <row r="262">
          <cell r="B262" t="str">
            <v>方林</v>
          </cell>
          <cell r="C262" t="str">
            <v>13695511214</v>
          </cell>
        </row>
        <row r="263">
          <cell r="B263" t="str">
            <v>王秀琴</v>
          </cell>
          <cell r="C263" t="str">
            <v>13965016854</v>
          </cell>
        </row>
        <row r="264">
          <cell r="B264" t="str">
            <v>李嘉桐</v>
          </cell>
          <cell r="C264" t="str">
            <v>18515165446</v>
          </cell>
        </row>
        <row r="265">
          <cell r="B265" t="str">
            <v>郝志鹏</v>
          </cell>
          <cell r="C265" t="str">
            <v>18375337986</v>
          </cell>
        </row>
        <row r="266">
          <cell r="B266" t="str">
            <v>陈玉娟</v>
          </cell>
          <cell r="C266" t="str">
            <v>15955076791</v>
          </cell>
        </row>
        <row r="267">
          <cell r="B267" t="str">
            <v>纪文静</v>
          </cell>
          <cell r="C267" t="str">
            <v>18225602803</v>
          </cell>
        </row>
        <row r="268">
          <cell r="B268" t="str">
            <v>李君</v>
          </cell>
          <cell r="C268" t="str">
            <v>15956913673</v>
          </cell>
        </row>
        <row r="269">
          <cell r="B269" t="str">
            <v>黄兆云</v>
          </cell>
          <cell r="C269" t="str">
            <v>18355095652</v>
          </cell>
        </row>
        <row r="270">
          <cell r="B270" t="str">
            <v>吴维维</v>
          </cell>
          <cell r="C270" t="str">
            <v>19956017950</v>
          </cell>
        </row>
        <row r="271">
          <cell r="B271" t="str">
            <v>韩林</v>
          </cell>
          <cell r="C271" t="str">
            <v>19856535270</v>
          </cell>
        </row>
        <row r="272">
          <cell r="B272" t="str">
            <v>吴启文</v>
          </cell>
          <cell r="C272" t="str">
            <v>15255548210</v>
          </cell>
        </row>
        <row r="273">
          <cell r="B273" t="str">
            <v>孟俊俊</v>
          </cell>
          <cell r="C273" t="str">
            <v>15556518607</v>
          </cell>
        </row>
        <row r="274">
          <cell r="B274" t="str">
            <v>朱兵</v>
          </cell>
          <cell r="C274" t="str">
            <v>18375318056</v>
          </cell>
        </row>
        <row r="275">
          <cell r="B275" t="str">
            <v>许磊</v>
          </cell>
          <cell r="C275" t="str">
            <v>15555606770</v>
          </cell>
        </row>
        <row r="276">
          <cell r="B276" t="str">
            <v>卢鲁</v>
          </cell>
          <cell r="C276" t="str">
            <v>19956900544</v>
          </cell>
        </row>
        <row r="277">
          <cell r="B277" t="str">
            <v>汪先哲</v>
          </cell>
          <cell r="C277" t="str">
            <v>15357392505</v>
          </cell>
        </row>
        <row r="278">
          <cell r="B278" t="str">
            <v>熊玲芳</v>
          </cell>
          <cell r="C278" t="str">
            <v>18326688003</v>
          </cell>
        </row>
        <row r="279">
          <cell r="B279" t="str">
            <v>王小玲1</v>
          </cell>
          <cell r="C279" t="str">
            <v>18355102925</v>
          </cell>
        </row>
        <row r="280">
          <cell r="B280" t="str">
            <v>袁艺</v>
          </cell>
          <cell r="C280" t="str">
            <v>18705512512</v>
          </cell>
        </row>
        <row r="281">
          <cell r="B281" t="str">
            <v>王希顺</v>
          </cell>
          <cell r="C281" t="str">
            <v>13585680495</v>
          </cell>
        </row>
        <row r="282">
          <cell r="B282" t="str">
            <v>邱志根</v>
          </cell>
          <cell r="C282" t="str">
            <v>17356739066</v>
          </cell>
        </row>
        <row r="283">
          <cell r="B283" t="str">
            <v>王秀琴</v>
          </cell>
          <cell r="C283" t="str">
            <v>15339698251</v>
          </cell>
        </row>
        <row r="284">
          <cell r="B284" t="str">
            <v>孙万刚</v>
          </cell>
          <cell r="C284" t="str">
            <v>18599163201</v>
          </cell>
        </row>
        <row r="285">
          <cell r="B285" t="str">
            <v>钱慧敏</v>
          </cell>
          <cell r="C285" t="str">
            <v>18119992082</v>
          </cell>
        </row>
        <row r="286">
          <cell r="B286" t="str">
            <v>徐安涛</v>
          </cell>
          <cell r="C286" t="str">
            <v>15368241108</v>
          </cell>
        </row>
        <row r="287">
          <cell r="B287" t="str">
            <v>陈玉娟</v>
          </cell>
          <cell r="C287" t="str">
            <v>19155110671</v>
          </cell>
        </row>
        <row r="288">
          <cell r="B288" t="str">
            <v>陈建辉</v>
          </cell>
          <cell r="C288" t="str">
            <v>18119992226</v>
          </cell>
        </row>
        <row r="289">
          <cell r="B289" t="str">
            <v>王应春</v>
          </cell>
          <cell r="C289" t="str">
            <v>19988714851</v>
          </cell>
        </row>
        <row r="290">
          <cell r="B290" t="str">
            <v>周亚磊</v>
          </cell>
          <cell r="C290" t="str">
            <v>18119992080</v>
          </cell>
        </row>
        <row r="291">
          <cell r="B291" t="str">
            <v>徐静</v>
          </cell>
          <cell r="C291" t="str">
            <v>13955177098</v>
          </cell>
        </row>
        <row r="292">
          <cell r="B292" t="str">
            <v>高翔</v>
          </cell>
          <cell r="C292" t="str">
            <v>18119992018</v>
          </cell>
        </row>
        <row r="293">
          <cell r="B293" t="str">
            <v>郭启华</v>
          </cell>
          <cell r="C293" t="str">
            <v>19155110672</v>
          </cell>
        </row>
        <row r="294">
          <cell r="B294" t="str">
            <v>任宏俊</v>
          </cell>
          <cell r="C294" t="str">
            <v>18119992119</v>
          </cell>
        </row>
        <row r="295">
          <cell r="B295" t="str">
            <v>张林丽</v>
          </cell>
          <cell r="C295" t="str">
            <v>19988714854</v>
          </cell>
        </row>
        <row r="296">
          <cell r="B296" t="str">
            <v>徐静</v>
          </cell>
          <cell r="C296" t="str">
            <v>18656451260</v>
          </cell>
        </row>
        <row r="297">
          <cell r="B297" t="str">
            <v>吕广业</v>
          </cell>
          <cell r="C297" t="str">
            <v>18341690950</v>
          </cell>
        </row>
        <row r="298">
          <cell r="B298" t="str">
            <v>梁春亮</v>
          </cell>
          <cell r="C298" t="str">
            <v>18119992069</v>
          </cell>
        </row>
        <row r="299">
          <cell r="B299" t="str">
            <v>管宏光</v>
          </cell>
          <cell r="C299" t="str">
            <v>18119992076</v>
          </cell>
        </row>
        <row r="300">
          <cell r="B300" t="str">
            <v>崔康康</v>
          </cell>
          <cell r="C300" t="str">
            <v>18119992068</v>
          </cell>
        </row>
        <row r="301">
          <cell r="B301" t="str">
            <v>齐旭</v>
          </cell>
          <cell r="C301" t="str">
            <v>18119992009</v>
          </cell>
        </row>
        <row r="302">
          <cell r="B302" t="str">
            <v>虞紫星</v>
          </cell>
          <cell r="C302" t="str">
            <v>18355182922</v>
          </cell>
        </row>
        <row r="303">
          <cell r="B303" t="str">
            <v>刘春辉</v>
          </cell>
          <cell r="C303" t="str">
            <v>18119992084</v>
          </cell>
        </row>
        <row r="304">
          <cell r="B304" t="str">
            <v>周瑜</v>
          </cell>
          <cell r="C304" t="str">
            <v>18255005306</v>
          </cell>
        </row>
        <row r="305">
          <cell r="B305" t="str">
            <v>周国银</v>
          </cell>
          <cell r="C305" t="str">
            <v>19956017908</v>
          </cell>
        </row>
        <row r="306">
          <cell r="B306" t="str">
            <v>郭旭东</v>
          </cell>
          <cell r="C306" t="str">
            <v>19155110692</v>
          </cell>
        </row>
        <row r="307">
          <cell r="B307" t="str">
            <v>陈建辉</v>
          </cell>
          <cell r="C307" t="str">
            <v>18056004465</v>
          </cell>
        </row>
        <row r="308">
          <cell r="B308" t="str">
            <v>秦松</v>
          </cell>
          <cell r="C308" t="str">
            <v>17805606809</v>
          </cell>
        </row>
        <row r="309">
          <cell r="B309" t="str">
            <v>唐媛苑</v>
          </cell>
          <cell r="C309" t="str">
            <v>17787171172</v>
          </cell>
        </row>
        <row r="310">
          <cell r="B310" t="str">
            <v>邹海</v>
          </cell>
          <cell r="C310" t="str">
            <v>18119992005</v>
          </cell>
        </row>
        <row r="311">
          <cell r="B311" t="str">
            <v>张杰</v>
          </cell>
          <cell r="C311" t="str">
            <v>18119992083</v>
          </cell>
        </row>
        <row r="312">
          <cell r="B312" t="str">
            <v>刘凤虎</v>
          </cell>
          <cell r="C312" t="str">
            <v>18119992103</v>
          </cell>
        </row>
        <row r="313">
          <cell r="B313" t="str">
            <v>吴晓宁</v>
          </cell>
          <cell r="C313" t="str">
            <v>18356529322</v>
          </cell>
        </row>
        <row r="314">
          <cell r="B314" t="str">
            <v>王敬</v>
          </cell>
          <cell r="C314" t="str">
            <v>13721080047</v>
          </cell>
        </row>
        <row r="315">
          <cell r="B315" t="str">
            <v>吴言胡</v>
          </cell>
          <cell r="C315" t="str">
            <v>19155110687</v>
          </cell>
        </row>
        <row r="316">
          <cell r="B316" t="str">
            <v>李岗</v>
          </cell>
          <cell r="C316" t="str">
            <v>16605694518</v>
          </cell>
        </row>
        <row r="317">
          <cell r="B317" t="str">
            <v>胡烁丹</v>
          </cell>
          <cell r="C317" t="str">
            <v>13365690446</v>
          </cell>
        </row>
        <row r="318">
          <cell r="B318" t="str">
            <v>张水石</v>
          </cell>
          <cell r="C318" t="str">
            <v>15255117295</v>
          </cell>
        </row>
        <row r="319">
          <cell r="B319" t="str">
            <v>蔡玉华</v>
          </cell>
          <cell r="C319" t="str">
            <v>15375360787</v>
          </cell>
        </row>
        <row r="320">
          <cell r="B320" t="str">
            <v>左从晴</v>
          </cell>
          <cell r="C320" t="str">
            <v>18256006439</v>
          </cell>
        </row>
        <row r="321">
          <cell r="B321" t="str">
            <v>肖坚</v>
          </cell>
          <cell r="C321" t="str">
            <v>15105607755</v>
          </cell>
        </row>
        <row r="322">
          <cell r="B322" t="str">
            <v>丁南婷</v>
          </cell>
          <cell r="C322" t="str">
            <v>18715121086</v>
          </cell>
        </row>
        <row r="323">
          <cell r="B323" t="str">
            <v>陈孟杰</v>
          </cell>
          <cell r="C323" t="str">
            <v>15056093014</v>
          </cell>
        </row>
        <row r="324">
          <cell r="B324" t="str">
            <v>黄福龙</v>
          </cell>
          <cell r="C324" t="str">
            <v>18756915629</v>
          </cell>
        </row>
        <row r="325">
          <cell r="B325" t="str">
            <v>李海泉</v>
          </cell>
          <cell r="C325" t="str">
            <v>18326629311</v>
          </cell>
        </row>
        <row r="326">
          <cell r="B326" t="str">
            <v>朱振华</v>
          </cell>
          <cell r="C326" t="str">
            <v>18311004536</v>
          </cell>
        </row>
        <row r="327">
          <cell r="B327" t="str">
            <v>张凯翔</v>
          </cell>
          <cell r="C327" t="str">
            <v>18556537183</v>
          </cell>
        </row>
        <row r="328">
          <cell r="B328" t="str">
            <v>樊凯</v>
          </cell>
          <cell r="C328" t="str">
            <v>18815513772</v>
          </cell>
        </row>
        <row r="329">
          <cell r="B329" t="str">
            <v>张猛</v>
          </cell>
          <cell r="C329" t="str">
            <v>18302118204</v>
          </cell>
        </row>
        <row r="330">
          <cell r="B330" t="str">
            <v>马松城</v>
          </cell>
          <cell r="C330" t="str">
            <v>18214899968</v>
          </cell>
        </row>
        <row r="331">
          <cell r="B331" t="str">
            <v>高道斌</v>
          </cell>
          <cell r="C331" t="str">
            <v>18214733676</v>
          </cell>
        </row>
        <row r="332">
          <cell r="B332" t="str">
            <v>吕盼盼</v>
          </cell>
          <cell r="C332" t="str">
            <v>18296120284</v>
          </cell>
        </row>
        <row r="333">
          <cell r="B333" t="str">
            <v>胡澳</v>
          </cell>
          <cell r="C333" t="str">
            <v>13485973781</v>
          </cell>
        </row>
        <row r="334">
          <cell r="B334" t="str">
            <v>赵状</v>
          </cell>
          <cell r="C334" t="str">
            <v>17681182037</v>
          </cell>
        </row>
        <row r="335">
          <cell r="B335" t="str">
            <v>徐大创</v>
          </cell>
          <cell r="C335" t="str">
            <v>15606795269</v>
          </cell>
        </row>
        <row r="336">
          <cell r="B336" t="str">
            <v>赵年生</v>
          </cell>
          <cell r="C336" t="str">
            <v>17709692185</v>
          </cell>
        </row>
        <row r="337">
          <cell r="B337" t="str">
            <v>严宇甜</v>
          </cell>
          <cell r="C337" t="str">
            <v>13093638787</v>
          </cell>
        </row>
        <row r="338">
          <cell r="B338" t="str">
            <v>吴飞</v>
          </cell>
          <cell r="C338" t="str">
            <v>13855175610</v>
          </cell>
        </row>
        <row r="339">
          <cell r="B339" t="str">
            <v>吴仲城</v>
          </cell>
          <cell r="C339" t="str">
            <v>13966665549</v>
          </cell>
        </row>
        <row r="340">
          <cell r="B340" t="str">
            <v>武理芬</v>
          </cell>
          <cell r="C340" t="str">
            <v>18119992001</v>
          </cell>
        </row>
        <row r="341">
          <cell r="B341" t="str">
            <v>罗健飞</v>
          </cell>
          <cell r="C341" t="str">
            <v>18119992002</v>
          </cell>
        </row>
      </sheetData>
      <sheetData sheetId="1" refreshError="1"/>
      <sheetData sheetId="2" refreshError="1"/>
      <sheetData sheetId="3" refreshError="1">
        <row r="1">
          <cell r="B1" t="str">
            <v>real_name</v>
          </cell>
          <cell r="C1" t="str">
            <v>phone</v>
          </cell>
        </row>
        <row r="2">
          <cell r="B2" t="str">
            <v>陈永强</v>
          </cell>
          <cell r="C2">
            <v>17775481075</v>
          </cell>
        </row>
        <row r="3">
          <cell r="B3" t="str">
            <v>耿凡凡</v>
          </cell>
          <cell r="C3">
            <v>15255568450</v>
          </cell>
        </row>
        <row r="4">
          <cell r="B4" t="str">
            <v>王琼</v>
          </cell>
          <cell r="C4">
            <v>18815519585</v>
          </cell>
        </row>
        <row r="5">
          <cell r="B5" t="str">
            <v>王婷婷</v>
          </cell>
          <cell r="C5">
            <v>18019909053</v>
          </cell>
        </row>
        <row r="6">
          <cell r="B6" t="str">
            <v>戴朋龙</v>
          </cell>
          <cell r="C6">
            <v>18326117694</v>
          </cell>
        </row>
        <row r="7">
          <cell r="B7" t="str">
            <v>管理员</v>
          </cell>
          <cell r="C7">
            <v>10100037537</v>
          </cell>
        </row>
        <row r="8">
          <cell r="B8" t="str">
            <v>庾朝富</v>
          </cell>
          <cell r="C8">
            <v>15255185573</v>
          </cell>
        </row>
        <row r="9">
          <cell r="B9" t="str">
            <v>程哲</v>
          </cell>
          <cell r="C9">
            <v>15955132935</v>
          </cell>
        </row>
        <row r="10">
          <cell r="B10" t="str">
            <v>吴迪</v>
          </cell>
          <cell r="C10">
            <v>15905546055</v>
          </cell>
        </row>
        <row r="11">
          <cell r="B11" t="str">
            <v>林静</v>
          </cell>
          <cell r="C11">
            <v>15656906065</v>
          </cell>
        </row>
        <row r="12">
          <cell r="B12" t="str">
            <v>蒲万晴</v>
          </cell>
          <cell r="C12">
            <v>15852914736</v>
          </cell>
        </row>
        <row r="13">
          <cell r="B13" t="str">
            <v>程文</v>
          </cell>
          <cell r="C13">
            <v>13866725136</v>
          </cell>
        </row>
        <row r="14">
          <cell r="B14" t="str">
            <v>王愿愿</v>
          </cell>
          <cell r="C14">
            <v>15805605075</v>
          </cell>
        </row>
        <row r="15">
          <cell r="B15" t="str">
            <v>刘勇</v>
          </cell>
          <cell r="C15">
            <v>15918658367</v>
          </cell>
        </row>
        <row r="16">
          <cell r="B16" t="str">
            <v>吴厚东</v>
          </cell>
          <cell r="C16">
            <v>17612163161</v>
          </cell>
        </row>
        <row r="17">
          <cell r="B17" t="str">
            <v>李超</v>
          </cell>
          <cell r="C17">
            <v>15209839831</v>
          </cell>
        </row>
        <row r="18">
          <cell r="B18" t="str">
            <v>杨明娟</v>
          </cell>
          <cell r="C18">
            <v>15510720812</v>
          </cell>
        </row>
        <row r="19">
          <cell r="B19" t="str">
            <v>程艳</v>
          </cell>
          <cell r="C19">
            <v>18715135341</v>
          </cell>
        </row>
        <row r="20">
          <cell r="B20" t="str">
            <v>李道存</v>
          </cell>
          <cell r="C20">
            <v>18756954038</v>
          </cell>
        </row>
        <row r="21">
          <cell r="B21" t="str">
            <v>刘艺天</v>
          </cell>
          <cell r="C21">
            <v>13966764580</v>
          </cell>
        </row>
        <row r="22">
          <cell r="B22" t="str">
            <v>黄兰兰</v>
          </cell>
          <cell r="C22">
            <v>15956985081</v>
          </cell>
        </row>
        <row r="23">
          <cell r="B23" t="str">
            <v>徐礼辉</v>
          </cell>
          <cell r="C23">
            <v>13269201768</v>
          </cell>
        </row>
        <row r="24">
          <cell r="B24" t="str">
            <v>夏子豪</v>
          </cell>
          <cell r="C24">
            <v>18269712956</v>
          </cell>
        </row>
        <row r="25">
          <cell r="B25" t="str">
            <v>于忠波</v>
          </cell>
          <cell r="C25">
            <v>18255184213</v>
          </cell>
        </row>
        <row r="26">
          <cell r="B26" t="str">
            <v>邹文敏</v>
          </cell>
          <cell r="C26">
            <v>13866741962</v>
          </cell>
        </row>
        <row r="27">
          <cell r="B27" t="str">
            <v>终端研发</v>
          </cell>
          <cell r="C27">
            <v>17333088682</v>
          </cell>
        </row>
        <row r="28">
          <cell r="B28" t="str">
            <v>焦姣</v>
          </cell>
          <cell r="C28">
            <v>18096610756</v>
          </cell>
        </row>
        <row r="29">
          <cell r="B29" t="str">
            <v>檀江玉</v>
          </cell>
          <cell r="C29">
            <v>15856589503</v>
          </cell>
        </row>
        <row r="30">
          <cell r="B30" t="str">
            <v>吴仲城</v>
          </cell>
          <cell r="C30">
            <v>18119992099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7"/>
  <sheetViews>
    <sheetView tabSelected="1" zoomScale="130" zoomScaleNormal="130" workbookViewId="0">
      <selection activeCell="A2" sqref="A2:A377"/>
    </sheetView>
  </sheetViews>
  <sheetFormatPr defaultColWidth="9" defaultRowHeight="14.25" x14ac:dyDescent="0.15"/>
  <cols>
    <col min="1" max="1" width="5.25" style="2" bestFit="1" customWidth="1"/>
    <col min="2" max="2" width="9.25" style="3" bestFit="1" customWidth="1"/>
    <col min="3" max="3" width="38" style="3" bestFit="1" customWidth="1"/>
    <col min="4" max="4" width="17.25" style="3" bestFit="1" customWidth="1"/>
    <col min="5" max="5" width="17.5" style="3" bestFit="1" customWidth="1"/>
    <col min="6" max="6" width="13" style="3" bestFit="1" customWidth="1"/>
    <col min="7" max="7" width="21.375" style="3" bestFit="1" customWidth="1"/>
    <col min="8" max="8" width="15" style="3" bestFit="1" customWidth="1"/>
    <col min="9" max="9" width="25.875" style="4" customWidth="1"/>
    <col min="10" max="15" width="12.75" style="2" bestFit="1" customWidth="1"/>
    <col min="16" max="16384" width="9" style="2"/>
  </cols>
  <sheetData>
    <row r="1" spans="1:15" ht="27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8" t="s">
        <v>8</v>
      </c>
      <c r="J1" s="2" t="s">
        <v>845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s="1" customFormat="1" x14ac:dyDescent="0.15">
      <c r="A2" s="1">
        <v>1</v>
      </c>
      <c r="B2" s="6" t="s">
        <v>14</v>
      </c>
      <c r="C2" s="6" t="s">
        <v>15</v>
      </c>
      <c r="D2" s="6" t="s">
        <v>16</v>
      </c>
      <c r="E2" s="6"/>
      <c r="F2" s="6"/>
      <c r="G2" s="6"/>
      <c r="H2" s="6" t="s">
        <v>17</v>
      </c>
      <c r="I2" s="9" t="s">
        <v>17</v>
      </c>
      <c r="J2" s="1">
        <v>10000</v>
      </c>
      <c r="K2" s="1" t="e">
        <f>VLOOKUP(B:B,[1]安徽中科美络信息技术有限公司宁夏分公司!$B$1:$C$65536,2,0)</f>
        <v>#N/A</v>
      </c>
      <c r="L2" s="1" t="e">
        <f>VLOOKUP(B:B,[1]安徽中科美络信息技术有限公司湖北分公司!$B$1:$C$65536,2,0)</f>
        <v>#N/A</v>
      </c>
      <c r="M2" s="1">
        <f>VLOOKUP(B:B,[1]安徽产业互联数据智能创新中心有限公司!$B$1:$C$65536,2,0)</f>
        <v>18119992099</v>
      </c>
      <c r="N2" s="1" t="e">
        <f>VLOOKUP(B:B,[1]云南美络信息技术有限公司!$B$1:$C$65536,2,0)</f>
        <v>#N/A</v>
      </c>
      <c r="O2" s="1" t="e">
        <f>VLOOKUP(B:B,[1]广西美络信息技术有限公司!$B$1:$C$65536,2,0)</f>
        <v>#N/A</v>
      </c>
    </row>
    <row r="3" spans="1:15" x14ac:dyDescent="0.15">
      <c r="A3" s="2">
        <v>2</v>
      </c>
      <c r="B3" s="7" t="s">
        <v>18</v>
      </c>
      <c r="C3" s="7" t="s">
        <v>15</v>
      </c>
      <c r="D3" s="7" t="s">
        <v>16</v>
      </c>
      <c r="E3" s="7"/>
      <c r="F3" s="7"/>
      <c r="G3" s="7"/>
      <c r="H3" s="7" t="s">
        <v>19</v>
      </c>
      <c r="I3" s="4" t="str">
        <f>VLOOKUP(B:B,[2]美络一家人原表!$B$1:$C$65536,2,0)</f>
        <v>18119992002</v>
      </c>
      <c r="J3" s="2">
        <v>10000</v>
      </c>
      <c r="K3" s="2" t="e">
        <f>VLOOKUP(B:B,[1]安徽中科美络信息技术有限公司宁夏分公司!$B$1:$C$65536,2,0)</f>
        <v>#N/A</v>
      </c>
      <c r="L3" s="2" t="e">
        <f>VLOOKUP(B:B,[1]安徽中科美络信息技术有限公司湖北分公司!$B$1:$C$65536,2,0)</f>
        <v>#N/A</v>
      </c>
      <c r="M3" s="2" t="e">
        <f>VLOOKUP(B:B,[1]安徽产业互联数据智能创新中心有限公司!$B$1:$C$65536,2,0)</f>
        <v>#N/A</v>
      </c>
      <c r="N3" s="2" t="e">
        <f>VLOOKUP(B:B,[1]云南美络信息技术有限公司!$B$1:$C$65536,2,0)</f>
        <v>#N/A</v>
      </c>
      <c r="O3" s="2" t="e">
        <f>VLOOKUP(B:B,[1]广西美络信息技术有限公司!$B$1:$C$65536,2,0)</f>
        <v>#N/A</v>
      </c>
    </row>
    <row r="4" spans="1:15" x14ac:dyDescent="0.15">
      <c r="A4" s="2">
        <v>3</v>
      </c>
      <c r="B4" s="7" t="s">
        <v>20</v>
      </c>
      <c r="C4" s="7" t="s">
        <v>15</v>
      </c>
      <c r="D4" s="7" t="s">
        <v>16</v>
      </c>
      <c r="E4" s="7"/>
      <c r="F4" s="7"/>
      <c r="G4" s="7"/>
      <c r="H4" s="7" t="s">
        <v>21</v>
      </c>
      <c r="I4" s="4" t="str">
        <f>VLOOKUP(B:B,[2]美络一家人原表!$B$1:$C$65536,2,0)</f>
        <v>18119992001</v>
      </c>
      <c r="J4" s="1">
        <v>10000</v>
      </c>
      <c r="K4" s="2" t="e">
        <f>VLOOKUP(B:B,[1]安徽中科美络信息技术有限公司宁夏分公司!$B$1:$C$65536,2,0)</f>
        <v>#N/A</v>
      </c>
      <c r="L4" s="2" t="e">
        <f>VLOOKUP(B:B,[1]安徽中科美络信息技术有限公司湖北分公司!$B$1:$C$65536,2,0)</f>
        <v>#N/A</v>
      </c>
      <c r="M4" s="2" t="e">
        <f>VLOOKUP(B:B,[1]安徽产业互联数据智能创新中心有限公司!$B$1:$C$65536,2,0)</f>
        <v>#N/A</v>
      </c>
      <c r="N4" s="2" t="e">
        <f>VLOOKUP(B:B,[1]云南美络信息技术有限公司!$B$1:$C$65536,2,0)</f>
        <v>#N/A</v>
      </c>
      <c r="O4" s="2" t="e">
        <f>VLOOKUP(B:B,[1]广西美络信息技术有限公司!$B$1:$C$65536,2,0)</f>
        <v>#N/A</v>
      </c>
    </row>
    <row r="5" spans="1:15" x14ac:dyDescent="0.15">
      <c r="A5" s="1">
        <v>4</v>
      </c>
      <c r="B5" s="7" t="s">
        <v>26</v>
      </c>
      <c r="C5" s="7" t="s">
        <v>15</v>
      </c>
      <c r="D5" s="7" t="s">
        <v>16</v>
      </c>
      <c r="E5" s="7"/>
      <c r="F5" s="7"/>
      <c r="G5" s="7"/>
      <c r="H5" s="7" t="s">
        <v>27</v>
      </c>
      <c r="I5" s="10" t="s">
        <v>27</v>
      </c>
      <c r="J5" s="2">
        <v>10000</v>
      </c>
      <c r="K5" s="2" t="e">
        <f>VLOOKUP(B:B,[1]安徽中科美络信息技术有限公司宁夏分公司!$B$1:$C$65536,2,0)</f>
        <v>#N/A</v>
      </c>
      <c r="L5" s="2" t="e">
        <f>VLOOKUP(B:B,[1]安徽中科美络信息技术有限公司湖北分公司!$B$1:$C$65536,2,0)</f>
        <v>#N/A</v>
      </c>
      <c r="M5" s="2" t="e">
        <f>VLOOKUP(B:B,[1]安徽产业互联数据智能创新中心有限公司!$B$1:$C$65536,2,0)</f>
        <v>#N/A</v>
      </c>
      <c r="N5" s="2" t="e">
        <f>VLOOKUP(B:B,[1]云南美络信息技术有限公司!$B$1:$C$65536,2,0)</f>
        <v>#N/A</v>
      </c>
      <c r="O5" s="2" t="e">
        <f>VLOOKUP(B:B,[1]广西美络信息技术有限公司!$B$1:$C$65536,2,0)</f>
        <v>#N/A</v>
      </c>
    </row>
    <row r="6" spans="1:15" x14ac:dyDescent="0.15">
      <c r="A6" s="2">
        <v>5</v>
      </c>
      <c r="B6" s="7" t="s">
        <v>22</v>
      </c>
      <c r="C6" s="7" t="s">
        <v>15</v>
      </c>
      <c r="D6" s="7" t="s">
        <v>16</v>
      </c>
      <c r="E6" s="7"/>
      <c r="F6" s="7"/>
      <c r="G6" s="7"/>
      <c r="H6" s="7" t="s">
        <v>23</v>
      </c>
      <c r="I6" s="4" t="str">
        <f>VLOOKUP(B:B,[2]美络一家人原表!$B$1:$C$65536,2,0)</f>
        <v>13855175610</v>
      </c>
      <c r="J6" s="2">
        <v>10000</v>
      </c>
      <c r="K6" s="2" t="e">
        <f>VLOOKUP(B:B,[1]安徽中科美络信息技术有限公司宁夏分公司!$B$1:$C$65536,2,0)</f>
        <v>#N/A</v>
      </c>
      <c r="L6" s="2" t="e">
        <f>VLOOKUP(B:B,[1]安徽中科美络信息技术有限公司湖北分公司!$B$1:$C$65536,2,0)</f>
        <v>#N/A</v>
      </c>
      <c r="M6" s="2" t="e">
        <f>VLOOKUP(B:B,[1]安徽产业互联数据智能创新中心有限公司!$B$1:$C$65536,2,0)</f>
        <v>#N/A</v>
      </c>
      <c r="N6" s="2" t="e">
        <f>VLOOKUP(B:B,[1]云南美络信息技术有限公司!$B$1:$C$65536,2,0)</f>
        <v>#N/A</v>
      </c>
      <c r="O6" s="2" t="e">
        <f>VLOOKUP(B:B,[1]广西美络信息技术有限公司!$B$1:$C$65536,2,0)</f>
        <v>#N/A</v>
      </c>
    </row>
    <row r="7" spans="1:15" x14ac:dyDescent="0.15">
      <c r="A7" s="2">
        <v>6</v>
      </c>
      <c r="B7" s="7" t="s">
        <v>24</v>
      </c>
      <c r="C7" s="7" t="s">
        <v>15</v>
      </c>
      <c r="D7" s="7" t="s">
        <v>16</v>
      </c>
      <c r="E7" s="7"/>
      <c r="F7" s="7"/>
      <c r="G7" s="7"/>
      <c r="H7" s="7" t="s">
        <v>25</v>
      </c>
      <c r="I7" s="4" t="str">
        <f>VLOOKUP(B:B,[2]美络一家人原表!$B$1:$C$65536,2,0)</f>
        <v>18715079204</v>
      </c>
      <c r="J7" s="1">
        <v>10000</v>
      </c>
      <c r="K7" s="2" t="e">
        <f>VLOOKUP(B:B,[1]安徽中科美络信息技术有限公司宁夏分公司!$B$1:$C$65536,2,0)</f>
        <v>#N/A</v>
      </c>
      <c r="L7" s="2" t="e">
        <f>VLOOKUP(B:B,[1]安徽中科美络信息技术有限公司湖北分公司!$B$1:$C$65536,2,0)</f>
        <v>#N/A</v>
      </c>
      <c r="M7" s="2" t="e">
        <f>VLOOKUP(B:B,[1]安徽产业互联数据智能创新中心有限公司!$B$1:$C$65536,2,0)</f>
        <v>#N/A</v>
      </c>
      <c r="N7" s="2" t="e">
        <f>VLOOKUP(B:B,[1]云南美络信息技术有限公司!$B$1:$C$65536,2,0)</f>
        <v>#N/A</v>
      </c>
      <c r="O7" s="2" t="e">
        <f>VLOOKUP(B:B,[1]广西美络信息技术有限公司!$B$1:$C$65536,2,0)</f>
        <v>#N/A</v>
      </c>
    </row>
    <row r="8" spans="1:15" x14ac:dyDescent="0.15">
      <c r="A8" s="1">
        <v>7</v>
      </c>
      <c r="B8" s="7" t="s">
        <v>28</v>
      </c>
      <c r="C8" s="7" t="s">
        <v>15</v>
      </c>
      <c r="D8" s="7" t="s">
        <v>16</v>
      </c>
      <c r="E8" s="7"/>
      <c r="F8" s="7"/>
      <c r="G8" s="7"/>
      <c r="H8" s="7" t="s">
        <v>29</v>
      </c>
      <c r="I8" s="4" t="str">
        <f>VLOOKUP(B:B,[2]美络一家人原表!$B$1:$C$65536,2,0)</f>
        <v>13093638787</v>
      </c>
      <c r="J8" s="1">
        <v>10000</v>
      </c>
      <c r="K8" s="2" t="e">
        <f>VLOOKUP(B:B,[1]安徽中科美络信息技术有限公司宁夏分公司!$B$1:$C$65536,2,0)</f>
        <v>#N/A</v>
      </c>
      <c r="L8" s="2" t="e">
        <f>VLOOKUP(B:B,[1]安徽中科美络信息技术有限公司湖北分公司!$B$1:$C$65536,2,0)</f>
        <v>#N/A</v>
      </c>
      <c r="M8" s="2" t="e">
        <f>VLOOKUP(B:B,[1]安徽产业互联数据智能创新中心有限公司!$B$1:$C$65536,2,0)</f>
        <v>#N/A</v>
      </c>
      <c r="N8" s="2" t="e">
        <f>VLOOKUP(B:B,[1]云南美络信息技术有限公司!$B$1:$C$65536,2,0)</f>
        <v>#N/A</v>
      </c>
      <c r="O8" s="2" t="e">
        <f>VLOOKUP(B:B,[1]广西美络信息技术有限公司!$B$1:$C$65536,2,0)</f>
        <v>#N/A</v>
      </c>
    </row>
    <row r="9" spans="1:15" x14ac:dyDescent="0.15">
      <c r="A9" s="2">
        <v>8</v>
      </c>
      <c r="B9" s="7" t="s">
        <v>30</v>
      </c>
      <c r="C9" s="7" t="s">
        <v>15</v>
      </c>
      <c r="D9" s="7" t="s">
        <v>31</v>
      </c>
      <c r="E9" s="7" t="s">
        <v>32</v>
      </c>
      <c r="F9" s="7"/>
      <c r="G9" s="7"/>
      <c r="H9" s="7" t="s">
        <v>33</v>
      </c>
      <c r="I9" s="10" t="s">
        <v>33</v>
      </c>
      <c r="J9" s="2">
        <v>10000</v>
      </c>
      <c r="K9" s="2" t="e">
        <f>VLOOKUP(B:B,[1]安徽中科美络信息技术有限公司宁夏分公司!$B$1:$C$65536,2,0)</f>
        <v>#N/A</v>
      </c>
      <c r="L9" s="2" t="e">
        <f>VLOOKUP(B:B,[1]安徽中科美络信息技术有限公司湖北分公司!$B$1:$C$65536,2,0)</f>
        <v>#N/A</v>
      </c>
      <c r="M9" s="2" t="e">
        <f>VLOOKUP(B:B,[1]安徽产业互联数据智能创新中心有限公司!$B$1:$C$65536,2,0)</f>
        <v>#N/A</v>
      </c>
      <c r="N9" s="2" t="e">
        <f>VLOOKUP(B:B,[1]云南美络信息技术有限公司!$B$1:$C$65536,2,0)</f>
        <v>#N/A</v>
      </c>
      <c r="O9" s="2" t="e">
        <f>VLOOKUP(B:B,[1]广西美络信息技术有限公司!$B$1:$C$65536,2,0)</f>
        <v>#N/A</v>
      </c>
    </row>
    <row r="10" spans="1:15" x14ac:dyDescent="0.15">
      <c r="A10" s="2">
        <v>9</v>
      </c>
      <c r="B10" s="7" t="s">
        <v>34</v>
      </c>
      <c r="C10" s="7" t="s">
        <v>15</v>
      </c>
      <c r="D10" s="7" t="s">
        <v>31</v>
      </c>
      <c r="E10" s="7" t="s">
        <v>32</v>
      </c>
      <c r="F10" s="7"/>
      <c r="G10" s="7"/>
      <c r="H10" s="7" t="s">
        <v>35</v>
      </c>
      <c r="I10" s="4" t="str">
        <f>VLOOKUP(B:B,[2]美络一家人原表!$B$1:$C$65536,2,0)</f>
        <v>18355105253</v>
      </c>
      <c r="J10" s="1">
        <v>10000</v>
      </c>
      <c r="K10" s="2" t="e">
        <f>VLOOKUP(B:B,[1]安徽中科美络信息技术有限公司宁夏分公司!$B$1:$C$65536,2,0)</f>
        <v>#N/A</v>
      </c>
      <c r="L10" s="2" t="e">
        <f>VLOOKUP(B:B,[1]安徽中科美络信息技术有限公司湖北分公司!$B$1:$C$65536,2,0)</f>
        <v>#N/A</v>
      </c>
      <c r="M10" s="2" t="e">
        <f>VLOOKUP(B:B,[1]安徽产业互联数据智能创新中心有限公司!$B$1:$C$65536,2,0)</f>
        <v>#N/A</v>
      </c>
      <c r="N10" s="2" t="e">
        <f>VLOOKUP(B:B,[1]云南美络信息技术有限公司!$B$1:$C$65536,2,0)</f>
        <v>#N/A</v>
      </c>
      <c r="O10" s="2" t="e">
        <f>VLOOKUP(B:B,[1]广西美络信息技术有限公司!$B$1:$C$65536,2,0)</f>
        <v>#N/A</v>
      </c>
    </row>
    <row r="11" spans="1:15" x14ac:dyDescent="0.15">
      <c r="A11" s="1">
        <v>10</v>
      </c>
      <c r="B11" s="7" t="s">
        <v>36</v>
      </c>
      <c r="C11" s="7" t="s">
        <v>15</v>
      </c>
      <c r="D11" s="7" t="s">
        <v>31</v>
      </c>
      <c r="E11" s="7" t="s">
        <v>32</v>
      </c>
      <c r="F11" s="7"/>
      <c r="G11" s="7"/>
      <c r="H11" s="7" t="s">
        <v>37</v>
      </c>
      <c r="I11" s="4" t="str">
        <f>VLOOKUP(B:B,[2]美络一家人原表!$B$1:$C$65536,2,0)</f>
        <v>18755110257</v>
      </c>
      <c r="J11" s="2">
        <v>10000</v>
      </c>
      <c r="K11" s="2" t="e">
        <f>VLOOKUP(B:B,[1]安徽中科美络信息技术有限公司宁夏分公司!$B$1:$C$65536,2,0)</f>
        <v>#N/A</v>
      </c>
      <c r="L11" s="2" t="e">
        <f>VLOOKUP(B:B,[1]安徽中科美络信息技术有限公司湖北分公司!$B$1:$C$65536,2,0)</f>
        <v>#N/A</v>
      </c>
      <c r="M11" s="2" t="e">
        <f>VLOOKUP(B:B,[1]安徽产业互联数据智能创新中心有限公司!$B$1:$C$65536,2,0)</f>
        <v>#N/A</v>
      </c>
      <c r="N11" s="2" t="e">
        <f>VLOOKUP(B:B,[1]云南美络信息技术有限公司!$B$1:$C$65536,2,0)</f>
        <v>#N/A</v>
      </c>
      <c r="O11" s="2" t="e">
        <f>VLOOKUP(B:B,[1]广西美络信息技术有限公司!$B$1:$C$65536,2,0)</f>
        <v>#N/A</v>
      </c>
    </row>
    <row r="12" spans="1:15" x14ac:dyDescent="0.15">
      <c r="A12" s="2">
        <v>11</v>
      </c>
      <c r="B12" s="7" t="s">
        <v>38</v>
      </c>
      <c r="C12" s="7" t="s">
        <v>15</v>
      </c>
      <c r="D12" s="7" t="s">
        <v>31</v>
      </c>
      <c r="E12" s="7" t="s">
        <v>32</v>
      </c>
      <c r="F12" s="7"/>
      <c r="G12" s="7"/>
      <c r="H12" s="7" t="s">
        <v>39</v>
      </c>
      <c r="I12" s="4" t="str">
        <f>VLOOKUP(B:B,[2]美络一家人原表!$B$1:$C$65536,2,0)</f>
        <v>13721029280</v>
      </c>
      <c r="J12" s="1">
        <v>10000</v>
      </c>
      <c r="K12" s="2" t="e">
        <f>VLOOKUP(B:B,[1]安徽中科美络信息技术有限公司宁夏分公司!$B$1:$C$65536,2,0)</f>
        <v>#N/A</v>
      </c>
      <c r="L12" s="2" t="e">
        <f>VLOOKUP(B:B,[1]安徽中科美络信息技术有限公司湖北分公司!$B$1:$C$65536,2,0)</f>
        <v>#N/A</v>
      </c>
      <c r="M12" s="2" t="e">
        <f>VLOOKUP(B:B,[1]安徽产业互联数据智能创新中心有限公司!$B$1:$C$65536,2,0)</f>
        <v>#N/A</v>
      </c>
      <c r="N12" s="2" t="e">
        <f>VLOOKUP(B:B,[1]云南美络信息技术有限公司!$B$1:$C$65536,2,0)</f>
        <v>#N/A</v>
      </c>
      <c r="O12" s="2" t="e">
        <f>VLOOKUP(B:B,[1]广西美络信息技术有限公司!$B$1:$C$65536,2,0)</f>
        <v>#N/A</v>
      </c>
    </row>
    <row r="13" spans="1:15" x14ac:dyDescent="0.15">
      <c r="A13" s="2">
        <v>12</v>
      </c>
      <c r="B13" s="7" t="s">
        <v>40</v>
      </c>
      <c r="C13" s="7" t="s">
        <v>15</v>
      </c>
      <c r="D13" s="7" t="s">
        <v>31</v>
      </c>
      <c r="E13" s="7" t="s">
        <v>32</v>
      </c>
      <c r="F13" s="7"/>
      <c r="G13" s="7"/>
      <c r="H13" s="7" t="s">
        <v>41</v>
      </c>
      <c r="I13" s="10" t="s">
        <v>42</v>
      </c>
      <c r="J13" s="2">
        <v>10000</v>
      </c>
      <c r="K13" s="2" t="e">
        <f>VLOOKUP(B:B,[1]安徽中科美络信息技术有限公司宁夏分公司!$B$1:$C$65536,2,0)</f>
        <v>#N/A</v>
      </c>
      <c r="L13" s="2" t="e">
        <f>VLOOKUP(B:B,[1]安徽中科美络信息技术有限公司湖北分公司!$B$1:$C$65536,2,0)</f>
        <v>#N/A</v>
      </c>
      <c r="M13" s="2" t="e">
        <f>VLOOKUP(B:B,[1]安徽产业互联数据智能创新中心有限公司!$B$1:$C$65536,2,0)</f>
        <v>#N/A</v>
      </c>
      <c r="N13" s="2" t="e">
        <f>VLOOKUP(B:B,[1]云南美络信息技术有限公司!$B$1:$C$65536,2,0)</f>
        <v>#N/A</v>
      </c>
      <c r="O13" s="2" t="e">
        <f>VLOOKUP(B:B,[1]广西美络信息技术有限公司!$B$1:$C$65536,2,0)</f>
        <v>#N/A</v>
      </c>
    </row>
    <row r="14" spans="1:15" x14ac:dyDescent="0.15">
      <c r="A14" s="1">
        <v>13</v>
      </c>
      <c r="B14" s="7" t="s">
        <v>43</v>
      </c>
      <c r="C14" s="7" t="s">
        <v>15</v>
      </c>
      <c r="D14" s="7" t="s">
        <v>31</v>
      </c>
      <c r="E14" s="7" t="s">
        <v>32</v>
      </c>
      <c r="F14" s="7"/>
      <c r="G14" s="7"/>
      <c r="H14" s="7" t="s">
        <v>44</v>
      </c>
      <c r="I14" s="10" t="s">
        <v>44</v>
      </c>
      <c r="J14" s="1">
        <v>10000</v>
      </c>
      <c r="K14" s="2" t="e">
        <f>VLOOKUP(B:B,[1]安徽中科美络信息技术有限公司宁夏分公司!$B$1:$C$65536,2,0)</f>
        <v>#N/A</v>
      </c>
      <c r="L14" s="2" t="e">
        <f>VLOOKUP(B:B,[1]安徽中科美络信息技术有限公司湖北分公司!$B$1:$C$65536,2,0)</f>
        <v>#N/A</v>
      </c>
      <c r="M14" s="2" t="e">
        <f>VLOOKUP(B:B,[1]安徽产业互联数据智能创新中心有限公司!$B$1:$C$65536,2,0)</f>
        <v>#N/A</v>
      </c>
      <c r="N14" s="2" t="e">
        <f>VLOOKUP(B:B,[1]云南美络信息技术有限公司!$B$1:$C$65536,2,0)</f>
        <v>#N/A</v>
      </c>
      <c r="O14" s="2" t="e">
        <f>VLOOKUP(B:B,[1]广西美络信息技术有限公司!$B$1:$C$65536,2,0)</f>
        <v>#N/A</v>
      </c>
    </row>
    <row r="15" spans="1:15" x14ac:dyDescent="0.15">
      <c r="A15" s="2">
        <v>14</v>
      </c>
      <c r="B15" s="7" t="s">
        <v>45</v>
      </c>
      <c r="C15" s="7" t="s">
        <v>15</v>
      </c>
      <c r="D15" s="7" t="s">
        <v>31</v>
      </c>
      <c r="E15" s="7" t="s">
        <v>32</v>
      </c>
      <c r="F15" s="7"/>
      <c r="G15" s="7"/>
      <c r="H15" s="7" t="s">
        <v>46</v>
      </c>
      <c r="I15" s="4" t="str">
        <f>VLOOKUP(B:B,[2]美络一家人原表!$B$1:$C$65536,2,0)</f>
        <v>15156590836</v>
      </c>
      <c r="J15" s="2">
        <v>10000</v>
      </c>
      <c r="K15" s="2" t="e">
        <f>VLOOKUP(B:B,[1]安徽中科美络信息技术有限公司宁夏分公司!$B$1:$C$65536,2,0)</f>
        <v>#N/A</v>
      </c>
      <c r="L15" s="2" t="e">
        <f>VLOOKUP(B:B,[1]安徽中科美络信息技术有限公司湖北分公司!$B$1:$C$65536,2,0)</f>
        <v>#N/A</v>
      </c>
      <c r="M15" s="2" t="e">
        <f>VLOOKUP(B:B,[1]安徽产业互联数据智能创新中心有限公司!$B$1:$C$65536,2,0)</f>
        <v>#N/A</v>
      </c>
      <c r="N15" s="2" t="e">
        <f>VLOOKUP(B:B,[1]云南美络信息技术有限公司!$B$1:$C$65536,2,0)</f>
        <v>#N/A</v>
      </c>
      <c r="O15" s="2" t="e">
        <f>VLOOKUP(B:B,[1]广西美络信息技术有限公司!$B$1:$C$65536,2,0)</f>
        <v>#N/A</v>
      </c>
    </row>
    <row r="16" spans="1:15" x14ac:dyDescent="0.15">
      <c r="A16" s="2">
        <v>15</v>
      </c>
      <c r="B16" s="7" t="s">
        <v>47</v>
      </c>
      <c r="C16" s="7" t="s">
        <v>15</v>
      </c>
      <c r="D16" s="7" t="s">
        <v>31</v>
      </c>
      <c r="E16" s="7" t="s">
        <v>48</v>
      </c>
      <c r="F16" s="7"/>
      <c r="G16" s="7"/>
      <c r="H16" s="7" t="s">
        <v>49</v>
      </c>
      <c r="I16" s="4" t="str">
        <f>VLOOKUP(B:B,[2]美络一家人原表!$B$1:$C$65536,2,0)</f>
        <v>15055121764</v>
      </c>
      <c r="J16" s="1">
        <v>10000</v>
      </c>
      <c r="K16" s="2" t="e">
        <f>VLOOKUP(B:B,[1]安徽中科美络信息技术有限公司宁夏分公司!$B$1:$C$65536,2,0)</f>
        <v>#N/A</v>
      </c>
      <c r="L16" s="2" t="e">
        <f>VLOOKUP(B:B,[1]安徽中科美络信息技术有限公司湖北分公司!$B$1:$C$65536,2,0)</f>
        <v>#N/A</v>
      </c>
      <c r="M16" s="2" t="e">
        <f>VLOOKUP(B:B,[1]安徽产业互联数据智能创新中心有限公司!$B$1:$C$65536,2,0)</f>
        <v>#N/A</v>
      </c>
      <c r="N16" s="2" t="e">
        <f>VLOOKUP(B:B,[1]云南美络信息技术有限公司!$B$1:$C$65536,2,0)</f>
        <v>#N/A</v>
      </c>
      <c r="O16" s="2" t="e">
        <f>VLOOKUP(B:B,[1]广西美络信息技术有限公司!$B$1:$C$65536,2,0)</f>
        <v>#N/A</v>
      </c>
    </row>
    <row r="17" spans="1:15" x14ac:dyDescent="0.15">
      <c r="A17" s="1">
        <v>16</v>
      </c>
      <c r="B17" s="7" t="s">
        <v>50</v>
      </c>
      <c r="C17" s="7" t="s">
        <v>15</v>
      </c>
      <c r="D17" s="7" t="s">
        <v>31</v>
      </c>
      <c r="E17" s="7" t="s">
        <v>48</v>
      </c>
      <c r="F17" s="7"/>
      <c r="G17" s="7"/>
      <c r="H17" s="7" t="s">
        <v>51</v>
      </c>
      <c r="I17" s="4" t="str">
        <f>VLOOKUP(B:B,[2]美络一家人原表!$B$1:$C$65536,2,0)</f>
        <v>18155120907</v>
      </c>
      <c r="J17" s="2">
        <v>10000</v>
      </c>
      <c r="K17" s="2" t="e">
        <f>VLOOKUP(B:B,[1]安徽中科美络信息技术有限公司宁夏分公司!$B$1:$C$65536,2,0)</f>
        <v>#N/A</v>
      </c>
      <c r="L17" s="2" t="e">
        <f>VLOOKUP(B:B,[1]安徽中科美络信息技术有限公司湖北分公司!$B$1:$C$65536,2,0)</f>
        <v>#N/A</v>
      </c>
      <c r="M17" s="2" t="e">
        <f>VLOOKUP(B:B,[1]安徽产业互联数据智能创新中心有限公司!$B$1:$C$65536,2,0)</f>
        <v>#N/A</v>
      </c>
      <c r="N17" s="2" t="e">
        <f>VLOOKUP(B:B,[1]云南美络信息技术有限公司!$B$1:$C$65536,2,0)</f>
        <v>#N/A</v>
      </c>
      <c r="O17" s="2" t="e">
        <f>VLOOKUP(B:B,[1]广西美络信息技术有限公司!$B$1:$C$65536,2,0)</f>
        <v>#N/A</v>
      </c>
    </row>
    <row r="18" spans="1:15" x14ac:dyDescent="0.15">
      <c r="A18" s="2">
        <v>17</v>
      </c>
      <c r="B18" s="7" t="s">
        <v>52</v>
      </c>
      <c r="C18" s="7" t="s">
        <v>15</v>
      </c>
      <c r="D18" s="7" t="s">
        <v>31</v>
      </c>
      <c r="E18" s="7" t="s">
        <v>48</v>
      </c>
      <c r="F18" s="7"/>
      <c r="G18" s="7"/>
      <c r="H18" s="7" t="s">
        <v>53</v>
      </c>
      <c r="I18" s="4" t="str">
        <f>VLOOKUP(B:B,[2]美络一家人原表!$B$1:$C$65536,2,0)</f>
        <v>13665698332</v>
      </c>
      <c r="J18" s="1">
        <v>10000</v>
      </c>
      <c r="K18" s="2" t="e">
        <f>VLOOKUP(B:B,[1]安徽中科美络信息技术有限公司宁夏分公司!$B$1:$C$65536,2,0)</f>
        <v>#N/A</v>
      </c>
      <c r="L18" s="2" t="e">
        <f>VLOOKUP(B:B,[1]安徽中科美络信息技术有限公司湖北分公司!$B$1:$C$65536,2,0)</f>
        <v>#N/A</v>
      </c>
      <c r="M18" s="2" t="e">
        <f>VLOOKUP(B:B,[1]安徽产业互联数据智能创新中心有限公司!$B$1:$C$65536,2,0)</f>
        <v>#N/A</v>
      </c>
      <c r="N18" s="2" t="e">
        <f>VLOOKUP(B:B,[1]云南美络信息技术有限公司!$B$1:$C$65536,2,0)</f>
        <v>#N/A</v>
      </c>
      <c r="O18" s="2" t="e">
        <f>VLOOKUP(B:B,[1]广西美络信息技术有限公司!$B$1:$C$65536,2,0)</f>
        <v>#N/A</v>
      </c>
    </row>
    <row r="19" spans="1:15" x14ac:dyDescent="0.15">
      <c r="A19" s="2">
        <v>18</v>
      </c>
      <c r="B19" s="7" t="s">
        <v>54</v>
      </c>
      <c r="C19" s="7" t="s">
        <v>15</v>
      </c>
      <c r="D19" s="7" t="s">
        <v>31</v>
      </c>
      <c r="E19" s="7" t="s">
        <v>48</v>
      </c>
      <c r="F19" s="7"/>
      <c r="G19" s="7"/>
      <c r="H19" s="7" t="s">
        <v>55</v>
      </c>
      <c r="I19" s="4" t="str">
        <f>VLOOKUP(B:B,[2]美络一家人原表!$B$1:$C$65536,2,0)</f>
        <v>19855130729</v>
      </c>
      <c r="J19" s="2">
        <v>10000</v>
      </c>
      <c r="K19" s="2" t="e">
        <f>VLOOKUP(B:B,[1]安徽中科美络信息技术有限公司宁夏分公司!$B$1:$C$65536,2,0)</f>
        <v>#N/A</v>
      </c>
      <c r="L19" s="2" t="e">
        <f>VLOOKUP(B:B,[1]安徽中科美络信息技术有限公司湖北分公司!$B$1:$C$65536,2,0)</f>
        <v>#N/A</v>
      </c>
      <c r="M19" s="2" t="e">
        <f>VLOOKUP(B:B,[1]安徽产业互联数据智能创新中心有限公司!$B$1:$C$65536,2,0)</f>
        <v>#N/A</v>
      </c>
      <c r="N19" s="2" t="e">
        <f>VLOOKUP(B:B,[1]云南美络信息技术有限公司!$B$1:$C$65536,2,0)</f>
        <v>#N/A</v>
      </c>
      <c r="O19" s="2" t="e">
        <f>VLOOKUP(B:B,[1]广西美络信息技术有限公司!$B$1:$C$65536,2,0)</f>
        <v>#N/A</v>
      </c>
    </row>
    <row r="20" spans="1:15" x14ac:dyDescent="0.15">
      <c r="A20" s="1">
        <v>19</v>
      </c>
      <c r="B20" s="7" t="s">
        <v>56</v>
      </c>
      <c r="C20" s="7" t="s">
        <v>15</v>
      </c>
      <c r="D20" s="7" t="s">
        <v>31</v>
      </c>
      <c r="E20" s="7" t="s">
        <v>48</v>
      </c>
      <c r="F20" s="7"/>
      <c r="G20" s="7"/>
      <c r="H20" s="7" t="s">
        <v>57</v>
      </c>
      <c r="I20" s="4" t="str">
        <f>VLOOKUP(B:B,[2]美络一家人原表!$B$1:$C$65536,2,0)</f>
        <v>18297311826</v>
      </c>
      <c r="J20" s="1">
        <v>10000</v>
      </c>
      <c r="K20" s="2" t="e">
        <f>VLOOKUP(B:B,[1]安徽中科美络信息技术有限公司宁夏分公司!$B$1:$C$65536,2,0)</f>
        <v>#N/A</v>
      </c>
      <c r="L20" s="2" t="e">
        <f>VLOOKUP(B:B,[1]安徽中科美络信息技术有限公司湖北分公司!$B$1:$C$65536,2,0)</f>
        <v>#N/A</v>
      </c>
      <c r="M20" s="2" t="e">
        <f>VLOOKUP(B:B,[1]安徽产业互联数据智能创新中心有限公司!$B$1:$C$65536,2,0)</f>
        <v>#N/A</v>
      </c>
      <c r="N20" s="2" t="e">
        <f>VLOOKUP(B:B,[1]云南美络信息技术有限公司!$B$1:$C$65536,2,0)</f>
        <v>#N/A</v>
      </c>
      <c r="O20" s="2" t="e">
        <f>VLOOKUP(B:B,[1]广西美络信息技术有限公司!$B$1:$C$65536,2,0)</f>
        <v>#N/A</v>
      </c>
    </row>
    <row r="21" spans="1:15" x14ac:dyDescent="0.15">
      <c r="A21" s="2">
        <v>20</v>
      </c>
      <c r="B21" s="7" t="s">
        <v>58</v>
      </c>
      <c r="C21" s="7" t="s">
        <v>15</v>
      </c>
      <c r="D21" s="7" t="s">
        <v>31</v>
      </c>
      <c r="E21" s="7" t="s">
        <v>59</v>
      </c>
      <c r="F21" s="7"/>
      <c r="G21" s="7"/>
      <c r="H21" s="7" t="s">
        <v>60</v>
      </c>
      <c r="I21" s="4" t="str">
        <f>VLOOKUP(B:B,[2]美络一家人原表!$B$1:$C$65536,2,0)</f>
        <v>13395510561</v>
      </c>
      <c r="J21" s="2">
        <v>10000</v>
      </c>
      <c r="K21" s="2" t="e">
        <f>VLOOKUP(B:B,[1]安徽中科美络信息技术有限公司宁夏分公司!$B$1:$C$65536,2,0)</f>
        <v>#N/A</v>
      </c>
      <c r="L21" s="2" t="e">
        <f>VLOOKUP(B:B,[1]安徽中科美络信息技术有限公司湖北分公司!$B$1:$C$65536,2,0)</f>
        <v>#N/A</v>
      </c>
      <c r="M21" s="2" t="e">
        <f>VLOOKUP(B:B,[1]安徽产业互联数据智能创新中心有限公司!$B$1:$C$65536,2,0)</f>
        <v>#N/A</v>
      </c>
      <c r="N21" s="2" t="e">
        <f>VLOOKUP(B:B,[1]云南美络信息技术有限公司!$B$1:$C$65536,2,0)</f>
        <v>#N/A</v>
      </c>
      <c r="O21" s="2" t="e">
        <f>VLOOKUP(B:B,[1]广西美络信息技术有限公司!$B$1:$C$65536,2,0)</f>
        <v>#N/A</v>
      </c>
    </row>
    <row r="22" spans="1:15" x14ac:dyDescent="0.15">
      <c r="A22" s="2">
        <v>21</v>
      </c>
      <c r="B22" s="7" t="s">
        <v>61</v>
      </c>
      <c r="C22" s="7" t="s">
        <v>15</v>
      </c>
      <c r="D22" s="7" t="s">
        <v>31</v>
      </c>
      <c r="E22" s="7" t="s">
        <v>59</v>
      </c>
      <c r="F22" s="7"/>
      <c r="G22" s="7"/>
      <c r="H22" s="7" t="s">
        <v>62</v>
      </c>
      <c r="I22" s="4" t="str">
        <f>VLOOKUP(B:B,[2]美络一家人原表!$B$1:$C$65536,2,0)</f>
        <v>18658208189</v>
      </c>
      <c r="J22" s="1">
        <v>10000</v>
      </c>
      <c r="K22" s="2" t="e">
        <f>VLOOKUP(B:B,[1]安徽中科美络信息技术有限公司宁夏分公司!$B$1:$C$65536,2,0)</f>
        <v>#N/A</v>
      </c>
      <c r="L22" s="2" t="e">
        <f>VLOOKUP(B:B,[1]安徽中科美络信息技术有限公司湖北分公司!$B$1:$C$65536,2,0)</f>
        <v>#N/A</v>
      </c>
      <c r="M22" s="2" t="e">
        <f>VLOOKUP(B:B,[1]安徽产业互联数据智能创新中心有限公司!$B$1:$C$65536,2,0)</f>
        <v>#N/A</v>
      </c>
      <c r="N22" s="2" t="e">
        <f>VLOOKUP(B:B,[1]云南美络信息技术有限公司!$B$1:$C$65536,2,0)</f>
        <v>#N/A</v>
      </c>
      <c r="O22" s="2" t="e">
        <f>VLOOKUP(B:B,[1]广西美络信息技术有限公司!$B$1:$C$65536,2,0)</f>
        <v>#N/A</v>
      </c>
    </row>
    <row r="23" spans="1:15" x14ac:dyDescent="0.15">
      <c r="A23" s="1">
        <v>22</v>
      </c>
      <c r="B23" s="7" t="s">
        <v>63</v>
      </c>
      <c r="C23" s="7" t="s">
        <v>15</v>
      </c>
      <c r="D23" s="7" t="s">
        <v>31</v>
      </c>
      <c r="E23" s="7" t="s">
        <v>59</v>
      </c>
      <c r="F23" s="7"/>
      <c r="G23" s="7"/>
      <c r="H23" s="7" t="s">
        <v>64</v>
      </c>
      <c r="I23" s="4" t="str">
        <f>VLOOKUP(B:B,[2]美络一家人原表!$B$1:$C$65536,2,0)</f>
        <v>13852379031</v>
      </c>
      <c r="J23" s="2">
        <v>10000</v>
      </c>
      <c r="K23" s="2" t="e">
        <f>VLOOKUP(B:B,[1]安徽中科美络信息技术有限公司宁夏分公司!$B$1:$C$65536,2,0)</f>
        <v>#N/A</v>
      </c>
      <c r="L23" s="2" t="e">
        <f>VLOOKUP(B:B,[1]安徽中科美络信息技术有限公司湖北分公司!$B$1:$C$65536,2,0)</f>
        <v>#N/A</v>
      </c>
      <c r="M23" s="2" t="e">
        <f>VLOOKUP(B:B,[1]安徽产业互联数据智能创新中心有限公司!$B$1:$C$65536,2,0)</f>
        <v>#N/A</v>
      </c>
      <c r="N23" s="2" t="e">
        <f>VLOOKUP(B:B,[1]云南美络信息技术有限公司!$B$1:$C$65536,2,0)</f>
        <v>#N/A</v>
      </c>
      <c r="O23" s="2" t="e">
        <f>VLOOKUP(B:B,[1]广西美络信息技术有限公司!$B$1:$C$65536,2,0)</f>
        <v>#N/A</v>
      </c>
    </row>
    <row r="24" spans="1:15" x14ac:dyDescent="0.15">
      <c r="A24" s="2">
        <v>23</v>
      </c>
      <c r="B24" s="7" t="s">
        <v>65</v>
      </c>
      <c r="C24" s="7" t="s">
        <v>15</v>
      </c>
      <c r="D24" s="7" t="s">
        <v>31</v>
      </c>
      <c r="E24" s="7" t="s">
        <v>66</v>
      </c>
      <c r="F24" s="7"/>
      <c r="G24" s="7"/>
      <c r="H24" s="7" t="s">
        <v>67</v>
      </c>
      <c r="I24" s="4" t="str">
        <f>VLOOKUP(B:B,[2]美络一家人原表!$B$1:$C$65536,2,0)</f>
        <v>18956056866</v>
      </c>
      <c r="J24" s="1">
        <v>10000</v>
      </c>
      <c r="K24" s="2" t="e">
        <f>VLOOKUP(B:B,[1]安徽中科美络信息技术有限公司宁夏分公司!$B$1:$C$65536,2,0)</f>
        <v>#N/A</v>
      </c>
      <c r="L24" s="2" t="e">
        <f>VLOOKUP(B:B,[1]安徽中科美络信息技术有限公司湖北分公司!$B$1:$C$65536,2,0)</f>
        <v>#N/A</v>
      </c>
      <c r="M24" s="2" t="e">
        <f>VLOOKUP(B:B,[1]安徽产业互联数据智能创新中心有限公司!$B$1:$C$65536,2,0)</f>
        <v>#N/A</v>
      </c>
      <c r="N24" s="2" t="e">
        <f>VLOOKUP(B:B,[1]云南美络信息技术有限公司!$B$1:$C$65536,2,0)</f>
        <v>#N/A</v>
      </c>
      <c r="O24" s="2" t="e">
        <f>VLOOKUP(B:B,[1]广西美络信息技术有限公司!$B$1:$C$65536,2,0)</f>
        <v>#N/A</v>
      </c>
    </row>
    <row r="25" spans="1:15" x14ac:dyDescent="0.15">
      <c r="A25" s="2">
        <v>24</v>
      </c>
      <c r="B25" s="7" t="s">
        <v>68</v>
      </c>
      <c r="C25" s="7" t="s">
        <v>15</v>
      </c>
      <c r="D25" s="7" t="s">
        <v>31</v>
      </c>
      <c r="E25" s="7" t="s">
        <v>66</v>
      </c>
      <c r="F25" s="7"/>
      <c r="G25" s="7"/>
      <c r="H25" s="7" t="s">
        <v>69</v>
      </c>
      <c r="I25" s="4" t="str">
        <f>VLOOKUP(B:B,[2]美络一家人原表!$B$1:$C$65536,2,0)</f>
        <v>17755197550</v>
      </c>
      <c r="J25" s="2">
        <v>10000</v>
      </c>
      <c r="K25" s="2" t="e">
        <f>VLOOKUP(B:B,[1]安徽中科美络信息技术有限公司宁夏分公司!$B$1:$C$65536,2,0)</f>
        <v>#N/A</v>
      </c>
      <c r="L25" s="2" t="e">
        <f>VLOOKUP(B:B,[1]安徽中科美络信息技术有限公司湖北分公司!$B$1:$C$65536,2,0)</f>
        <v>#N/A</v>
      </c>
      <c r="M25" s="2" t="e">
        <f>VLOOKUP(B:B,[1]安徽产业互联数据智能创新中心有限公司!$B$1:$C$65536,2,0)</f>
        <v>#N/A</v>
      </c>
      <c r="N25" s="2" t="e">
        <f>VLOOKUP(B:B,[1]云南美络信息技术有限公司!$B$1:$C$65536,2,0)</f>
        <v>#N/A</v>
      </c>
      <c r="O25" s="2" t="e">
        <f>VLOOKUP(B:B,[1]广西美络信息技术有限公司!$B$1:$C$65536,2,0)</f>
        <v>#N/A</v>
      </c>
    </row>
    <row r="26" spans="1:15" x14ac:dyDescent="0.15">
      <c r="A26" s="1">
        <v>25</v>
      </c>
      <c r="B26" s="7" t="s">
        <v>70</v>
      </c>
      <c r="C26" s="7" t="s">
        <v>15</v>
      </c>
      <c r="D26" s="7" t="s">
        <v>31</v>
      </c>
      <c r="E26" s="7" t="s">
        <v>66</v>
      </c>
      <c r="F26" s="7"/>
      <c r="G26" s="7"/>
      <c r="H26" s="7" t="s">
        <v>71</v>
      </c>
      <c r="I26" s="4" t="str">
        <f>VLOOKUP(B:B,[2]美络一家人原表!$B$1:$C$65536,2,0)</f>
        <v>18655330936</v>
      </c>
      <c r="J26" s="1">
        <v>10000</v>
      </c>
      <c r="K26" s="2" t="e">
        <f>VLOOKUP(B:B,[1]安徽中科美络信息技术有限公司宁夏分公司!$B$1:$C$65536,2,0)</f>
        <v>#N/A</v>
      </c>
      <c r="L26" s="2" t="e">
        <f>VLOOKUP(B:B,[1]安徽中科美络信息技术有限公司湖北分公司!$B$1:$C$65536,2,0)</f>
        <v>#N/A</v>
      </c>
      <c r="M26" s="2" t="e">
        <f>VLOOKUP(B:B,[1]安徽产业互联数据智能创新中心有限公司!$B$1:$C$65536,2,0)</f>
        <v>#N/A</v>
      </c>
      <c r="N26" s="2" t="e">
        <f>VLOOKUP(B:B,[1]云南美络信息技术有限公司!$B$1:$C$65536,2,0)</f>
        <v>#N/A</v>
      </c>
      <c r="O26" s="2" t="e">
        <f>VLOOKUP(B:B,[1]广西美络信息技术有限公司!$B$1:$C$65536,2,0)</f>
        <v>#N/A</v>
      </c>
    </row>
    <row r="27" spans="1:15" x14ac:dyDescent="0.15">
      <c r="A27" s="2">
        <v>26</v>
      </c>
      <c r="B27" s="7" t="s">
        <v>72</v>
      </c>
      <c r="C27" s="7" t="s">
        <v>15</v>
      </c>
      <c r="D27" s="7" t="s">
        <v>31</v>
      </c>
      <c r="E27" s="7" t="s">
        <v>66</v>
      </c>
      <c r="F27" s="7"/>
      <c r="G27" s="7"/>
      <c r="H27" s="7" t="s">
        <v>73</v>
      </c>
      <c r="I27" s="4" t="str">
        <f>VLOOKUP(B:B,[2]美络一家人原表!$B$1:$C$65536,2,0)</f>
        <v>17855598990</v>
      </c>
      <c r="J27" s="2">
        <v>10000</v>
      </c>
      <c r="K27" s="2" t="e">
        <f>VLOOKUP(B:B,[1]安徽中科美络信息技术有限公司宁夏分公司!$B$1:$C$65536,2,0)</f>
        <v>#N/A</v>
      </c>
      <c r="L27" s="2" t="e">
        <f>VLOOKUP(B:B,[1]安徽中科美络信息技术有限公司湖北分公司!$B$1:$C$65536,2,0)</f>
        <v>#N/A</v>
      </c>
      <c r="M27" s="2" t="e">
        <f>VLOOKUP(B:B,[1]安徽产业互联数据智能创新中心有限公司!$B$1:$C$65536,2,0)</f>
        <v>#N/A</v>
      </c>
      <c r="N27" s="2" t="e">
        <f>VLOOKUP(B:B,[1]云南美络信息技术有限公司!$B$1:$C$65536,2,0)</f>
        <v>#N/A</v>
      </c>
      <c r="O27" s="2" t="e">
        <f>VLOOKUP(B:B,[1]广西美络信息技术有限公司!$B$1:$C$65536,2,0)</f>
        <v>#N/A</v>
      </c>
    </row>
    <row r="28" spans="1:15" x14ac:dyDescent="0.15">
      <c r="A28" s="2">
        <v>27</v>
      </c>
      <c r="B28" s="7" t="s">
        <v>74</v>
      </c>
      <c r="C28" s="7" t="s">
        <v>15</v>
      </c>
      <c r="D28" s="7" t="s">
        <v>31</v>
      </c>
      <c r="E28" s="7" t="s">
        <v>66</v>
      </c>
      <c r="F28" s="7"/>
      <c r="G28" s="7"/>
      <c r="H28" s="7" t="s">
        <v>75</v>
      </c>
      <c r="I28" s="4" t="str">
        <f>VLOOKUP(B:B,[2]美络一家人原表!$B$1:$C$65536,2,0)</f>
        <v>13956960960</v>
      </c>
      <c r="J28" s="1">
        <v>10000</v>
      </c>
      <c r="K28" s="2" t="e">
        <f>VLOOKUP(B:B,[1]安徽中科美络信息技术有限公司宁夏分公司!$B$1:$C$65536,2,0)</f>
        <v>#N/A</v>
      </c>
      <c r="L28" s="2" t="e">
        <f>VLOOKUP(B:B,[1]安徽中科美络信息技术有限公司湖北分公司!$B$1:$C$65536,2,0)</f>
        <v>#N/A</v>
      </c>
      <c r="M28" s="2" t="e">
        <f>VLOOKUP(B:B,[1]安徽产业互联数据智能创新中心有限公司!$B$1:$C$65536,2,0)</f>
        <v>#N/A</v>
      </c>
      <c r="N28" s="2" t="e">
        <f>VLOOKUP(B:B,[1]云南美络信息技术有限公司!$B$1:$C$65536,2,0)</f>
        <v>#N/A</v>
      </c>
      <c r="O28" s="2" t="e">
        <f>VLOOKUP(B:B,[1]广西美络信息技术有限公司!$B$1:$C$65536,2,0)</f>
        <v>#N/A</v>
      </c>
    </row>
    <row r="29" spans="1:15" x14ac:dyDescent="0.15">
      <c r="A29" s="1">
        <v>28</v>
      </c>
      <c r="B29" s="7" t="s">
        <v>76</v>
      </c>
      <c r="C29" s="7" t="s">
        <v>15</v>
      </c>
      <c r="D29" s="7" t="s">
        <v>31</v>
      </c>
      <c r="E29" s="7" t="s">
        <v>66</v>
      </c>
      <c r="F29" s="7"/>
      <c r="G29" s="7"/>
      <c r="H29" s="7" t="s">
        <v>77</v>
      </c>
      <c r="I29" s="4" t="str">
        <f>VLOOKUP(B:B,[2]美络一家人原表!$B$1:$C$65536,2,0)</f>
        <v>18626610881</v>
      </c>
      <c r="J29" s="2">
        <v>10000</v>
      </c>
      <c r="K29" s="2" t="e">
        <f>VLOOKUP(B:B,[1]安徽中科美络信息技术有限公司宁夏分公司!$B$1:$C$65536,2,0)</f>
        <v>#N/A</v>
      </c>
      <c r="L29" s="2" t="e">
        <f>VLOOKUP(B:B,[1]安徽中科美络信息技术有限公司湖北分公司!$B$1:$C$65536,2,0)</f>
        <v>#N/A</v>
      </c>
      <c r="M29" s="2" t="e">
        <f>VLOOKUP(B:B,[1]安徽产业互联数据智能创新中心有限公司!$B$1:$C$65536,2,0)</f>
        <v>#N/A</v>
      </c>
      <c r="N29" s="2" t="e">
        <f>VLOOKUP(B:B,[1]云南美络信息技术有限公司!$B$1:$C$65536,2,0)</f>
        <v>#N/A</v>
      </c>
      <c r="O29" s="2" t="e">
        <f>VLOOKUP(B:B,[1]广西美络信息技术有限公司!$B$1:$C$65536,2,0)</f>
        <v>#N/A</v>
      </c>
    </row>
    <row r="30" spans="1:15" x14ac:dyDescent="0.15">
      <c r="A30" s="2">
        <v>29</v>
      </c>
      <c r="B30" s="7" t="s">
        <v>78</v>
      </c>
      <c r="C30" s="7" t="s">
        <v>15</v>
      </c>
      <c r="D30" s="7" t="s">
        <v>31</v>
      </c>
      <c r="E30" s="7" t="s">
        <v>66</v>
      </c>
      <c r="F30" s="7"/>
      <c r="G30" s="7"/>
      <c r="H30" s="7" t="s">
        <v>79</v>
      </c>
      <c r="I30" s="4" t="str">
        <f>VLOOKUP(B:B,[2]美络一家人原表!$B$1:$C$65536,2,0)</f>
        <v>13735515265</v>
      </c>
      <c r="J30" s="1">
        <v>10000</v>
      </c>
      <c r="K30" s="2" t="e">
        <f>VLOOKUP(B:B,[1]安徽中科美络信息技术有限公司宁夏分公司!$B$1:$C$65536,2,0)</f>
        <v>#N/A</v>
      </c>
      <c r="L30" s="2" t="e">
        <f>VLOOKUP(B:B,[1]安徽中科美络信息技术有限公司湖北分公司!$B$1:$C$65536,2,0)</f>
        <v>#N/A</v>
      </c>
      <c r="M30" s="2" t="e">
        <f>VLOOKUP(B:B,[1]安徽产业互联数据智能创新中心有限公司!$B$1:$C$65536,2,0)</f>
        <v>#N/A</v>
      </c>
      <c r="N30" s="2" t="e">
        <f>VLOOKUP(B:B,[1]云南美络信息技术有限公司!$B$1:$C$65536,2,0)</f>
        <v>#N/A</v>
      </c>
      <c r="O30" s="2" t="e">
        <f>VLOOKUP(B:B,[1]广西美络信息技术有限公司!$B$1:$C$65536,2,0)</f>
        <v>#N/A</v>
      </c>
    </row>
    <row r="31" spans="1:15" x14ac:dyDescent="0.15">
      <c r="A31" s="2">
        <v>30</v>
      </c>
      <c r="B31" s="7" t="s">
        <v>80</v>
      </c>
      <c r="C31" s="7" t="s">
        <v>15</v>
      </c>
      <c r="D31" s="7" t="s">
        <v>31</v>
      </c>
      <c r="E31" s="7"/>
      <c r="F31" s="7"/>
      <c r="G31" s="7"/>
      <c r="H31" s="7" t="s">
        <v>81</v>
      </c>
      <c r="I31" s="4" t="str">
        <f>VLOOKUP(B:B,[2]美络一家人原表!$B$1:$C$65536,2,0)</f>
        <v>15656099905</v>
      </c>
      <c r="J31" s="2">
        <v>10000</v>
      </c>
      <c r="K31" s="2" t="e">
        <f>VLOOKUP(B:B,[1]安徽中科美络信息技术有限公司宁夏分公司!$B$1:$C$65536,2,0)</f>
        <v>#N/A</v>
      </c>
      <c r="L31" s="2" t="e">
        <f>VLOOKUP(B:B,[1]安徽中科美络信息技术有限公司湖北分公司!$B$1:$C$65536,2,0)</f>
        <v>#N/A</v>
      </c>
      <c r="M31" s="2" t="e">
        <f>VLOOKUP(B:B,[1]安徽产业互联数据智能创新中心有限公司!$B$1:$C$65536,2,0)</f>
        <v>#N/A</v>
      </c>
      <c r="N31" s="2" t="e">
        <f>VLOOKUP(B:B,[1]云南美络信息技术有限公司!$B$1:$C$65536,2,0)</f>
        <v>#N/A</v>
      </c>
      <c r="O31" s="2" t="e">
        <f>VLOOKUP(B:B,[1]广西美络信息技术有限公司!$B$1:$C$65536,2,0)</f>
        <v>#N/A</v>
      </c>
    </row>
    <row r="32" spans="1:15" x14ac:dyDescent="0.15">
      <c r="A32" s="1">
        <v>31</v>
      </c>
      <c r="B32" s="7" t="s">
        <v>82</v>
      </c>
      <c r="C32" s="7" t="s">
        <v>15</v>
      </c>
      <c r="D32" s="7" t="s">
        <v>83</v>
      </c>
      <c r="E32" s="7" t="s">
        <v>84</v>
      </c>
      <c r="F32" s="7"/>
      <c r="G32" s="7"/>
      <c r="H32" s="7" t="s">
        <v>85</v>
      </c>
      <c r="I32" s="4" t="str">
        <f>VLOOKUP(B:B,[2]美络一家人原表!$B$1:$C$65536,2,0)</f>
        <v>15215604166</v>
      </c>
      <c r="J32" s="1">
        <v>10000</v>
      </c>
      <c r="K32" s="2" t="e">
        <f>VLOOKUP(B:B,[1]安徽中科美络信息技术有限公司宁夏分公司!$B$1:$C$65536,2,0)</f>
        <v>#N/A</v>
      </c>
      <c r="L32" s="2" t="e">
        <f>VLOOKUP(B:B,[1]安徽中科美络信息技术有限公司湖北分公司!$B$1:$C$65536,2,0)</f>
        <v>#N/A</v>
      </c>
      <c r="M32" s="2" t="e">
        <f>VLOOKUP(B:B,[1]安徽产业互联数据智能创新中心有限公司!$B$1:$C$65536,2,0)</f>
        <v>#N/A</v>
      </c>
      <c r="N32" s="2" t="e">
        <f>VLOOKUP(B:B,[1]云南美络信息技术有限公司!$B$1:$C$65536,2,0)</f>
        <v>#N/A</v>
      </c>
      <c r="O32" s="2" t="e">
        <f>VLOOKUP(B:B,[1]广西美络信息技术有限公司!$B$1:$C$65536,2,0)</f>
        <v>#N/A</v>
      </c>
    </row>
    <row r="33" spans="1:15" x14ac:dyDescent="0.15">
      <c r="A33" s="2">
        <v>32</v>
      </c>
      <c r="B33" s="7" t="s">
        <v>86</v>
      </c>
      <c r="C33" s="7" t="s">
        <v>15</v>
      </c>
      <c r="D33" s="7" t="s">
        <v>83</v>
      </c>
      <c r="E33" s="7" t="s">
        <v>84</v>
      </c>
      <c r="F33" s="7"/>
      <c r="G33" s="7"/>
      <c r="H33" s="7" t="s">
        <v>87</v>
      </c>
      <c r="I33" s="4" t="str">
        <f>VLOOKUP(B:B,[2]美络一家人原表!$B$1:$C$65536,2,0)</f>
        <v>13695511214</v>
      </c>
      <c r="J33" s="2">
        <v>10000</v>
      </c>
      <c r="K33" s="2" t="e">
        <f>VLOOKUP(B:B,[1]安徽中科美络信息技术有限公司宁夏分公司!$B$1:$C$65536,2,0)</f>
        <v>#N/A</v>
      </c>
      <c r="L33" s="2" t="e">
        <f>VLOOKUP(B:B,[1]安徽中科美络信息技术有限公司湖北分公司!$B$1:$C$65536,2,0)</f>
        <v>#N/A</v>
      </c>
      <c r="M33" s="2" t="e">
        <f>VLOOKUP(B:B,[1]安徽产业互联数据智能创新中心有限公司!$B$1:$C$65536,2,0)</f>
        <v>#N/A</v>
      </c>
      <c r="N33" s="2" t="e">
        <f>VLOOKUP(B:B,[1]云南美络信息技术有限公司!$B$1:$C$65536,2,0)</f>
        <v>#N/A</v>
      </c>
      <c r="O33" s="2" t="e">
        <f>VLOOKUP(B:B,[1]广西美络信息技术有限公司!$B$1:$C$65536,2,0)</f>
        <v>#N/A</v>
      </c>
    </row>
    <row r="34" spans="1:15" x14ac:dyDescent="0.15">
      <c r="A34" s="2">
        <v>33</v>
      </c>
      <c r="B34" s="7" t="s">
        <v>88</v>
      </c>
      <c r="C34" s="7" t="s">
        <v>15</v>
      </c>
      <c r="D34" s="7" t="s">
        <v>83</v>
      </c>
      <c r="E34" s="7" t="s">
        <v>84</v>
      </c>
      <c r="F34" s="7"/>
      <c r="G34" s="7"/>
      <c r="H34" s="7" t="s">
        <v>89</v>
      </c>
      <c r="I34" s="4" t="str">
        <f>VLOOKUP(B:B,[2]美络一家人原表!$B$1:$C$65536,2,0)</f>
        <v>15256028520</v>
      </c>
      <c r="J34" s="1">
        <v>10000</v>
      </c>
      <c r="K34" s="2" t="e">
        <f>VLOOKUP(B:B,[1]安徽中科美络信息技术有限公司宁夏分公司!$B$1:$C$65536,2,0)</f>
        <v>#N/A</v>
      </c>
      <c r="L34" s="2" t="e">
        <f>VLOOKUP(B:B,[1]安徽中科美络信息技术有限公司湖北分公司!$B$1:$C$65536,2,0)</f>
        <v>#N/A</v>
      </c>
      <c r="M34" s="2" t="e">
        <f>VLOOKUP(B:B,[1]安徽产业互联数据智能创新中心有限公司!$B$1:$C$65536,2,0)</f>
        <v>#N/A</v>
      </c>
      <c r="N34" s="2" t="e">
        <f>VLOOKUP(B:B,[1]云南美络信息技术有限公司!$B$1:$C$65536,2,0)</f>
        <v>#N/A</v>
      </c>
      <c r="O34" s="2" t="e">
        <f>VLOOKUP(B:B,[1]广西美络信息技术有限公司!$B$1:$C$65536,2,0)</f>
        <v>#N/A</v>
      </c>
    </row>
    <row r="35" spans="1:15" x14ac:dyDescent="0.15">
      <c r="A35" s="1">
        <v>34</v>
      </c>
      <c r="B35" s="7" t="s">
        <v>90</v>
      </c>
      <c r="C35" s="7" t="s">
        <v>15</v>
      </c>
      <c r="D35" s="7" t="s">
        <v>83</v>
      </c>
      <c r="E35" s="7" t="s">
        <v>84</v>
      </c>
      <c r="F35" s="7"/>
      <c r="G35" s="7"/>
      <c r="H35" s="7" t="s">
        <v>91</v>
      </c>
      <c r="I35" s="4" t="str">
        <f>VLOOKUP(B:B,[2]美络一家人原表!$B$1:$C$65536,2,0)</f>
        <v>13033036321</v>
      </c>
      <c r="J35" s="2">
        <v>10000</v>
      </c>
      <c r="K35" s="2" t="e">
        <f>VLOOKUP(B:B,[1]安徽中科美络信息技术有限公司宁夏分公司!$B$1:$C$65536,2,0)</f>
        <v>#N/A</v>
      </c>
      <c r="L35" s="2" t="e">
        <f>VLOOKUP(B:B,[1]安徽中科美络信息技术有限公司湖北分公司!$B$1:$C$65536,2,0)</f>
        <v>#N/A</v>
      </c>
      <c r="M35" s="2" t="e">
        <f>VLOOKUP(B:B,[1]安徽产业互联数据智能创新中心有限公司!$B$1:$C$65536,2,0)</f>
        <v>#N/A</v>
      </c>
      <c r="N35" s="2" t="e">
        <f>VLOOKUP(B:B,[1]云南美络信息技术有限公司!$B$1:$C$65536,2,0)</f>
        <v>#N/A</v>
      </c>
      <c r="O35" s="2" t="e">
        <f>VLOOKUP(B:B,[1]广西美络信息技术有限公司!$B$1:$C$65536,2,0)</f>
        <v>#N/A</v>
      </c>
    </row>
    <row r="36" spans="1:15" x14ac:dyDescent="0.15">
      <c r="A36" s="2">
        <v>35</v>
      </c>
      <c r="B36" s="7" t="s">
        <v>92</v>
      </c>
      <c r="C36" s="7" t="s">
        <v>15</v>
      </c>
      <c r="D36" s="7" t="s">
        <v>83</v>
      </c>
      <c r="E36" s="7" t="s">
        <v>84</v>
      </c>
      <c r="F36" s="7"/>
      <c r="G36" s="7"/>
      <c r="H36" s="7" t="s">
        <v>93</v>
      </c>
      <c r="I36" s="4" t="str">
        <f>VLOOKUP(B:B,[2]美络一家人原表!$B$1:$C$65536,2,0)</f>
        <v>18656568990</v>
      </c>
      <c r="J36" s="1">
        <v>10000</v>
      </c>
      <c r="K36" s="2" t="e">
        <f>VLOOKUP(B:B,[1]安徽中科美络信息技术有限公司宁夏分公司!$B$1:$C$65536,2,0)</f>
        <v>#N/A</v>
      </c>
      <c r="L36" s="2" t="e">
        <f>VLOOKUP(B:B,[1]安徽中科美络信息技术有限公司湖北分公司!$B$1:$C$65536,2,0)</f>
        <v>#N/A</v>
      </c>
      <c r="M36" s="2" t="e">
        <f>VLOOKUP(B:B,[1]安徽产业互联数据智能创新中心有限公司!$B$1:$C$65536,2,0)</f>
        <v>#N/A</v>
      </c>
      <c r="N36" s="2" t="e">
        <f>VLOOKUP(B:B,[1]云南美络信息技术有限公司!$B$1:$C$65536,2,0)</f>
        <v>#N/A</v>
      </c>
      <c r="O36" s="2" t="e">
        <f>VLOOKUP(B:B,[1]广西美络信息技术有限公司!$B$1:$C$65536,2,0)</f>
        <v>#N/A</v>
      </c>
    </row>
    <row r="37" spans="1:15" x14ac:dyDescent="0.15">
      <c r="A37" s="2">
        <v>36</v>
      </c>
      <c r="B37" s="7" t="s">
        <v>94</v>
      </c>
      <c r="C37" s="7" t="s">
        <v>15</v>
      </c>
      <c r="D37" s="7" t="s">
        <v>83</v>
      </c>
      <c r="E37" s="7" t="s">
        <v>84</v>
      </c>
      <c r="F37" s="7"/>
      <c r="G37" s="7"/>
      <c r="H37" s="7" t="s">
        <v>95</v>
      </c>
      <c r="I37" s="4" t="str">
        <f>VLOOKUP(B:B,[2]美络一家人原表!$B$1:$C$65536,2,0)</f>
        <v>18550202786</v>
      </c>
      <c r="J37" s="2">
        <v>10000</v>
      </c>
      <c r="K37" s="2" t="e">
        <f>VLOOKUP(B:B,[1]安徽中科美络信息技术有限公司宁夏分公司!$B$1:$C$65536,2,0)</f>
        <v>#N/A</v>
      </c>
      <c r="L37" s="2" t="e">
        <f>VLOOKUP(B:B,[1]安徽中科美络信息技术有限公司湖北分公司!$B$1:$C$65536,2,0)</f>
        <v>#N/A</v>
      </c>
      <c r="M37" s="2" t="e">
        <f>VLOOKUP(B:B,[1]安徽产业互联数据智能创新中心有限公司!$B$1:$C$65536,2,0)</f>
        <v>#N/A</v>
      </c>
      <c r="N37" s="2" t="e">
        <f>VLOOKUP(B:B,[1]云南美络信息技术有限公司!$B$1:$C$65536,2,0)</f>
        <v>#N/A</v>
      </c>
      <c r="O37" s="2" t="e">
        <f>VLOOKUP(B:B,[1]广西美络信息技术有限公司!$B$1:$C$65536,2,0)</f>
        <v>#N/A</v>
      </c>
    </row>
    <row r="38" spans="1:15" x14ac:dyDescent="0.15">
      <c r="A38" s="1">
        <v>37</v>
      </c>
      <c r="B38" s="7" t="s">
        <v>96</v>
      </c>
      <c r="C38" s="7" t="s">
        <v>15</v>
      </c>
      <c r="D38" s="7" t="s">
        <v>83</v>
      </c>
      <c r="E38" s="7" t="s">
        <v>97</v>
      </c>
      <c r="F38" s="7"/>
      <c r="G38" s="7"/>
      <c r="H38" s="7" t="s">
        <v>98</v>
      </c>
      <c r="I38" s="4" t="str">
        <f>VLOOKUP(B:B,[2]美络一家人原表!$B$1:$C$65536,2,0)</f>
        <v>18705512512</v>
      </c>
      <c r="J38" s="1">
        <v>10000</v>
      </c>
      <c r="K38" s="2" t="e">
        <f>VLOOKUP(B:B,[1]安徽中科美络信息技术有限公司宁夏分公司!$B$1:$C$65536,2,0)</f>
        <v>#N/A</v>
      </c>
      <c r="L38" s="2" t="e">
        <f>VLOOKUP(B:B,[1]安徽中科美络信息技术有限公司湖北分公司!$B$1:$C$65536,2,0)</f>
        <v>#N/A</v>
      </c>
      <c r="M38" s="2" t="e">
        <f>VLOOKUP(B:B,[1]安徽产业互联数据智能创新中心有限公司!$B$1:$C$65536,2,0)</f>
        <v>#N/A</v>
      </c>
      <c r="N38" s="2" t="e">
        <f>VLOOKUP(B:B,[1]云南美络信息技术有限公司!$B$1:$C$65536,2,0)</f>
        <v>#N/A</v>
      </c>
      <c r="O38" s="2" t="e">
        <f>VLOOKUP(B:B,[1]广西美络信息技术有限公司!$B$1:$C$65536,2,0)</f>
        <v>#N/A</v>
      </c>
    </row>
    <row r="39" spans="1:15" x14ac:dyDescent="0.15">
      <c r="A39" s="2">
        <v>38</v>
      </c>
      <c r="B39" s="7" t="s">
        <v>99</v>
      </c>
      <c r="C39" s="7" t="s">
        <v>15</v>
      </c>
      <c r="D39" s="7" t="s">
        <v>83</v>
      </c>
      <c r="E39" s="7" t="s">
        <v>97</v>
      </c>
      <c r="F39" s="7"/>
      <c r="G39" s="7"/>
      <c r="H39" s="7" t="s">
        <v>100</v>
      </c>
      <c r="I39" s="4" t="str">
        <f>VLOOKUP(B:B,[2]美络一家人原表!$B$1:$C$65536,2,0)</f>
        <v>18326688003</v>
      </c>
      <c r="J39" s="2">
        <v>10000</v>
      </c>
      <c r="K39" s="2" t="e">
        <f>VLOOKUP(B:B,[1]安徽中科美络信息技术有限公司宁夏分公司!$B$1:$C$65536,2,0)</f>
        <v>#N/A</v>
      </c>
      <c r="L39" s="2" t="e">
        <f>VLOOKUP(B:B,[1]安徽中科美络信息技术有限公司湖北分公司!$B$1:$C$65536,2,0)</f>
        <v>#N/A</v>
      </c>
      <c r="M39" s="2" t="e">
        <f>VLOOKUP(B:B,[1]安徽产业互联数据智能创新中心有限公司!$B$1:$C$65536,2,0)</f>
        <v>#N/A</v>
      </c>
      <c r="N39" s="2" t="e">
        <f>VLOOKUP(B:B,[1]云南美络信息技术有限公司!$B$1:$C$65536,2,0)</f>
        <v>#N/A</v>
      </c>
      <c r="O39" s="2" t="e">
        <f>VLOOKUP(B:B,[1]广西美络信息技术有限公司!$B$1:$C$65536,2,0)</f>
        <v>#N/A</v>
      </c>
    </row>
    <row r="40" spans="1:15" x14ac:dyDescent="0.15">
      <c r="A40" s="2">
        <v>39</v>
      </c>
      <c r="B40" s="7" t="s">
        <v>101</v>
      </c>
      <c r="C40" s="7" t="s">
        <v>15</v>
      </c>
      <c r="D40" s="7" t="s">
        <v>83</v>
      </c>
      <c r="E40" s="7" t="s">
        <v>97</v>
      </c>
      <c r="F40" s="7"/>
      <c r="G40" s="7"/>
      <c r="H40" s="7" t="s">
        <v>102</v>
      </c>
      <c r="I40" s="4" t="str">
        <f>VLOOKUP(B:B,[2]美络一家人原表!$B$1:$C$65536,2,0)</f>
        <v>15956913673</v>
      </c>
      <c r="J40" s="1">
        <v>10000</v>
      </c>
      <c r="K40" s="2" t="e">
        <f>VLOOKUP(B:B,[1]安徽中科美络信息技术有限公司宁夏分公司!$B$1:$C$65536,2,0)</f>
        <v>#N/A</v>
      </c>
      <c r="L40" s="2" t="e">
        <f>VLOOKUP(B:B,[1]安徽中科美络信息技术有限公司湖北分公司!$B$1:$C$65536,2,0)</f>
        <v>#N/A</v>
      </c>
      <c r="M40" s="2" t="e">
        <f>VLOOKUP(B:B,[1]安徽产业互联数据智能创新中心有限公司!$B$1:$C$65536,2,0)</f>
        <v>#N/A</v>
      </c>
      <c r="N40" s="2" t="e">
        <f>VLOOKUP(B:B,[1]云南美络信息技术有限公司!$B$1:$C$65536,2,0)</f>
        <v>#N/A</v>
      </c>
      <c r="O40" s="2" t="e">
        <f>VLOOKUP(B:B,[1]广西美络信息技术有限公司!$B$1:$C$65536,2,0)</f>
        <v>#N/A</v>
      </c>
    </row>
    <row r="41" spans="1:15" x14ac:dyDescent="0.15">
      <c r="A41" s="1">
        <v>40</v>
      </c>
      <c r="B41" s="7" t="s">
        <v>103</v>
      </c>
      <c r="C41" s="7" t="s">
        <v>15</v>
      </c>
      <c r="D41" s="7" t="s">
        <v>83</v>
      </c>
      <c r="E41" s="7" t="s">
        <v>97</v>
      </c>
      <c r="F41" s="7"/>
      <c r="G41" s="7"/>
      <c r="H41" s="7" t="s">
        <v>104</v>
      </c>
      <c r="I41" s="4" t="str">
        <f>VLOOKUP(B:B,[2]美络一家人原表!$B$1:$C$65536,2,0)</f>
        <v>18355095652</v>
      </c>
      <c r="J41" s="2">
        <v>10000</v>
      </c>
      <c r="K41" s="2" t="e">
        <f>VLOOKUP(B:B,[1]安徽中科美络信息技术有限公司宁夏分公司!$B$1:$C$65536,2,0)</f>
        <v>#N/A</v>
      </c>
      <c r="L41" s="2" t="e">
        <f>VLOOKUP(B:B,[1]安徽中科美络信息技术有限公司湖北分公司!$B$1:$C$65536,2,0)</f>
        <v>#N/A</v>
      </c>
      <c r="M41" s="2" t="e">
        <f>VLOOKUP(B:B,[1]安徽产业互联数据智能创新中心有限公司!$B$1:$C$65536,2,0)</f>
        <v>#N/A</v>
      </c>
      <c r="N41" s="2" t="e">
        <f>VLOOKUP(B:B,[1]云南美络信息技术有限公司!$B$1:$C$65536,2,0)</f>
        <v>#N/A</v>
      </c>
      <c r="O41" s="2" t="e">
        <f>VLOOKUP(B:B,[1]广西美络信息技术有限公司!$B$1:$C$65536,2,0)</f>
        <v>#N/A</v>
      </c>
    </row>
    <row r="42" spans="1:15" x14ac:dyDescent="0.15">
      <c r="A42" s="2">
        <v>41</v>
      </c>
      <c r="B42" s="7" t="s">
        <v>105</v>
      </c>
      <c r="C42" s="7" t="s">
        <v>15</v>
      </c>
      <c r="D42" s="7" t="s">
        <v>83</v>
      </c>
      <c r="E42" s="7" t="s">
        <v>97</v>
      </c>
      <c r="F42" s="7"/>
      <c r="G42" s="7"/>
      <c r="H42" s="7" t="s">
        <v>106</v>
      </c>
      <c r="I42" s="4" t="str">
        <f>VLOOKUP(B:B,[2]美络一家人原表!$B$1:$C$65536,2,0)</f>
        <v>18375318056</v>
      </c>
      <c r="J42" s="1">
        <v>10000</v>
      </c>
      <c r="K42" s="2" t="e">
        <f>VLOOKUP(B:B,[1]安徽中科美络信息技术有限公司宁夏分公司!$B$1:$C$65536,2,0)</f>
        <v>#N/A</v>
      </c>
      <c r="L42" s="2" t="e">
        <f>VLOOKUP(B:B,[1]安徽中科美络信息技术有限公司湖北分公司!$B$1:$C$65536,2,0)</f>
        <v>#N/A</v>
      </c>
      <c r="M42" s="2" t="e">
        <f>VLOOKUP(B:B,[1]安徽产业互联数据智能创新中心有限公司!$B$1:$C$65536,2,0)</f>
        <v>#N/A</v>
      </c>
      <c r="N42" s="2" t="e">
        <f>VLOOKUP(B:B,[1]云南美络信息技术有限公司!$B$1:$C$65536,2,0)</f>
        <v>#N/A</v>
      </c>
      <c r="O42" s="2" t="e">
        <f>VLOOKUP(B:B,[1]广西美络信息技术有限公司!$B$1:$C$65536,2,0)</f>
        <v>#N/A</v>
      </c>
    </row>
    <row r="43" spans="1:15" x14ac:dyDescent="0.15">
      <c r="A43" s="2">
        <v>42</v>
      </c>
      <c r="B43" s="7" t="s">
        <v>107</v>
      </c>
      <c r="C43" s="7" t="s">
        <v>15</v>
      </c>
      <c r="D43" s="7" t="s">
        <v>83</v>
      </c>
      <c r="E43" s="7" t="s">
        <v>97</v>
      </c>
      <c r="F43" s="7"/>
      <c r="G43" s="7"/>
      <c r="H43" s="7" t="s">
        <v>108</v>
      </c>
      <c r="I43" s="11" t="s">
        <v>108</v>
      </c>
      <c r="J43" s="2">
        <v>10000</v>
      </c>
      <c r="K43" s="2" t="e">
        <f>VLOOKUP(B:B,[1]安徽中科美络信息技术有限公司宁夏分公司!$B$1:$C$65536,2,0)</f>
        <v>#N/A</v>
      </c>
      <c r="L43" s="2" t="e">
        <f>VLOOKUP(B:B,[1]安徽中科美络信息技术有限公司湖北分公司!$B$1:$C$65536,2,0)</f>
        <v>#N/A</v>
      </c>
      <c r="M43" s="2" t="e">
        <f>VLOOKUP(B:B,[1]安徽产业互联数据智能创新中心有限公司!$B$1:$C$65536,2,0)</f>
        <v>#N/A</v>
      </c>
      <c r="N43" s="2" t="e">
        <f>VLOOKUP(B:B,[1]云南美络信息技术有限公司!$B$1:$C$65536,2,0)</f>
        <v>#N/A</v>
      </c>
      <c r="O43" s="2" t="e">
        <f>VLOOKUP(B:B,[1]广西美络信息技术有限公司!$B$1:$C$65536,2,0)</f>
        <v>#N/A</v>
      </c>
    </row>
    <row r="44" spans="1:15" x14ac:dyDescent="0.15">
      <c r="A44" s="1">
        <v>43</v>
      </c>
      <c r="B44" s="7" t="s">
        <v>109</v>
      </c>
      <c r="C44" s="7" t="s">
        <v>15</v>
      </c>
      <c r="D44" s="7" t="s">
        <v>83</v>
      </c>
      <c r="E44" s="7" t="s">
        <v>97</v>
      </c>
      <c r="F44" s="7"/>
      <c r="G44" s="7"/>
      <c r="H44" s="7" t="s">
        <v>110</v>
      </c>
      <c r="I44" s="4" t="str">
        <f>VLOOKUP(B:B,[2]美络一家人原表!$B$1:$C$65536,2,0)</f>
        <v>19956017950</v>
      </c>
      <c r="J44" s="1">
        <v>10000</v>
      </c>
      <c r="K44" s="2" t="e">
        <f>VLOOKUP(B:B,[1]安徽中科美络信息技术有限公司宁夏分公司!$B$1:$C$65536,2,0)</f>
        <v>#N/A</v>
      </c>
      <c r="L44" s="2" t="e">
        <f>VLOOKUP(B:B,[1]安徽中科美络信息技术有限公司湖北分公司!$B$1:$C$65536,2,0)</f>
        <v>#N/A</v>
      </c>
      <c r="M44" s="2" t="e">
        <f>VLOOKUP(B:B,[1]安徽产业互联数据智能创新中心有限公司!$B$1:$C$65536,2,0)</f>
        <v>#N/A</v>
      </c>
      <c r="N44" s="2" t="e">
        <f>VLOOKUP(B:B,[1]云南美络信息技术有限公司!$B$1:$C$65536,2,0)</f>
        <v>#N/A</v>
      </c>
      <c r="O44" s="2" t="e">
        <f>VLOOKUP(B:B,[1]广西美络信息技术有限公司!$B$1:$C$65536,2,0)</f>
        <v>#N/A</v>
      </c>
    </row>
    <row r="45" spans="1:15" x14ac:dyDescent="0.15">
      <c r="A45" s="2">
        <v>44</v>
      </c>
      <c r="B45" s="7" t="s">
        <v>111</v>
      </c>
      <c r="C45" s="7" t="s">
        <v>15</v>
      </c>
      <c r="D45" s="7" t="s">
        <v>83</v>
      </c>
      <c r="E45" s="7" t="s">
        <v>97</v>
      </c>
      <c r="F45" s="7"/>
      <c r="G45" s="7"/>
      <c r="H45" s="7" t="s">
        <v>112</v>
      </c>
      <c r="I45" s="4" t="str">
        <f>VLOOKUP(B:B,[2]美络一家人原表!$B$1:$C$65536,2,0)</f>
        <v>15255548210</v>
      </c>
      <c r="J45" s="2">
        <v>10000</v>
      </c>
      <c r="K45" s="2" t="e">
        <f>VLOOKUP(B:B,[1]安徽中科美络信息技术有限公司宁夏分公司!$B$1:$C$65536,2,0)</f>
        <v>#N/A</v>
      </c>
      <c r="L45" s="2" t="e">
        <f>VLOOKUP(B:B,[1]安徽中科美络信息技术有限公司湖北分公司!$B$1:$C$65536,2,0)</f>
        <v>#N/A</v>
      </c>
      <c r="M45" s="2" t="e">
        <f>VLOOKUP(B:B,[1]安徽产业互联数据智能创新中心有限公司!$B$1:$C$65536,2,0)</f>
        <v>#N/A</v>
      </c>
      <c r="N45" s="2" t="e">
        <f>VLOOKUP(B:B,[1]云南美络信息技术有限公司!$B$1:$C$65536,2,0)</f>
        <v>#N/A</v>
      </c>
      <c r="O45" s="2" t="e">
        <f>VLOOKUP(B:B,[1]广西美络信息技术有限公司!$B$1:$C$65536,2,0)</f>
        <v>#N/A</v>
      </c>
    </row>
    <row r="46" spans="1:15" x14ac:dyDescent="0.15">
      <c r="A46" s="2">
        <v>45</v>
      </c>
      <c r="B46" s="7" t="s">
        <v>113</v>
      </c>
      <c r="C46" s="7" t="s">
        <v>15</v>
      </c>
      <c r="D46" s="7" t="s">
        <v>83</v>
      </c>
      <c r="E46" s="7" t="s">
        <v>97</v>
      </c>
      <c r="F46" s="7"/>
      <c r="G46" s="7"/>
      <c r="H46" s="7" t="s">
        <v>114</v>
      </c>
      <c r="I46" s="4" t="str">
        <f>VLOOKUP(B:B,[2]美络一家人原表!$B$1:$C$65536,2,0)</f>
        <v>15357392505</v>
      </c>
      <c r="J46" s="1">
        <v>10000</v>
      </c>
      <c r="K46" s="2" t="e">
        <f>VLOOKUP(B:B,[1]安徽中科美络信息技术有限公司宁夏分公司!$B$1:$C$65536,2,0)</f>
        <v>#N/A</v>
      </c>
      <c r="L46" s="2" t="e">
        <f>VLOOKUP(B:B,[1]安徽中科美络信息技术有限公司湖北分公司!$B$1:$C$65536,2,0)</f>
        <v>#N/A</v>
      </c>
      <c r="M46" s="2" t="e">
        <f>VLOOKUP(B:B,[1]安徽产业互联数据智能创新中心有限公司!$B$1:$C$65536,2,0)</f>
        <v>#N/A</v>
      </c>
      <c r="N46" s="2" t="e">
        <f>VLOOKUP(B:B,[1]云南美络信息技术有限公司!$B$1:$C$65536,2,0)</f>
        <v>#N/A</v>
      </c>
      <c r="O46" s="2" t="e">
        <f>VLOOKUP(B:B,[1]广西美络信息技术有限公司!$B$1:$C$65536,2,0)</f>
        <v>#N/A</v>
      </c>
    </row>
    <row r="47" spans="1:15" x14ac:dyDescent="0.15">
      <c r="A47" s="1">
        <v>46</v>
      </c>
      <c r="B47" s="7" t="s">
        <v>115</v>
      </c>
      <c r="C47" s="7" t="s">
        <v>15</v>
      </c>
      <c r="D47" s="7" t="s">
        <v>83</v>
      </c>
      <c r="E47" s="7" t="s">
        <v>97</v>
      </c>
      <c r="F47" s="7"/>
      <c r="G47" s="7"/>
      <c r="H47" s="7" t="s">
        <v>116</v>
      </c>
      <c r="I47" s="4" t="str">
        <f>VLOOKUP(B:B,[2]美络一家人原表!$B$1:$C$65536,2,0)</f>
        <v>18895381517</v>
      </c>
      <c r="J47" s="2">
        <v>10000</v>
      </c>
      <c r="K47" s="2" t="e">
        <f>VLOOKUP(B:B,[1]安徽中科美络信息技术有限公司宁夏分公司!$B$1:$C$65536,2,0)</f>
        <v>#N/A</v>
      </c>
      <c r="L47" s="2" t="e">
        <f>VLOOKUP(B:B,[1]安徽中科美络信息技术有限公司湖北分公司!$B$1:$C$65536,2,0)</f>
        <v>#N/A</v>
      </c>
      <c r="M47" s="2" t="e">
        <f>VLOOKUP(B:B,[1]安徽产业互联数据智能创新中心有限公司!$B$1:$C$65536,2,0)</f>
        <v>#N/A</v>
      </c>
      <c r="N47" s="2" t="e">
        <f>VLOOKUP(B:B,[1]云南美络信息技术有限公司!$B$1:$C$65536,2,0)</f>
        <v>#N/A</v>
      </c>
      <c r="O47" s="2" t="e">
        <f>VLOOKUP(B:B,[1]广西美络信息技术有限公司!$B$1:$C$65536,2,0)</f>
        <v>#N/A</v>
      </c>
    </row>
    <row r="48" spans="1:15" x14ac:dyDescent="0.15">
      <c r="A48" s="2">
        <v>47</v>
      </c>
      <c r="B48" s="7" t="s">
        <v>117</v>
      </c>
      <c r="C48" s="7" t="s">
        <v>15</v>
      </c>
      <c r="D48" s="7" t="s">
        <v>83</v>
      </c>
      <c r="E48" s="7" t="s">
        <v>97</v>
      </c>
      <c r="F48" s="7"/>
      <c r="G48" s="7"/>
      <c r="H48" s="7" t="s">
        <v>118</v>
      </c>
      <c r="I48" s="4" t="str">
        <f>VLOOKUP(B:B,[2]美络一家人原表!$B$1:$C$65536,2,0)</f>
        <v>15555606770</v>
      </c>
      <c r="J48" s="1">
        <v>10000</v>
      </c>
      <c r="K48" s="2" t="e">
        <f>VLOOKUP(B:B,[1]安徽中科美络信息技术有限公司宁夏分公司!$B$1:$C$65536,2,0)</f>
        <v>#N/A</v>
      </c>
      <c r="L48" s="2" t="e">
        <f>VLOOKUP(B:B,[1]安徽中科美络信息技术有限公司湖北分公司!$B$1:$C$65536,2,0)</f>
        <v>#N/A</v>
      </c>
      <c r="M48" s="2" t="e">
        <f>VLOOKUP(B:B,[1]安徽产业互联数据智能创新中心有限公司!$B$1:$C$65536,2,0)</f>
        <v>#N/A</v>
      </c>
      <c r="N48" s="2" t="e">
        <f>VLOOKUP(B:B,[1]云南美络信息技术有限公司!$B$1:$C$65536,2,0)</f>
        <v>#N/A</v>
      </c>
      <c r="O48" s="2" t="e">
        <f>VLOOKUP(B:B,[1]广西美络信息技术有限公司!$B$1:$C$65536,2,0)</f>
        <v>#N/A</v>
      </c>
    </row>
    <row r="49" spans="1:15" x14ac:dyDescent="0.15">
      <c r="A49" s="2">
        <v>48</v>
      </c>
      <c r="B49" s="7" t="s">
        <v>119</v>
      </c>
      <c r="C49" s="7" t="s">
        <v>15</v>
      </c>
      <c r="D49" s="7" t="s">
        <v>83</v>
      </c>
      <c r="E49" s="7" t="s">
        <v>97</v>
      </c>
      <c r="F49" s="7"/>
      <c r="G49" s="7"/>
      <c r="H49" s="7" t="s">
        <v>120</v>
      </c>
      <c r="I49" s="4" t="str">
        <f>VLOOKUP(B:B,[2]美络一家人原表!$B$1:$C$65536,2,0)</f>
        <v>19856535270</v>
      </c>
      <c r="J49" s="2">
        <v>10000</v>
      </c>
      <c r="K49" s="2" t="e">
        <f>VLOOKUP(B:B,[1]安徽中科美络信息技术有限公司宁夏分公司!$B$1:$C$65536,2,0)</f>
        <v>#N/A</v>
      </c>
      <c r="L49" s="2" t="e">
        <f>VLOOKUP(B:B,[1]安徽中科美络信息技术有限公司湖北分公司!$B$1:$C$65536,2,0)</f>
        <v>#N/A</v>
      </c>
      <c r="M49" s="2" t="e">
        <f>VLOOKUP(B:B,[1]安徽产业互联数据智能创新中心有限公司!$B$1:$C$65536,2,0)</f>
        <v>#N/A</v>
      </c>
      <c r="N49" s="2" t="e">
        <f>VLOOKUP(B:B,[1]云南美络信息技术有限公司!$B$1:$C$65536,2,0)</f>
        <v>#N/A</v>
      </c>
      <c r="O49" s="2" t="e">
        <f>VLOOKUP(B:B,[1]广西美络信息技术有限公司!$B$1:$C$65536,2,0)</f>
        <v>#N/A</v>
      </c>
    </row>
    <row r="50" spans="1:15" x14ac:dyDescent="0.15">
      <c r="A50" s="1">
        <v>49</v>
      </c>
      <c r="B50" s="7" t="s">
        <v>121</v>
      </c>
      <c r="C50" s="7" t="s">
        <v>15</v>
      </c>
      <c r="D50" s="7" t="s">
        <v>83</v>
      </c>
      <c r="E50" s="7" t="s">
        <v>97</v>
      </c>
      <c r="F50" s="7"/>
      <c r="G50" s="7"/>
      <c r="H50" s="7" t="s">
        <v>122</v>
      </c>
      <c r="I50" s="4" t="str">
        <f>VLOOKUP(B:B,[2]美络一家人原表!$B$1:$C$65536,2,0)</f>
        <v>13585680495</v>
      </c>
      <c r="J50" s="1">
        <v>10000</v>
      </c>
      <c r="K50" s="2" t="e">
        <f>VLOOKUP(B:B,[1]安徽中科美络信息技术有限公司宁夏分公司!$B$1:$C$65536,2,0)</f>
        <v>#N/A</v>
      </c>
      <c r="L50" s="2" t="e">
        <f>VLOOKUP(B:B,[1]安徽中科美络信息技术有限公司湖北分公司!$B$1:$C$65536,2,0)</f>
        <v>#N/A</v>
      </c>
      <c r="M50" s="2" t="e">
        <f>VLOOKUP(B:B,[1]安徽产业互联数据智能创新中心有限公司!$B$1:$C$65536,2,0)</f>
        <v>#N/A</v>
      </c>
      <c r="N50" s="2" t="e">
        <f>VLOOKUP(B:B,[1]云南美络信息技术有限公司!$B$1:$C$65536,2,0)</f>
        <v>#N/A</v>
      </c>
      <c r="O50" s="2" t="e">
        <f>VLOOKUP(B:B,[1]广西美络信息技术有限公司!$B$1:$C$65536,2,0)</f>
        <v>#N/A</v>
      </c>
    </row>
    <row r="51" spans="1:15" x14ac:dyDescent="0.15">
      <c r="A51" s="2">
        <v>50</v>
      </c>
      <c r="B51" s="7" t="s">
        <v>123</v>
      </c>
      <c r="C51" s="7" t="s">
        <v>15</v>
      </c>
      <c r="D51" s="7" t="s">
        <v>83</v>
      </c>
      <c r="E51" s="7" t="s">
        <v>97</v>
      </c>
      <c r="F51" s="7"/>
      <c r="G51" s="7"/>
      <c r="H51" s="7" t="s">
        <v>124</v>
      </c>
      <c r="I51" s="4" t="str">
        <f>VLOOKUP(B:B,[2]美络一家人原表!$B$1:$C$65536,2,0)</f>
        <v>18326629311</v>
      </c>
      <c r="J51" s="2">
        <v>10000</v>
      </c>
      <c r="K51" s="2" t="e">
        <f>VLOOKUP(B:B,[1]安徽中科美络信息技术有限公司宁夏分公司!$B$1:$C$65536,2,0)</f>
        <v>#N/A</v>
      </c>
      <c r="L51" s="2" t="e">
        <f>VLOOKUP(B:B,[1]安徽中科美络信息技术有限公司湖北分公司!$B$1:$C$65536,2,0)</f>
        <v>#N/A</v>
      </c>
      <c r="M51" s="2" t="e">
        <f>VLOOKUP(B:B,[1]安徽产业互联数据智能创新中心有限公司!$B$1:$C$65536,2,0)</f>
        <v>#N/A</v>
      </c>
      <c r="N51" s="2" t="e">
        <f>VLOOKUP(B:B,[1]云南美络信息技术有限公司!$B$1:$C$65536,2,0)</f>
        <v>#N/A</v>
      </c>
      <c r="O51" s="2" t="e">
        <f>VLOOKUP(B:B,[1]广西美络信息技术有限公司!$B$1:$C$65536,2,0)</f>
        <v>#N/A</v>
      </c>
    </row>
    <row r="52" spans="1:15" x14ac:dyDescent="0.15">
      <c r="A52" s="2">
        <v>51</v>
      </c>
      <c r="B52" s="7" t="s">
        <v>125</v>
      </c>
      <c r="C52" s="7" t="s">
        <v>15</v>
      </c>
      <c r="D52" s="7" t="s">
        <v>83</v>
      </c>
      <c r="E52" s="7" t="s">
        <v>97</v>
      </c>
      <c r="F52" s="7"/>
      <c r="G52" s="7"/>
      <c r="H52" s="7" t="s">
        <v>126</v>
      </c>
      <c r="I52" s="4" t="str">
        <f>VLOOKUP(B:B,[2]美络一家人原表!$B$1:$C$65536,2,0)</f>
        <v>18801731116</v>
      </c>
      <c r="J52" s="1">
        <v>10000</v>
      </c>
      <c r="K52" s="2" t="e">
        <f>VLOOKUP(B:B,[1]安徽中科美络信息技术有限公司宁夏分公司!$B$1:$C$65536,2,0)</f>
        <v>#N/A</v>
      </c>
      <c r="L52" s="2" t="e">
        <f>VLOOKUP(B:B,[1]安徽中科美络信息技术有限公司湖北分公司!$B$1:$C$65536,2,0)</f>
        <v>#N/A</v>
      </c>
      <c r="M52" s="2" t="e">
        <f>VLOOKUP(B:B,[1]安徽产业互联数据智能创新中心有限公司!$B$1:$C$65536,2,0)</f>
        <v>#N/A</v>
      </c>
      <c r="N52" s="2" t="e">
        <f>VLOOKUP(B:B,[1]云南美络信息技术有限公司!$B$1:$C$65536,2,0)</f>
        <v>#N/A</v>
      </c>
      <c r="O52" s="2" t="e">
        <f>VLOOKUP(B:B,[1]广西美络信息技术有限公司!$B$1:$C$65536,2,0)</f>
        <v>#N/A</v>
      </c>
    </row>
    <row r="53" spans="1:15" x14ac:dyDescent="0.15">
      <c r="A53" s="1">
        <v>52</v>
      </c>
      <c r="B53" s="7" t="s">
        <v>127</v>
      </c>
      <c r="C53" s="7" t="s">
        <v>15</v>
      </c>
      <c r="D53" s="7" t="s">
        <v>83</v>
      </c>
      <c r="E53" s="7" t="s">
        <v>97</v>
      </c>
      <c r="F53" s="7"/>
      <c r="G53" s="7"/>
      <c r="H53" s="7" t="s">
        <v>128</v>
      </c>
      <c r="I53" s="4" t="str">
        <f>VLOOKUP(B:B,[2]美络一家人原表!$B$1:$C$65536,2,0)</f>
        <v>18302118204</v>
      </c>
      <c r="J53" s="2">
        <v>10000</v>
      </c>
      <c r="K53" s="2" t="e">
        <f>VLOOKUP(B:B,[1]安徽中科美络信息技术有限公司宁夏分公司!$B$1:$C$65536,2,0)</f>
        <v>#N/A</v>
      </c>
      <c r="L53" s="2" t="e">
        <f>VLOOKUP(B:B,[1]安徽中科美络信息技术有限公司湖北分公司!$B$1:$C$65536,2,0)</f>
        <v>#N/A</v>
      </c>
      <c r="M53" s="2" t="e">
        <f>VLOOKUP(B:B,[1]安徽产业互联数据智能创新中心有限公司!$B$1:$C$65536,2,0)</f>
        <v>#N/A</v>
      </c>
      <c r="N53" s="2" t="e">
        <f>VLOOKUP(B:B,[1]云南美络信息技术有限公司!$B$1:$C$65536,2,0)</f>
        <v>#N/A</v>
      </c>
      <c r="O53" s="2" t="e">
        <f>VLOOKUP(B:B,[1]广西美络信息技术有限公司!$B$1:$C$65536,2,0)</f>
        <v>#N/A</v>
      </c>
    </row>
    <row r="54" spans="1:15" x14ac:dyDescent="0.15">
      <c r="A54" s="2">
        <v>53</v>
      </c>
      <c r="B54" s="7" t="s">
        <v>129</v>
      </c>
      <c r="C54" s="7" t="s">
        <v>15</v>
      </c>
      <c r="D54" s="7" t="s">
        <v>83</v>
      </c>
      <c r="E54" s="7" t="s">
        <v>130</v>
      </c>
      <c r="F54" s="7"/>
      <c r="G54" s="7"/>
      <c r="H54" s="7" t="s">
        <v>131</v>
      </c>
      <c r="I54" s="4" t="str">
        <f>VLOOKUP(B:B,[2]美络一家人原表!$B$1:$C$65536,2,0)</f>
        <v>18298198569</v>
      </c>
      <c r="J54" s="1">
        <v>10000</v>
      </c>
      <c r="K54" s="2" t="e">
        <f>VLOOKUP(B:B,[1]安徽中科美络信息技术有限公司宁夏分公司!$B$1:$C$65536,2,0)</f>
        <v>#N/A</v>
      </c>
      <c r="L54" s="2" t="e">
        <f>VLOOKUP(B:B,[1]安徽中科美络信息技术有限公司湖北分公司!$B$1:$C$65536,2,0)</f>
        <v>#N/A</v>
      </c>
      <c r="M54" s="2" t="e">
        <f>VLOOKUP(B:B,[1]安徽产业互联数据智能创新中心有限公司!$B$1:$C$65536,2,0)</f>
        <v>#N/A</v>
      </c>
      <c r="N54" s="2" t="e">
        <f>VLOOKUP(B:B,[1]云南美络信息技术有限公司!$B$1:$C$65536,2,0)</f>
        <v>#N/A</v>
      </c>
      <c r="O54" s="2" t="e">
        <f>VLOOKUP(B:B,[1]广西美络信息技术有限公司!$B$1:$C$65536,2,0)</f>
        <v>#N/A</v>
      </c>
    </row>
    <row r="55" spans="1:15" x14ac:dyDescent="0.15">
      <c r="A55" s="2">
        <v>54</v>
      </c>
      <c r="B55" s="7" t="s">
        <v>132</v>
      </c>
      <c r="C55" s="7" t="s">
        <v>15</v>
      </c>
      <c r="D55" s="7" t="s">
        <v>83</v>
      </c>
      <c r="E55" s="7" t="s">
        <v>130</v>
      </c>
      <c r="F55" s="7"/>
      <c r="G55" s="7"/>
      <c r="H55" s="7" t="s">
        <v>133</v>
      </c>
      <c r="I55" s="4" t="str">
        <f>VLOOKUP(B:B,[2]美络一家人原表!$B$1:$C$65536,2,0)</f>
        <v>18521569575</v>
      </c>
      <c r="J55" s="2">
        <v>10000</v>
      </c>
      <c r="K55" s="2" t="e">
        <f>VLOOKUP(B:B,[1]安徽中科美络信息技术有限公司宁夏分公司!$B$1:$C$65536,2,0)</f>
        <v>#N/A</v>
      </c>
      <c r="L55" s="2" t="e">
        <f>VLOOKUP(B:B,[1]安徽中科美络信息技术有限公司湖北分公司!$B$1:$C$65536,2,0)</f>
        <v>#N/A</v>
      </c>
      <c r="M55" s="2" t="e">
        <f>VLOOKUP(B:B,[1]安徽产业互联数据智能创新中心有限公司!$B$1:$C$65536,2,0)</f>
        <v>#N/A</v>
      </c>
      <c r="N55" s="2" t="e">
        <f>VLOOKUP(B:B,[1]云南美络信息技术有限公司!$B$1:$C$65536,2,0)</f>
        <v>#N/A</v>
      </c>
      <c r="O55" s="2" t="e">
        <f>VLOOKUP(B:B,[1]广西美络信息技术有限公司!$B$1:$C$65536,2,0)</f>
        <v>#N/A</v>
      </c>
    </row>
    <row r="56" spans="1:15" x14ac:dyDescent="0.15">
      <c r="A56" s="1">
        <v>55</v>
      </c>
      <c r="B56" s="7" t="s">
        <v>134</v>
      </c>
      <c r="C56" s="7" t="s">
        <v>15</v>
      </c>
      <c r="D56" s="7" t="s">
        <v>83</v>
      </c>
      <c r="E56" s="7" t="s">
        <v>130</v>
      </c>
      <c r="F56" s="7"/>
      <c r="G56" s="7"/>
      <c r="H56" s="7" t="s">
        <v>135</v>
      </c>
      <c r="I56" s="4" t="str">
        <f>VLOOKUP(B:B,[2]美络一家人原表!$B$1:$C$65536,2,0)</f>
        <v>18855582584</v>
      </c>
      <c r="J56" s="1">
        <v>10000</v>
      </c>
      <c r="K56" s="2" t="e">
        <f>VLOOKUP(B:B,[1]安徽中科美络信息技术有限公司宁夏分公司!$B$1:$C$65536,2,0)</f>
        <v>#N/A</v>
      </c>
      <c r="L56" s="2" t="e">
        <f>VLOOKUP(B:B,[1]安徽中科美络信息技术有限公司湖北分公司!$B$1:$C$65536,2,0)</f>
        <v>#N/A</v>
      </c>
      <c r="M56" s="2" t="e">
        <f>VLOOKUP(B:B,[1]安徽产业互联数据智能创新中心有限公司!$B$1:$C$65536,2,0)</f>
        <v>#N/A</v>
      </c>
      <c r="N56" s="2" t="e">
        <f>VLOOKUP(B:B,[1]云南美络信息技术有限公司!$B$1:$C$65536,2,0)</f>
        <v>#N/A</v>
      </c>
      <c r="O56" s="2" t="e">
        <f>VLOOKUP(B:B,[1]广西美络信息技术有限公司!$B$1:$C$65536,2,0)</f>
        <v>#N/A</v>
      </c>
    </row>
    <row r="57" spans="1:15" x14ac:dyDescent="0.15">
      <c r="A57" s="2">
        <v>56</v>
      </c>
      <c r="B57" s="7" t="s">
        <v>136</v>
      </c>
      <c r="C57" s="7" t="s">
        <v>15</v>
      </c>
      <c r="D57" s="7" t="s">
        <v>83</v>
      </c>
      <c r="E57" s="7" t="s">
        <v>130</v>
      </c>
      <c r="F57" s="7"/>
      <c r="G57" s="7"/>
      <c r="H57" s="7" t="s">
        <v>137</v>
      </c>
      <c r="I57" s="4" t="str">
        <f>VLOOKUP(B:B,[2]美络一家人原表!$B$1:$C$65536,2,0)</f>
        <v>15056008985</v>
      </c>
      <c r="J57" s="2">
        <v>10000</v>
      </c>
      <c r="K57" s="2" t="e">
        <f>VLOOKUP(B:B,[1]安徽中科美络信息技术有限公司宁夏分公司!$B$1:$C$65536,2,0)</f>
        <v>#N/A</v>
      </c>
      <c r="L57" s="2" t="e">
        <f>VLOOKUP(B:B,[1]安徽中科美络信息技术有限公司湖北分公司!$B$1:$C$65536,2,0)</f>
        <v>#N/A</v>
      </c>
      <c r="M57" s="2" t="e">
        <f>VLOOKUP(B:B,[1]安徽产业互联数据智能创新中心有限公司!$B$1:$C$65536,2,0)</f>
        <v>#N/A</v>
      </c>
      <c r="N57" s="2" t="e">
        <f>VLOOKUP(B:B,[1]云南美络信息技术有限公司!$B$1:$C$65536,2,0)</f>
        <v>#N/A</v>
      </c>
      <c r="O57" s="2" t="e">
        <f>VLOOKUP(B:B,[1]广西美络信息技术有限公司!$B$1:$C$65536,2,0)</f>
        <v>#N/A</v>
      </c>
    </row>
    <row r="58" spans="1:15" x14ac:dyDescent="0.15">
      <c r="A58" s="2">
        <v>57</v>
      </c>
      <c r="B58" s="7" t="s">
        <v>138</v>
      </c>
      <c r="C58" s="7" t="s">
        <v>15</v>
      </c>
      <c r="D58" s="7" t="s">
        <v>83</v>
      </c>
      <c r="E58" s="7" t="s">
        <v>139</v>
      </c>
      <c r="F58" s="7"/>
      <c r="G58" s="7"/>
      <c r="H58" s="7" t="s">
        <v>140</v>
      </c>
      <c r="I58" s="4" t="str">
        <f>VLOOKUP(B:B,[2]美络一家人原表!$B$1:$C$65536,2,0)</f>
        <v>18296120284</v>
      </c>
      <c r="J58" s="1">
        <v>10000</v>
      </c>
      <c r="K58" s="2" t="e">
        <f>VLOOKUP(B:B,[1]安徽中科美络信息技术有限公司宁夏分公司!$B$1:$C$65536,2,0)</f>
        <v>#N/A</v>
      </c>
      <c r="L58" s="2" t="e">
        <f>VLOOKUP(B:B,[1]安徽中科美络信息技术有限公司湖北分公司!$B$1:$C$65536,2,0)</f>
        <v>#N/A</v>
      </c>
      <c r="M58" s="2" t="e">
        <f>VLOOKUP(B:B,[1]安徽产业互联数据智能创新中心有限公司!$B$1:$C$65536,2,0)</f>
        <v>#N/A</v>
      </c>
      <c r="N58" s="2" t="e">
        <f>VLOOKUP(B:B,[1]云南美络信息技术有限公司!$B$1:$C$65536,2,0)</f>
        <v>#N/A</v>
      </c>
      <c r="O58" s="2" t="e">
        <f>VLOOKUP(B:B,[1]广西美络信息技术有限公司!$B$1:$C$65536,2,0)</f>
        <v>#N/A</v>
      </c>
    </row>
    <row r="59" spans="1:15" x14ac:dyDescent="0.15">
      <c r="A59" s="1">
        <v>58</v>
      </c>
      <c r="B59" s="7" t="s">
        <v>141</v>
      </c>
      <c r="C59" s="7" t="s">
        <v>15</v>
      </c>
      <c r="D59" s="7" t="s">
        <v>83</v>
      </c>
      <c r="E59" s="7" t="s">
        <v>139</v>
      </c>
      <c r="F59" s="7"/>
      <c r="G59" s="7"/>
      <c r="H59" s="7" t="s">
        <v>142</v>
      </c>
      <c r="I59" s="4" t="str">
        <f>VLOOKUP(B:B,[2]美络一家人原表!$B$1:$C$65536,2,0)</f>
        <v>17681182037</v>
      </c>
      <c r="J59" s="2">
        <v>10000</v>
      </c>
      <c r="K59" s="2" t="e">
        <f>VLOOKUP(B:B,[1]安徽中科美络信息技术有限公司宁夏分公司!$B$1:$C$65536,2,0)</f>
        <v>#N/A</v>
      </c>
      <c r="L59" s="2" t="e">
        <f>VLOOKUP(B:B,[1]安徽中科美络信息技术有限公司湖北分公司!$B$1:$C$65536,2,0)</f>
        <v>#N/A</v>
      </c>
      <c r="M59" s="2" t="e">
        <f>VLOOKUP(B:B,[1]安徽产业互联数据智能创新中心有限公司!$B$1:$C$65536,2,0)</f>
        <v>#N/A</v>
      </c>
      <c r="N59" s="2" t="e">
        <f>VLOOKUP(B:B,[1]云南美络信息技术有限公司!$B$1:$C$65536,2,0)</f>
        <v>#N/A</v>
      </c>
      <c r="O59" s="2" t="e">
        <f>VLOOKUP(B:B,[1]广西美络信息技术有限公司!$B$1:$C$65536,2,0)</f>
        <v>#N/A</v>
      </c>
    </row>
    <row r="60" spans="1:15" x14ac:dyDescent="0.15">
      <c r="A60" s="2">
        <v>59</v>
      </c>
      <c r="B60" s="7" t="s">
        <v>143</v>
      </c>
      <c r="C60" s="7" t="s">
        <v>15</v>
      </c>
      <c r="D60" s="7" t="s">
        <v>83</v>
      </c>
      <c r="E60" s="7" t="s">
        <v>139</v>
      </c>
      <c r="F60" s="7"/>
      <c r="G60" s="7"/>
      <c r="H60" s="7" t="s">
        <v>144</v>
      </c>
      <c r="I60" s="4" t="str">
        <f>VLOOKUP(B:B,[2]美络一家人原表!$B$1:$C$65536,2,0)</f>
        <v>18815513772</v>
      </c>
      <c r="J60" s="1">
        <v>10000</v>
      </c>
      <c r="K60" s="2" t="e">
        <f>VLOOKUP(B:B,[1]安徽中科美络信息技术有限公司宁夏分公司!$B$1:$C$65536,2,0)</f>
        <v>#N/A</v>
      </c>
      <c r="L60" s="2" t="e">
        <f>VLOOKUP(B:B,[1]安徽中科美络信息技术有限公司湖北分公司!$B$1:$C$65536,2,0)</f>
        <v>#N/A</v>
      </c>
      <c r="M60" s="2" t="e">
        <f>VLOOKUP(B:B,[1]安徽产业互联数据智能创新中心有限公司!$B$1:$C$65536,2,0)</f>
        <v>#N/A</v>
      </c>
      <c r="N60" s="2" t="e">
        <f>VLOOKUP(B:B,[1]云南美络信息技术有限公司!$B$1:$C$65536,2,0)</f>
        <v>#N/A</v>
      </c>
      <c r="O60" s="2" t="e">
        <f>VLOOKUP(B:B,[1]广西美络信息技术有限公司!$B$1:$C$65536,2,0)</f>
        <v>#N/A</v>
      </c>
    </row>
    <row r="61" spans="1:15" x14ac:dyDescent="0.15">
      <c r="A61" s="2">
        <v>60</v>
      </c>
      <c r="B61" s="7" t="s">
        <v>145</v>
      </c>
      <c r="C61" s="7" t="s">
        <v>15</v>
      </c>
      <c r="D61" s="7" t="s">
        <v>83</v>
      </c>
      <c r="E61" s="7" t="s">
        <v>139</v>
      </c>
      <c r="F61" s="7"/>
      <c r="G61" s="7"/>
      <c r="H61" s="7" t="s">
        <v>146</v>
      </c>
      <c r="I61" s="4" t="str">
        <f>VLOOKUP(B:B,[2]美络一家人原表!$B$1:$C$65536,2,0)</f>
        <v>13485973781</v>
      </c>
      <c r="J61" s="2">
        <v>10000</v>
      </c>
      <c r="K61" s="2" t="e">
        <f>VLOOKUP(B:B,[1]安徽中科美络信息技术有限公司宁夏分公司!$B$1:$C$65536,2,0)</f>
        <v>#N/A</v>
      </c>
      <c r="L61" s="2" t="e">
        <f>VLOOKUP(B:B,[1]安徽中科美络信息技术有限公司湖北分公司!$B$1:$C$65536,2,0)</f>
        <v>#N/A</v>
      </c>
      <c r="M61" s="2" t="e">
        <f>VLOOKUP(B:B,[1]安徽产业互联数据智能创新中心有限公司!$B$1:$C$65536,2,0)</f>
        <v>#N/A</v>
      </c>
      <c r="N61" s="2" t="e">
        <f>VLOOKUP(B:B,[1]云南美络信息技术有限公司!$B$1:$C$65536,2,0)</f>
        <v>#N/A</v>
      </c>
      <c r="O61" s="2" t="e">
        <f>VLOOKUP(B:B,[1]广西美络信息技术有限公司!$B$1:$C$65536,2,0)</f>
        <v>#N/A</v>
      </c>
    </row>
    <row r="62" spans="1:15" x14ac:dyDescent="0.15">
      <c r="A62" s="1">
        <v>61</v>
      </c>
      <c r="B62" s="7" t="s">
        <v>147</v>
      </c>
      <c r="C62" s="7" t="s">
        <v>15</v>
      </c>
      <c r="D62" s="7" t="s">
        <v>83</v>
      </c>
      <c r="E62" s="7" t="s">
        <v>139</v>
      </c>
      <c r="F62" s="7"/>
      <c r="G62" s="7"/>
      <c r="H62" s="7" t="s">
        <v>148</v>
      </c>
      <c r="I62" s="4" t="str">
        <f>VLOOKUP(B:B,[2]美络一家人原表!$B$1:$C$65536,2,0)</f>
        <v>15606795269</v>
      </c>
      <c r="J62" s="1">
        <v>10000</v>
      </c>
      <c r="K62" s="2" t="e">
        <f>VLOOKUP(B:B,[1]安徽中科美络信息技术有限公司宁夏分公司!$B$1:$C$65536,2,0)</f>
        <v>#N/A</v>
      </c>
      <c r="L62" s="2" t="e">
        <f>VLOOKUP(B:B,[1]安徽中科美络信息技术有限公司湖北分公司!$B$1:$C$65536,2,0)</f>
        <v>#N/A</v>
      </c>
      <c r="M62" s="2" t="e">
        <f>VLOOKUP(B:B,[1]安徽产业互联数据智能创新中心有限公司!$B$1:$C$65536,2,0)</f>
        <v>#N/A</v>
      </c>
      <c r="N62" s="2" t="e">
        <f>VLOOKUP(B:B,[1]云南美络信息技术有限公司!$B$1:$C$65536,2,0)</f>
        <v>#N/A</v>
      </c>
      <c r="O62" s="2" t="e">
        <f>VLOOKUP(B:B,[1]广西美络信息技术有限公司!$B$1:$C$65536,2,0)</f>
        <v>#N/A</v>
      </c>
    </row>
    <row r="63" spans="1:15" x14ac:dyDescent="0.15">
      <c r="A63" s="2">
        <v>62</v>
      </c>
      <c r="B63" s="7" t="s">
        <v>149</v>
      </c>
      <c r="C63" s="7" t="s">
        <v>15</v>
      </c>
      <c r="D63" s="7" t="s">
        <v>83</v>
      </c>
      <c r="E63" s="7" t="s">
        <v>139</v>
      </c>
      <c r="F63" s="7"/>
      <c r="G63" s="7"/>
      <c r="H63" s="7" t="s">
        <v>150</v>
      </c>
      <c r="I63" s="4" t="str">
        <f>VLOOKUP(B:B,[2]美络一家人原表!$B$1:$C$65536,2,0)</f>
        <v>17709692185</v>
      </c>
      <c r="J63" s="2">
        <v>10000</v>
      </c>
      <c r="K63" s="2" t="e">
        <f>VLOOKUP(B:B,[1]安徽中科美络信息技术有限公司宁夏分公司!$B$1:$C$65536,2,0)</f>
        <v>#N/A</v>
      </c>
      <c r="L63" s="2" t="e">
        <f>VLOOKUP(B:B,[1]安徽中科美络信息技术有限公司湖北分公司!$B$1:$C$65536,2,0)</f>
        <v>#N/A</v>
      </c>
      <c r="M63" s="2" t="e">
        <f>VLOOKUP(B:B,[1]安徽产业互联数据智能创新中心有限公司!$B$1:$C$65536,2,0)</f>
        <v>#N/A</v>
      </c>
      <c r="N63" s="2" t="e">
        <f>VLOOKUP(B:B,[1]云南美络信息技术有限公司!$B$1:$C$65536,2,0)</f>
        <v>#N/A</v>
      </c>
      <c r="O63" s="2" t="e">
        <f>VLOOKUP(B:B,[1]广西美络信息技术有限公司!$B$1:$C$65536,2,0)</f>
        <v>#N/A</v>
      </c>
    </row>
    <row r="64" spans="1:15" x14ac:dyDescent="0.15">
      <c r="A64" s="2">
        <v>63</v>
      </c>
      <c r="B64" s="7" t="s">
        <v>151</v>
      </c>
      <c r="C64" s="7" t="s">
        <v>15</v>
      </c>
      <c r="D64" s="7" t="s">
        <v>83</v>
      </c>
      <c r="E64" s="7" t="s">
        <v>139</v>
      </c>
      <c r="F64" s="7"/>
      <c r="G64" s="7"/>
      <c r="H64" s="7" t="s">
        <v>152</v>
      </c>
      <c r="I64" s="4" t="str">
        <f>VLOOKUP(B:B,[2]美络一家人原表!$B$1:$C$65536,2,0)</f>
        <v>18214899968</v>
      </c>
      <c r="J64" s="1">
        <v>10000</v>
      </c>
      <c r="K64" s="2" t="e">
        <f>VLOOKUP(B:B,[1]安徽中科美络信息技术有限公司宁夏分公司!$B$1:$C$65536,2,0)</f>
        <v>#N/A</v>
      </c>
      <c r="L64" s="2" t="e">
        <f>VLOOKUP(B:B,[1]安徽中科美络信息技术有限公司湖北分公司!$B$1:$C$65536,2,0)</f>
        <v>#N/A</v>
      </c>
      <c r="M64" s="2" t="e">
        <f>VLOOKUP(B:B,[1]安徽产业互联数据智能创新中心有限公司!$B$1:$C$65536,2,0)</f>
        <v>#N/A</v>
      </c>
      <c r="N64" s="2" t="e">
        <f>VLOOKUP(B:B,[1]云南美络信息技术有限公司!$B$1:$C$65536,2,0)</f>
        <v>#N/A</v>
      </c>
      <c r="O64" s="2" t="e">
        <f>VLOOKUP(B:B,[1]广西美络信息技术有限公司!$B$1:$C$65536,2,0)</f>
        <v>#N/A</v>
      </c>
    </row>
    <row r="65" spans="1:15" x14ac:dyDescent="0.15">
      <c r="A65" s="1">
        <v>64</v>
      </c>
      <c r="B65" s="7" t="s">
        <v>153</v>
      </c>
      <c r="C65" s="7" t="s">
        <v>15</v>
      </c>
      <c r="D65" s="7" t="s">
        <v>83</v>
      </c>
      <c r="E65" s="7" t="s">
        <v>139</v>
      </c>
      <c r="F65" s="7"/>
      <c r="G65" s="7"/>
      <c r="H65" s="7" t="s">
        <v>154</v>
      </c>
      <c r="I65" s="4" t="str">
        <f>VLOOKUP(B:B,[2]美络一家人原表!$B$1:$C$65536,2,0)</f>
        <v>18311004536</v>
      </c>
      <c r="J65" s="2">
        <v>10000</v>
      </c>
      <c r="K65" s="2" t="e">
        <f>VLOOKUP(B:B,[1]安徽中科美络信息技术有限公司宁夏分公司!$B$1:$C$65536,2,0)</f>
        <v>#N/A</v>
      </c>
      <c r="L65" s="2" t="e">
        <f>VLOOKUP(B:B,[1]安徽中科美络信息技术有限公司湖北分公司!$B$1:$C$65536,2,0)</f>
        <v>#N/A</v>
      </c>
      <c r="M65" s="2" t="e">
        <f>VLOOKUP(B:B,[1]安徽产业互联数据智能创新中心有限公司!$B$1:$C$65536,2,0)</f>
        <v>#N/A</v>
      </c>
      <c r="N65" s="2" t="e">
        <f>VLOOKUP(B:B,[1]云南美络信息技术有限公司!$B$1:$C$65536,2,0)</f>
        <v>#N/A</v>
      </c>
      <c r="O65" s="2" t="e">
        <f>VLOOKUP(B:B,[1]广西美络信息技术有限公司!$B$1:$C$65536,2,0)</f>
        <v>#N/A</v>
      </c>
    </row>
    <row r="66" spans="1:15" x14ac:dyDescent="0.15">
      <c r="A66" s="2">
        <v>65</v>
      </c>
      <c r="B66" s="7" t="s">
        <v>155</v>
      </c>
      <c r="C66" s="7" t="s">
        <v>15</v>
      </c>
      <c r="D66" s="7" t="s">
        <v>83</v>
      </c>
      <c r="E66" s="7" t="s">
        <v>139</v>
      </c>
      <c r="F66" s="7"/>
      <c r="G66" s="7"/>
      <c r="H66" s="7" t="s">
        <v>156</v>
      </c>
      <c r="I66" s="4" t="str">
        <f>VLOOKUP(B:B,[2]美络一家人原表!$B$1:$C$65536,2,0)</f>
        <v>18214733676</v>
      </c>
      <c r="J66" s="1">
        <v>10000</v>
      </c>
      <c r="K66" s="2" t="e">
        <f>VLOOKUP(B:B,[1]安徽中科美络信息技术有限公司宁夏分公司!$B$1:$C$65536,2,0)</f>
        <v>#N/A</v>
      </c>
      <c r="L66" s="2" t="e">
        <f>VLOOKUP(B:B,[1]安徽中科美络信息技术有限公司湖北分公司!$B$1:$C$65536,2,0)</f>
        <v>#N/A</v>
      </c>
      <c r="M66" s="2" t="e">
        <f>VLOOKUP(B:B,[1]安徽产业互联数据智能创新中心有限公司!$B$1:$C$65536,2,0)</f>
        <v>#N/A</v>
      </c>
      <c r="N66" s="2" t="e">
        <f>VLOOKUP(B:B,[1]云南美络信息技术有限公司!$B$1:$C$65536,2,0)</f>
        <v>#N/A</v>
      </c>
      <c r="O66" s="2" t="e">
        <f>VLOOKUP(B:B,[1]广西美络信息技术有限公司!$B$1:$C$65536,2,0)</f>
        <v>#N/A</v>
      </c>
    </row>
    <row r="67" spans="1:15" x14ac:dyDescent="0.15">
      <c r="A67" s="2">
        <v>66</v>
      </c>
      <c r="B67" s="7" t="s">
        <v>157</v>
      </c>
      <c r="C67" s="7" t="s">
        <v>15</v>
      </c>
      <c r="D67" s="7" t="s">
        <v>83</v>
      </c>
      <c r="E67" s="7"/>
      <c r="F67" s="7"/>
      <c r="G67" s="7"/>
      <c r="H67" s="7" t="s">
        <v>158</v>
      </c>
      <c r="I67" s="4" t="str">
        <f>VLOOKUP(B:B,[2]美络一家人原表!$B$1:$C$65536,2,0)</f>
        <v>18556537183</v>
      </c>
      <c r="J67" s="2">
        <v>10000</v>
      </c>
      <c r="K67" s="2" t="e">
        <f>VLOOKUP(B:B,[1]安徽中科美络信息技术有限公司宁夏分公司!$B$1:$C$65536,2,0)</f>
        <v>#N/A</v>
      </c>
      <c r="L67" s="2" t="e">
        <f>VLOOKUP(B:B,[1]安徽中科美络信息技术有限公司湖北分公司!$B$1:$C$65536,2,0)</f>
        <v>#N/A</v>
      </c>
      <c r="M67" s="2" t="e">
        <f>VLOOKUP(B:B,[1]安徽产业互联数据智能创新中心有限公司!$B$1:$C$65536,2,0)</f>
        <v>#N/A</v>
      </c>
      <c r="N67" s="2" t="e">
        <f>VLOOKUP(B:B,[1]云南美络信息技术有限公司!$B$1:$C$65536,2,0)</f>
        <v>#N/A</v>
      </c>
      <c r="O67" s="2" t="e">
        <f>VLOOKUP(B:B,[1]广西美络信息技术有限公司!$B$1:$C$65536,2,0)</f>
        <v>#N/A</v>
      </c>
    </row>
    <row r="68" spans="1:15" x14ac:dyDescent="0.15">
      <c r="A68" s="1">
        <v>67</v>
      </c>
      <c r="B68" s="7" t="s">
        <v>159</v>
      </c>
      <c r="C68" s="7" t="s">
        <v>15</v>
      </c>
      <c r="D68" s="7" t="s">
        <v>83</v>
      </c>
      <c r="E68" s="7"/>
      <c r="F68" s="7"/>
      <c r="G68" s="7"/>
      <c r="H68" s="7" t="s">
        <v>160</v>
      </c>
      <c r="I68" s="4" t="str">
        <f>VLOOKUP(B:B,[2]美络一家人原表!$B$1:$C$65536,2,0)</f>
        <v>18956071203</v>
      </c>
      <c r="J68" s="1">
        <v>10000</v>
      </c>
      <c r="K68" s="2" t="e">
        <f>VLOOKUP(B:B,[1]安徽中科美络信息技术有限公司宁夏分公司!$B$1:$C$65536,2,0)</f>
        <v>#N/A</v>
      </c>
      <c r="L68" s="2" t="e">
        <f>VLOOKUP(B:B,[1]安徽中科美络信息技术有限公司湖北分公司!$B$1:$C$65536,2,0)</f>
        <v>#N/A</v>
      </c>
      <c r="M68" s="2" t="e">
        <f>VLOOKUP(B:B,[1]安徽产业互联数据智能创新中心有限公司!$B$1:$C$65536,2,0)</f>
        <v>#N/A</v>
      </c>
      <c r="N68" s="2" t="e">
        <f>VLOOKUP(B:B,[1]云南美络信息技术有限公司!$B$1:$C$65536,2,0)</f>
        <v>#N/A</v>
      </c>
      <c r="O68" s="2" t="e">
        <f>VLOOKUP(B:B,[1]广西美络信息技术有限公司!$B$1:$C$65536,2,0)</f>
        <v>#N/A</v>
      </c>
    </row>
    <row r="69" spans="1:15" x14ac:dyDescent="0.15">
      <c r="A69" s="2">
        <v>68</v>
      </c>
      <c r="B69" s="7" t="s">
        <v>161</v>
      </c>
      <c r="C69" s="7" t="s">
        <v>15</v>
      </c>
      <c r="D69" s="7" t="s">
        <v>162</v>
      </c>
      <c r="E69" s="7" t="s">
        <v>163</v>
      </c>
      <c r="F69" s="7"/>
      <c r="G69" s="7"/>
      <c r="H69" s="7" t="s">
        <v>164</v>
      </c>
      <c r="I69" s="4" t="str">
        <f>VLOOKUP(B:B,[2]美络一家人原表!$B$1:$C$65536,2,0)</f>
        <v>13856079782</v>
      </c>
      <c r="J69" s="2">
        <v>10000</v>
      </c>
      <c r="K69" s="2" t="e">
        <f>VLOOKUP(B:B,[1]安徽中科美络信息技术有限公司宁夏分公司!$B$1:$C$65536,2,0)</f>
        <v>#N/A</v>
      </c>
      <c r="L69" s="2" t="e">
        <f>VLOOKUP(B:B,[1]安徽中科美络信息技术有限公司湖北分公司!$B$1:$C$65536,2,0)</f>
        <v>#N/A</v>
      </c>
      <c r="M69" s="2" t="e">
        <f>VLOOKUP(B:B,[1]安徽产业互联数据智能创新中心有限公司!$B$1:$C$65536,2,0)</f>
        <v>#N/A</v>
      </c>
      <c r="N69" s="2" t="e">
        <f>VLOOKUP(B:B,[1]云南美络信息技术有限公司!$B$1:$C$65536,2,0)</f>
        <v>#N/A</v>
      </c>
      <c r="O69" s="2" t="e">
        <f>VLOOKUP(B:B,[1]广西美络信息技术有限公司!$B$1:$C$65536,2,0)</f>
        <v>#N/A</v>
      </c>
    </row>
    <row r="70" spans="1:15" x14ac:dyDescent="0.15">
      <c r="A70" s="2">
        <v>69</v>
      </c>
      <c r="B70" s="7" t="s">
        <v>165</v>
      </c>
      <c r="C70" s="7" t="s">
        <v>15</v>
      </c>
      <c r="D70" s="7" t="s">
        <v>162</v>
      </c>
      <c r="E70" s="7" t="s">
        <v>163</v>
      </c>
      <c r="F70" s="7"/>
      <c r="G70" s="7"/>
      <c r="H70" s="7" t="s">
        <v>166</v>
      </c>
      <c r="I70" s="4" t="str">
        <f>VLOOKUP(B:B,[2]美络一家人原表!$B$1:$C$65536,2,0)</f>
        <v>17355118976</v>
      </c>
      <c r="J70" s="1">
        <v>10000</v>
      </c>
      <c r="K70" s="2" t="e">
        <f>VLOOKUP(B:B,[1]安徽中科美络信息技术有限公司宁夏分公司!$B$1:$C$65536,2,0)</f>
        <v>#N/A</v>
      </c>
      <c r="L70" s="2" t="e">
        <f>VLOOKUP(B:B,[1]安徽中科美络信息技术有限公司湖北分公司!$B$1:$C$65536,2,0)</f>
        <v>#N/A</v>
      </c>
      <c r="M70" s="2" t="e">
        <f>VLOOKUP(B:B,[1]安徽产业互联数据智能创新中心有限公司!$B$1:$C$65536,2,0)</f>
        <v>#N/A</v>
      </c>
      <c r="N70" s="2" t="e">
        <f>VLOOKUP(B:B,[1]云南美络信息技术有限公司!$B$1:$C$65536,2,0)</f>
        <v>#N/A</v>
      </c>
      <c r="O70" s="2" t="e">
        <f>VLOOKUP(B:B,[1]广西美络信息技术有限公司!$B$1:$C$65536,2,0)</f>
        <v>#N/A</v>
      </c>
    </row>
    <row r="71" spans="1:15" x14ac:dyDescent="0.15">
      <c r="A71" s="1">
        <v>70</v>
      </c>
      <c r="B71" s="7" t="s">
        <v>167</v>
      </c>
      <c r="C71" s="7" t="s">
        <v>15</v>
      </c>
      <c r="D71" s="7" t="s">
        <v>162</v>
      </c>
      <c r="E71" s="7" t="s">
        <v>163</v>
      </c>
      <c r="F71" s="7"/>
      <c r="G71" s="7"/>
      <c r="H71" s="7" t="s">
        <v>168</v>
      </c>
      <c r="I71" s="4" t="str">
        <f>VLOOKUP(B:B,[2]美络一家人原表!$B$1:$C$65536,2,0)</f>
        <v>18256092225</v>
      </c>
      <c r="J71" s="2">
        <v>10000</v>
      </c>
      <c r="K71" s="2" t="e">
        <f>VLOOKUP(B:B,[1]安徽中科美络信息技术有限公司宁夏分公司!$B$1:$C$65536,2,0)</f>
        <v>#N/A</v>
      </c>
      <c r="L71" s="2" t="e">
        <f>VLOOKUP(B:B,[1]安徽中科美络信息技术有限公司湖北分公司!$B$1:$C$65536,2,0)</f>
        <v>#N/A</v>
      </c>
      <c r="M71" s="2" t="e">
        <f>VLOOKUP(B:B,[1]安徽产业互联数据智能创新中心有限公司!$B$1:$C$65536,2,0)</f>
        <v>#N/A</v>
      </c>
      <c r="N71" s="2" t="e">
        <f>VLOOKUP(B:B,[1]云南美络信息技术有限公司!$B$1:$C$65536,2,0)</f>
        <v>#N/A</v>
      </c>
      <c r="O71" s="2" t="e">
        <f>VLOOKUP(B:B,[1]广西美络信息技术有限公司!$B$1:$C$65536,2,0)</f>
        <v>#N/A</v>
      </c>
    </row>
    <row r="72" spans="1:15" x14ac:dyDescent="0.15">
      <c r="A72" s="2">
        <v>71</v>
      </c>
      <c r="B72" s="7" t="s">
        <v>169</v>
      </c>
      <c r="C72" s="7" t="s">
        <v>15</v>
      </c>
      <c r="D72" s="7" t="s">
        <v>162</v>
      </c>
      <c r="E72" s="7" t="s">
        <v>163</v>
      </c>
      <c r="F72" s="7"/>
      <c r="G72" s="7"/>
      <c r="H72" s="7" t="s">
        <v>170</v>
      </c>
      <c r="I72" s="4" t="str">
        <f>VLOOKUP(B:B,[2]美络一家人原表!$B$1:$C$65536,2,0)</f>
        <v>18756982071</v>
      </c>
      <c r="J72" s="1">
        <v>10000</v>
      </c>
      <c r="K72" s="2" t="e">
        <f>VLOOKUP(B:B,[1]安徽中科美络信息技术有限公司宁夏分公司!$B$1:$C$65536,2,0)</f>
        <v>#N/A</v>
      </c>
      <c r="L72" s="2" t="e">
        <f>VLOOKUP(B:B,[1]安徽中科美络信息技术有限公司湖北分公司!$B$1:$C$65536,2,0)</f>
        <v>#N/A</v>
      </c>
      <c r="M72" s="2" t="e">
        <f>VLOOKUP(B:B,[1]安徽产业互联数据智能创新中心有限公司!$B$1:$C$65536,2,0)</f>
        <v>#N/A</v>
      </c>
      <c r="N72" s="2" t="e">
        <f>VLOOKUP(B:B,[1]云南美络信息技术有限公司!$B$1:$C$65536,2,0)</f>
        <v>#N/A</v>
      </c>
      <c r="O72" s="2" t="e">
        <f>VLOOKUP(B:B,[1]广西美络信息技术有限公司!$B$1:$C$65536,2,0)</f>
        <v>#N/A</v>
      </c>
    </row>
    <row r="73" spans="1:15" x14ac:dyDescent="0.15">
      <c r="A73" s="2">
        <v>72</v>
      </c>
      <c r="B73" s="7" t="s">
        <v>171</v>
      </c>
      <c r="C73" s="7" t="s">
        <v>15</v>
      </c>
      <c r="D73" s="7" t="s">
        <v>162</v>
      </c>
      <c r="E73" s="7" t="s">
        <v>163</v>
      </c>
      <c r="F73" s="7"/>
      <c r="G73" s="7"/>
      <c r="H73" s="7" t="s">
        <v>172</v>
      </c>
      <c r="I73" s="4" t="str">
        <f>VLOOKUP(B:B,[2]美络一家人原表!$B$1:$C$65536,2,0)</f>
        <v>18133689009</v>
      </c>
      <c r="J73" s="2">
        <v>10000</v>
      </c>
      <c r="K73" s="2" t="e">
        <f>VLOOKUP(B:B,[1]安徽中科美络信息技术有限公司宁夏分公司!$B$1:$C$65536,2,0)</f>
        <v>#N/A</v>
      </c>
      <c r="L73" s="2" t="e">
        <f>VLOOKUP(B:B,[1]安徽中科美络信息技术有限公司湖北分公司!$B$1:$C$65536,2,0)</f>
        <v>#N/A</v>
      </c>
      <c r="M73" s="2" t="e">
        <f>VLOOKUP(B:B,[1]安徽产业互联数据智能创新中心有限公司!$B$1:$C$65536,2,0)</f>
        <v>#N/A</v>
      </c>
      <c r="N73" s="2" t="e">
        <f>VLOOKUP(B:B,[1]云南美络信息技术有限公司!$B$1:$C$65536,2,0)</f>
        <v>#N/A</v>
      </c>
      <c r="O73" s="2" t="e">
        <f>VLOOKUP(B:B,[1]广西美络信息技术有限公司!$B$1:$C$65536,2,0)</f>
        <v>#N/A</v>
      </c>
    </row>
    <row r="74" spans="1:15" x14ac:dyDescent="0.15">
      <c r="A74" s="1">
        <v>73</v>
      </c>
      <c r="B74" s="7" t="s">
        <v>173</v>
      </c>
      <c r="C74" s="7" t="s">
        <v>15</v>
      </c>
      <c r="D74" s="7" t="s">
        <v>162</v>
      </c>
      <c r="E74" s="7" t="s">
        <v>174</v>
      </c>
      <c r="F74" s="7"/>
      <c r="G74" s="7"/>
      <c r="H74" s="7" t="s">
        <v>175</v>
      </c>
      <c r="I74" s="4" t="str">
        <f>VLOOKUP(B:B,[2]美络一家人原表!$B$1:$C$65536,2,0)</f>
        <v>13505617100</v>
      </c>
      <c r="J74" s="1">
        <v>10000</v>
      </c>
      <c r="K74" s="2" t="e">
        <f>VLOOKUP(B:B,[1]安徽中科美络信息技术有限公司宁夏分公司!$B$1:$C$65536,2,0)</f>
        <v>#N/A</v>
      </c>
      <c r="L74" s="2" t="e">
        <f>VLOOKUP(B:B,[1]安徽中科美络信息技术有限公司湖北分公司!$B$1:$C$65536,2,0)</f>
        <v>#N/A</v>
      </c>
      <c r="M74" s="2" t="e">
        <f>VLOOKUP(B:B,[1]安徽产业互联数据智能创新中心有限公司!$B$1:$C$65536,2,0)</f>
        <v>#N/A</v>
      </c>
      <c r="N74" s="2" t="e">
        <f>VLOOKUP(B:B,[1]云南美络信息技术有限公司!$B$1:$C$65536,2,0)</f>
        <v>#N/A</v>
      </c>
      <c r="O74" s="2" t="e">
        <f>VLOOKUP(B:B,[1]广西美络信息技术有限公司!$B$1:$C$65536,2,0)</f>
        <v>#N/A</v>
      </c>
    </row>
    <row r="75" spans="1:15" x14ac:dyDescent="0.15">
      <c r="A75" s="2">
        <v>74</v>
      </c>
      <c r="B75" s="7" t="s">
        <v>176</v>
      </c>
      <c r="C75" s="7" t="s">
        <v>15</v>
      </c>
      <c r="D75" s="7" t="s">
        <v>162</v>
      </c>
      <c r="E75" s="7" t="s">
        <v>174</v>
      </c>
      <c r="F75" s="7"/>
      <c r="G75" s="7"/>
      <c r="H75" s="7" t="s">
        <v>177</v>
      </c>
      <c r="I75" s="4" t="str">
        <f>VLOOKUP(B:B,[2]美络一家人原表!$B$1:$C$65536,2,0)</f>
        <v>18515165446</v>
      </c>
      <c r="J75" s="2">
        <v>10000</v>
      </c>
      <c r="K75" s="2" t="e">
        <f>VLOOKUP(B:B,[1]安徽中科美络信息技术有限公司宁夏分公司!$B$1:$C$65536,2,0)</f>
        <v>#N/A</v>
      </c>
      <c r="L75" s="2" t="e">
        <f>VLOOKUP(B:B,[1]安徽中科美络信息技术有限公司湖北分公司!$B$1:$C$65536,2,0)</f>
        <v>#N/A</v>
      </c>
      <c r="M75" s="2" t="e">
        <f>VLOOKUP(B:B,[1]安徽产业互联数据智能创新中心有限公司!$B$1:$C$65536,2,0)</f>
        <v>#N/A</v>
      </c>
      <c r="N75" s="2" t="e">
        <f>VLOOKUP(B:B,[1]云南美络信息技术有限公司!$B$1:$C$65536,2,0)</f>
        <v>#N/A</v>
      </c>
      <c r="O75" s="2" t="e">
        <f>VLOOKUP(B:B,[1]广西美络信息技术有限公司!$B$1:$C$65536,2,0)</f>
        <v>#N/A</v>
      </c>
    </row>
    <row r="76" spans="1:15" x14ac:dyDescent="0.15">
      <c r="A76" s="2">
        <v>75</v>
      </c>
      <c r="B76" s="7" t="s">
        <v>178</v>
      </c>
      <c r="C76" s="7" t="s">
        <v>15</v>
      </c>
      <c r="D76" s="7" t="s">
        <v>162</v>
      </c>
      <c r="E76" s="7" t="s">
        <v>179</v>
      </c>
      <c r="F76" s="7"/>
      <c r="G76" s="7"/>
      <c r="H76" s="7" t="s">
        <v>180</v>
      </c>
      <c r="I76" s="4">
        <v>17775481075</v>
      </c>
      <c r="J76" s="1">
        <v>10000</v>
      </c>
      <c r="K76" s="2" t="e">
        <f>VLOOKUP(B:B,[1]安徽中科美络信息技术有限公司宁夏分公司!$B$1:$C$65536,2,0)</f>
        <v>#N/A</v>
      </c>
      <c r="L76" s="2" t="e">
        <f>VLOOKUP(B:B,[1]安徽中科美络信息技术有限公司湖北分公司!$B$1:$C$65536,2,0)</f>
        <v>#N/A</v>
      </c>
      <c r="M76" s="2">
        <f>VLOOKUP(B:B,[1]安徽产业互联数据智能创新中心有限公司!$B$1:$C$65536,2,0)</f>
        <v>17775481075</v>
      </c>
      <c r="N76" s="2" t="e">
        <f>VLOOKUP(B:B,[1]云南美络信息技术有限公司!$B$1:$C$65536,2,0)</f>
        <v>#N/A</v>
      </c>
      <c r="O76" s="2" t="e">
        <f>VLOOKUP(B:B,[1]广西美络信息技术有限公司!$B$1:$C$65536,2,0)</f>
        <v>#N/A</v>
      </c>
    </row>
    <row r="77" spans="1:15" x14ac:dyDescent="0.15">
      <c r="A77" s="1">
        <v>76</v>
      </c>
      <c r="B77" s="7" t="s">
        <v>181</v>
      </c>
      <c r="C77" s="7" t="s">
        <v>15</v>
      </c>
      <c r="D77" s="7" t="s">
        <v>162</v>
      </c>
      <c r="E77" s="7" t="s">
        <v>179</v>
      </c>
      <c r="F77" s="7"/>
      <c r="G77" s="7"/>
      <c r="H77" s="7" t="s">
        <v>182</v>
      </c>
      <c r="I77" s="4" t="str">
        <f>VLOOKUP(B:B,[2]美络一家人原表!$B$1:$C$65536,2,0)</f>
        <v>18119992011</v>
      </c>
      <c r="J77" s="2">
        <v>10000</v>
      </c>
      <c r="K77" s="2" t="e">
        <f>VLOOKUP(B:B,[1]安徽中科美络信息技术有限公司宁夏分公司!$B$1:$C$65536,2,0)</f>
        <v>#N/A</v>
      </c>
      <c r="L77" s="2" t="e">
        <f>VLOOKUP(B:B,[1]安徽中科美络信息技术有限公司湖北分公司!$B$1:$C$65536,2,0)</f>
        <v>#N/A</v>
      </c>
      <c r="M77" s="2" t="e">
        <f>VLOOKUP(B:B,[1]安徽产业互联数据智能创新中心有限公司!$B$1:$C$65536,2,0)</f>
        <v>#N/A</v>
      </c>
      <c r="N77" s="2" t="e">
        <f>VLOOKUP(B:B,[1]云南美络信息技术有限公司!$B$1:$C$65536,2,0)</f>
        <v>#N/A</v>
      </c>
      <c r="O77" s="2" t="e">
        <f>VLOOKUP(B:B,[1]广西美络信息技术有限公司!$B$1:$C$65536,2,0)</f>
        <v>#N/A</v>
      </c>
    </row>
    <row r="78" spans="1:15" x14ac:dyDescent="0.15">
      <c r="A78" s="2">
        <v>77</v>
      </c>
      <c r="B78" s="7" t="s">
        <v>183</v>
      </c>
      <c r="C78" s="7" t="s">
        <v>15</v>
      </c>
      <c r="D78" s="7" t="s">
        <v>162</v>
      </c>
      <c r="E78" s="7" t="s">
        <v>179</v>
      </c>
      <c r="F78" s="7"/>
      <c r="G78" s="7"/>
      <c r="H78" s="7" t="s">
        <v>184</v>
      </c>
      <c r="I78" s="10" t="s">
        <v>185</v>
      </c>
      <c r="J78" s="1">
        <v>10000</v>
      </c>
      <c r="K78" s="2" t="e">
        <f>VLOOKUP(B:B,[1]安徽中科美络信息技术有限公司宁夏分公司!$B$1:$C$65536,2,0)</f>
        <v>#N/A</v>
      </c>
      <c r="L78" s="2" t="e">
        <f>VLOOKUP(B:B,[1]安徽中科美络信息技术有限公司湖北分公司!$B$1:$C$65536,2,0)</f>
        <v>#N/A</v>
      </c>
      <c r="M78" s="2" t="e">
        <f>VLOOKUP(B:B,[1]安徽产业互联数据智能创新中心有限公司!$B$1:$C$65536,2,0)</f>
        <v>#N/A</v>
      </c>
      <c r="N78" s="2" t="e">
        <f>VLOOKUP(B:B,[1]云南美络信息技术有限公司!$B$1:$C$65536,2,0)</f>
        <v>#N/A</v>
      </c>
      <c r="O78" s="2" t="e">
        <f>VLOOKUP(B:B,[1]广西美络信息技术有限公司!$B$1:$C$65536,2,0)</f>
        <v>#N/A</v>
      </c>
    </row>
    <row r="79" spans="1:15" x14ac:dyDescent="0.15">
      <c r="A79" s="2">
        <v>78</v>
      </c>
      <c r="B79" s="7" t="s">
        <v>186</v>
      </c>
      <c r="C79" s="7" t="s">
        <v>15</v>
      </c>
      <c r="D79" s="7" t="s">
        <v>162</v>
      </c>
      <c r="E79" s="7" t="s">
        <v>179</v>
      </c>
      <c r="F79" s="7"/>
      <c r="G79" s="7"/>
      <c r="H79" s="7" t="s">
        <v>187</v>
      </c>
      <c r="I79" s="4">
        <v>15852914736</v>
      </c>
      <c r="J79" s="2">
        <v>10000</v>
      </c>
      <c r="K79" s="2" t="e">
        <f>VLOOKUP(B:B,[1]安徽中科美络信息技术有限公司宁夏分公司!$B$1:$C$65536,2,0)</f>
        <v>#N/A</v>
      </c>
      <c r="L79" s="2" t="e">
        <f>VLOOKUP(B:B,[1]安徽中科美络信息技术有限公司湖北分公司!$B$1:$C$65536,2,0)</f>
        <v>#N/A</v>
      </c>
      <c r="M79" s="2">
        <f>VLOOKUP(B:B,[1]安徽产业互联数据智能创新中心有限公司!$B$1:$C$65536,2,0)</f>
        <v>15852914736</v>
      </c>
      <c r="N79" s="2" t="e">
        <f>VLOOKUP(B:B,[1]云南美络信息技术有限公司!$B$1:$C$65536,2,0)</f>
        <v>#N/A</v>
      </c>
      <c r="O79" s="2" t="e">
        <f>VLOOKUP(B:B,[1]广西美络信息技术有限公司!$B$1:$C$65536,2,0)</f>
        <v>#N/A</v>
      </c>
    </row>
    <row r="80" spans="1:15" x14ac:dyDescent="0.15">
      <c r="A80" s="1">
        <v>79</v>
      </c>
      <c r="B80" s="7" t="s">
        <v>188</v>
      </c>
      <c r="C80" s="7" t="s">
        <v>15</v>
      </c>
      <c r="D80" s="7" t="s">
        <v>162</v>
      </c>
      <c r="E80" s="7"/>
      <c r="F80" s="7"/>
      <c r="G80" s="7"/>
      <c r="H80" s="7" t="s">
        <v>189</v>
      </c>
      <c r="I80" s="4" t="str">
        <f>VLOOKUP(B:B,[2]美络一家人原表!$B$1:$C$65536,2,0)</f>
        <v>18326188123</v>
      </c>
      <c r="J80" s="1">
        <v>10000</v>
      </c>
      <c r="K80" s="2" t="e">
        <f>VLOOKUP(B:B,[1]安徽中科美络信息技术有限公司宁夏分公司!$B$1:$C$65536,2,0)</f>
        <v>#N/A</v>
      </c>
      <c r="L80" s="2" t="e">
        <f>VLOOKUP(B:B,[1]安徽中科美络信息技术有限公司湖北分公司!$B$1:$C$65536,2,0)</f>
        <v>#N/A</v>
      </c>
      <c r="M80" s="2" t="e">
        <f>VLOOKUP(B:B,[1]安徽产业互联数据智能创新中心有限公司!$B$1:$C$65536,2,0)</f>
        <v>#N/A</v>
      </c>
      <c r="N80" s="2" t="e">
        <f>VLOOKUP(B:B,[1]云南美络信息技术有限公司!$B$1:$C$65536,2,0)</f>
        <v>#N/A</v>
      </c>
      <c r="O80" s="2" t="e">
        <f>VLOOKUP(B:B,[1]广西美络信息技术有限公司!$B$1:$C$65536,2,0)</f>
        <v>#N/A</v>
      </c>
    </row>
    <row r="81" spans="1:15" x14ac:dyDescent="0.15">
      <c r="A81" s="2">
        <v>80</v>
      </c>
      <c r="B81" s="7" t="s">
        <v>190</v>
      </c>
      <c r="C81" s="7" t="s">
        <v>15</v>
      </c>
      <c r="D81" s="7" t="s">
        <v>191</v>
      </c>
      <c r="E81" s="7" t="s">
        <v>192</v>
      </c>
      <c r="F81" s="7" t="s">
        <v>193</v>
      </c>
      <c r="G81" s="7" t="s">
        <v>194</v>
      </c>
      <c r="H81" s="7" t="s">
        <v>195</v>
      </c>
      <c r="I81" s="10" t="s">
        <v>196</v>
      </c>
      <c r="J81" s="2">
        <v>10000</v>
      </c>
      <c r="K81" s="2" t="e">
        <f>VLOOKUP(B:B,[1]安徽中科美络信息技术有限公司宁夏分公司!$B$1:$C$65536,2,0)</f>
        <v>#N/A</v>
      </c>
      <c r="L81" s="2" t="e">
        <f>VLOOKUP(B:B,[1]安徽中科美络信息技术有限公司湖北分公司!$B$1:$C$65536,2,0)</f>
        <v>#N/A</v>
      </c>
      <c r="M81" s="2" t="e">
        <f>VLOOKUP(B:B,[1]安徽产业互联数据智能创新中心有限公司!$B$1:$C$65536,2,0)</f>
        <v>#N/A</v>
      </c>
      <c r="N81" s="2" t="e">
        <f>VLOOKUP(B:B,[1]云南美络信息技术有限公司!$B$1:$C$65536,2,0)</f>
        <v>#N/A</v>
      </c>
      <c r="O81" s="2" t="e">
        <f>VLOOKUP(B:B,[1]广西美络信息技术有限公司!$B$1:$C$65536,2,0)</f>
        <v>#N/A</v>
      </c>
    </row>
    <row r="82" spans="1:15" x14ac:dyDescent="0.15">
      <c r="A82" s="2">
        <v>81</v>
      </c>
      <c r="B82" s="7" t="s">
        <v>197</v>
      </c>
      <c r="C82" s="7" t="s">
        <v>15</v>
      </c>
      <c r="D82" s="7" t="s">
        <v>191</v>
      </c>
      <c r="E82" s="7" t="s">
        <v>192</v>
      </c>
      <c r="F82" s="7" t="s">
        <v>193</v>
      </c>
      <c r="G82" s="7"/>
      <c r="H82" s="7" t="s">
        <v>198</v>
      </c>
      <c r="I82" s="4" t="str">
        <f>VLOOKUP(B:B,[2]美络一家人原表!$B$1:$C$65536,2,0)</f>
        <v>18119992100</v>
      </c>
      <c r="J82" s="1">
        <v>10000</v>
      </c>
      <c r="K82" s="2" t="e">
        <f>VLOOKUP(B:B,[1]安徽中科美络信息技术有限公司宁夏分公司!$B$1:$C$65536,2,0)</f>
        <v>#N/A</v>
      </c>
      <c r="L82" s="2" t="e">
        <f>VLOOKUP(B:B,[1]安徽中科美络信息技术有限公司湖北分公司!$B$1:$C$65536,2,0)</f>
        <v>#N/A</v>
      </c>
      <c r="M82" s="2" t="e">
        <f>VLOOKUP(B:B,[1]安徽产业互联数据智能创新中心有限公司!$B$1:$C$65536,2,0)</f>
        <v>#N/A</v>
      </c>
      <c r="N82" s="2" t="e">
        <f>VLOOKUP(B:B,[1]云南美络信息技术有限公司!$B$1:$C$65536,2,0)</f>
        <v>#N/A</v>
      </c>
      <c r="O82" s="2" t="e">
        <f>VLOOKUP(B:B,[1]广西美络信息技术有限公司!$B$1:$C$65536,2,0)</f>
        <v>#N/A</v>
      </c>
    </row>
    <row r="83" spans="1:15" x14ac:dyDescent="0.15">
      <c r="A83" s="1">
        <v>82</v>
      </c>
      <c r="B83" s="7" t="s">
        <v>199</v>
      </c>
      <c r="C83" s="7" t="s">
        <v>15</v>
      </c>
      <c r="D83" s="7" t="s">
        <v>191</v>
      </c>
      <c r="E83" s="7" t="s">
        <v>192</v>
      </c>
      <c r="F83" s="7" t="s">
        <v>193</v>
      </c>
      <c r="G83" s="7" t="s">
        <v>200</v>
      </c>
      <c r="H83" s="7" t="s">
        <v>201</v>
      </c>
      <c r="I83" s="4" t="str">
        <f>VLOOKUP(B:B,[2]美络一家人原表!$B$1:$C$65536,2,0)</f>
        <v>18788830602</v>
      </c>
      <c r="J83" s="2">
        <v>10000</v>
      </c>
      <c r="K83" s="2" t="e">
        <f>VLOOKUP(B:B,[1]安徽中科美络信息技术有限公司宁夏分公司!$B$1:$C$65536,2,0)</f>
        <v>#N/A</v>
      </c>
      <c r="L83" s="2" t="e">
        <f>VLOOKUP(B:B,[1]安徽中科美络信息技术有限公司湖北分公司!$B$1:$C$65536,2,0)</f>
        <v>#N/A</v>
      </c>
      <c r="M83" s="2" t="e">
        <f>VLOOKUP(B:B,[1]安徽产业互联数据智能创新中心有限公司!$B$1:$C$65536,2,0)</f>
        <v>#N/A</v>
      </c>
      <c r="N83" s="2" t="e">
        <f>VLOOKUP(B:B,[1]云南美络信息技术有限公司!$B$1:$C$65536,2,0)</f>
        <v>#N/A</v>
      </c>
      <c r="O83" s="2" t="e">
        <f>VLOOKUP(B:B,[1]广西美络信息技术有限公司!$B$1:$C$65536,2,0)</f>
        <v>#N/A</v>
      </c>
    </row>
    <row r="84" spans="1:15" x14ac:dyDescent="0.15">
      <c r="A84" s="2">
        <v>83</v>
      </c>
      <c r="B84" s="7" t="s">
        <v>202</v>
      </c>
      <c r="C84" s="7" t="s">
        <v>15</v>
      </c>
      <c r="D84" s="7" t="s">
        <v>191</v>
      </c>
      <c r="E84" s="7" t="s">
        <v>192</v>
      </c>
      <c r="F84" s="7" t="s">
        <v>193</v>
      </c>
      <c r="G84" s="7" t="s">
        <v>194</v>
      </c>
      <c r="H84" s="7" t="s">
        <v>203</v>
      </c>
      <c r="I84" s="4" t="str">
        <f>VLOOKUP(B:B,[2]美络一家人原表!$B$1:$C$65536,2,0)</f>
        <v>18119992071</v>
      </c>
      <c r="J84" s="1">
        <v>10000</v>
      </c>
      <c r="K84" s="2" t="e">
        <f>VLOOKUP(B:B,[1]安徽中科美络信息技术有限公司宁夏分公司!$B$1:$C$65536,2,0)</f>
        <v>#N/A</v>
      </c>
      <c r="L84" s="2" t="e">
        <f>VLOOKUP(B:B,[1]安徽中科美络信息技术有限公司湖北分公司!$B$1:$C$65536,2,0)</f>
        <v>#N/A</v>
      </c>
      <c r="M84" s="2" t="e">
        <f>VLOOKUP(B:B,[1]安徽产业互联数据智能创新中心有限公司!$B$1:$C$65536,2,0)</f>
        <v>#N/A</v>
      </c>
      <c r="N84" s="2" t="e">
        <f>VLOOKUP(B:B,[1]云南美络信息技术有限公司!$B$1:$C$65536,2,0)</f>
        <v>#N/A</v>
      </c>
      <c r="O84" s="2" t="e">
        <f>VLOOKUP(B:B,[1]广西美络信息技术有限公司!$B$1:$C$65536,2,0)</f>
        <v>#N/A</v>
      </c>
    </row>
    <row r="85" spans="1:15" x14ac:dyDescent="0.15">
      <c r="A85" s="2">
        <v>84</v>
      </c>
      <c r="B85" s="12" t="s">
        <v>204</v>
      </c>
      <c r="C85" s="7" t="s">
        <v>15</v>
      </c>
      <c r="D85" s="7" t="s">
        <v>191</v>
      </c>
      <c r="E85" s="7" t="s">
        <v>192</v>
      </c>
      <c r="F85" s="7" t="s">
        <v>193</v>
      </c>
      <c r="G85" s="7" t="s">
        <v>194</v>
      </c>
      <c r="H85" s="7" t="s">
        <v>205</v>
      </c>
      <c r="I85" s="4">
        <v>15375531381</v>
      </c>
      <c r="J85" s="2">
        <v>10000</v>
      </c>
      <c r="K85" s="2" t="e">
        <f>VLOOKUP(B:B,[1]安徽中科美络信息技术有限公司宁夏分公司!$B$1:$C$65536,2,0)</f>
        <v>#N/A</v>
      </c>
      <c r="L85" s="2" t="e">
        <f>VLOOKUP(B:B,[1]安徽中科美络信息技术有限公司湖北分公司!$B$1:$C$65536,2,0)</f>
        <v>#N/A</v>
      </c>
      <c r="M85" s="2" t="e">
        <f>VLOOKUP(B:B,[1]安徽产业互联数据智能创新中心有限公司!$B$1:$C$65536,2,0)</f>
        <v>#N/A</v>
      </c>
      <c r="N85" s="2" t="e">
        <f>VLOOKUP(B:B,[1]云南美络信息技术有限公司!$B$1:$C$65536,2,0)</f>
        <v>#N/A</v>
      </c>
      <c r="O85" s="2" t="e">
        <f>VLOOKUP(B:B,[1]广西美络信息技术有限公司!$B$1:$C$65536,2,0)</f>
        <v>#N/A</v>
      </c>
    </row>
    <row r="86" spans="1:15" x14ac:dyDescent="0.15">
      <c r="A86" s="1">
        <v>85</v>
      </c>
      <c r="B86" s="7" t="s">
        <v>206</v>
      </c>
      <c r="C86" s="7" t="s">
        <v>15</v>
      </c>
      <c r="D86" s="7" t="s">
        <v>191</v>
      </c>
      <c r="E86" s="7" t="s">
        <v>192</v>
      </c>
      <c r="F86" s="7" t="s">
        <v>193</v>
      </c>
      <c r="G86" s="7" t="s">
        <v>207</v>
      </c>
      <c r="H86" s="7" t="s">
        <v>208</v>
      </c>
      <c r="I86" s="4" t="str">
        <f>VLOOKUP(B:B,[2]美络一家人原表!$B$1:$C$65536,2,0)</f>
        <v>18119992067</v>
      </c>
      <c r="J86" s="1">
        <v>10000</v>
      </c>
      <c r="K86" s="2" t="e">
        <f>VLOOKUP(B:B,[1]安徽中科美络信息技术有限公司宁夏分公司!$B$1:$C$65536,2,0)</f>
        <v>#N/A</v>
      </c>
      <c r="L86" s="2" t="e">
        <f>VLOOKUP(B:B,[1]安徽中科美络信息技术有限公司湖北分公司!$B$1:$C$65536,2,0)</f>
        <v>#N/A</v>
      </c>
      <c r="M86" s="2" t="e">
        <f>VLOOKUP(B:B,[1]安徽产业互联数据智能创新中心有限公司!$B$1:$C$65536,2,0)</f>
        <v>#N/A</v>
      </c>
      <c r="N86" s="2" t="e">
        <f>VLOOKUP(B:B,[1]云南美络信息技术有限公司!$B$1:$C$65536,2,0)</f>
        <v>#N/A</v>
      </c>
      <c r="O86" s="2" t="e">
        <f>VLOOKUP(B:B,[1]广西美络信息技术有限公司!$B$1:$C$65536,2,0)</f>
        <v>#N/A</v>
      </c>
    </row>
    <row r="87" spans="1:15" x14ac:dyDescent="0.15">
      <c r="A87" s="2">
        <v>86</v>
      </c>
      <c r="B87" s="7" t="s">
        <v>209</v>
      </c>
      <c r="C87" s="7" t="s">
        <v>15</v>
      </c>
      <c r="D87" s="7" t="s">
        <v>191</v>
      </c>
      <c r="E87" s="7" t="s">
        <v>192</v>
      </c>
      <c r="F87" s="7" t="s">
        <v>193</v>
      </c>
      <c r="G87" s="7" t="s">
        <v>210</v>
      </c>
      <c r="H87" s="7" t="s">
        <v>211</v>
      </c>
      <c r="I87" s="4" t="str">
        <f>VLOOKUP(B:B,[2]美络一家人原表!$B$1:$C$65536,2,0)</f>
        <v>18119992087</v>
      </c>
      <c r="J87" s="2">
        <v>10000</v>
      </c>
      <c r="K87" s="2" t="e">
        <f>VLOOKUP(B:B,[1]安徽中科美络信息技术有限公司宁夏分公司!$B$1:$C$65536,2,0)</f>
        <v>#N/A</v>
      </c>
      <c r="L87" s="2" t="e">
        <f>VLOOKUP(B:B,[1]安徽中科美络信息技术有限公司湖北分公司!$B$1:$C$65536,2,0)</f>
        <v>#N/A</v>
      </c>
      <c r="M87" s="2" t="e">
        <f>VLOOKUP(B:B,[1]安徽产业互联数据智能创新中心有限公司!$B$1:$C$65536,2,0)</f>
        <v>#N/A</v>
      </c>
      <c r="N87" s="2" t="e">
        <f>VLOOKUP(B:B,[1]云南美络信息技术有限公司!$B$1:$C$65536,2,0)</f>
        <v>#N/A</v>
      </c>
      <c r="O87" s="2" t="e">
        <f>VLOOKUP(B:B,[1]广西美络信息技术有限公司!$B$1:$C$65536,2,0)</f>
        <v>#N/A</v>
      </c>
    </row>
    <row r="88" spans="1:15" x14ac:dyDescent="0.15">
      <c r="A88" s="2">
        <v>87</v>
      </c>
      <c r="B88" s="7" t="s">
        <v>212</v>
      </c>
      <c r="C88" s="7" t="s">
        <v>15</v>
      </c>
      <c r="D88" s="7" t="s">
        <v>191</v>
      </c>
      <c r="E88" s="7" t="s">
        <v>192</v>
      </c>
      <c r="F88" s="7" t="s">
        <v>193</v>
      </c>
      <c r="G88" s="7" t="s">
        <v>210</v>
      </c>
      <c r="H88" s="7" t="s">
        <v>213</v>
      </c>
      <c r="I88" s="4" t="str">
        <f>VLOOKUP(B:B,[2]美络一家人原表!$B$1:$C$65536,2,0)</f>
        <v>18119992093</v>
      </c>
      <c r="J88" s="1">
        <v>10000</v>
      </c>
      <c r="K88" s="2" t="e">
        <f>VLOOKUP(B:B,[1]安徽中科美络信息技术有限公司宁夏分公司!$B$1:$C$65536,2,0)</f>
        <v>#N/A</v>
      </c>
      <c r="L88" s="2" t="e">
        <f>VLOOKUP(B:B,[1]安徽中科美络信息技术有限公司湖北分公司!$B$1:$C$65536,2,0)</f>
        <v>#N/A</v>
      </c>
      <c r="M88" s="2" t="e">
        <f>VLOOKUP(B:B,[1]安徽产业互联数据智能创新中心有限公司!$B$1:$C$65536,2,0)</f>
        <v>#N/A</v>
      </c>
      <c r="N88" s="2" t="e">
        <f>VLOOKUP(B:B,[1]云南美络信息技术有限公司!$B$1:$C$65536,2,0)</f>
        <v>#N/A</v>
      </c>
      <c r="O88" s="2" t="e">
        <f>VLOOKUP(B:B,[1]广西美络信息技术有限公司!$B$1:$C$65536,2,0)</f>
        <v>#N/A</v>
      </c>
    </row>
    <row r="89" spans="1:15" x14ac:dyDescent="0.15">
      <c r="A89" s="1">
        <v>88</v>
      </c>
      <c r="B89" s="7" t="s">
        <v>214</v>
      </c>
      <c r="C89" s="7" t="s">
        <v>15</v>
      </c>
      <c r="D89" s="7" t="s">
        <v>191</v>
      </c>
      <c r="E89" s="7" t="s">
        <v>192</v>
      </c>
      <c r="F89" s="7" t="s">
        <v>193</v>
      </c>
      <c r="G89" s="7" t="s">
        <v>207</v>
      </c>
      <c r="H89" s="7" t="s">
        <v>215</v>
      </c>
      <c r="I89" s="4" t="str">
        <f>VLOOKUP(B:B,[2]美络一家人原表!$B$1:$C$65536,2,0)</f>
        <v>18119992066</v>
      </c>
      <c r="J89" s="2">
        <v>10000</v>
      </c>
      <c r="K89" s="2" t="e">
        <f>VLOOKUP(B:B,[1]安徽中科美络信息技术有限公司宁夏分公司!$B$1:$C$65536,2,0)</f>
        <v>#N/A</v>
      </c>
      <c r="L89" s="2" t="e">
        <f>VLOOKUP(B:B,[1]安徽中科美络信息技术有限公司湖北分公司!$B$1:$C$65536,2,0)</f>
        <v>#N/A</v>
      </c>
      <c r="M89" s="2" t="e">
        <f>VLOOKUP(B:B,[1]安徽产业互联数据智能创新中心有限公司!$B$1:$C$65536,2,0)</f>
        <v>#N/A</v>
      </c>
      <c r="N89" s="2" t="e">
        <f>VLOOKUP(B:B,[1]云南美络信息技术有限公司!$B$1:$C$65536,2,0)</f>
        <v>#N/A</v>
      </c>
      <c r="O89" s="2" t="e">
        <f>VLOOKUP(B:B,[1]广西美络信息技术有限公司!$B$1:$C$65536,2,0)</f>
        <v>#N/A</v>
      </c>
    </row>
    <row r="90" spans="1:15" x14ac:dyDescent="0.15">
      <c r="A90" s="2">
        <v>89</v>
      </c>
      <c r="B90" s="7" t="s">
        <v>216</v>
      </c>
      <c r="C90" s="7" t="s">
        <v>15</v>
      </c>
      <c r="D90" s="7" t="s">
        <v>191</v>
      </c>
      <c r="E90" s="7" t="s">
        <v>192</v>
      </c>
      <c r="F90" s="7" t="s">
        <v>193</v>
      </c>
      <c r="G90" s="7" t="s">
        <v>207</v>
      </c>
      <c r="H90" s="7" t="s">
        <v>217</v>
      </c>
      <c r="I90" s="4" t="str">
        <f>VLOOKUP(B:B,[2]美络一家人原表!$B$1:$C$65536,2,0)</f>
        <v>18119992094</v>
      </c>
      <c r="J90" s="1">
        <v>10000</v>
      </c>
      <c r="K90" s="2" t="e">
        <f>VLOOKUP(B:B,[1]安徽中科美络信息技术有限公司宁夏分公司!$B$1:$C$65536,2,0)</f>
        <v>#N/A</v>
      </c>
      <c r="L90" s="2" t="e">
        <f>VLOOKUP(B:B,[1]安徽中科美络信息技术有限公司湖北分公司!$B$1:$C$65536,2,0)</f>
        <v>#N/A</v>
      </c>
      <c r="M90" s="2" t="e">
        <f>VLOOKUP(B:B,[1]安徽产业互联数据智能创新中心有限公司!$B$1:$C$65536,2,0)</f>
        <v>#N/A</v>
      </c>
      <c r="N90" s="2" t="e">
        <f>VLOOKUP(B:B,[1]云南美络信息技术有限公司!$B$1:$C$65536,2,0)</f>
        <v>#N/A</v>
      </c>
      <c r="O90" s="2" t="e">
        <f>VLOOKUP(B:B,[1]广西美络信息技术有限公司!$B$1:$C$65536,2,0)</f>
        <v>#N/A</v>
      </c>
    </row>
    <row r="91" spans="1:15" x14ac:dyDescent="0.15">
      <c r="A91" s="2">
        <v>90</v>
      </c>
      <c r="B91" s="7" t="s">
        <v>218</v>
      </c>
      <c r="C91" s="7" t="s">
        <v>15</v>
      </c>
      <c r="D91" s="7" t="s">
        <v>191</v>
      </c>
      <c r="E91" s="7" t="s">
        <v>192</v>
      </c>
      <c r="F91" s="7" t="s">
        <v>193</v>
      </c>
      <c r="G91" s="7" t="s">
        <v>219</v>
      </c>
      <c r="H91" s="7" t="s">
        <v>220</v>
      </c>
      <c r="I91" s="4" t="str">
        <f>VLOOKUP(B:B,[2]美络一家人原表!$B$1:$C$65536,2,0)</f>
        <v>18119992104</v>
      </c>
      <c r="J91" s="2">
        <v>10000</v>
      </c>
      <c r="K91" s="2" t="e">
        <f>VLOOKUP(B:B,[1]安徽中科美络信息技术有限公司宁夏分公司!$B$1:$C$65536,2,0)</f>
        <v>#N/A</v>
      </c>
      <c r="L91" s="2" t="e">
        <f>VLOOKUP(B:B,[1]安徽中科美络信息技术有限公司湖北分公司!$B$1:$C$65536,2,0)</f>
        <v>#N/A</v>
      </c>
      <c r="M91" s="2" t="e">
        <f>VLOOKUP(B:B,[1]安徽产业互联数据智能创新中心有限公司!$B$1:$C$65536,2,0)</f>
        <v>#N/A</v>
      </c>
      <c r="N91" s="2" t="e">
        <f>VLOOKUP(B:B,[1]云南美络信息技术有限公司!$B$1:$C$65536,2,0)</f>
        <v>#N/A</v>
      </c>
      <c r="O91" s="2" t="e">
        <f>VLOOKUP(B:B,[1]广西美络信息技术有限公司!$B$1:$C$65536,2,0)</f>
        <v>#N/A</v>
      </c>
    </row>
    <row r="92" spans="1:15" x14ac:dyDescent="0.15">
      <c r="A92" s="1">
        <v>91</v>
      </c>
      <c r="B92" s="7" t="s">
        <v>221</v>
      </c>
      <c r="C92" s="7" t="s">
        <v>15</v>
      </c>
      <c r="D92" s="7" t="s">
        <v>191</v>
      </c>
      <c r="E92" s="7" t="s">
        <v>192</v>
      </c>
      <c r="F92" s="7" t="s">
        <v>193</v>
      </c>
      <c r="G92" s="7"/>
      <c r="H92" s="7" t="s">
        <v>222</v>
      </c>
      <c r="I92" s="4" t="str">
        <f>VLOOKUP(B:B,[2]美络一家人原表!$B$1:$C$65536,2,0)</f>
        <v>18119992010</v>
      </c>
      <c r="J92" s="1">
        <v>10000</v>
      </c>
      <c r="K92" s="2" t="e">
        <f>VLOOKUP(B:B,[1]安徽中科美络信息技术有限公司宁夏分公司!$B$1:$C$65536,2,0)</f>
        <v>#N/A</v>
      </c>
      <c r="L92" s="2" t="e">
        <f>VLOOKUP(B:B,[1]安徽中科美络信息技术有限公司湖北分公司!$B$1:$C$65536,2,0)</f>
        <v>#N/A</v>
      </c>
      <c r="M92" s="2" t="e">
        <f>VLOOKUP(B:B,[1]安徽产业互联数据智能创新中心有限公司!$B$1:$C$65536,2,0)</f>
        <v>#N/A</v>
      </c>
      <c r="N92" s="2" t="e">
        <f>VLOOKUP(B:B,[1]云南美络信息技术有限公司!$B$1:$C$65536,2,0)</f>
        <v>#N/A</v>
      </c>
      <c r="O92" s="2" t="e">
        <f>VLOOKUP(B:B,[1]广西美络信息技术有限公司!$B$1:$C$65536,2,0)</f>
        <v>#N/A</v>
      </c>
    </row>
    <row r="93" spans="1:15" x14ac:dyDescent="0.15">
      <c r="A93" s="2">
        <v>92</v>
      </c>
      <c r="B93" s="12" t="s">
        <v>223</v>
      </c>
      <c r="C93" s="7" t="s">
        <v>15</v>
      </c>
      <c r="D93" s="7" t="s">
        <v>191</v>
      </c>
      <c r="E93" s="7" t="s">
        <v>192</v>
      </c>
      <c r="F93" s="7" t="s">
        <v>193</v>
      </c>
      <c r="G93" s="7" t="s">
        <v>210</v>
      </c>
      <c r="H93" s="7" t="s">
        <v>224</v>
      </c>
      <c r="I93" s="4">
        <v>18119992081</v>
      </c>
      <c r="J93" s="2">
        <v>10000</v>
      </c>
      <c r="K93" s="2" t="e">
        <f>VLOOKUP(B:B,[1]安徽中科美络信息技术有限公司宁夏分公司!$B$1:$C$65536,2,0)</f>
        <v>#N/A</v>
      </c>
      <c r="L93" s="2" t="e">
        <f>VLOOKUP(B:B,[1]安徽中科美络信息技术有限公司湖北分公司!$B$1:$C$65536,2,0)</f>
        <v>#N/A</v>
      </c>
      <c r="M93" s="2" t="e">
        <f>VLOOKUP(B:B,[1]安徽产业互联数据智能创新中心有限公司!$B$1:$C$65536,2,0)</f>
        <v>#N/A</v>
      </c>
      <c r="N93" s="2" t="e">
        <f>VLOOKUP(B:B,[1]云南美络信息技术有限公司!$B$1:$C$65536,2,0)</f>
        <v>#N/A</v>
      </c>
      <c r="O93" s="2" t="e">
        <f>VLOOKUP(B:B,[1]广西美络信息技术有限公司!$B$1:$C$65536,2,0)</f>
        <v>#N/A</v>
      </c>
    </row>
    <row r="94" spans="1:15" x14ac:dyDescent="0.15">
      <c r="A94" s="2">
        <v>93</v>
      </c>
      <c r="B94" s="7" t="s">
        <v>225</v>
      </c>
      <c r="C94" s="7" t="s">
        <v>15</v>
      </c>
      <c r="D94" s="7" t="s">
        <v>191</v>
      </c>
      <c r="E94" s="7" t="s">
        <v>192</v>
      </c>
      <c r="F94" s="7" t="s">
        <v>193</v>
      </c>
      <c r="G94" s="7" t="s">
        <v>200</v>
      </c>
      <c r="H94" s="7" t="s">
        <v>226</v>
      </c>
      <c r="I94" s="4" t="str">
        <f>VLOOKUP(B:B,[2]美络一家人原表!$B$1:$C$65536,2,0)</f>
        <v>18119992006</v>
      </c>
      <c r="J94" s="1">
        <v>10000</v>
      </c>
      <c r="K94" s="2" t="e">
        <f>VLOOKUP(B:B,[1]安徽中科美络信息技术有限公司宁夏分公司!$B$1:$C$65536,2,0)</f>
        <v>#N/A</v>
      </c>
      <c r="L94" s="2" t="e">
        <f>VLOOKUP(B:B,[1]安徽中科美络信息技术有限公司湖北分公司!$B$1:$C$65536,2,0)</f>
        <v>#N/A</v>
      </c>
      <c r="M94" s="2" t="e">
        <f>VLOOKUP(B:B,[1]安徽产业互联数据智能创新中心有限公司!$B$1:$C$65536,2,0)</f>
        <v>#N/A</v>
      </c>
      <c r="N94" s="2" t="e">
        <f>VLOOKUP(B:B,[1]云南美络信息技术有限公司!$B$1:$C$65536,2,0)</f>
        <v>#N/A</v>
      </c>
      <c r="O94" s="2" t="e">
        <f>VLOOKUP(B:B,[1]广西美络信息技术有限公司!$B$1:$C$65536,2,0)</f>
        <v>#N/A</v>
      </c>
    </row>
    <row r="95" spans="1:15" x14ac:dyDescent="0.15">
      <c r="A95" s="1">
        <v>94</v>
      </c>
      <c r="B95" s="7" t="s">
        <v>227</v>
      </c>
      <c r="C95" s="7" t="s">
        <v>15</v>
      </c>
      <c r="D95" s="7" t="s">
        <v>191</v>
      </c>
      <c r="E95" s="7" t="s">
        <v>192</v>
      </c>
      <c r="F95" s="7" t="s">
        <v>193</v>
      </c>
      <c r="G95" s="7" t="s">
        <v>219</v>
      </c>
      <c r="H95" s="7" t="s">
        <v>228</v>
      </c>
      <c r="I95" s="4" t="str">
        <f>VLOOKUP(B:B,[2]美络一家人原表!$B$1:$C$65536,2,0)</f>
        <v>18119992012</v>
      </c>
      <c r="J95" s="2">
        <v>10000</v>
      </c>
      <c r="K95" s="2" t="e">
        <f>VLOOKUP(B:B,[1]安徽中科美络信息技术有限公司宁夏分公司!$B$1:$C$65536,2,0)</f>
        <v>#N/A</v>
      </c>
      <c r="L95" s="2" t="e">
        <f>VLOOKUP(B:B,[1]安徽中科美络信息技术有限公司湖北分公司!$B$1:$C$65536,2,0)</f>
        <v>#N/A</v>
      </c>
      <c r="M95" s="2" t="e">
        <f>VLOOKUP(B:B,[1]安徽产业互联数据智能创新中心有限公司!$B$1:$C$65536,2,0)</f>
        <v>#N/A</v>
      </c>
      <c r="N95" s="2" t="e">
        <f>VLOOKUP(B:B,[1]云南美络信息技术有限公司!$B$1:$C$65536,2,0)</f>
        <v>#N/A</v>
      </c>
      <c r="O95" s="2" t="e">
        <f>VLOOKUP(B:B,[1]广西美络信息技术有限公司!$B$1:$C$65536,2,0)</f>
        <v>#N/A</v>
      </c>
    </row>
    <row r="96" spans="1:15" x14ac:dyDescent="0.15">
      <c r="A96" s="2">
        <v>95</v>
      </c>
      <c r="B96" s="7" t="s">
        <v>229</v>
      </c>
      <c r="C96" s="7" t="s">
        <v>15</v>
      </c>
      <c r="D96" s="7" t="s">
        <v>191</v>
      </c>
      <c r="E96" s="7" t="s">
        <v>192</v>
      </c>
      <c r="F96" s="7"/>
      <c r="G96" s="7"/>
      <c r="H96" s="7" t="s">
        <v>230</v>
      </c>
      <c r="I96" s="10" t="s">
        <v>230</v>
      </c>
      <c r="J96" s="1">
        <v>10000</v>
      </c>
      <c r="K96" s="2" t="e">
        <f>VLOOKUP(B:B,[1]安徽中科美络信息技术有限公司宁夏分公司!$B$1:$C$65536,2,0)</f>
        <v>#N/A</v>
      </c>
      <c r="L96" s="2" t="e">
        <f>VLOOKUP(B:B,[1]安徽中科美络信息技术有限公司湖北分公司!$B$1:$C$65536,2,0)</f>
        <v>#N/A</v>
      </c>
      <c r="M96" s="2" t="e">
        <f>VLOOKUP(B:B,[1]安徽产业互联数据智能创新中心有限公司!$B$1:$C$65536,2,0)</f>
        <v>#N/A</v>
      </c>
      <c r="N96" s="2" t="e">
        <f>VLOOKUP(B:B,[1]云南美络信息技术有限公司!$B$1:$C$65536,2,0)</f>
        <v>#N/A</v>
      </c>
      <c r="O96" s="2" t="e">
        <f>VLOOKUP(B:B,[1]广西美络信息技术有限公司!$B$1:$C$65536,2,0)</f>
        <v>#N/A</v>
      </c>
    </row>
    <row r="97" spans="1:15" x14ac:dyDescent="0.15">
      <c r="A97" s="2">
        <v>96</v>
      </c>
      <c r="B97" s="7" t="s">
        <v>231</v>
      </c>
      <c r="C97" s="7" t="s">
        <v>15</v>
      </c>
      <c r="D97" s="7" t="s">
        <v>191</v>
      </c>
      <c r="E97" s="7" t="s">
        <v>192</v>
      </c>
      <c r="F97" s="7" t="s">
        <v>193</v>
      </c>
      <c r="G97" s="7" t="s">
        <v>219</v>
      </c>
      <c r="H97" s="7" t="s">
        <v>232</v>
      </c>
      <c r="I97" s="4" t="str">
        <f>VLOOKUP(B:B,[2]美络一家人原表!$B$1:$C$65536,2,0)</f>
        <v>15305662421</v>
      </c>
      <c r="J97" s="2">
        <v>10000</v>
      </c>
      <c r="K97" s="2" t="e">
        <f>VLOOKUP(B:B,[1]安徽中科美络信息技术有限公司宁夏分公司!$B$1:$C$65536,2,0)</f>
        <v>#N/A</v>
      </c>
      <c r="L97" s="2" t="e">
        <f>VLOOKUP(B:B,[1]安徽中科美络信息技术有限公司湖北分公司!$B$1:$C$65536,2,0)</f>
        <v>#N/A</v>
      </c>
      <c r="M97" s="2" t="e">
        <f>VLOOKUP(B:B,[1]安徽产业互联数据智能创新中心有限公司!$B$1:$C$65536,2,0)</f>
        <v>#N/A</v>
      </c>
      <c r="N97" s="2" t="e">
        <f>VLOOKUP(B:B,[1]云南美络信息技术有限公司!$B$1:$C$65536,2,0)</f>
        <v>#N/A</v>
      </c>
      <c r="O97" s="2" t="e">
        <f>VLOOKUP(B:B,[1]广西美络信息技术有限公司!$B$1:$C$65536,2,0)</f>
        <v>#N/A</v>
      </c>
    </row>
    <row r="98" spans="1:15" x14ac:dyDescent="0.15">
      <c r="A98" s="1">
        <v>97</v>
      </c>
      <c r="B98" s="7" t="s">
        <v>233</v>
      </c>
      <c r="C98" s="7" t="s">
        <v>15</v>
      </c>
      <c r="D98" s="7" t="s">
        <v>191</v>
      </c>
      <c r="E98" s="7" t="s">
        <v>192</v>
      </c>
      <c r="F98" s="7" t="s">
        <v>193</v>
      </c>
      <c r="G98" s="7" t="s">
        <v>200</v>
      </c>
      <c r="H98" s="7" t="s">
        <v>234</v>
      </c>
      <c r="I98" s="4" t="str">
        <f>VLOOKUP(B:B,[2]美络一家人原表!$B$1:$C$65536,2,0)</f>
        <v>18326690912</v>
      </c>
      <c r="J98" s="1">
        <v>10000</v>
      </c>
      <c r="K98" s="2" t="e">
        <f>VLOOKUP(B:B,[1]安徽中科美络信息技术有限公司宁夏分公司!$B$1:$C$65536,2,0)</f>
        <v>#N/A</v>
      </c>
      <c r="L98" s="2" t="e">
        <f>VLOOKUP(B:B,[1]安徽中科美络信息技术有限公司湖北分公司!$B$1:$C$65536,2,0)</f>
        <v>#N/A</v>
      </c>
      <c r="M98" s="2" t="e">
        <f>VLOOKUP(B:B,[1]安徽产业互联数据智能创新中心有限公司!$B$1:$C$65536,2,0)</f>
        <v>#N/A</v>
      </c>
      <c r="N98" s="2" t="e">
        <f>VLOOKUP(B:B,[1]云南美络信息技术有限公司!$B$1:$C$65536,2,0)</f>
        <v>#N/A</v>
      </c>
      <c r="O98" s="2" t="e">
        <f>VLOOKUP(B:B,[1]广西美络信息技术有限公司!$B$1:$C$65536,2,0)</f>
        <v>#N/A</v>
      </c>
    </row>
    <row r="99" spans="1:15" x14ac:dyDescent="0.15">
      <c r="A99" s="2">
        <v>98</v>
      </c>
      <c r="B99" s="7" t="s">
        <v>235</v>
      </c>
      <c r="C99" s="7" t="s">
        <v>15</v>
      </c>
      <c r="D99" s="7" t="s">
        <v>191</v>
      </c>
      <c r="E99" s="7" t="s">
        <v>192</v>
      </c>
      <c r="F99" s="7"/>
      <c r="G99" s="7"/>
      <c r="H99" s="7" t="s">
        <v>236</v>
      </c>
      <c r="I99" s="4" t="str">
        <f>VLOOKUP(B:B,[2]美络一家人原表!$B$1:$C$65536,2,0)</f>
        <v>18655116915</v>
      </c>
      <c r="J99" s="2">
        <v>10000</v>
      </c>
      <c r="K99" s="2" t="e">
        <f>VLOOKUP(B:B,[1]安徽中科美络信息技术有限公司宁夏分公司!$B$1:$C$65536,2,0)</f>
        <v>#N/A</v>
      </c>
      <c r="L99" s="2" t="e">
        <f>VLOOKUP(B:B,[1]安徽中科美络信息技术有限公司湖北分公司!$B$1:$C$65536,2,0)</f>
        <v>#N/A</v>
      </c>
      <c r="M99" s="2" t="e">
        <f>VLOOKUP(B:B,[1]安徽产业互联数据智能创新中心有限公司!$B$1:$C$65536,2,0)</f>
        <v>#N/A</v>
      </c>
      <c r="N99" s="2" t="e">
        <f>VLOOKUP(B:B,[1]云南美络信息技术有限公司!$B$1:$C$65536,2,0)</f>
        <v>#N/A</v>
      </c>
      <c r="O99" s="2" t="e">
        <f>VLOOKUP(B:B,[1]广西美络信息技术有限公司!$B$1:$C$65536,2,0)</f>
        <v>#N/A</v>
      </c>
    </row>
    <row r="100" spans="1:15" x14ac:dyDescent="0.15">
      <c r="A100" s="2">
        <v>99</v>
      </c>
      <c r="B100" s="7" t="s">
        <v>237</v>
      </c>
      <c r="C100" s="7" t="s">
        <v>15</v>
      </c>
      <c r="D100" s="7" t="s">
        <v>191</v>
      </c>
      <c r="E100" s="7" t="s">
        <v>238</v>
      </c>
      <c r="F100" s="7" t="s">
        <v>239</v>
      </c>
      <c r="G100" s="7" t="s">
        <v>240</v>
      </c>
      <c r="H100" s="7" t="s">
        <v>241</v>
      </c>
      <c r="I100" s="4" t="str">
        <f>VLOOKUP(B:B,[2]美络一家人原表!$B$1:$C$65536,2,0)</f>
        <v>18119992009</v>
      </c>
      <c r="J100" s="1">
        <v>10000</v>
      </c>
      <c r="K100" s="2" t="e">
        <f>VLOOKUP(B:B,[1]安徽中科美络信息技术有限公司宁夏分公司!$B$1:$C$65536,2,0)</f>
        <v>#N/A</v>
      </c>
      <c r="L100" s="2" t="e">
        <f>VLOOKUP(B:B,[1]安徽中科美络信息技术有限公司湖北分公司!$B$1:$C$65536,2,0)</f>
        <v>#N/A</v>
      </c>
      <c r="M100" s="2" t="e">
        <f>VLOOKUP(B:B,[1]安徽产业互联数据智能创新中心有限公司!$B$1:$C$65536,2,0)</f>
        <v>#N/A</v>
      </c>
      <c r="N100" s="2" t="e">
        <f>VLOOKUP(B:B,[1]云南美络信息技术有限公司!$B$1:$C$65536,2,0)</f>
        <v>#N/A</v>
      </c>
      <c r="O100" s="2" t="e">
        <f>VLOOKUP(B:B,[1]广西美络信息技术有限公司!$B$1:$C$65536,2,0)</f>
        <v>#N/A</v>
      </c>
    </row>
    <row r="101" spans="1:15" x14ac:dyDescent="0.15">
      <c r="A101" s="1">
        <v>100</v>
      </c>
      <c r="B101" s="7" t="s">
        <v>242</v>
      </c>
      <c r="C101" s="7" t="s">
        <v>15</v>
      </c>
      <c r="D101" s="7" t="s">
        <v>191</v>
      </c>
      <c r="E101" s="7" t="s">
        <v>238</v>
      </c>
      <c r="F101" s="7" t="s">
        <v>243</v>
      </c>
      <c r="G101" s="7" t="s">
        <v>244</v>
      </c>
      <c r="H101" s="7" t="s">
        <v>245</v>
      </c>
      <c r="I101" s="10" t="s">
        <v>246</v>
      </c>
      <c r="J101" s="2">
        <v>10000</v>
      </c>
      <c r="K101" s="2" t="str">
        <f>VLOOKUP(B:B,[1]安徽中科美络信息技术有限公司宁夏分公司!$B$1:$C$65536,2,0)</f>
        <v>15048398728</v>
      </c>
      <c r="L101" s="2" t="e">
        <f>VLOOKUP(B:B,[1]安徽中科美络信息技术有限公司湖北分公司!$B$1:$C$65536,2,0)</f>
        <v>#N/A</v>
      </c>
      <c r="M101" s="2" t="e">
        <f>VLOOKUP(B:B,[1]安徽产业互联数据智能创新中心有限公司!$B$1:$C$65536,2,0)</f>
        <v>#N/A</v>
      </c>
      <c r="N101" s="2" t="e">
        <f>VLOOKUP(B:B,[1]云南美络信息技术有限公司!$B$1:$C$65536,2,0)</f>
        <v>#N/A</v>
      </c>
      <c r="O101" s="2" t="e">
        <f>VLOOKUP(B:B,[1]广西美络信息技术有限公司!$B$1:$C$65536,2,0)</f>
        <v>#N/A</v>
      </c>
    </row>
    <row r="102" spans="1:15" x14ac:dyDescent="0.15">
      <c r="A102" s="2">
        <v>101</v>
      </c>
      <c r="B102" s="7" t="s">
        <v>247</v>
      </c>
      <c r="C102" s="7" t="s">
        <v>15</v>
      </c>
      <c r="D102" s="7" t="s">
        <v>191</v>
      </c>
      <c r="E102" s="7" t="s">
        <v>238</v>
      </c>
      <c r="F102" s="7" t="s">
        <v>243</v>
      </c>
      <c r="G102" s="7" t="s">
        <v>248</v>
      </c>
      <c r="H102" s="7" t="s">
        <v>249</v>
      </c>
      <c r="I102" s="4" t="str">
        <f>VLOOKUP(B:B,[2]美络一家人原表!$B$1:$C$65536,2,0)</f>
        <v>19155110672</v>
      </c>
      <c r="J102" s="1">
        <v>10000</v>
      </c>
      <c r="K102" s="2" t="str">
        <f>VLOOKUP(B:B,[1]安徽中科美络信息技术有限公司宁夏分公司!$B$1:$C$65536,2,0)</f>
        <v>18009716311</v>
      </c>
      <c r="L102" s="2" t="e">
        <f>VLOOKUP(B:B,[1]安徽中科美络信息技术有限公司湖北分公司!$B$1:$C$65536,2,0)</f>
        <v>#N/A</v>
      </c>
      <c r="M102" s="2" t="e">
        <f>VLOOKUP(B:B,[1]安徽产业互联数据智能创新中心有限公司!$B$1:$C$65536,2,0)</f>
        <v>#N/A</v>
      </c>
      <c r="N102" s="2" t="e">
        <f>VLOOKUP(B:B,[1]云南美络信息技术有限公司!$B$1:$C$65536,2,0)</f>
        <v>#N/A</v>
      </c>
      <c r="O102" s="2" t="e">
        <f>VLOOKUP(B:B,[1]广西美络信息技术有限公司!$B$1:$C$65536,2,0)</f>
        <v>#N/A</v>
      </c>
    </row>
    <row r="103" spans="1:15" x14ac:dyDescent="0.15">
      <c r="A103" s="2">
        <v>102</v>
      </c>
      <c r="B103" s="7" t="s">
        <v>250</v>
      </c>
      <c r="C103" s="7" t="s">
        <v>15</v>
      </c>
      <c r="D103" s="7" t="s">
        <v>191</v>
      </c>
      <c r="E103" s="7" t="s">
        <v>238</v>
      </c>
      <c r="F103" s="7" t="s">
        <v>239</v>
      </c>
      <c r="G103" s="7" t="s">
        <v>240</v>
      </c>
      <c r="H103" s="7" t="s">
        <v>251</v>
      </c>
      <c r="I103" s="4" t="str">
        <f>VLOOKUP(B:B,[2]美络一家人原表!$B$1:$C$65536,2,0)</f>
        <v>18119992084</v>
      </c>
      <c r="J103" s="2">
        <v>10000</v>
      </c>
      <c r="K103" s="2" t="e">
        <f>VLOOKUP(B:B,[1]安徽中科美络信息技术有限公司宁夏分公司!$B$1:$C$65536,2,0)</f>
        <v>#N/A</v>
      </c>
      <c r="L103" s="2">
        <f>VLOOKUP(B:B,[1]安徽中科美络信息技术有限公司湖北分公司!$B$1:$C$65536,2,0)</f>
        <v>19965242209</v>
      </c>
      <c r="M103" s="2" t="e">
        <f>VLOOKUP(B:B,[1]安徽产业互联数据智能创新中心有限公司!$B$1:$C$65536,2,0)</f>
        <v>#N/A</v>
      </c>
      <c r="N103" s="2" t="e">
        <f>VLOOKUP(B:B,[1]云南美络信息技术有限公司!$B$1:$C$65536,2,0)</f>
        <v>#N/A</v>
      </c>
      <c r="O103" s="2" t="e">
        <f>VLOOKUP(B:B,[1]广西美络信息技术有限公司!$B$1:$C$65536,2,0)</f>
        <v>#N/A</v>
      </c>
    </row>
    <row r="104" spans="1:15" x14ac:dyDescent="0.15">
      <c r="A104" s="1">
        <v>103</v>
      </c>
      <c r="B104" s="7" t="s">
        <v>252</v>
      </c>
      <c r="C104" s="7" t="s">
        <v>15</v>
      </c>
      <c r="D104" s="7" t="s">
        <v>191</v>
      </c>
      <c r="E104" s="7" t="s">
        <v>238</v>
      </c>
      <c r="F104" s="7"/>
      <c r="G104" s="7"/>
      <c r="H104" s="7" t="s">
        <v>253</v>
      </c>
      <c r="I104" s="4" t="str">
        <f>VLOOKUP(B:B,[2]美络一家人原表!$B$1:$C$65536,2,0)</f>
        <v>18119992083</v>
      </c>
      <c r="J104" s="1">
        <v>10000</v>
      </c>
      <c r="K104" s="2" t="e">
        <f>VLOOKUP(B:B,[1]安徽中科美络信息技术有限公司宁夏分公司!$B$1:$C$65536,2,0)</f>
        <v>#N/A</v>
      </c>
      <c r="L104" s="2" t="e">
        <f>VLOOKUP(B:B,[1]安徽中科美络信息技术有限公司湖北分公司!$B$1:$C$65536,2,0)</f>
        <v>#N/A</v>
      </c>
      <c r="M104" s="2" t="e">
        <f>VLOOKUP(B:B,[1]安徽产业互联数据智能创新中心有限公司!$B$1:$C$65536,2,0)</f>
        <v>#N/A</v>
      </c>
      <c r="N104" s="2" t="e">
        <f>VLOOKUP(B:B,[1]云南美络信息技术有限公司!$B$1:$C$65536,2,0)</f>
        <v>#N/A</v>
      </c>
      <c r="O104" s="2" t="e">
        <f>VLOOKUP(B:B,[1]广西美络信息技术有限公司!$B$1:$C$65536,2,0)</f>
        <v>#N/A</v>
      </c>
    </row>
    <row r="105" spans="1:15" x14ac:dyDescent="0.15">
      <c r="A105" s="2">
        <v>104</v>
      </c>
      <c r="B105" s="12" t="s">
        <v>254</v>
      </c>
      <c r="C105" s="7" t="s">
        <v>15</v>
      </c>
      <c r="D105" s="7" t="s">
        <v>191</v>
      </c>
      <c r="E105" s="7" t="s">
        <v>238</v>
      </c>
      <c r="F105" s="7" t="s">
        <v>239</v>
      </c>
      <c r="G105" s="7" t="s">
        <v>240</v>
      </c>
      <c r="H105" s="7" t="s">
        <v>255</v>
      </c>
      <c r="I105" s="4">
        <v>13804072479</v>
      </c>
      <c r="J105" s="2">
        <v>10000</v>
      </c>
      <c r="K105" s="2" t="e">
        <f>VLOOKUP(B:B,[1]安徽中科美络信息技术有限公司宁夏分公司!$B$1:$C$65536,2,0)</f>
        <v>#N/A</v>
      </c>
      <c r="L105" s="2" t="e">
        <f>VLOOKUP(B:B,[1]安徽中科美络信息技术有限公司湖北分公司!$B$1:$C$65536,2,0)</f>
        <v>#N/A</v>
      </c>
      <c r="M105" s="2" t="e">
        <f>VLOOKUP(B:B,[1]安徽产业互联数据智能创新中心有限公司!$B$1:$C$65536,2,0)</f>
        <v>#N/A</v>
      </c>
      <c r="N105" s="2" t="e">
        <f>VLOOKUP(B:B,[1]云南美络信息技术有限公司!$B$1:$C$65536,2,0)</f>
        <v>#N/A</v>
      </c>
      <c r="O105" s="2" t="e">
        <f>VLOOKUP(B:B,[1]广西美络信息技术有限公司!$B$1:$C$65536,2,0)</f>
        <v>#N/A</v>
      </c>
    </row>
    <row r="106" spans="1:15" x14ac:dyDescent="0.15">
      <c r="A106" s="2">
        <v>105</v>
      </c>
      <c r="B106" s="7" t="s">
        <v>256</v>
      </c>
      <c r="C106" s="7" t="s">
        <v>15</v>
      </c>
      <c r="D106" s="7" t="s">
        <v>191</v>
      </c>
      <c r="E106" s="7" t="s">
        <v>238</v>
      </c>
      <c r="F106" s="7" t="s">
        <v>243</v>
      </c>
      <c r="G106" s="7" t="s">
        <v>244</v>
      </c>
      <c r="H106" s="7" t="s">
        <v>257</v>
      </c>
      <c r="I106" s="4">
        <v>15047977733</v>
      </c>
      <c r="J106" s="1">
        <v>10000</v>
      </c>
      <c r="K106" s="2" t="str">
        <f>VLOOKUP(B:B,[1]安徽中科美络信息技术有限公司宁夏分公司!$B$1:$C$65536,2,0)</f>
        <v>15047977733</v>
      </c>
      <c r="L106" s="2" t="e">
        <f>VLOOKUP(B:B,[1]安徽中科美络信息技术有限公司湖北分公司!$B$1:$C$65536,2,0)</f>
        <v>#N/A</v>
      </c>
      <c r="M106" s="2" t="e">
        <f>VLOOKUP(B:B,[1]安徽产业互联数据智能创新中心有限公司!$B$1:$C$65536,2,0)</f>
        <v>#N/A</v>
      </c>
      <c r="N106" s="2" t="e">
        <f>VLOOKUP(B:B,[1]云南美络信息技术有限公司!$B$1:$C$65536,2,0)</f>
        <v>#N/A</v>
      </c>
      <c r="O106" s="2" t="e">
        <f>VLOOKUP(B:B,[1]广西美络信息技术有限公司!$B$1:$C$65536,2,0)</f>
        <v>#N/A</v>
      </c>
    </row>
    <row r="107" spans="1:15" x14ac:dyDescent="0.15">
      <c r="A107" s="1">
        <v>106</v>
      </c>
      <c r="B107" s="7" t="s">
        <v>258</v>
      </c>
      <c r="C107" s="7" t="s">
        <v>15</v>
      </c>
      <c r="D107" s="7" t="s">
        <v>191</v>
      </c>
      <c r="E107" s="7" t="s">
        <v>238</v>
      </c>
      <c r="F107" s="7" t="s">
        <v>243</v>
      </c>
      <c r="G107" s="7" t="s">
        <v>248</v>
      </c>
      <c r="H107" s="7" t="s">
        <v>259</v>
      </c>
      <c r="I107" s="4">
        <v>18209717472</v>
      </c>
      <c r="J107" s="2">
        <v>10000</v>
      </c>
      <c r="K107" s="2" t="str">
        <f>VLOOKUP(B:B,[1]安徽中科美络信息技术有限公司宁夏分公司!$B$1:$C$65536,2,0)</f>
        <v>18209717472</v>
      </c>
      <c r="L107" s="2" t="e">
        <f>VLOOKUP(B:B,[1]安徽中科美络信息技术有限公司湖北分公司!$B$1:$C$65536,2,0)</f>
        <v>#N/A</v>
      </c>
      <c r="M107" s="2" t="e">
        <f>VLOOKUP(B:B,[1]安徽产业互联数据智能创新中心有限公司!$B$1:$C$65536,2,0)</f>
        <v>#N/A</v>
      </c>
      <c r="N107" s="2" t="e">
        <f>VLOOKUP(B:B,[1]云南美络信息技术有限公司!$B$1:$C$65536,2,0)</f>
        <v>#N/A</v>
      </c>
      <c r="O107" s="2" t="e">
        <f>VLOOKUP(B:B,[1]广西美络信息技术有限公司!$B$1:$C$65536,2,0)</f>
        <v>#N/A</v>
      </c>
    </row>
    <row r="108" spans="1:15" x14ac:dyDescent="0.15">
      <c r="A108" s="2">
        <v>107</v>
      </c>
      <c r="B108" s="12" t="s">
        <v>260</v>
      </c>
      <c r="C108" s="7" t="s">
        <v>15</v>
      </c>
      <c r="D108" s="7" t="s">
        <v>191</v>
      </c>
      <c r="E108" s="7" t="s">
        <v>238</v>
      </c>
      <c r="F108" s="7" t="s">
        <v>239</v>
      </c>
      <c r="G108" s="7" t="s">
        <v>240</v>
      </c>
      <c r="H108" s="7" t="s">
        <v>261</v>
      </c>
      <c r="I108" s="4">
        <v>18119992085</v>
      </c>
      <c r="J108" s="1">
        <v>10000</v>
      </c>
      <c r="K108" s="2" t="e">
        <f>VLOOKUP(B:B,[1]安徽中科美络信息技术有限公司宁夏分公司!$B$1:$C$65536,2,0)</f>
        <v>#N/A</v>
      </c>
      <c r="L108" s="2" t="e">
        <f>VLOOKUP(B:B,[1]安徽中科美络信息技术有限公司湖北分公司!$B$1:$C$65536,2,0)</f>
        <v>#N/A</v>
      </c>
      <c r="M108" s="2" t="e">
        <f>VLOOKUP(B:B,[1]安徽产业互联数据智能创新中心有限公司!$B$1:$C$65536,2,0)</f>
        <v>#N/A</v>
      </c>
      <c r="N108" s="2" t="e">
        <f>VLOOKUP(B:B,[1]云南美络信息技术有限公司!$B$1:$C$65536,2,0)</f>
        <v>#N/A</v>
      </c>
      <c r="O108" s="2" t="e">
        <f>VLOOKUP(B:B,[1]广西美络信息技术有限公司!$B$1:$C$65536,2,0)</f>
        <v>#N/A</v>
      </c>
    </row>
    <row r="109" spans="1:15" x14ac:dyDescent="0.15">
      <c r="A109" s="2">
        <v>108</v>
      </c>
      <c r="B109" s="7" t="s">
        <v>107</v>
      </c>
      <c r="C109" s="7" t="s">
        <v>15</v>
      </c>
      <c r="D109" s="7" t="s">
        <v>191</v>
      </c>
      <c r="E109" s="7" t="s">
        <v>238</v>
      </c>
      <c r="F109" s="7" t="s">
        <v>243</v>
      </c>
      <c r="G109" s="7" t="s">
        <v>248</v>
      </c>
      <c r="H109" s="7" t="s">
        <v>262</v>
      </c>
      <c r="I109" s="11" t="s">
        <v>262</v>
      </c>
      <c r="J109" s="2">
        <v>10000</v>
      </c>
      <c r="K109" s="2" t="e">
        <f>VLOOKUP(B:B,[1]安徽中科美络信息技术有限公司宁夏分公司!$B$1:$C$65536,2,0)</f>
        <v>#N/A</v>
      </c>
      <c r="L109" s="2" t="e">
        <f>VLOOKUP(B:B,[1]安徽中科美络信息技术有限公司湖北分公司!$B$1:$C$65536,2,0)</f>
        <v>#N/A</v>
      </c>
      <c r="M109" s="2" t="e">
        <f>VLOOKUP(B:B,[1]安徽产业互联数据智能创新中心有限公司!$B$1:$C$65536,2,0)</f>
        <v>#N/A</v>
      </c>
      <c r="N109" s="2" t="e">
        <f>VLOOKUP(B:B,[1]云南美络信息技术有限公司!$B$1:$C$65536,2,0)</f>
        <v>#N/A</v>
      </c>
      <c r="O109" s="2" t="e">
        <f>VLOOKUP(B:B,[1]广西美络信息技术有限公司!$B$1:$C$65536,2,0)</f>
        <v>#N/A</v>
      </c>
    </row>
    <row r="110" spans="1:15" x14ac:dyDescent="0.15">
      <c r="A110" s="1">
        <v>109</v>
      </c>
      <c r="B110" s="7" t="s">
        <v>263</v>
      </c>
      <c r="C110" s="7" t="s">
        <v>15</v>
      </c>
      <c r="D110" s="7" t="s">
        <v>191</v>
      </c>
      <c r="E110" s="7" t="s">
        <v>238</v>
      </c>
      <c r="F110" s="7" t="s">
        <v>243</v>
      </c>
      <c r="G110" s="7" t="s">
        <v>248</v>
      </c>
      <c r="H110" s="7" t="s">
        <v>264</v>
      </c>
      <c r="I110" s="4" t="str">
        <f>VLOOKUP(B:B,[2]美络一家人原表!$B$1:$C$65536,2,0)</f>
        <v>18119992005</v>
      </c>
      <c r="J110" s="1">
        <v>10000</v>
      </c>
      <c r="K110" s="2" t="str">
        <f>VLOOKUP(B:B,[1]安徽中科美络信息技术有限公司宁夏分公司!$B$1:$C$65536,2,0)</f>
        <v>18225692281</v>
      </c>
      <c r="L110" s="2" t="e">
        <f>VLOOKUP(B:B,[1]安徽中科美络信息技术有限公司湖北分公司!$B$1:$C$65536,2,0)</f>
        <v>#N/A</v>
      </c>
      <c r="M110" s="2" t="e">
        <f>VLOOKUP(B:B,[1]安徽产业互联数据智能创新中心有限公司!$B$1:$C$65536,2,0)</f>
        <v>#N/A</v>
      </c>
      <c r="N110" s="2" t="e">
        <f>VLOOKUP(B:B,[1]云南美络信息技术有限公司!$B$1:$C$65536,2,0)</f>
        <v>#N/A</v>
      </c>
      <c r="O110" s="2" t="e">
        <f>VLOOKUP(B:B,[1]广西美络信息技术有限公司!$B$1:$C$65536,2,0)</f>
        <v>#N/A</v>
      </c>
    </row>
    <row r="111" spans="1:15" x14ac:dyDescent="0.15">
      <c r="A111" s="2">
        <v>110</v>
      </c>
      <c r="B111" s="7" t="s">
        <v>265</v>
      </c>
      <c r="C111" s="7" t="s">
        <v>15</v>
      </c>
      <c r="D111" s="7" t="s">
        <v>191</v>
      </c>
      <c r="E111" s="7" t="s">
        <v>238</v>
      </c>
      <c r="F111" s="7" t="s">
        <v>243</v>
      </c>
      <c r="G111" s="7" t="s">
        <v>244</v>
      </c>
      <c r="H111" s="7" t="s">
        <v>266</v>
      </c>
      <c r="I111" s="10" t="s">
        <v>267</v>
      </c>
      <c r="J111" s="2">
        <v>10000</v>
      </c>
      <c r="K111" s="2" t="str">
        <f>VLOOKUP(B:B,[1]安徽中科美络信息技术有限公司宁夏分公司!$B$1:$C$65536,2,0)</f>
        <v>10100031136</v>
      </c>
      <c r="L111" s="2" t="e">
        <f>VLOOKUP(B:B,[1]安徽中科美络信息技术有限公司湖北分公司!$B$1:$C$65536,2,0)</f>
        <v>#N/A</v>
      </c>
      <c r="M111" s="2" t="e">
        <f>VLOOKUP(B:B,[1]安徽产业互联数据智能创新中心有限公司!$B$1:$C$65536,2,0)</f>
        <v>#N/A</v>
      </c>
      <c r="N111" s="2" t="e">
        <f>VLOOKUP(B:B,[1]云南美络信息技术有限公司!$B$1:$C$65536,2,0)</f>
        <v>#N/A</v>
      </c>
      <c r="O111" s="2" t="e">
        <f>VLOOKUP(B:B,[1]广西美络信息技术有限公司!$B$1:$C$65536,2,0)</f>
        <v>#N/A</v>
      </c>
    </row>
    <row r="112" spans="1:15" x14ac:dyDescent="0.15">
      <c r="A112" s="2">
        <v>111</v>
      </c>
      <c r="B112" s="7" t="s">
        <v>268</v>
      </c>
      <c r="C112" s="7" t="s">
        <v>15</v>
      </c>
      <c r="D112" s="7" t="s">
        <v>191</v>
      </c>
      <c r="E112" s="7" t="s">
        <v>238</v>
      </c>
      <c r="F112" s="7" t="s">
        <v>243</v>
      </c>
      <c r="G112" s="7" t="s">
        <v>244</v>
      </c>
      <c r="H112" s="7" t="s">
        <v>269</v>
      </c>
      <c r="I112" s="4">
        <v>18747364311</v>
      </c>
      <c r="J112" s="1">
        <v>10000</v>
      </c>
      <c r="K112" s="2" t="str">
        <f>VLOOKUP(B:B,[1]安徽中科美络信息技术有限公司宁夏分公司!$B$1:$C$65536,2,0)</f>
        <v>18747364311</v>
      </c>
      <c r="L112" s="2" t="e">
        <f>VLOOKUP(B:B,[1]安徽中科美络信息技术有限公司湖北分公司!$B$1:$C$65536,2,0)</f>
        <v>#N/A</v>
      </c>
      <c r="M112" s="2" t="e">
        <f>VLOOKUP(B:B,[1]安徽产业互联数据智能创新中心有限公司!$B$1:$C$65536,2,0)</f>
        <v>#N/A</v>
      </c>
      <c r="N112" s="2" t="e">
        <f>VLOOKUP(B:B,[1]云南美络信息技术有限公司!$B$1:$C$65536,2,0)</f>
        <v>#N/A</v>
      </c>
      <c r="O112" s="2" t="e">
        <f>VLOOKUP(B:B,[1]广西美络信息技术有限公司!$B$1:$C$65536,2,0)</f>
        <v>#N/A</v>
      </c>
    </row>
    <row r="113" spans="1:15" x14ac:dyDescent="0.15">
      <c r="A113" s="1">
        <v>112</v>
      </c>
      <c r="B113" s="7" t="s">
        <v>270</v>
      </c>
      <c r="C113" s="7" t="s">
        <v>15</v>
      </c>
      <c r="D113" s="7" t="s">
        <v>191</v>
      </c>
      <c r="E113" s="7" t="s">
        <v>238</v>
      </c>
      <c r="F113" s="7" t="s">
        <v>243</v>
      </c>
      <c r="G113" s="7" t="s">
        <v>244</v>
      </c>
      <c r="H113" s="7" t="s">
        <v>271</v>
      </c>
      <c r="I113" s="4">
        <v>18256951885</v>
      </c>
      <c r="J113" s="2">
        <v>10000</v>
      </c>
      <c r="K113" s="2" t="str">
        <f>VLOOKUP(B:B,[1]安徽中科美络信息技术有限公司宁夏分公司!$B$1:$C$65536,2,0)</f>
        <v>18256951885</v>
      </c>
      <c r="L113" s="2" t="e">
        <f>VLOOKUP(B:B,[1]安徽中科美络信息技术有限公司湖北分公司!$B$1:$C$65536,2,0)</f>
        <v>#N/A</v>
      </c>
      <c r="M113" s="2" t="e">
        <f>VLOOKUP(B:B,[1]安徽产业互联数据智能创新中心有限公司!$B$1:$C$65536,2,0)</f>
        <v>#N/A</v>
      </c>
      <c r="N113" s="2" t="e">
        <f>VLOOKUP(B:B,[1]云南美络信息技术有限公司!$B$1:$C$65536,2,0)</f>
        <v>#N/A</v>
      </c>
      <c r="O113" s="2" t="e">
        <f>VLOOKUP(B:B,[1]广西美络信息技术有限公司!$B$1:$C$65536,2,0)</f>
        <v>#N/A</v>
      </c>
    </row>
    <row r="114" spans="1:15" x14ac:dyDescent="0.15">
      <c r="A114" s="2">
        <v>113</v>
      </c>
      <c r="B114" s="7" t="s">
        <v>78</v>
      </c>
      <c r="C114" s="7" t="s">
        <v>15</v>
      </c>
      <c r="D114" s="7" t="s">
        <v>191</v>
      </c>
      <c r="E114" s="7" t="s">
        <v>238</v>
      </c>
      <c r="F114" s="7" t="s">
        <v>243</v>
      </c>
      <c r="G114" s="7" t="s">
        <v>244</v>
      </c>
      <c r="H114" s="7" t="s">
        <v>272</v>
      </c>
      <c r="I114" s="13" t="s">
        <v>272</v>
      </c>
      <c r="J114" s="1">
        <v>10000</v>
      </c>
      <c r="K114" s="2" t="e">
        <f>VLOOKUP(B:B,[1]安徽中科美络信息技术有限公司宁夏分公司!$B$1:$C$65536,2,0)</f>
        <v>#N/A</v>
      </c>
      <c r="L114" s="2" t="e">
        <f>VLOOKUP(B:B,[1]安徽中科美络信息技术有限公司湖北分公司!$B$1:$C$65536,2,0)</f>
        <v>#N/A</v>
      </c>
      <c r="M114" s="2" t="e">
        <f>VLOOKUP(B:B,[1]安徽产业互联数据智能创新中心有限公司!$B$1:$C$65536,2,0)</f>
        <v>#N/A</v>
      </c>
      <c r="N114" s="2" t="e">
        <f>VLOOKUP(B:B,[1]云南美络信息技术有限公司!$B$1:$C$65536,2,0)</f>
        <v>#N/A</v>
      </c>
      <c r="O114" s="2" t="e">
        <f>VLOOKUP(B:B,[1]广西美络信息技术有限公司!$B$1:$C$65536,2,0)</f>
        <v>#N/A</v>
      </c>
    </row>
    <row r="115" spans="1:15" x14ac:dyDescent="0.15">
      <c r="A115" s="2">
        <v>114</v>
      </c>
      <c r="B115" s="7" t="s">
        <v>273</v>
      </c>
      <c r="C115" s="7" t="s">
        <v>15</v>
      </c>
      <c r="D115" s="7" t="s">
        <v>191</v>
      </c>
      <c r="E115" s="7" t="s">
        <v>238</v>
      </c>
      <c r="F115" s="7" t="s">
        <v>239</v>
      </c>
      <c r="G115" s="7" t="s">
        <v>240</v>
      </c>
      <c r="H115" s="7" t="s">
        <v>274</v>
      </c>
      <c r="I115" s="4" t="str">
        <f>VLOOKUP(B:B,[2]美络一家人原表!$B$1:$C$65536,2,0)</f>
        <v>18341690950</v>
      </c>
      <c r="J115" s="2">
        <v>10000</v>
      </c>
      <c r="K115" s="2" t="e">
        <f>VLOOKUP(B:B,[1]安徽中科美络信息技术有限公司宁夏分公司!$B$1:$C$65536,2,0)</f>
        <v>#N/A</v>
      </c>
      <c r="L115" s="2" t="e">
        <f>VLOOKUP(B:B,[1]安徽中科美络信息技术有限公司湖北分公司!$B$1:$C$65536,2,0)</f>
        <v>#N/A</v>
      </c>
      <c r="M115" s="2" t="e">
        <f>VLOOKUP(B:B,[1]安徽产业互联数据智能创新中心有限公司!$B$1:$C$65536,2,0)</f>
        <v>#N/A</v>
      </c>
      <c r="N115" s="2" t="e">
        <f>VLOOKUP(B:B,[1]云南美络信息技术有限公司!$B$1:$C$65536,2,0)</f>
        <v>#N/A</v>
      </c>
      <c r="O115" s="2" t="e">
        <f>VLOOKUP(B:B,[1]广西美络信息技术有限公司!$B$1:$C$65536,2,0)</f>
        <v>#N/A</v>
      </c>
    </row>
    <row r="116" spans="1:15" x14ac:dyDescent="0.15">
      <c r="A116" s="1">
        <v>115</v>
      </c>
      <c r="B116" s="7" t="s">
        <v>275</v>
      </c>
      <c r="C116" s="7" t="s">
        <v>15</v>
      </c>
      <c r="D116" s="7" t="s">
        <v>191</v>
      </c>
      <c r="E116" s="7" t="s">
        <v>238</v>
      </c>
      <c r="F116" s="7" t="s">
        <v>243</v>
      </c>
      <c r="G116" s="7" t="s">
        <v>248</v>
      </c>
      <c r="H116" s="7" t="s">
        <v>276</v>
      </c>
      <c r="I116" s="4">
        <v>18997000300</v>
      </c>
      <c r="J116" s="1">
        <v>10000</v>
      </c>
      <c r="K116" s="2" t="str">
        <f>VLOOKUP(B:B,[1]安徽中科美络信息技术有限公司宁夏分公司!$B$1:$C$65536,2,0)</f>
        <v>18997000300</v>
      </c>
      <c r="L116" s="2" t="e">
        <f>VLOOKUP(B:B,[1]安徽中科美络信息技术有限公司湖北分公司!$B$1:$C$65536,2,0)</f>
        <v>#N/A</v>
      </c>
      <c r="M116" s="2" t="e">
        <f>VLOOKUP(B:B,[1]安徽产业互联数据智能创新中心有限公司!$B$1:$C$65536,2,0)</f>
        <v>#N/A</v>
      </c>
      <c r="N116" s="2" t="e">
        <f>VLOOKUP(B:B,[1]云南美络信息技术有限公司!$B$1:$C$65536,2,0)</f>
        <v>#N/A</v>
      </c>
      <c r="O116" s="2" t="e">
        <f>VLOOKUP(B:B,[1]广西美络信息技术有限公司!$B$1:$C$65536,2,0)</f>
        <v>#N/A</v>
      </c>
    </row>
    <row r="117" spans="1:15" x14ac:dyDescent="0.15">
      <c r="A117" s="2">
        <v>116</v>
      </c>
      <c r="B117" s="7" t="s">
        <v>277</v>
      </c>
      <c r="C117" s="7" t="s">
        <v>15</v>
      </c>
      <c r="D117" s="7" t="s">
        <v>191</v>
      </c>
      <c r="E117" s="7" t="s">
        <v>238</v>
      </c>
      <c r="F117" s="7" t="s">
        <v>243</v>
      </c>
      <c r="G117" s="7" t="s">
        <v>248</v>
      </c>
      <c r="H117" s="7" t="s">
        <v>278</v>
      </c>
      <c r="I117" s="4">
        <v>18897269296</v>
      </c>
      <c r="J117" s="2">
        <v>10000</v>
      </c>
      <c r="K117" s="2" t="str">
        <f>VLOOKUP(B:B,[1]安徽中科美络信息技术有限公司宁夏分公司!$B$1:$C$65536,2,0)</f>
        <v>18897269296</v>
      </c>
      <c r="L117" s="2" t="e">
        <f>VLOOKUP(B:B,[1]安徽中科美络信息技术有限公司湖北分公司!$B$1:$C$65536,2,0)</f>
        <v>#N/A</v>
      </c>
      <c r="M117" s="2" t="e">
        <f>VLOOKUP(B:B,[1]安徽产业互联数据智能创新中心有限公司!$B$1:$C$65536,2,0)</f>
        <v>#N/A</v>
      </c>
      <c r="N117" s="2" t="e">
        <f>VLOOKUP(B:B,[1]云南美络信息技术有限公司!$B$1:$C$65536,2,0)</f>
        <v>#N/A</v>
      </c>
      <c r="O117" s="2" t="e">
        <f>VLOOKUP(B:B,[1]广西美络信息技术有限公司!$B$1:$C$65536,2,0)</f>
        <v>#N/A</v>
      </c>
    </row>
    <row r="118" spans="1:15" x14ac:dyDescent="0.15">
      <c r="A118" s="2">
        <v>117</v>
      </c>
      <c r="B118" s="7" t="s">
        <v>279</v>
      </c>
      <c r="C118" s="7" t="s">
        <v>15</v>
      </c>
      <c r="D118" s="7" t="s">
        <v>191</v>
      </c>
      <c r="E118" s="7" t="s">
        <v>280</v>
      </c>
      <c r="F118" s="7" t="s">
        <v>193</v>
      </c>
      <c r="G118" s="7" t="s">
        <v>200</v>
      </c>
      <c r="H118" s="7" t="s">
        <v>281</v>
      </c>
      <c r="I118" s="4">
        <v>13667880819</v>
      </c>
      <c r="J118" s="1">
        <v>10000</v>
      </c>
      <c r="K118" s="2" t="e">
        <f>VLOOKUP(B:B,[1]安徽中科美络信息技术有限公司宁夏分公司!$B$1:$C$65536,2,0)</f>
        <v>#N/A</v>
      </c>
      <c r="L118" s="2" t="e">
        <f>VLOOKUP(B:B,[1]安徽中科美络信息技术有限公司湖北分公司!$B$1:$C$65536,2,0)</f>
        <v>#N/A</v>
      </c>
      <c r="M118" s="2" t="e">
        <f>VLOOKUP(B:B,[1]安徽产业互联数据智能创新中心有限公司!$B$1:$C$65536,2,0)</f>
        <v>#N/A</v>
      </c>
      <c r="N118" s="2" t="e">
        <f>VLOOKUP(B:B,[1]云南美络信息技术有限公司!$B$1:$C$65536,2,0)</f>
        <v>#N/A</v>
      </c>
      <c r="O118" s="2">
        <f>VLOOKUP(B:B,[1]广西美络信息技术有限公司!$B$1:$C$65536,2,0)</f>
        <v>13667880819</v>
      </c>
    </row>
    <row r="119" spans="1:15" x14ac:dyDescent="0.15">
      <c r="A119" s="1">
        <v>118</v>
      </c>
      <c r="B119" s="7" t="s">
        <v>282</v>
      </c>
      <c r="C119" s="7" t="s">
        <v>15</v>
      </c>
      <c r="D119" s="7" t="s">
        <v>191</v>
      </c>
      <c r="E119" s="7" t="s">
        <v>280</v>
      </c>
      <c r="F119" s="7" t="s">
        <v>193</v>
      </c>
      <c r="G119" s="7"/>
      <c r="H119" s="7" t="s">
        <v>283</v>
      </c>
      <c r="I119" s="4">
        <v>18119992219</v>
      </c>
      <c r="J119" s="2">
        <v>10000</v>
      </c>
      <c r="K119" s="2" t="e">
        <f>VLOOKUP(B:B,[1]安徽中科美络信息技术有限公司宁夏分公司!$B$1:$C$65536,2,0)</f>
        <v>#N/A</v>
      </c>
      <c r="L119" s="2" t="e">
        <f>VLOOKUP(B:B,[1]安徽中科美络信息技术有限公司湖北分公司!$B$1:$C$65536,2,0)</f>
        <v>#N/A</v>
      </c>
      <c r="M119" s="2" t="e">
        <f>VLOOKUP(B:B,[1]安徽产业互联数据智能创新中心有限公司!$B$1:$C$65536,2,0)</f>
        <v>#N/A</v>
      </c>
      <c r="N119" s="2" t="e">
        <f>VLOOKUP(B:B,[1]云南美络信息技术有限公司!$B$1:$C$65536,2,0)</f>
        <v>#N/A</v>
      </c>
      <c r="O119" s="2">
        <f>VLOOKUP(B:B,[1]广西美络信息技术有限公司!$B$1:$C$65536,2,0)</f>
        <v>18119992219</v>
      </c>
    </row>
    <row r="120" spans="1:15" x14ac:dyDescent="0.15">
      <c r="A120" s="2">
        <v>119</v>
      </c>
      <c r="B120" s="7" t="s">
        <v>284</v>
      </c>
      <c r="C120" s="7" t="s">
        <v>15</v>
      </c>
      <c r="D120" s="7" t="s">
        <v>191</v>
      </c>
      <c r="E120" s="7" t="s">
        <v>280</v>
      </c>
      <c r="F120" s="7" t="s">
        <v>193</v>
      </c>
      <c r="G120" s="7" t="s">
        <v>200</v>
      </c>
      <c r="H120" s="7" t="s">
        <v>285</v>
      </c>
      <c r="I120" s="4">
        <v>18776724672</v>
      </c>
      <c r="J120" s="1">
        <v>10000</v>
      </c>
      <c r="K120" s="2" t="e">
        <f>VLOOKUP(B:B,[1]安徽中科美络信息技术有限公司宁夏分公司!$B$1:$C$65536,2,0)</f>
        <v>#N/A</v>
      </c>
      <c r="L120" s="2" t="e">
        <f>VLOOKUP(B:B,[1]安徽中科美络信息技术有限公司湖北分公司!$B$1:$C$65536,2,0)</f>
        <v>#N/A</v>
      </c>
      <c r="M120" s="2" t="e">
        <f>VLOOKUP(B:B,[1]安徽产业互联数据智能创新中心有限公司!$B$1:$C$65536,2,0)</f>
        <v>#N/A</v>
      </c>
      <c r="N120" s="2" t="e">
        <f>VLOOKUP(B:B,[1]云南美络信息技术有限公司!$B$1:$C$65536,2,0)</f>
        <v>#N/A</v>
      </c>
      <c r="O120" s="2">
        <f>VLOOKUP(B:B,[1]广西美络信息技术有限公司!$B$1:$C$65536,2,0)</f>
        <v>18776724672</v>
      </c>
    </row>
    <row r="121" spans="1:15" x14ac:dyDescent="0.15">
      <c r="A121" s="2">
        <v>120</v>
      </c>
      <c r="B121" s="7" t="s">
        <v>286</v>
      </c>
      <c r="C121" s="7" t="s">
        <v>15</v>
      </c>
      <c r="D121" s="7" t="s">
        <v>191</v>
      </c>
      <c r="E121" s="7" t="s">
        <v>280</v>
      </c>
      <c r="F121" s="7" t="s">
        <v>193</v>
      </c>
      <c r="G121" s="7" t="s">
        <v>194</v>
      </c>
      <c r="H121" s="7" t="s">
        <v>287</v>
      </c>
      <c r="I121" s="4">
        <v>13878179472</v>
      </c>
      <c r="J121" s="2">
        <v>10000</v>
      </c>
      <c r="K121" s="2" t="e">
        <f>VLOOKUP(B:B,[1]安徽中科美络信息技术有限公司宁夏分公司!$B$1:$C$65536,2,0)</f>
        <v>#N/A</v>
      </c>
      <c r="L121" s="2" t="e">
        <f>VLOOKUP(B:B,[1]安徽中科美络信息技术有限公司湖北分公司!$B$1:$C$65536,2,0)</f>
        <v>#N/A</v>
      </c>
      <c r="M121" s="2" t="e">
        <f>VLOOKUP(B:B,[1]安徽产业互联数据智能创新中心有限公司!$B$1:$C$65536,2,0)</f>
        <v>#N/A</v>
      </c>
      <c r="N121" s="2" t="e">
        <f>VLOOKUP(B:B,[1]云南美络信息技术有限公司!$B$1:$C$65536,2,0)</f>
        <v>#N/A</v>
      </c>
      <c r="O121" s="2">
        <f>VLOOKUP(B:B,[1]广西美络信息技术有限公司!$B$1:$C$65536,2,0)</f>
        <v>13878179472</v>
      </c>
    </row>
    <row r="122" spans="1:15" x14ac:dyDescent="0.15">
      <c r="A122" s="1">
        <v>121</v>
      </c>
      <c r="B122" s="7" t="s">
        <v>288</v>
      </c>
      <c r="C122" s="7" t="s">
        <v>15</v>
      </c>
      <c r="D122" s="7" t="s">
        <v>191</v>
      </c>
      <c r="E122" s="7" t="s">
        <v>280</v>
      </c>
      <c r="F122" s="7" t="s">
        <v>193</v>
      </c>
      <c r="G122" s="7" t="s">
        <v>200</v>
      </c>
      <c r="H122" s="7" t="s">
        <v>289</v>
      </c>
      <c r="I122" s="4">
        <v>15878802706</v>
      </c>
      <c r="J122" s="1">
        <v>10000</v>
      </c>
      <c r="K122" s="2" t="e">
        <f>VLOOKUP(B:B,[1]安徽中科美络信息技术有限公司宁夏分公司!$B$1:$C$65536,2,0)</f>
        <v>#N/A</v>
      </c>
      <c r="L122" s="2" t="e">
        <f>VLOOKUP(B:B,[1]安徽中科美络信息技术有限公司湖北分公司!$B$1:$C$65536,2,0)</f>
        <v>#N/A</v>
      </c>
      <c r="M122" s="2" t="e">
        <f>VLOOKUP(B:B,[1]安徽产业互联数据智能创新中心有限公司!$B$1:$C$65536,2,0)</f>
        <v>#N/A</v>
      </c>
      <c r="N122" s="2" t="e">
        <f>VLOOKUP(B:B,[1]云南美络信息技术有限公司!$B$1:$C$65536,2,0)</f>
        <v>#N/A</v>
      </c>
      <c r="O122" s="2">
        <f>VLOOKUP(B:B,[1]广西美络信息技术有限公司!$B$1:$C$65536,2,0)</f>
        <v>15878802706</v>
      </c>
    </row>
    <row r="123" spans="1:15" x14ac:dyDescent="0.15">
      <c r="A123" s="2">
        <v>122</v>
      </c>
      <c r="B123" s="7" t="s">
        <v>290</v>
      </c>
      <c r="C123" s="7" t="s">
        <v>15</v>
      </c>
      <c r="D123" s="7" t="s">
        <v>191</v>
      </c>
      <c r="E123" s="7" t="s">
        <v>280</v>
      </c>
      <c r="F123" s="7" t="s">
        <v>193</v>
      </c>
      <c r="G123" s="7" t="s">
        <v>200</v>
      </c>
      <c r="H123" s="7" t="s">
        <v>291</v>
      </c>
      <c r="I123" s="4">
        <v>18260932900</v>
      </c>
      <c r="J123" s="2">
        <v>10000</v>
      </c>
      <c r="K123" s="2" t="e">
        <f>VLOOKUP(B:B,[1]安徽中科美络信息技术有限公司宁夏分公司!$B$1:$C$65536,2,0)</f>
        <v>#N/A</v>
      </c>
      <c r="L123" s="2" t="e">
        <f>VLOOKUP(B:B,[1]安徽中科美络信息技术有限公司湖北分公司!$B$1:$C$65536,2,0)</f>
        <v>#N/A</v>
      </c>
      <c r="M123" s="2" t="e">
        <f>VLOOKUP(B:B,[1]安徽产业互联数据智能创新中心有限公司!$B$1:$C$65536,2,0)</f>
        <v>#N/A</v>
      </c>
      <c r="N123" s="2" t="e">
        <f>VLOOKUP(B:B,[1]云南美络信息技术有限公司!$B$1:$C$65536,2,0)</f>
        <v>#N/A</v>
      </c>
      <c r="O123" s="2">
        <f>VLOOKUP(B:B,[1]广西美络信息技术有限公司!$B$1:$C$65536,2,0)</f>
        <v>18260932900</v>
      </c>
    </row>
    <row r="124" spans="1:15" x14ac:dyDescent="0.15">
      <c r="A124" s="2">
        <v>123</v>
      </c>
      <c r="B124" s="7" t="s">
        <v>292</v>
      </c>
      <c r="C124" s="7" t="s">
        <v>15</v>
      </c>
      <c r="D124" s="7" t="s">
        <v>191</v>
      </c>
      <c r="E124" s="7" t="s">
        <v>280</v>
      </c>
      <c r="F124" s="7" t="s">
        <v>293</v>
      </c>
      <c r="G124" s="7"/>
      <c r="H124" s="7" t="s">
        <v>294</v>
      </c>
      <c r="I124" s="4">
        <v>13978841351</v>
      </c>
      <c r="J124" s="1">
        <v>10000</v>
      </c>
      <c r="K124" s="2" t="e">
        <f>VLOOKUP(B:B,[1]安徽中科美络信息技术有限公司宁夏分公司!$B$1:$C$65536,2,0)</f>
        <v>#N/A</v>
      </c>
      <c r="L124" s="2" t="e">
        <f>VLOOKUP(B:B,[1]安徽中科美络信息技术有限公司湖北分公司!$B$1:$C$65536,2,0)</f>
        <v>#N/A</v>
      </c>
      <c r="M124" s="2" t="e">
        <f>VLOOKUP(B:B,[1]安徽产业互联数据智能创新中心有限公司!$B$1:$C$65536,2,0)</f>
        <v>#N/A</v>
      </c>
      <c r="N124" s="2" t="e">
        <f>VLOOKUP(B:B,[1]云南美络信息技术有限公司!$B$1:$C$65536,2,0)</f>
        <v>#N/A</v>
      </c>
      <c r="O124" s="2">
        <f>VLOOKUP(B:B,[1]广西美络信息技术有限公司!$B$1:$C$65536,2,0)</f>
        <v>13978841351</v>
      </c>
    </row>
    <row r="125" spans="1:15" x14ac:dyDescent="0.15">
      <c r="A125" s="1">
        <v>124</v>
      </c>
      <c r="B125" s="7" t="s">
        <v>295</v>
      </c>
      <c r="C125" s="7" t="s">
        <v>15</v>
      </c>
      <c r="D125" s="7" t="s">
        <v>191</v>
      </c>
      <c r="E125" s="7" t="s">
        <v>280</v>
      </c>
      <c r="F125" s="7" t="s">
        <v>193</v>
      </c>
      <c r="G125" s="7" t="s">
        <v>210</v>
      </c>
      <c r="H125" s="7" t="s">
        <v>296</v>
      </c>
      <c r="I125" s="4" t="str">
        <f>VLOOKUP(B:B,[2]美络一家人原表!$B$1:$C$65536,2,0)</f>
        <v>18978989748</v>
      </c>
      <c r="J125" s="2">
        <v>10000</v>
      </c>
      <c r="K125" s="2" t="e">
        <f>VLOOKUP(B:B,[1]安徽中科美络信息技术有限公司宁夏分公司!$B$1:$C$65536,2,0)</f>
        <v>#N/A</v>
      </c>
      <c r="L125" s="2" t="e">
        <f>VLOOKUP(B:B,[1]安徽中科美络信息技术有限公司湖北分公司!$B$1:$C$65536,2,0)</f>
        <v>#N/A</v>
      </c>
      <c r="M125" s="2" t="e">
        <f>VLOOKUP(B:B,[1]安徽产业互联数据智能创新中心有限公司!$B$1:$C$65536,2,0)</f>
        <v>#N/A</v>
      </c>
      <c r="N125" s="2" t="e">
        <f>VLOOKUP(B:B,[1]云南美络信息技术有限公司!$B$1:$C$65536,2,0)</f>
        <v>#N/A</v>
      </c>
      <c r="O125" s="2" t="e">
        <f>VLOOKUP(B:B,[1]广西美络信息技术有限公司!$B$1:$C$65536,2,0)</f>
        <v>#N/A</v>
      </c>
    </row>
    <row r="126" spans="1:15" x14ac:dyDescent="0.15">
      <c r="A126" s="2">
        <v>125</v>
      </c>
      <c r="B126" s="7" t="s">
        <v>297</v>
      </c>
      <c r="C126" s="7" t="s">
        <v>15</v>
      </c>
      <c r="D126" s="7" t="s">
        <v>191</v>
      </c>
      <c r="E126" s="7" t="s">
        <v>280</v>
      </c>
      <c r="F126" s="7"/>
      <c r="G126" s="7"/>
      <c r="H126" s="7" t="s">
        <v>298</v>
      </c>
      <c r="I126" s="4" t="str">
        <f>VLOOKUP(B:B,[2]美络一家人原表!$B$1:$C$65536,2,0)</f>
        <v>18119992215</v>
      </c>
      <c r="J126" s="1">
        <v>10000</v>
      </c>
      <c r="K126" s="2" t="e">
        <f>VLOOKUP(B:B,[1]安徽中科美络信息技术有限公司宁夏分公司!$B$1:$C$65536,2,0)</f>
        <v>#N/A</v>
      </c>
      <c r="L126" s="2" t="e">
        <f>VLOOKUP(B:B,[1]安徽中科美络信息技术有限公司湖北分公司!$B$1:$C$65536,2,0)</f>
        <v>#N/A</v>
      </c>
      <c r="M126" s="2" t="e">
        <f>VLOOKUP(B:B,[1]安徽产业互联数据智能创新中心有限公司!$B$1:$C$65536,2,0)</f>
        <v>#N/A</v>
      </c>
      <c r="N126" s="2" t="e">
        <f>VLOOKUP(B:B,[1]云南美络信息技术有限公司!$B$1:$C$65536,2,0)</f>
        <v>#N/A</v>
      </c>
      <c r="O126" s="2" t="e">
        <f>VLOOKUP(B:B,[1]广西美络信息技术有限公司!$B$1:$C$65536,2,0)</f>
        <v>#N/A</v>
      </c>
    </row>
    <row r="127" spans="1:15" x14ac:dyDescent="0.15">
      <c r="A127" s="2">
        <v>126</v>
      </c>
      <c r="B127" s="7" t="s">
        <v>299</v>
      </c>
      <c r="C127" s="7" t="s">
        <v>15</v>
      </c>
      <c r="D127" s="7" t="s">
        <v>191</v>
      </c>
      <c r="E127" s="7" t="s">
        <v>280</v>
      </c>
      <c r="F127" s="7" t="s">
        <v>193</v>
      </c>
      <c r="G127" s="7" t="s">
        <v>207</v>
      </c>
      <c r="H127" s="7" t="s">
        <v>300</v>
      </c>
      <c r="I127" s="4">
        <v>17377147414</v>
      </c>
      <c r="J127" s="2">
        <v>10000</v>
      </c>
      <c r="K127" s="2" t="e">
        <f>VLOOKUP(B:B,[1]安徽中科美络信息技术有限公司宁夏分公司!$B$1:$C$65536,2,0)</f>
        <v>#N/A</v>
      </c>
      <c r="L127" s="2" t="e">
        <f>VLOOKUP(B:B,[1]安徽中科美络信息技术有限公司湖北分公司!$B$1:$C$65536,2,0)</f>
        <v>#N/A</v>
      </c>
      <c r="M127" s="2" t="e">
        <f>VLOOKUP(B:B,[1]安徽产业互联数据智能创新中心有限公司!$B$1:$C$65536,2,0)</f>
        <v>#N/A</v>
      </c>
      <c r="N127" s="2" t="e">
        <f>VLOOKUP(B:B,[1]云南美络信息技术有限公司!$B$1:$C$65536,2,0)</f>
        <v>#N/A</v>
      </c>
      <c r="O127" s="2">
        <f>VLOOKUP(B:B,[1]广西美络信息技术有限公司!$B$1:$C$65536,2,0)</f>
        <v>17377147414</v>
      </c>
    </row>
    <row r="128" spans="1:15" x14ac:dyDescent="0.15">
      <c r="A128" s="1">
        <v>127</v>
      </c>
      <c r="B128" s="7" t="s">
        <v>301</v>
      </c>
      <c r="C128" s="7" t="s">
        <v>15</v>
      </c>
      <c r="D128" s="7" t="s">
        <v>191</v>
      </c>
      <c r="E128" s="7" t="s">
        <v>280</v>
      </c>
      <c r="F128" s="7" t="s">
        <v>193</v>
      </c>
      <c r="G128" s="7" t="s">
        <v>210</v>
      </c>
      <c r="H128" s="7" t="s">
        <v>302</v>
      </c>
      <c r="I128" s="4">
        <v>18378833761</v>
      </c>
      <c r="J128" s="1">
        <v>10000</v>
      </c>
      <c r="K128" s="2" t="e">
        <f>VLOOKUP(B:B,[1]安徽中科美络信息技术有限公司宁夏分公司!$B$1:$C$65536,2,0)</f>
        <v>#N/A</v>
      </c>
      <c r="L128" s="2" t="e">
        <f>VLOOKUP(B:B,[1]安徽中科美络信息技术有限公司湖北分公司!$B$1:$C$65536,2,0)</f>
        <v>#N/A</v>
      </c>
      <c r="M128" s="2" t="e">
        <f>VLOOKUP(B:B,[1]安徽产业互联数据智能创新中心有限公司!$B$1:$C$65536,2,0)</f>
        <v>#N/A</v>
      </c>
      <c r="N128" s="2" t="e">
        <f>VLOOKUP(B:B,[1]云南美络信息技术有限公司!$B$1:$C$65536,2,0)</f>
        <v>#N/A</v>
      </c>
      <c r="O128" s="2">
        <f>VLOOKUP(B:B,[1]广西美络信息技术有限公司!$B$1:$C$65536,2,0)</f>
        <v>18378833761</v>
      </c>
    </row>
    <row r="129" spans="1:15" x14ac:dyDescent="0.15">
      <c r="A129" s="2">
        <v>128</v>
      </c>
      <c r="B129" s="7" t="s">
        <v>303</v>
      </c>
      <c r="C129" s="7" t="s">
        <v>15</v>
      </c>
      <c r="D129" s="7" t="s">
        <v>191</v>
      </c>
      <c r="E129" s="7" t="s">
        <v>280</v>
      </c>
      <c r="F129" s="7" t="s">
        <v>193</v>
      </c>
      <c r="G129" s="7" t="s">
        <v>194</v>
      </c>
      <c r="H129" s="7" t="s">
        <v>304</v>
      </c>
      <c r="I129" s="4">
        <v>18587692008</v>
      </c>
      <c r="J129" s="2">
        <v>10000</v>
      </c>
      <c r="K129" s="2" t="e">
        <f>VLOOKUP(B:B,[1]安徽中科美络信息技术有限公司宁夏分公司!$B$1:$C$65536,2,0)</f>
        <v>#N/A</v>
      </c>
      <c r="L129" s="2" t="e">
        <f>VLOOKUP(B:B,[1]安徽中科美络信息技术有限公司湖北分公司!$B$1:$C$65536,2,0)</f>
        <v>#N/A</v>
      </c>
      <c r="M129" s="2" t="e">
        <f>VLOOKUP(B:B,[1]安徽产业互联数据智能创新中心有限公司!$B$1:$C$65536,2,0)</f>
        <v>#N/A</v>
      </c>
      <c r="N129" s="2" t="e">
        <f>VLOOKUP(B:B,[1]云南美络信息技术有限公司!$B$1:$C$65536,2,0)</f>
        <v>#N/A</v>
      </c>
      <c r="O129" s="2">
        <f>VLOOKUP(B:B,[1]广西美络信息技术有限公司!$B$1:$C$65536,2,0)</f>
        <v>18587692008</v>
      </c>
    </row>
    <row r="130" spans="1:15" x14ac:dyDescent="0.15">
      <c r="A130" s="2">
        <v>129</v>
      </c>
      <c r="B130" s="7" t="s">
        <v>305</v>
      </c>
      <c r="C130" s="7" t="s">
        <v>15</v>
      </c>
      <c r="D130" s="7" t="s">
        <v>191</v>
      </c>
      <c r="E130" s="7" t="s">
        <v>280</v>
      </c>
      <c r="F130" s="7" t="s">
        <v>193</v>
      </c>
      <c r="G130" s="7" t="s">
        <v>207</v>
      </c>
      <c r="H130" s="7" t="s">
        <v>306</v>
      </c>
      <c r="I130" s="4">
        <v>18321151828</v>
      </c>
      <c r="J130" s="1">
        <v>10000</v>
      </c>
      <c r="K130" s="2" t="e">
        <f>VLOOKUP(B:B,[1]安徽中科美络信息技术有限公司宁夏分公司!$B$1:$C$65536,2,0)</f>
        <v>#N/A</v>
      </c>
      <c r="L130" s="2" t="e">
        <f>VLOOKUP(B:B,[1]安徽中科美络信息技术有限公司湖北分公司!$B$1:$C$65536,2,0)</f>
        <v>#N/A</v>
      </c>
      <c r="M130" s="2" t="e">
        <f>VLOOKUP(B:B,[1]安徽产业互联数据智能创新中心有限公司!$B$1:$C$65536,2,0)</f>
        <v>#N/A</v>
      </c>
      <c r="N130" s="2" t="e">
        <f>VLOOKUP(B:B,[1]云南美络信息技术有限公司!$B$1:$C$65536,2,0)</f>
        <v>#N/A</v>
      </c>
      <c r="O130" s="2">
        <f>VLOOKUP(B:B,[1]广西美络信息技术有限公司!$B$1:$C$65536,2,0)</f>
        <v>18321151828</v>
      </c>
    </row>
    <row r="131" spans="1:15" x14ac:dyDescent="0.15">
      <c r="A131" s="1">
        <v>130</v>
      </c>
      <c r="B131" s="7" t="s">
        <v>307</v>
      </c>
      <c r="C131" s="7" t="s">
        <v>15</v>
      </c>
      <c r="D131" s="7" t="s">
        <v>191</v>
      </c>
      <c r="E131" s="7" t="s">
        <v>280</v>
      </c>
      <c r="F131" s="7" t="s">
        <v>193</v>
      </c>
      <c r="G131" s="7" t="s">
        <v>200</v>
      </c>
      <c r="H131" s="7" t="s">
        <v>308</v>
      </c>
      <c r="I131" s="4">
        <v>17777050615</v>
      </c>
      <c r="J131" s="2">
        <v>10000</v>
      </c>
      <c r="K131" s="2" t="e">
        <f>VLOOKUP(B:B,[1]安徽中科美络信息技术有限公司宁夏分公司!$B$1:$C$65536,2,0)</f>
        <v>#N/A</v>
      </c>
      <c r="L131" s="2" t="e">
        <f>VLOOKUP(B:B,[1]安徽中科美络信息技术有限公司湖北分公司!$B$1:$C$65536,2,0)</f>
        <v>#N/A</v>
      </c>
      <c r="M131" s="2" t="e">
        <f>VLOOKUP(B:B,[1]安徽产业互联数据智能创新中心有限公司!$B$1:$C$65536,2,0)</f>
        <v>#N/A</v>
      </c>
      <c r="N131" s="2" t="e">
        <f>VLOOKUP(B:B,[1]云南美络信息技术有限公司!$B$1:$C$65536,2,0)</f>
        <v>#N/A</v>
      </c>
      <c r="O131" s="2">
        <f>VLOOKUP(B:B,[1]广西美络信息技术有限公司!$B$1:$C$65536,2,0)</f>
        <v>17777050615</v>
      </c>
    </row>
    <row r="132" spans="1:15" x14ac:dyDescent="0.15">
      <c r="A132" s="2">
        <v>131</v>
      </c>
      <c r="B132" s="7" t="s">
        <v>309</v>
      </c>
      <c r="C132" s="7" t="s">
        <v>15</v>
      </c>
      <c r="D132" s="7" t="s">
        <v>191</v>
      </c>
      <c r="E132" s="7" t="s">
        <v>310</v>
      </c>
      <c r="F132" s="7"/>
      <c r="G132" s="7"/>
      <c r="H132" s="7" t="s">
        <v>311</v>
      </c>
      <c r="I132" s="4" t="str">
        <f>VLOOKUP(B:B,[2]美络一家人原表!$B$1:$C$65536,2,0)</f>
        <v>18955258638</v>
      </c>
      <c r="J132" s="1">
        <v>10000</v>
      </c>
      <c r="K132" s="2" t="e">
        <f>VLOOKUP(B:B,[1]安徽中科美络信息技术有限公司宁夏分公司!$B$1:$C$65536,2,0)</f>
        <v>#N/A</v>
      </c>
      <c r="L132" s="2" t="e">
        <f>VLOOKUP(B:B,[1]安徽中科美络信息技术有限公司湖北分公司!$B$1:$C$65536,2,0)</f>
        <v>#N/A</v>
      </c>
      <c r="M132" s="2" t="e">
        <f>VLOOKUP(B:B,[1]安徽产业互联数据智能创新中心有限公司!$B$1:$C$65536,2,0)</f>
        <v>#N/A</v>
      </c>
      <c r="N132" s="2" t="e">
        <f>VLOOKUP(B:B,[1]云南美络信息技术有限公司!$B$1:$C$65536,2,0)</f>
        <v>#N/A</v>
      </c>
      <c r="O132" s="2" t="e">
        <f>VLOOKUP(B:B,[1]广西美络信息技术有限公司!$B$1:$C$65536,2,0)</f>
        <v>#N/A</v>
      </c>
    </row>
    <row r="133" spans="1:15" x14ac:dyDescent="0.15">
      <c r="A133" s="2">
        <v>132</v>
      </c>
      <c r="B133" s="7" t="s">
        <v>312</v>
      </c>
      <c r="C133" s="7" t="s">
        <v>15</v>
      </c>
      <c r="D133" s="7" t="s">
        <v>191</v>
      </c>
      <c r="E133" s="7" t="s">
        <v>310</v>
      </c>
      <c r="F133" s="7"/>
      <c r="G133" s="7"/>
      <c r="H133" s="7" t="s">
        <v>313</v>
      </c>
      <c r="I133" s="4" t="str">
        <f>VLOOKUP(B:B,[2]美络一家人原表!$B$1:$C$65536,2,0)</f>
        <v>13409517805</v>
      </c>
      <c r="J133" s="2">
        <v>10000</v>
      </c>
      <c r="K133" s="2" t="str">
        <f>VLOOKUP(B:B,[1]安徽中科美络信息技术有限公司宁夏分公司!$B$1:$C$65536,2,0)</f>
        <v>15121872305</v>
      </c>
      <c r="L133" s="2" t="e">
        <f>VLOOKUP(B:B,[1]安徽中科美络信息技术有限公司湖北分公司!$B$1:$C$65536,2,0)</f>
        <v>#N/A</v>
      </c>
      <c r="M133" s="2" t="e">
        <f>VLOOKUP(B:B,[1]安徽产业互联数据智能创新中心有限公司!$B$1:$C$65536,2,0)</f>
        <v>#N/A</v>
      </c>
      <c r="N133" s="2" t="e">
        <f>VLOOKUP(B:B,[1]云南美络信息技术有限公司!$B$1:$C$65536,2,0)</f>
        <v>#N/A</v>
      </c>
      <c r="O133" s="2" t="e">
        <f>VLOOKUP(B:B,[1]广西美络信息技术有限公司!$B$1:$C$65536,2,0)</f>
        <v>#N/A</v>
      </c>
    </row>
    <row r="134" spans="1:15" x14ac:dyDescent="0.15">
      <c r="A134" s="1">
        <v>133</v>
      </c>
      <c r="B134" s="7" t="s">
        <v>314</v>
      </c>
      <c r="C134" s="7" t="s">
        <v>15</v>
      </c>
      <c r="D134" s="7" t="s">
        <v>191</v>
      </c>
      <c r="E134" s="7" t="s">
        <v>315</v>
      </c>
      <c r="F134" s="7"/>
      <c r="G134" s="7"/>
      <c r="H134" s="7" t="s">
        <v>316</v>
      </c>
      <c r="I134" s="4" t="str">
        <f>VLOOKUP(B:B,[2]美络一家人原表!$B$1:$C$65536,2,0)</f>
        <v>18355182922</v>
      </c>
      <c r="J134" s="1">
        <v>10000</v>
      </c>
      <c r="K134" s="2" t="e">
        <f>VLOOKUP(B:B,[1]安徽中科美络信息技术有限公司宁夏分公司!$B$1:$C$65536,2,0)</f>
        <v>#N/A</v>
      </c>
      <c r="L134" s="2" t="e">
        <f>VLOOKUP(B:B,[1]安徽中科美络信息技术有限公司湖北分公司!$B$1:$C$65536,2,0)</f>
        <v>#N/A</v>
      </c>
      <c r="M134" s="2" t="e">
        <f>VLOOKUP(B:B,[1]安徽产业互联数据智能创新中心有限公司!$B$1:$C$65536,2,0)</f>
        <v>#N/A</v>
      </c>
      <c r="N134" s="2" t="e">
        <f>VLOOKUP(B:B,[1]云南美络信息技术有限公司!$B$1:$C$65536,2,0)</f>
        <v>#N/A</v>
      </c>
      <c r="O134" s="2" t="e">
        <f>VLOOKUP(B:B,[1]广西美络信息技术有限公司!$B$1:$C$65536,2,0)</f>
        <v>#N/A</v>
      </c>
    </row>
    <row r="135" spans="1:15" x14ac:dyDescent="0.15">
      <c r="A135" s="2">
        <v>134</v>
      </c>
      <c r="B135" s="7" t="s">
        <v>317</v>
      </c>
      <c r="C135" s="7" t="s">
        <v>15</v>
      </c>
      <c r="D135" s="7" t="s">
        <v>191</v>
      </c>
      <c r="E135" s="7" t="s">
        <v>315</v>
      </c>
      <c r="F135" s="7"/>
      <c r="G135" s="7"/>
      <c r="H135" s="7" t="s">
        <v>318</v>
      </c>
      <c r="I135" s="4" t="str">
        <f>VLOOKUP(B:B,[2]美络一家人原表!$B$1:$C$65536,2,0)</f>
        <v>18356529322</v>
      </c>
      <c r="J135" s="2">
        <v>10000</v>
      </c>
      <c r="K135" s="2" t="e">
        <f>VLOOKUP(B:B,[1]安徽中科美络信息技术有限公司宁夏分公司!$B$1:$C$65536,2,0)</f>
        <v>#N/A</v>
      </c>
      <c r="L135" s="2" t="e">
        <f>VLOOKUP(B:B,[1]安徽中科美络信息技术有限公司湖北分公司!$B$1:$C$65536,2,0)</f>
        <v>#N/A</v>
      </c>
      <c r="M135" s="2" t="e">
        <f>VLOOKUP(B:B,[1]安徽产业互联数据智能创新中心有限公司!$B$1:$C$65536,2,0)</f>
        <v>#N/A</v>
      </c>
      <c r="N135" s="2" t="e">
        <f>VLOOKUP(B:B,[1]云南美络信息技术有限公司!$B$1:$C$65536,2,0)</f>
        <v>#N/A</v>
      </c>
      <c r="O135" s="2" t="e">
        <f>VLOOKUP(B:B,[1]广西美络信息技术有限公司!$B$1:$C$65536,2,0)</f>
        <v>#N/A</v>
      </c>
    </row>
    <row r="136" spans="1:15" x14ac:dyDescent="0.15">
      <c r="A136" s="2">
        <v>135</v>
      </c>
      <c r="B136" s="7" t="s">
        <v>319</v>
      </c>
      <c r="C136" s="7" t="s">
        <v>15</v>
      </c>
      <c r="D136" s="7" t="s">
        <v>191</v>
      </c>
      <c r="E136" s="7" t="s">
        <v>315</v>
      </c>
      <c r="F136" s="7"/>
      <c r="G136" s="7"/>
      <c r="H136" s="7" t="s">
        <v>320</v>
      </c>
      <c r="I136" s="4" t="str">
        <f>VLOOKUP(B:B,[2]美络一家人原表!$B$1:$C$65536,2,0)</f>
        <v>18119992226</v>
      </c>
      <c r="J136" s="1">
        <v>10000</v>
      </c>
      <c r="K136" s="2" t="e">
        <f>VLOOKUP(B:B,[1]安徽中科美络信息技术有限公司宁夏分公司!$B$1:$C$65536,2,0)</f>
        <v>#N/A</v>
      </c>
      <c r="L136" s="2" t="e">
        <f>VLOOKUP(B:B,[1]安徽中科美络信息技术有限公司湖北分公司!$B$1:$C$65536,2,0)</f>
        <v>#N/A</v>
      </c>
      <c r="M136" s="2" t="e">
        <f>VLOOKUP(B:B,[1]安徽产业互联数据智能创新中心有限公司!$B$1:$C$65536,2,0)</f>
        <v>#N/A</v>
      </c>
      <c r="N136" s="2" t="e">
        <f>VLOOKUP(B:B,[1]云南美络信息技术有限公司!$B$1:$C$65536,2,0)</f>
        <v>#N/A</v>
      </c>
      <c r="O136" s="2" t="e">
        <f>VLOOKUP(B:B,[1]广西美络信息技术有限公司!$B$1:$C$65536,2,0)</f>
        <v>#N/A</v>
      </c>
    </row>
    <row r="137" spans="1:15" x14ac:dyDescent="0.15">
      <c r="A137" s="1">
        <v>136</v>
      </c>
      <c r="B137" s="7" t="s">
        <v>321</v>
      </c>
      <c r="C137" s="7" t="s">
        <v>15</v>
      </c>
      <c r="D137" s="7" t="s">
        <v>191</v>
      </c>
      <c r="E137" s="7" t="s">
        <v>322</v>
      </c>
      <c r="F137" s="7" t="s">
        <v>193</v>
      </c>
      <c r="G137" s="7" t="s">
        <v>194</v>
      </c>
      <c r="H137" s="7" t="s">
        <v>323</v>
      </c>
      <c r="I137" s="4" t="str">
        <f>VLOOKUP(B:B,[2]美络一家人原表!$B$1:$C$65536,2,0)</f>
        <v>19988714851</v>
      </c>
      <c r="J137" s="2">
        <v>10000</v>
      </c>
      <c r="K137" s="2" t="e">
        <f>VLOOKUP(B:B,[1]安徽中科美络信息技术有限公司宁夏分公司!$B$1:$C$65536,2,0)</f>
        <v>#N/A</v>
      </c>
      <c r="L137" s="2" t="e">
        <f>VLOOKUP(B:B,[1]安徽中科美络信息技术有限公司湖北分公司!$B$1:$C$65536,2,0)</f>
        <v>#N/A</v>
      </c>
      <c r="M137" s="2" t="e">
        <f>VLOOKUP(B:B,[1]安徽产业互联数据智能创新中心有限公司!$B$1:$C$65536,2,0)</f>
        <v>#N/A</v>
      </c>
      <c r="N137" s="2">
        <f>VLOOKUP(B:B,[1]云南美络信息技术有限公司!$B$1:$C$65536,2,0)</f>
        <v>15812001640</v>
      </c>
      <c r="O137" s="2" t="e">
        <f>VLOOKUP(B:B,[1]广西美络信息技术有限公司!$B$1:$C$65536,2,0)</f>
        <v>#N/A</v>
      </c>
    </row>
    <row r="138" spans="1:15" x14ac:dyDescent="0.15">
      <c r="A138" s="2">
        <v>137</v>
      </c>
      <c r="B138" s="7" t="s">
        <v>324</v>
      </c>
      <c r="C138" s="7" t="s">
        <v>15</v>
      </c>
      <c r="D138" s="7" t="s">
        <v>191</v>
      </c>
      <c r="E138" s="7" t="s">
        <v>322</v>
      </c>
      <c r="F138" s="7" t="s">
        <v>193</v>
      </c>
      <c r="G138" s="7" t="s">
        <v>219</v>
      </c>
      <c r="H138" s="7" t="s">
        <v>325</v>
      </c>
      <c r="I138" s="4">
        <v>13529165157</v>
      </c>
      <c r="J138" s="1">
        <v>10000</v>
      </c>
      <c r="K138" s="2" t="e">
        <f>VLOOKUP(B:B,[1]安徽中科美络信息技术有限公司宁夏分公司!$B$1:$C$65536,2,0)</f>
        <v>#N/A</v>
      </c>
      <c r="L138" s="2" t="e">
        <f>VLOOKUP(B:B,[1]安徽中科美络信息技术有限公司湖北分公司!$B$1:$C$65536,2,0)</f>
        <v>#N/A</v>
      </c>
      <c r="M138" s="2" t="e">
        <f>VLOOKUP(B:B,[1]安徽产业互联数据智能创新中心有限公司!$B$1:$C$65536,2,0)</f>
        <v>#N/A</v>
      </c>
      <c r="N138" s="2">
        <f>VLOOKUP(B:B,[1]云南美络信息技术有限公司!$B$1:$C$65536,2,0)</f>
        <v>13529165157</v>
      </c>
      <c r="O138" s="2" t="e">
        <f>VLOOKUP(B:B,[1]广西美络信息技术有限公司!$B$1:$C$65536,2,0)</f>
        <v>#N/A</v>
      </c>
    </row>
    <row r="139" spans="1:15" x14ac:dyDescent="0.15">
      <c r="A139" s="2">
        <v>138</v>
      </c>
      <c r="B139" s="7" t="s">
        <v>326</v>
      </c>
      <c r="C139" s="7" t="s">
        <v>15</v>
      </c>
      <c r="D139" s="7" t="s">
        <v>191</v>
      </c>
      <c r="E139" s="7" t="s">
        <v>322</v>
      </c>
      <c r="F139" s="7" t="s">
        <v>193</v>
      </c>
      <c r="G139" s="7" t="s">
        <v>207</v>
      </c>
      <c r="H139" s="7" t="s">
        <v>327</v>
      </c>
      <c r="I139" s="4">
        <v>18314559804</v>
      </c>
      <c r="J139" s="2">
        <v>10000</v>
      </c>
      <c r="K139" s="2" t="e">
        <f>VLOOKUP(B:B,[1]安徽中科美络信息技术有限公司宁夏分公司!$B$1:$C$65536,2,0)</f>
        <v>#N/A</v>
      </c>
      <c r="L139" s="2" t="e">
        <f>VLOOKUP(B:B,[1]安徽中科美络信息技术有限公司湖北分公司!$B$1:$C$65536,2,0)</f>
        <v>#N/A</v>
      </c>
      <c r="M139" s="2" t="e">
        <f>VLOOKUP(B:B,[1]安徽产业互联数据智能创新中心有限公司!$B$1:$C$65536,2,0)</f>
        <v>#N/A</v>
      </c>
      <c r="N139" s="2">
        <f>VLOOKUP(B:B,[1]云南美络信息技术有限公司!$B$1:$C$65536,2,0)</f>
        <v>18314559804</v>
      </c>
      <c r="O139" s="2" t="e">
        <f>VLOOKUP(B:B,[1]广西美络信息技术有限公司!$B$1:$C$65536,2,0)</f>
        <v>#N/A</v>
      </c>
    </row>
    <row r="140" spans="1:15" x14ac:dyDescent="0.15">
      <c r="A140" s="1">
        <v>139</v>
      </c>
      <c r="B140" s="7" t="s">
        <v>328</v>
      </c>
      <c r="C140" s="7" t="s">
        <v>15</v>
      </c>
      <c r="D140" s="7" t="s">
        <v>191</v>
      </c>
      <c r="E140" s="7" t="s">
        <v>322</v>
      </c>
      <c r="F140" s="7" t="s">
        <v>193</v>
      </c>
      <c r="G140" s="7" t="s">
        <v>210</v>
      </c>
      <c r="H140" s="7" t="s">
        <v>329</v>
      </c>
      <c r="I140" s="4">
        <v>18087029411</v>
      </c>
      <c r="J140" s="1">
        <v>10000</v>
      </c>
      <c r="K140" s="2" t="e">
        <f>VLOOKUP(B:B,[1]安徽中科美络信息技术有限公司宁夏分公司!$B$1:$C$65536,2,0)</f>
        <v>#N/A</v>
      </c>
      <c r="L140" s="2" t="e">
        <f>VLOOKUP(B:B,[1]安徽中科美络信息技术有限公司湖北分公司!$B$1:$C$65536,2,0)</f>
        <v>#N/A</v>
      </c>
      <c r="M140" s="2" t="e">
        <f>VLOOKUP(B:B,[1]安徽产业互联数据智能创新中心有限公司!$B$1:$C$65536,2,0)</f>
        <v>#N/A</v>
      </c>
      <c r="N140" s="2">
        <f>VLOOKUP(B:B,[1]云南美络信息技术有限公司!$B$1:$C$65536,2,0)</f>
        <v>18087029411</v>
      </c>
      <c r="O140" s="2" t="e">
        <f>VLOOKUP(B:B,[1]广西美络信息技术有限公司!$B$1:$C$65536,2,0)</f>
        <v>#N/A</v>
      </c>
    </row>
    <row r="141" spans="1:15" x14ac:dyDescent="0.15">
      <c r="A141" s="2">
        <v>140</v>
      </c>
      <c r="B141" s="7" t="s">
        <v>330</v>
      </c>
      <c r="C141" s="7" t="s">
        <v>15</v>
      </c>
      <c r="D141" s="7" t="s">
        <v>191</v>
      </c>
      <c r="E141" s="7" t="s">
        <v>322</v>
      </c>
      <c r="F141" s="7"/>
      <c r="G141" s="7"/>
      <c r="H141" s="7" t="s">
        <v>331</v>
      </c>
      <c r="I141" s="4">
        <v>18119992007</v>
      </c>
      <c r="J141" s="2">
        <v>10000</v>
      </c>
      <c r="K141" s="2" t="e">
        <f>VLOOKUP(B:B,[1]安徽中科美络信息技术有限公司宁夏分公司!$B$1:$C$65536,2,0)</f>
        <v>#N/A</v>
      </c>
      <c r="L141" s="2" t="e">
        <f>VLOOKUP(B:B,[1]安徽中科美络信息技术有限公司湖北分公司!$B$1:$C$65536,2,0)</f>
        <v>#N/A</v>
      </c>
      <c r="M141" s="2" t="e">
        <f>VLOOKUP(B:B,[1]安徽产业互联数据智能创新中心有限公司!$B$1:$C$65536,2,0)</f>
        <v>#N/A</v>
      </c>
      <c r="N141" s="2">
        <f>VLOOKUP(B:B,[1]云南美络信息技术有限公司!$B$1:$C$65536,2,0)</f>
        <v>18119992007</v>
      </c>
      <c r="O141" s="2" t="e">
        <f>VLOOKUP(B:B,[1]广西美络信息技术有限公司!$B$1:$C$65536,2,0)</f>
        <v>#N/A</v>
      </c>
    </row>
    <row r="142" spans="1:15" x14ac:dyDescent="0.15">
      <c r="A142" s="2">
        <v>141</v>
      </c>
      <c r="B142" s="7" t="s">
        <v>332</v>
      </c>
      <c r="C142" s="7" t="s">
        <v>15</v>
      </c>
      <c r="D142" s="7" t="s">
        <v>191</v>
      </c>
      <c r="E142" s="7" t="s">
        <v>322</v>
      </c>
      <c r="F142" s="7" t="s">
        <v>193</v>
      </c>
      <c r="G142" s="7" t="s">
        <v>210</v>
      </c>
      <c r="H142" s="7" t="s">
        <v>333</v>
      </c>
      <c r="I142" s="4">
        <v>14787472922</v>
      </c>
      <c r="J142" s="1">
        <v>10000</v>
      </c>
      <c r="K142" s="2" t="e">
        <f>VLOOKUP(B:B,[1]安徽中科美络信息技术有限公司宁夏分公司!$B$1:$C$65536,2,0)</f>
        <v>#N/A</v>
      </c>
      <c r="L142" s="2" t="e">
        <f>VLOOKUP(B:B,[1]安徽中科美络信息技术有限公司湖北分公司!$B$1:$C$65536,2,0)</f>
        <v>#N/A</v>
      </c>
      <c r="M142" s="2" t="e">
        <f>VLOOKUP(B:B,[1]安徽产业互联数据智能创新中心有限公司!$B$1:$C$65536,2,0)</f>
        <v>#N/A</v>
      </c>
      <c r="N142" s="2">
        <f>VLOOKUP(B:B,[1]云南美络信息技术有限公司!$B$1:$C$65536,2,0)</f>
        <v>14787472922</v>
      </c>
      <c r="O142" s="2" t="e">
        <f>VLOOKUP(B:B,[1]广西美络信息技术有限公司!$B$1:$C$65536,2,0)</f>
        <v>#N/A</v>
      </c>
    </row>
    <row r="143" spans="1:15" x14ac:dyDescent="0.15">
      <c r="A143" s="1">
        <v>142</v>
      </c>
      <c r="B143" s="7" t="s">
        <v>334</v>
      </c>
      <c r="C143" s="7" t="s">
        <v>15</v>
      </c>
      <c r="D143" s="7" t="s">
        <v>191</v>
      </c>
      <c r="E143" s="7" t="s">
        <v>322</v>
      </c>
      <c r="F143" s="7" t="s">
        <v>193</v>
      </c>
      <c r="G143" s="7" t="s">
        <v>200</v>
      </c>
      <c r="H143" s="7" t="s">
        <v>335</v>
      </c>
      <c r="I143" s="4">
        <v>13678734728</v>
      </c>
      <c r="J143" s="2">
        <v>10000</v>
      </c>
      <c r="K143" s="2" t="e">
        <f>VLOOKUP(B:B,[1]安徽中科美络信息技术有限公司宁夏分公司!$B$1:$C$65536,2,0)</f>
        <v>#N/A</v>
      </c>
      <c r="L143" s="2" t="e">
        <f>VLOOKUP(B:B,[1]安徽中科美络信息技术有限公司湖北分公司!$B$1:$C$65536,2,0)</f>
        <v>#N/A</v>
      </c>
      <c r="M143" s="2" t="e">
        <f>VLOOKUP(B:B,[1]安徽产业互联数据智能创新中心有限公司!$B$1:$C$65536,2,0)</f>
        <v>#N/A</v>
      </c>
      <c r="N143" s="2">
        <f>VLOOKUP(B:B,[1]云南美络信息技术有限公司!$B$1:$C$65536,2,0)</f>
        <v>13678734728</v>
      </c>
      <c r="O143" s="2" t="e">
        <f>VLOOKUP(B:B,[1]广西美络信息技术有限公司!$B$1:$C$65536,2,0)</f>
        <v>#N/A</v>
      </c>
    </row>
    <row r="144" spans="1:15" x14ac:dyDescent="0.15">
      <c r="A144" s="2">
        <v>143</v>
      </c>
      <c r="B144" s="7" t="s">
        <v>336</v>
      </c>
      <c r="C144" s="7" t="s">
        <v>15</v>
      </c>
      <c r="D144" s="7" t="s">
        <v>191</v>
      </c>
      <c r="E144" s="7" t="s">
        <v>322</v>
      </c>
      <c r="F144" s="7" t="s">
        <v>193</v>
      </c>
      <c r="G144" s="7"/>
      <c r="H144" s="7" t="s">
        <v>337</v>
      </c>
      <c r="I144" s="4" t="str">
        <f>VLOOKUP(B:B,[2]美络一家人原表!$B$1:$C$65536,2,0)</f>
        <v>18187301214</v>
      </c>
      <c r="J144" s="1">
        <v>10000</v>
      </c>
      <c r="K144" s="2" t="e">
        <f>VLOOKUP(B:B,[1]安徽中科美络信息技术有限公司宁夏分公司!$B$1:$C$65536,2,0)</f>
        <v>#N/A</v>
      </c>
      <c r="L144" s="2" t="e">
        <f>VLOOKUP(B:B,[1]安徽中科美络信息技术有限公司湖北分公司!$B$1:$C$65536,2,0)</f>
        <v>#N/A</v>
      </c>
      <c r="M144" s="2" t="e">
        <f>VLOOKUP(B:B,[1]安徽产业互联数据智能创新中心有限公司!$B$1:$C$65536,2,0)</f>
        <v>#N/A</v>
      </c>
      <c r="N144" s="2">
        <f>VLOOKUP(B:B,[1]云南美络信息技术有限公司!$B$1:$C$65536,2,0)</f>
        <v>13285536968</v>
      </c>
      <c r="O144" s="2" t="e">
        <f>VLOOKUP(B:B,[1]广西美络信息技术有限公司!$B$1:$C$65536,2,0)</f>
        <v>#N/A</v>
      </c>
    </row>
    <row r="145" spans="1:15" x14ac:dyDescent="0.15">
      <c r="A145" s="2">
        <v>144</v>
      </c>
      <c r="B145" s="7" t="s">
        <v>338</v>
      </c>
      <c r="C145" s="7" t="s">
        <v>15</v>
      </c>
      <c r="D145" s="7" t="s">
        <v>191</v>
      </c>
      <c r="E145" s="7" t="s">
        <v>322</v>
      </c>
      <c r="F145" s="7"/>
      <c r="G145" s="7"/>
      <c r="H145" s="7" t="s">
        <v>339</v>
      </c>
      <c r="I145" s="4" t="str">
        <f>VLOOKUP(B:B,[2]美络一家人原表!$B$1:$C$65536,2,0)</f>
        <v>18119992080</v>
      </c>
      <c r="J145" s="2">
        <v>10000</v>
      </c>
      <c r="K145" s="2" t="e">
        <f>VLOOKUP(B:B,[1]安徽中科美络信息技术有限公司宁夏分公司!$B$1:$C$65536,2,0)</f>
        <v>#N/A</v>
      </c>
      <c r="L145" s="2" t="e">
        <f>VLOOKUP(B:B,[1]安徽中科美络信息技术有限公司湖北分公司!$B$1:$C$65536,2,0)</f>
        <v>#N/A</v>
      </c>
      <c r="M145" s="2" t="e">
        <f>VLOOKUP(B:B,[1]安徽产业互联数据智能创新中心有限公司!$B$1:$C$65536,2,0)</f>
        <v>#N/A</v>
      </c>
      <c r="N145" s="2">
        <f>VLOOKUP(B:B,[1]云南美络信息技术有限公司!$B$1:$C$65536,2,0)</f>
        <v>18156833812</v>
      </c>
      <c r="O145" s="2" t="e">
        <f>VLOOKUP(B:B,[1]广西美络信息技术有限公司!$B$1:$C$65536,2,0)</f>
        <v>#N/A</v>
      </c>
    </row>
    <row r="146" spans="1:15" x14ac:dyDescent="0.15">
      <c r="A146" s="1">
        <v>145</v>
      </c>
      <c r="B146" s="7" t="s">
        <v>340</v>
      </c>
      <c r="C146" s="7" t="s">
        <v>15</v>
      </c>
      <c r="D146" s="7" t="s">
        <v>191</v>
      </c>
      <c r="E146" s="7" t="s">
        <v>322</v>
      </c>
      <c r="F146" s="7" t="s">
        <v>193</v>
      </c>
      <c r="G146" s="7" t="s">
        <v>200</v>
      </c>
      <c r="H146" s="7" t="s">
        <v>341</v>
      </c>
      <c r="I146" s="4" t="str">
        <f>VLOOKUP(B:B,[2]美络一家人原表!$B$1:$C$65536,2,0)</f>
        <v>19988714854</v>
      </c>
      <c r="J146" s="1">
        <v>10000</v>
      </c>
      <c r="K146" s="2" t="e">
        <f>VLOOKUP(B:B,[1]安徽中科美络信息技术有限公司宁夏分公司!$B$1:$C$65536,2,0)</f>
        <v>#N/A</v>
      </c>
      <c r="L146" s="2" t="e">
        <f>VLOOKUP(B:B,[1]安徽中科美络信息技术有限公司湖北分公司!$B$1:$C$65536,2,0)</f>
        <v>#N/A</v>
      </c>
      <c r="M146" s="2" t="e">
        <f>VLOOKUP(B:B,[1]安徽产业互联数据智能创新中心有限公司!$B$1:$C$65536,2,0)</f>
        <v>#N/A</v>
      </c>
      <c r="N146" s="2">
        <f>VLOOKUP(B:B,[1]云南美络信息技术有限公司!$B$1:$C$65536,2,0)</f>
        <v>19987855474</v>
      </c>
      <c r="O146" s="2" t="e">
        <f>VLOOKUP(B:B,[1]广西美络信息技术有限公司!$B$1:$C$65536,2,0)</f>
        <v>#N/A</v>
      </c>
    </row>
    <row r="147" spans="1:15" x14ac:dyDescent="0.15">
      <c r="A147" s="2">
        <v>146</v>
      </c>
      <c r="B147" s="7" t="s">
        <v>342</v>
      </c>
      <c r="C147" s="7" t="s">
        <v>15</v>
      </c>
      <c r="D147" s="7" t="s">
        <v>191</v>
      </c>
      <c r="E147" s="7" t="s">
        <v>322</v>
      </c>
      <c r="F147" s="7" t="s">
        <v>193</v>
      </c>
      <c r="G147" s="7" t="s">
        <v>207</v>
      </c>
      <c r="H147" s="7" t="s">
        <v>343</v>
      </c>
      <c r="I147" s="4" t="str">
        <f>VLOOKUP(B:B,[2]美络一家人原表!$B$1:$C$65536,2,0)</f>
        <v>15368241108</v>
      </c>
      <c r="J147" s="2">
        <v>10000</v>
      </c>
      <c r="K147" s="2" t="e">
        <f>VLOOKUP(B:B,[1]安徽中科美络信息技术有限公司宁夏分公司!$B$1:$C$65536,2,0)</f>
        <v>#N/A</v>
      </c>
      <c r="L147" s="2" t="e">
        <f>VLOOKUP(B:B,[1]安徽中科美络信息技术有限公司湖北分公司!$B$1:$C$65536,2,0)</f>
        <v>#N/A</v>
      </c>
      <c r="M147" s="2" t="e">
        <f>VLOOKUP(B:B,[1]安徽产业互联数据智能创新中心有限公司!$B$1:$C$65536,2,0)</f>
        <v>#N/A</v>
      </c>
      <c r="N147" s="2">
        <f>VLOOKUP(B:B,[1]云南美络信息技术有限公司!$B$1:$C$65536,2,0)</f>
        <v>18313458043</v>
      </c>
      <c r="O147" s="2" t="e">
        <f>VLOOKUP(B:B,[1]广西美络信息技术有限公司!$B$1:$C$65536,2,0)</f>
        <v>#N/A</v>
      </c>
    </row>
    <row r="148" spans="1:15" x14ac:dyDescent="0.15">
      <c r="A148" s="2">
        <v>147</v>
      </c>
      <c r="B148" s="7" t="s">
        <v>344</v>
      </c>
      <c r="C148" s="7" t="s">
        <v>15</v>
      </c>
      <c r="D148" s="7" t="s">
        <v>191</v>
      </c>
      <c r="E148" s="7" t="s">
        <v>322</v>
      </c>
      <c r="F148" s="7" t="s">
        <v>293</v>
      </c>
      <c r="G148" s="7"/>
      <c r="H148" s="7" t="s">
        <v>345</v>
      </c>
      <c r="I148" s="4">
        <v>15808863220</v>
      </c>
      <c r="J148" s="1">
        <v>10000</v>
      </c>
      <c r="K148" s="2" t="e">
        <f>VLOOKUP(B:B,[1]安徽中科美络信息技术有限公司宁夏分公司!$B$1:$C$65536,2,0)</f>
        <v>#N/A</v>
      </c>
      <c r="L148" s="2" t="e">
        <f>VLOOKUP(B:B,[1]安徽中科美络信息技术有限公司湖北分公司!$B$1:$C$65536,2,0)</f>
        <v>#N/A</v>
      </c>
      <c r="M148" s="2" t="e">
        <f>VLOOKUP(B:B,[1]安徽产业互联数据智能创新中心有限公司!$B$1:$C$65536,2,0)</f>
        <v>#N/A</v>
      </c>
      <c r="N148" s="2">
        <f>VLOOKUP(B:B,[1]云南美络信息技术有限公司!$B$1:$C$65536,2,0)</f>
        <v>15808863220</v>
      </c>
      <c r="O148" s="2" t="e">
        <f>VLOOKUP(B:B,[1]广西美络信息技术有限公司!$B$1:$C$65536,2,0)</f>
        <v>#N/A</v>
      </c>
    </row>
    <row r="149" spans="1:15" x14ac:dyDescent="0.15">
      <c r="A149" s="1">
        <v>148</v>
      </c>
      <c r="B149" s="7" t="s">
        <v>346</v>
      </c>
      <c r="C149" s="7" t="s">
        <v>15</v>
      </c>
      <c r="D149" s="7" t="s">
        <v>191</v>
      </c>
      <c r="E149" s="7" t="s">
        <v>322</v>
      </c>
      <c r="F149" s="7" t="s">
        <v>193</v>
      </c>
      <c r="G149" s="7" t="s">
        <v>219</v>
      </c>
      <c r="H149" s="7" t="s">
        <v>347</v>
      </c>
      <c r="I149" s="4">
        <v>17387993051</v>
      </c>
      <c r="J149" s="2">
        <v>10000</v>
      </c>
      <c r="K149" s="2" t="e">
        <f>VLOOKUP(B:B,[1]安徽中科美络信息技术有限公司宁夏分公司!$B$1:$C$65536,2,0)</f>
        <v>#N/A</v>
      </c>
      <c r="L149" s="2" t="e">
        <f>VLOOKUP(B:B,[1]安徽中科美络信息技术有限公司湖北分公司!$B$1:$C$65536,2,0)</f>
        <v>#N/A</v>
      </c>
      <c r="M149" s="2" t="e">
        <f>VLOOKUP(B:B,[1]安徽产业互联数据智能创新中心有限公司!$B$1:$C$65536,2,0)</f>
        <v>#N/A</v>
      </c>
      <c r="N149" s="2">
        <f>VLOOKUP(B:B,[1]云南美络信息技术有限公司!$B$1:$C$65536,2,0)</f>
        <v>17387993051</v>
      </c>
      <c r="O149" s="2" t="e">
        <f>VLOOKUP(B:B,[1]广西美络信息技术有限公司!$B$1:$C$65536,2,0)</f>
        <v>#N/A</v>
      </c>
    </row>
    <row r="150" spans="1:15" x14ac:dyDescent="0.15">
      <c r="A150" s="2">
        <v>149</v>
      </c>
      <c r="B150" s="7" t="s">
        <v>348</v>
      </c>
      <c r="C150" s="7" t="s">
        <v>15</v>
      </c>
      <c r="D150" s="7" t="s">
        <v>191</v>
      </c>
      <c r="E150" s="7" t="s">
        <v>322</v>
      </c>
      <c r="F150" s="7" t="s">
        <v>193</v>
      </c>
      <c r="G150" s="7" t="s">
        <v>200</v>
      </c>
      <c r="H150" s="7" t="s">
        <v>349</v>
      </c>
      <c r="I150" s="4">
        <v>18487718361</v>
      </c>
      <c r="J150" s="1">
        <v>10000</v>
      </c>
      <c r="K150" s="2" t="e">
        <f>VLOOKUP(B:B,[1]安徽中科美络信息技术有限公司宁夏分公司!$B$1:$C$65536,2,0)</f>
        <v>#N/A</v>
      </c>
      <c r="L150" s="2" t="e">
        <f>VLOOKUP(B:B,[1]安徽中科美络信息技术有限公司湖北分公司!$B$1:$C$65536,2,0)</f>
        <v>#N/A</v>
      </c>
      <c r="M150" s="2" t="e">
        <f>VLOOKUP(B:B,[1]安徽产业互联数据智能创新中心有限公司!$B$1:$C$65536,2,0)</f>
        <v>#N/A</v>
      </c>
      <c r="N150" s="2">
        <f>VLOOKUP(B:B,[1]云南美络信息技术有限公司!$B$1:$C$65536,2,0)</f>
        <v>18487718361</v>
      </c>
      <c r="O150" s="2" t="e">
        <f>VLOOKUP(B:B,[1]广西美络信息技术有限公司!$B$1:$C$65536,2,0)</f>
        <v>#N/A</v>
      </c>
    </row>
    <row r="151" spans="1:15" x14ac:dyDescent="0.15">
      <c r="A151" s="2">
        <v>150</v>
      </c>
      <c r="B151" s="7" t="s">
        <v>350</v>
      </c>
      <c r="C151" s="7" t="s">
        <v>15</v>
      </c>
      <c r="D151" s="7" t="s">
        <v>191</v>
      </c>
      <c r="E151" s="7" t="s">
        <v>322</v>
      </c>
      <c r="F151" s="7" t="s">
        <v>193</v>
      </c>
      <c r="G151" s="7" t="s">
        <v>210</v>
      </c>
      <c r="H151" s="7" t="s">
        <v>351</v>
      </c>
      <c r="I151" s="4">
        <v>18314552556</v>
      </c>
      <c r="J151" s="2">
        <v>10000</v>
      </c>
      <c r="K151" s="2" t="e">
        <f>VLOOKUP(B:B,[1]安徽中科美络信息技术有限公司宁夏分公司!$B$1:$C$65536,2,0)</f>
        <v>#N/A</v>
      </c>
      <c r="L151" s="2" t="e">
        <f>VLOOKUP(B:B,[1]安徽中科美络信息技术有限公司湖北分公司!$B$1:$C$65536,2,0)</f>
        <v>#N/A</v>
      </c>
      <c r="M151" s="2" t="e">
        <f>VLOOKUP(B:B,[1]安徽产业互联数据智能创新中心有限公司!$B$1:$C$65536,2,0)</f>
        <v>#N/A</v>
      </c>
      <c r="N151" s="2">
        <f>VLOOKUP(B:B,[1]云南美络信息技术有限公司!$B$1:$C$65536,2,0)</f>
        <v>18314552556</v>
      </c>
      <c r="O151" s="2" t="e">
        <f>VLOOKUP(B:B,[1]广西美络信息技术有限公司!$B$1:$C$65536,2,0)</f>
        <v>#N/A</v>
      </c>
    </row>
    <row r="152" spans="1:15" x14ac:dyDescent="0.15">
      <c r="A152" s="1">
        <v>151</v>
      </c>
      <c r="B152" s="7" t="s">
        <v>352</v>
      </c>
      <c r="C152" s="7" t="s">
        <v>15</v>
      </c>
      <c r="D152" s="7" t="s">
        <v>191</v>
      </c>
      <c r="E152" s="7" t="s">
        <v>322</v>
      </c>
      <c r="F152" s="7" t="s">
        <v>193</v>
      </c>
      <c r="G152" s="7" t="s">
        <v>200</v>
      </c>
      <c r="H152" s="7" t="s">
        <v>353</v>
      </c>
      <c r="I152" s="4">
        <v>18487123646</v>
      </c>
      <c r="J152" s="1">
        <v>10000</v>
      </c>
      <c r="K152" s="2" t="e">
        <f>VLOOKUP(B:B,[1]安徽中科美络信息技术有限公司宁夏分公司!$B$1:$C$65536,2,0)</f>
        <v>#N/A</v>
      </c>
      <c r="L152" s="2" t="e">
        <f>VLOOKUP(B:B,[1]安徽中科美络信息技术有限公司湖北分公司!$B$1:$C$65536,2,0)</f>
        <v>#N/A</v>
      </c>
      <c r="M152" s="2" t="e">
        <f>VLOOKUP(B:B,[1]安徽产业互联数据智能创新中心有限公司!$B$1:$C$65536,2,0)</f>
        <v>#N/A</v>
      </c>
      <c r="N152" s="2">
        <f>VLOOKUP(B:B,[1]云南美络信息技术有限公司!$B$1:$C$65536,2,0)</f>
        <v>18487123646</v>
      </c>
      <c r="O152" s="2" t="e">
        <f>VLOOKUP(B:B,[1]广西美络信息技术有限公司!$B$1:$C$65536,2,0)</f>
        <v>#N/A</v>
      </c>
    </row>
    <row r="153" spans="1:15" x14ac:dyDescent="0.15">
      <c r="A153" s="2">
        <v>152</v>
      </c>
      <c r="B153" s="7" t="s">
        <v>354</v>
      </c>
      <c r="C153" s="7" t="s">
        <v>15</v>
      </c>
      <c r="D153" s="7" t="s">
        <v>191</v>
      </c>
      <c r="E153" s="7" t="s">
        <v>322</v>
      </c>
      <c r="F153" s="7" t="s">
        <v>193</v>
      </c>
      <c r="G153" s="7" t="s">
        <v>200</v>
      </c>
      <c r="H153" s="7" t="s">
        <v>355</v>
      </c>
      <c r="I153" s="4">
        <v>15288150749</v>
      </c>
      <c r="J153" s="2">
        <v>10000</v>
      </c>
      <c r="K153" s="2" t="e">
        <f>VLOOKUP(B:B,[1]安徽中科美络信息技术有限公司宁夏分公司!$B$1:$C$65536,2,0)</f>
        <v>#N/A</v>
      </c>
      <c r="L153" s="2" t="e">
        <f>VLOOKUP(B:B,[1]安徽中科美络信息技术有限公司湖北分公司!$B$1:$C$65536,2,0)</f>
        <v>#N/A</v>
      </c>
      <c r="M153" s="2" t="e">
        <f>VLOOKUP(B:B,[1]安徽产业互联数据智能创新中心有限公司!$B$1:$C$65536,2,0)</f>
        <v>#N/A</v>
      </c>
      <c r="N153" s="2">
        <f>VLOOKUP(B:B,[1]云南美络信息技术有限公司!$B$1:$C$65536,2,0)</f>
        <v>15288150749</v>
      </c>
      <c r="O153" s="2" t="e">
        <f>VLOOKUP(B:B,[1]广西美络信息技术有限公司!$B$1:$C$65536,2,0)</f>
        <v>#N/A</v>
      </c>
    </row>
    <row r="154" spans="1:15" x14ac:dyDescent="0.15">
      <c r="A154" s="2">
        <v>153</v>
      </c>
      <c r="B154" s="7" t="s">
        <v>356</v>
      </c>
      <c r="C154" s="7" t="s">
        <v>15</v>
      </c>
      <c r="D154" s="7" t="s">
        <v>191</v>
      </c>
      <c r="E154" s="7" t="s">
        <v>322</v>
      </c>
      <c r="F154" s="7" t="s">
        <v>193</v>
      </c>
      <c r="G154" s="7" t="s">
        <v>194</v>
      </c>
      <c r="H154" s="7" t="s">
        <v>357</v>
      </c>
      <c r="I154" s="4">
        <v>15126490860</v>
      </c>
      <c r="J154" s="1">
        <v>10000</v>
      </c>
      <c r="K154" s="2" t="e">
        <f>VLOOKUP(B:B,[1]安徽中科美络信息技术有限公司宁夏分公司!$B$1:$C$65536,2,0)</f>
        <v>#N/A</v>
      </c>
      <c r="L154" s="2" t="e">
        <f>VLOOKUP(B:B,[1]安徽中科美络信息技术有限公司湖北分公司!$B$1:$C$65536,2,0)</f>
        <v>#N/A</v>
      </c>
      <c r="M154" s="2" t="e">
        <f>VLOOKUP(B:B,[1]安徽产业互联数据智能创新中心有限公司!$B$1:$C$65536,2,0)</f>
        <v>#N/A</v>
      </c>
      <c r="N154" s="2">
        <f>VLOOKUP(B:B,[1]云南美络信息技术有限公司!$B$1:$C$65536,2,0)</f>
        <v>15126490860</v>
      </c>
      <c r="O154" s="2" t="e">
        <f>VLOOKUP(B:B,[1]广西美络信息技术有限公司!$B$1:$C$65536,2,0)</f>
        <v>#N/A</v>
      </c>
    </row>
    <row r="155" spans="1:15" x14ac:dyDescent="0.15">
      <c r="A155" s="1">
        <v>154</v>
      </c>
      <c r="B155" s="7" t="s">
        <v>358</v>
      </c>
      <c r="C155" s="7" t="s">
        <v>15</v>
      </c>
      <c r="D155" s="7" t="s">
        <v>191</v>
      </c>
      <c r="E155" s="7" t="s">
        <v>322</v>
      </c>
      <c r="F155" s="7" t="s">
        <v>193</v>
      </c>
      <c r="G155" s="7" t="s">
        <v>200</v>
      </c>
      <c r="H155" s="7" t="s">
        <v>359</v>
      </c>
      <c r="I155" s="4" t="str">
        <f>VLOOKUP(B:B,[2]美络一家人原表!$B$1:$C$65536,2,0)</f>
        <v>17787171172</v>
      </c>
      <c r="J155" s="2">
        <v>10000</v>
      </c>
      <c r="K155" s="2" t="e">
        <f>VLOOKUP(B:B,[1]安徽中科美络信息技术有限公司宁夏分公司!$B$1:$C$65536,2,0)</f>
        <v>#N/A</v>
      </c>
      <c r="L155" s="2" t="e">
        <f>VLOOKUP(B:B,[1]安徽中科美络信息技术有限公司湖北分公司!$B$1:$C$65536,2,0)</f>
        <v>#N/A</v>
      </c>
      <c r="M155" s="2" t="e">
        <f>VLOOKUP(B:B,[1]安徽产业互联数据智能创新中心有限公司!$B$1:$C$65536,2,0)</f>
        <v>#N/A</v>
      </c>
      <c r="N155" s="2">
        <f>VLOOKUP(B:B,[1]云南美络信息技术有限公司!$B$1:$C$65536,2,0)</f>
        <v>17816852823</v>
      </c>
      <c r="O155" s="2" t="e">
        <f>VLOOKUP(B:B,[1]广西美络信息技术有限公司!$B$1:$C$65536,2,0)</f>
        <v>#N/A</v>
      </c>
    </row>
    <row r="156" spans="1:15" x14ac:dyDescent="0.15">
      <c r="A156" s="2">
        <v>155</v>
      </c>
      <c r="B156" s="7" t="s">
        <v>360</v>
      </c>
      <c r="C156" s="7" t="s">
        <v>15</v>
      </c>
      <c r="D156" s="7" t="s">
        <v>191</v>
      </c>
      <c r="E156" s="7" t="s">
        <v>322</v>
      </c>
      <c r="F156" s="7" t="s">
        <v>193</v>
      </c>
      <c r="G156" s="7" t="s">
        <v>219</v>
      </c>
      <c r="H156" s="7" t="s">
        <v>361</v>
      </c>
      <c r="I156" s="4">
        <v>15758007947</v>
      </c>
      <c r="J156" s="1">
        <v>10000</v>
      </c>
      <c r="K156" s="2" t="e">
        <f>VLOOKUP(B:B,[1]安徽中科美络信息技术有限公司宁夏分公司!$B$1:$C$65536,2,0)</f>
        <v>#N/A</v>
      </c>
      <c r="L156" s="2" t="e">
        <f>VLOOKUP(B:B,[1]安徽中科美络信息技术有限公司湖北分公司!$B$1:$C$65536,2,0)</f>
        <v>#N/A</v>
      </c>
      <c r="M156" s="2" t="e">
        <f>VLOOKUP(B:B,[1]安徽产业互联数据智能创新中心有限公司!$B$1:$C$65536,2,0)</f>
        <v>#N/A</v>
      </c>
      <c r="N156" s="2">
        <f>VLOOKUP(B:B,[1]云南美络信息技术有限公司!$B$1:$C$65536,2,0)</f>
        <v>15758007947</v>
      </c>
      <c r="O156" s="2" t="e">
        <f>VLOOKUP(B:B,[1]广西美络信息技术有限公司!$B$1:$C$65536,2,0)</f>
        <v>#N/A</v>
      </c>
    </row>
    <row r="157" spans="1:15" x14ac:dyDescent="0.15">
      <c r="A157" s="2">
        <v>156</v>
      </c>
      <c r="B157" s="7" t="s">
        <v>362</v>
      </c>
      <c r="C157" s="7" t="s">
        <v>15</v>
      </c>
      <c r="D157" s="7" t="s">
        <v>191</v>
      </c>
      <c r="E157" s="7" t="s">
        <v>363</v>
      </c>
      <c r="F157" s="7"/>
      <c r="G157" s="7"/>
      <c r="H157" s="7" t="s">
        <v>364</v>
      </c>
      <c r="I157" s="4" t="str">
        <f>VLOOKUP(B:B,[2]美络一家人原表!$B$1:$C$65536,2,0)</f>
        <v>18756915629</v>
      </c>
      <c r="J157" s="2">
        <v>10000</v>
      </c>
      <c r="K157" s="2" t="e">
        <f>VLOOKUP(B:B,[1]安徽中科美络信息技术有限公司宁夏分公司!$B$1:$C$65536,2,0)</f>
        <v>#N/A</v>
      </c>
      <c r="L157" s="2" t="e">
        <f>VLOOKUP(B:B,[1]安徽中科美络信息技术有限公司湖北分公司!$B$1:$C$65536,2,0)</f>
        <v>#N/A</v>
      </c>
      <c r="M157" s="2" t="e">
        <f>VLOOKUP(B:B,[1]安徽产业互联数据智能创新中心有限公司!$B$1:$C$65536,2,0)</f>
        <v>#N/A</v>
      </c>
      <c r="N157" s="2" t="e">
        <f>VLOOKUP(B:B,[1]云南美络信息技术有限公司!$B$1:$C$65536,2,0)</f>
        <v>#N/A</v>
      </c>
      <c r="O157" s="2" t="e">
        <f>VLOOKUP(B:B,[1]广西美络信息技术有限公司!$B$1:$C$65536,2,0)</f>
        <v>#N/A</v>
      </c>
    </row>
    <row r="158" spans="1:15" x14ac:dyDescent="0.15">
      <c r="A158" s="1">
        <v>157</v>
      </c>
      <c r="B158" s="7" t="s">
        <v>365</v>
      </c>
      <c r="C158" s="7" t="s">
        <v>15</v>
      </c>
      <c r="D158" s="7" t="s">
        <v>191</v>
      </c>
      <c r="E158" s="7" t="s">
        <v>363</v>
      </c>
      <c r="F158" s="7"/>
      <c r="G158" s="7"/>
      <c r="H158" s="7" t="s">
        <v>366</v>
      </c>
      <c r="I158" s="4" t="str">
        <f>VLOOKUP(B:B,[2]美络一家人原表!$B$1:$C$65536,2,0)</f>
        <v>18119992095</v>
      </c>
      <c r="J158" s="1">
        <v>10000</v>
      </c>
      <c r="K158" s="2" t="e">
        <f>VLOOKUP(B:B,[1]安徽中科美络信息技术有限公司宁夏分公司!$B$1:$C$65536,2,0)</f>
        <v>#N/A</v>
      </c>
      <c r="L158" s="2" t="e">
        <f>VLOOKUP(B:B,[1]安徽中科美络信息技术有限公司湖北分公司!$B$1:$C$65536,2,0)</f>
        <v>#N/A</v>
      </c>
      <c r="M158" s="2" t="e">
        <f>VLOOKUP(B:B,[1]安徽产业互联数据智能创新中心有限公司!$B$1:$C$65536,2,0)</f>
        <v>#N/A</v>
      </c>
      <c r="N158" s="2" t="e">
        <f>VLOOKUP(B:B,[1]云南美络信息技术有限公司!$B$1:$C$65536,2,0)</f>
        <v>#N/A</v>
      </c>
      <c r="O158" s="2" t="e">
        <f>VLOOKUP(B:B,[1]广西美络信息技术有限公司!$B$1:$C$65536,2,0)</f>
        <v>#N/A</v>
      </c>
    </row>
    <row r="159" spans="1:15" x14ac:dyDescent="0.15">
      <c r="A159" s="2">
        <v>158</v>
      </c>
      <c r="B159" s="7" t="s">
        <v>367</v>
      </c>
      <c r="C159" s="7" t="s">
        <v>15</v>
      </c>
      <c r="D159" s="7" t="s">
        <v>191</v>
      </c>
      <c r="E159" s="7" t="s">
        <v>363</v>
      </c>
      <c r="F159" s="7" t="s">
        <v>193</v>
      </c>
      <c r="G159" s="7"/>
      <c r="H159" s="7" t="s">
        <v>368</v>
      </c>
      <c r="I159" s="4" t="str">
        <f>VLOOKUP(B:B,[2]美络一家人原表!$B$1:$C$65536,2,0)</f>
        <v>18119992068</v>
      </c>
      <c r="J159" s="2">
        <v>10000</v>
      </c>
      <c r="K159" s="2" t="e">
        <f>VLOOKUP(B:B,[1]安徽中科美络信息技术有限公司宁夏分公司!$B$1:$C$65536,2,0)</f>
        <v>#N/A</v>
      </c>
      <c r="L159" s="2">
        <f>VLOOKUP(B:B,[1]安徽中科美络信息技术有限公司湖北分公司!$B$1:$C$65536,2,0)</f>
        <v>15155941762</v>
      </c>
      <c r="M159" s="2" t="e">
        <f>VLOOKUP(B:B,[1]安徽产业互联数据智能创新中心有限公司!$B$1:$C$65536,2,0)</f>
        <v>#N/A</v>
      </c>
      <c r="N159" s="2" t="e">
        <f>VLOOKUP(B:B,[1]云南美络信息技术有限公司!$B$1:$C$65536,2,0)</f>
        <v>#N/A</v>
      </c>
      <c r="O159" s="2" t="e">
        <f>VLOOKUP(B:B,[1]广西美络信息技术有限公司!$B$1:$C$65536,2,0)</f>
        <v>#N/A</v>
      </c>
    </row>
    <row r="160" spans="1:15" x14ac:dyDescent="0.15">
      <c r="A160" s="2">
        <v>159</v>
      </c>
      <c r="B160" s="7" t="s">
        <v>369</v>
      </c>
      <c r="C160" s="7" t="s">
        <v>15</v>
      </c>
      <c r="D160" s="7" t="s">
        <v>191</v>
      </c>
      <c r="E160" s="7" t="s">
        <v>363</v>
      </c>
      <c r="F160" s="7"/>
      <c r="G160" s="7"/>
      <c r="H160" s="7" t="s">
        <v>370</v>
      </c>
      <c r="I160" s="4" t="str">
        <f>VLOOKUP(B:B,[2]美络一家人原表!$B$1:$C$65536,2,0)</f>
        <v>18119992018</v>
      </c>
      <c r="J160" s="1">
        <v>10000</v>
      </c>
      <c r="K160" s="2" t="e">
        <f>VLOOKUP(B:B,[1]安徽中科美络信息技术有限公司宁夏分公司!$B$1:$C$65536,2,0)</f>
        <v>#N/A</v>
      </c>
      <c r="L160" s="2">
        <f>VLOOKUP(B:B,[1]安徽中科美络信息技术有限公司湖北分公司!$B$1:$C$65536,2,0)</f>
        <v>18253155721</v>
      </c>
      <c r="M160" s="2" t="e">
        <f>VLOOKUP(B:B,[1]安徽产业互联数据智能创新中心有限公司!$B$1:$C$65536,2,0)</f>
        <v>#N/A</v>
      </c>
      <c r="N160" s="2" t="e">
        <f>VLOOKUP(B:B,[1]云南美络信息技术有限公司!$B$1:$C$65536,2,0)</f>
        <v>#N/A</v>
      </c>
      <c r="O160" s="2" t="e">
        <f>VLOOKUP(B:B,[1]广西美络信息技术有限公司!$B$1:$C$65536,2,0)</f>
        <v>#N/A</v>
      </c>
    </row>
    <row r="161" spans="1:15" x14ac:dyDescent="0.15">
      <c r="A161" s="1">
        <v>160</v>
      </c>
      <c r="B161" s="7" t="s">
        <v>371</v>
      </c>
      <c r="C161" s="7" t="s">
        <v>15</v>
      </c>
      <c r="D161" s="7" t="s">
        <v>191</v>
      </c>
      <c r="E161" s="7" t="s">
        <v>363</v>
      </c>
      <c r="F161" s="7" t="s">
        <v>193</v>
      </c>
      <c r="G161" s="7"/>
      <c r="H161" s="7" t="s">
        <v>372</v>
      </c>
      <c r="I161" s="4">
        <v>15762577100</v>
      </c>
      <c r="J161" s="2">
        <v>10000</v>
      </c>
      <c r="K161" s="2" t="e">
        <f>VLOOKUP(B:B,[1]安徽中科美络信息技术有限公司宁夏分公司!$B$1:$C$65536,2,0)</f>
        <v>#N/A</v>
      </c>
      <c r="L161" s="2">
        <f>VLOOKUP(B:B,[1]安徽中科美络信息技术有限公司湖北分公司!$B$1:$C$65536,2,0)</f>
        <v>15762577100</v>
      </c>
      <c r="M161" s="2" t="e">
        <f>VLOOKUP(B:B,[1]安徽产业互联数据智能创新中心有限公司!$B$1:$C$65536,2,0)</f>
        <v>#N/A</v>
      </c>
      <c r="N161" s="2" t="e">
        <f>VLOOKUP(B:B,[1]云南美络信息技术有限公司!$B$1:$C$65536,2,0)</f>
        <v>#N/A</v>
      </c>
      <c r="O161" s="2" t="e">
        <f>VLOOKUP(B:B,[1]广西美络信息技术有限公司!$B$1:$C$65536,2,0)</f>
        <v>#N/A</v>
      </c>
    </row>
    <row r="162" spans="1:15" x14ac:dyDescent="0.15">
      <c r="A162" s="2">
        <v>161</v>
      </c>
      <c r="B162" s="7" t="s">
        <v>373</v>
      </c>
      <c r="C162" s="7" t="s">
        <v>15</v>
      </c>
      <c r="D162" s="7" t="s">
        <v>191</v>
      </c>
      <c r="E162" s="7" t="s">
        <v>363</v>
      </c>
      <c r="F162" s="7" t="s">
        <v>193</v>
      </c>
      <c r="G162" s="7"/>
      <c r="H162" s="7" t="s">
        <v>374</v>
      </c>
      <c r="I162" s="4" t="str">
        <f>VLOOKUP(B:B,[2]美络一家人原表!$B$1:$C$65536,2,0)</f>
        <v>15623461267</v>
      </c>
      <c r="J162" s="1">
        <v>10000</v>
      </c>
      <c r="K162" s="2" t="e">
        <f>VLOOKUP(B:B,[1]安徽中科美络信息技术有限公司宁夏分公司!$B$1:$C$65536,2,0)</f>
        <v>#N/A</v>
      </c>
      <c r="L162" s="2" t="e">
        <f>VLOOKUP(B:B,[1]安徽中科美络信息技术有限公司湖北分公司!$B$1:$C$65536,2,0)</f>
        <v>#N/A</v>
      </c>
      <c r="M162" s="2" t="e">
        <f>VLOOKUP(B:B,[1]安徽产业互联数据智能创新中心有限公司!$B$1:$C$65536,2,0)</f>
        <v>#N/A</v>
      </c>
      <c r="N162" s="2" t="e">
        <f>VLOOKUP(B:B,[1]云南美络信息技术有限公司!$B$1:$C$65536,2,0)</f>
        <v>#N/A</v>
      </c>
      <c r="O162" s="2" t="e">
        <f>VLOOKUP(B:B,[1]广西美络信息技术有限公司!$B$1:$C$65536,2,0)</f>
        <v>#N/A</v>
      </c>
    </row>
    <row r="163" spans="1:15" x14ac:dyDescent="0.15">
      <c r="A163" s="2">
        <v>162</v>
      </c>
      <c r="B163" s="7" t="s">
        <v>375</v>
      </c>
      <c r="C163" s="7" t="s">
        <v>15</v>
      </c>
      <c r="D163" s="7" t="s">
        <v>376</v>
      </c>
      <c r="E163" s="7" t="s">
        <v>377</v>
      </c>
      <c r="F163" s="7"/>
      <c r="G163" s="7"/>
      <c r="H163" s="7" t="s">
        <v>378</v>
      </c>
      <c r="I163" s="4" t="str">
        <f>VLOOKUP(B:B,[2]美络一家人原表!$B$1:$C$65536,2,0)</f>
        <v>15955076791</v>
      </c>
      <c r="J163" s="2">
        <v>10000</v>
      </c>
      <c r="K163" s="2" t="e">
        <f>VLOOKUP(B:B,[1]安徽中科美络信息技术有限公司宁夏分公司!$B$1:$C$65536,2,0)</f>
        <v>#N/A</v>
      </c>
      <c r="L163" s="2" t="e">
        <f>VLOOKUP(B:B,[1]安徽中科美络信息技术有限公司湖北分公司!$B$1:$C$65536,2,0)</f>
        <v>#N/A</v>
      </c>
      <c r="M163" s="2" t="e">
        <f>VLOOKUP(B:B,[1]安徽产业互联数据智能创新中心有限公司!$B$1:$C$65536,2,0)</f>
        <v>#N/A</v>
      </c>
      <c r="N163" s="2" t="e">
        <f>VLOOKUP(B:B,[1]云南美络信息技术有限公司!$B$1:$C$65536,2,0)</f>
        <v>#N/A</v>
      </c>
      <c r="O163" s="2" t="e">
        <f>VLOOKUP(B:B,[1]广西美络信息技术有限公司!$B$1:$C$65536,2,0)</f>
        <v>#N/A</v>
      </c>
    </row>
    <row r="164" spans="1:15" x14ac:dyDescent="0.15">
      <c r="A164" s="1">
        <v>163</v>
      </c>
      <c r="B164" s="7" t="s">
        <v>379</v>
      </c>
      <c r="C164" s="7" t="s">
        <v>15</v>
      </c>
      <c r="D164" s="7" t="s">
        <v>376</v>
      </c>
      <c r="E164" s="7" t="s">
        <v>377</v>
      </c>
      <c r="F164" s="7"/>
      <c r="G164" s="7"/>
      <c r="H164" s="7" t="s">
        <v>380</v>
      </c>
      <c r="I164" s="4" t="str">
        <f>VLOOKUP(B:B,[2]美络一家人原表!$B$1:$C$65536,2,0)</f>
        <v>18255130685</v>
      </c>
      <c r="J164" s="1">
        <v>10000</v>
      </c>
      <c r="K164" s="2" t="e">
        <f>VLOOKUP(B:B,[1]安徽中科美络信息技术有限公司宁夏分公司!$B$1:$C$65536,2,0)</f>
        <v>#N/A</v>
      </c>
      <c r="L164" s="2" t="e">
        <f>VLOOKUP(B:B,[1]安徽中科美络信息技术有限公司湖北分公司!$B$1:$C$65536,2,0)</f>
        <v>#N/A</v>
      </c>
      <c r="M164" s="2" t="e">
        <f>VLOOKUP(B:B,[1]安徽产业互联数据智能创新中心有限公司!$B$1:$C$65536,2,0)</f>
        <v>#N/A</v>
      </c>
      <c r="N164" s="2" t="e">
        <f>VLOOKUP(B:B,[1]云南美络信息技术有限公司!$B$1:$C$65536,2,0)</f>
        <v>#N/A</v>
      </c>
      <c r="O164" s="2" t="e">
        <f>VLOOKUP(B:B,[1]广西美络信息技术有限公司!$B$1:$C$65536,2,0)</f>
        <v>#N/A</v>
      </c>
    </row>
    <row r="165" spans="1:15" x14ac:dyDescent="0.15">
      <c r="A165" s="2">
        <v>164</v>
      </c>
      <c r="B165" s="7" t="s">
        <v>381</v>
      </c>
      <c r="C165" s="7" t="s">
        <v>15</v>
      </c>
      <c r="D165" s="7" t="s">
        <v>376</v>
      </c>
      <c r="E165" s="7" t="s">
        <v>377</v>
      </c>
      <c r="F165" s="7"/>
      <c r="G165" s="7"/>
      <c r="H165" s="7" t="s">
        <v>382</v>
      </c>
      <c r="I165" s="4" t="str">
        <f>VLOOKUP(B:B,[2]美络一家人原表!$B$1:$C$65536,2,0)</f>
        <v>18375337986</v>
      </c>
      <c r="J165" s="2">
        <v>10000</v>
      </c>
      <c r="K165" s="2" t="e">
        <f>VLOOKUP(B:B,[1]安徽中科美络信息技术有限公司宁夏分公司!$B$1:$C$65536,2,0)</f>
        <v>#N/A</v>
      </c>
      <c r="L165" s="2" t="e">
        <f>VLOOKUP(B:B,[1]安徽中科美络信息技术有限公司湖北分公司!$B$1:$C$65536,2,0)</f>
        <v>#N/A</v>
      </c>
      <c r="M165" s="2" t="e">
        <f>VLOOKUP(B:B,[1]安徽产业互联数据智能创新中心有限公司!$B$1:$C$65536,2,0)</f>
        <v>#N/A</v>
      </c>
      <c r="N165" s="2" t="e">
        <f>VLOOKUP(B:B,[1]云南美络信息技术有限公司!$B$1:$C$65536,2,0)</f>
        <v>#N/A</v>
      </c>
      <c r="O165" s="2" t="e">
        <f>VLOOKUP(B:B,[1]广西美络信息技术有限公司!$B$1:$C$65536,2,0)</f>
        <v>#N/A</v>
      </c>
    </row>
    <row r="166" spans="1:15" x14ac:dyDescent="0.15">
      <c r="A166" s="2">
        <v>165</v>
      </c>
      <c r="B166" s="7" t="s">
        <v>383</v>
      </c>
      <c r="C166" s="7" t="s">
        <v>15</v>
      </c>
      <c r="D166" s="7" t="s">
        <v>376</v>
      </c>
      <c r="E166" s="7" t="s">
        <v>384</v>
      </c>
      <c r="F166" s="7"/>
      <c r="G166" s="7"/>
      <c r="H166" s="7" t="s">
        <v>385</v>
      </c>
      <c r="I166" s="4" t="str">
        <f>VLOOKUP(B:B,[2]美络一家人原表!$B$1:$C$65536,2,0)</f>
        <v>13866759200</v>
      </c>
      <c r="J166" s="1">
        <v>10000</v>
      </c>
      <c r="K166" s="2" t="e">
        <f>VLOOKUP(B:B,[1]安徽中科美络信息技术有限公司宁夏分公司!$B$1:$C$65536,2,0)</f>
        <v>#N/A</v>
      </c>
      <c r="L166" s="2" t="e">
        <f>VLOOKUP(B:B,[1]安徽中科美络信息技术有限公司湖北分公司!$B$1:$C$65536,2,0)</f>
        <v>#N/A</v>
      </c>
      <c r="M166" s="2" t="e">
        <f>VLOOKUP(B:B,[1]安徽产业互联数据智能创新中心有限公司!$B$1:$C$65536,2,0)</f>
        <v>#N/A</v>
      </c>
      <c r="N166" s="2" t="e">
        <f>VLOOKUP(B:B,[1]云南美络信息技术有限公司!$B$1:$C$65536,2,0)</f>
        <v>#N/A</v>
      </c>
      <c r="O166" s="2" t="e">
        <f>VLOOKUP(B:B,[1]广西美络信息技术有限公司!$B$1:$C$65536,2,0)</f>
        <v>#N/A</v>
      </c>
    </row>
    <row r="167" spans="1:15" x14ac:dyDescent="0.15">
      <c r="A167" s="1">
        <v>166</v>
      </c>
      <c r="B167" s="7" t="s">
        <v>386</v>
      </c>
      <c r="C167" s="7" t="s">
        <v>15</v>
      </c>
      <c r="D167" s="7" t="s">
        <v>376</v>
      </c>
      <c r="E167" s="7" t="s">
        <v>384</v>
      </c>
      <c r="F167" s="7"/>
      <c r="G167" s="7"/>
      <c r="H167" s="7" t="s">
        <v>387</v>
      </c>
      <c r="I167" s="4" t="str">
        <f>VLOOKUP(B:B,[2]美络一家人原表!$B$1:$C$65536,2,0)</f>
        <v>18010885144</v>
      </c>
      <c r="J167" s="2">
        <v>10000</v>
      </c>
      <c r="K167" s="2" t="e">
        <f>VLOOKUP(B:B,[1]安徽中科美络信息技术有限公司宁夏分公司!$B$1:$C$65536,2,0)</f>
        <v>#N/A</v>
      </c>
      <c r="L167" s="2" t="e">
        <f>VLOOKUP(B:B,[1]安徽中科美络信息技术有限公司湖北分公司!$B$1:$C$65536,2,0)</f>
        <v>#N/A</v>
      </c>
      <c r="M167" s="2" t="e">
        <f>VLOOKUP(B:B,[1]安徽产业互联数据智能创新中心有限公司!$B$1:$C$65536,2,0)</f>
        <v>#N/A</v>
      </c>
      <c r="N167" s="2" t="e">
        <f>VLOOKUP(B:B,[1]云南美络信息技术有限公司!$B$1:$C$65536,2,0)</f>
        <v>#N/A</v>
      </c>
      <c r="O167" s="2" t="e">
        <f>VLOOKUP(B:B,[1]广西美络信息技术有限公司!$B$1:$C$65536,2,0)</f>
        <v>#N/A</v>
      </c>
    </row>
    <row r="168" spans="1:15" x14ac:dyDescent="0.15">
      <c r="A168" s="2">
        <v>167</v>
      </c>
      <c r="B168" s="7" t="s">
        <v>388</v>
      </c>
      <c r="C168" s="7" t="s">
        <v>15</v>
      </c>
      <c r="D168" s="7" t="s">
        <v>376</v>
      </c>
      <c r="E168" s="7" t="s">
        <v>384</v>
      </c>
      <c r="F168" s="7"/>
      <c r="G168" s="7"/>
      <c r="H168" s="7" t="s">
        <v>389</v>
      </c>
      <c r="I168" s="4" t="str">
        <f>VLOOKUP(B:B,[2]美络一家人原表!$B$1:$C$65536,2,0)</f>
        <v>17356529798</v>
      </c>
      <c r="J168" s="1">
        <v>10000</v>
      </c>
      <c r="K168" s="2" t="e">
        <f>VLOOKUP(B:B,[1]安徽中科美络信息技术有限公司宁夏分公司!$B$1:$C$65536,2,0)</f>
        <v>#N/A</v>
      </c>
      <c r="L168" s="2" t="e">
        <f>VLOOKUP(B:B,[1]安徽中科美络信息技术有限公司湖北分公司!$B$1:$C$65536,2,0)</f>
        <v>#N/A</v>
      </c>
      <c r="M168" s="2" t="e">
        <f>VLOOKUP(B:B,[1]安徽产业互联数据智能创新中心有限公司!$B$1:$C$65536,2,0)</f>
        <v>#N/A</v>
      </c>
      <c r="N168" s="2" t="e">
        <f>VLOOKUP(B:B,[1]云南美络信息技术有限公司!$B$1:$C$65536,2,0)</f>
        <v>#N/A</v>
      </c>
      <c r="O168" s="2" t="e">
        <f>VLOOKUP(B:B,[1]广西美络信息技术有限公司!$B$1:$C$65536,2,0)</f>
        <v>#N/A</v>
      </c>
    </row>
    <row r="169" spans="1:15" x14ac:dyDescent="0.15">
      <c r="A169" s="2">
        <v>168</v>
      </c>
      <c r="B169" s="7" t="s">
        <v>390</v>
      </c>
      <c r="C169" s="7" t="s">
        <v>15</v>
      </c>
      <c r="D169" s="7" t="s">
        <v>376</v>
      </c>
      <c r="E169" s="7" t="s">
        <v>391</v>
      </c>
      <c r="F169" s="7"/>
      <c r="G169" s="7"/>
      <c r="H169" s="7" t="s">
        <v>392</v>
      </c>
      <c r="I169" s="4" t="str">
        <f>VLOOKUP(B:B,[2]美络一家人原表!$B$1:$C$65536,2,0)</f>
        <v>18758056863</v>
      </c>
      <c r="J169" s="2">
        <v>10000</v>
      </c>
      <c r="K169" s="2" t="e">
        <f>VLOOKUP(B:B,[1]安徽中科美络信息技术有限公司宁夏分公司!$B$1:$C$65536,2,0)</f>
        <v>#N/A</v>
      </c>
      <c r="L169" s="2" t="e">
        <f>VLOOKUP(B:B,[1]安徽中科美络信息技术有限公司湖北分公司!$B$1:$C$65536,2,0)</f>
        <v>#N/A</v>
      </c>
      <c r="M169" s="2" t="e">
        <f>VLOOKUP(B:B,[1]安徽产业互联数据智能创新中心有限公司!$B$1:$C$65536,2,0)</f>
        <v>#N/A</v>
      </c>
      <c r="N169" s="2" t="e">
        <f>VLOOKUP(B:B,[1]云南美络信息技术有限公司!$B$1:$C$65536,2,0)</f>
        <v>#N/A</v>
      </c>
      <c r="O169" s="2" t="e">
        <f>VLOOKUP(B:B,[1]广西美络信息技术有限公司!$B$1:$C$65536,2,0)</f>
        <v>#N/A</v>
      </c>
    </row>
    <row r="170" spans="1:15" x14ac:dyDescent="0.15">
      <c r="A170" s="1">
        <v>169</v>
      </c>
      <c r="B170" s="7" t="s">
        <v>393</v>
      </c>
      <c r="C170" s="7" t="s">
        <v>15</v>
      </c>
      <c r="D170" s="7" t="s">
        <v>376</v>
      </c>
      <c r="E170" s="7" t="s">
        <v>391</v>
      </c>
      <c r="F170" s="7"/>
      <c r="G170" s="7"/>
      <c r="H170" s="7" t="s">
        <v>394</v>
      </c>
      <c r="I170" s="4" t="str">
        <f>VLOOKUP(B:B,[2]美络一家人原表!$B$1:$C$65536,2,0)</f>
        <v>18956065823</v>
      </c>
      <c r="J170" s="1">
        <v>10000</v>
      </c>
      <c r="K170" s="2" t="e">
        <f>VLOOKUP(B:B,[1]安徽中科美络信息技术有限公司宁夏分公司!$B$1:$C$65536,2,0)</f>
        <v>#N/A</v>
      </c>
      <c r="L170" s="2" t="e">
        <f>VLOOKUP(B:B,[1]安徽中科美络信息技术有限公司湖北分公司!$B$1:$C$65536,2,0)</f>
        <v>#N/A</v>
      </c>
      <c r="M170" s="2" t="e">
        <f>VLOOKUP(B:B,[1]安徽产业互联数据智能创新中心有限公司!$B$1:$C$65536,2,0)</f>
        <v>#N/A</v>
      </c>
      <c r="N170" s="2" t="e">
        <f>VLOOKUP(B:B,[1]云南美络信息技术有限公司!$B$1:$C$65536,2,0)</f>
        <v>#N/A</v>
      </c>
      <c r="O170" s="2" t="e">
        <f>VLOOKUP(B:B,[1]广西美络信息技术有限公司!$B$1:$C$65536,2,0)</f>
        <v>#N/A</v>
      </c>
    </row>
    <row r="171" spans="1:15" x14ac:dyDescent="0.15">
      <c r="A171" s="2">
        <v>170</v>
      </c>
      <c r="B171" s="7" t="s">
        <v>395</v>
      </c>
      <c r="C171" s="7" t="s">
        <v>15</v>
      </c>
      <c r="D171" s="7" t="s">
        <v>376</v>
      </c>
      <c r="E171" s="7" t="s">
        <v>391</v>
      </c>
      <c r="F171" s="7"/>
      <c r="G171" s="7"/>
      <c r="H171" s="7" t="s">
        <v>396</v>
      </c>
      <c r="I171" s="4" t="str">
        <f>VLOOKUP(B:B,[2]美络一家人原表!$B$1:$C$65536,2,0)</f>
        <v>15655112031</v>
      </c>
      <c r="J171" s="2">
        <v>10000</v>
      </c>
      <c r="K171" s="2" t="e">
        <f>VLOOKUP(B:B,[1]安徽中科美络信息技术有限公司宁夏分公司!$B$1:$C$65536,2,0)</f>
        <v>#N/A</v>
      </c>
      <c r="L171" s="2" t="e">
        <f>VLOOKUP(B:B,[1]安徽中科美络信息技术有限公司湖北分公司!$B$1:$C$65536,2,0)</f>
        <v>#N/A</v>
      </c>
      <c r="M171" s="2" t="e">
        <f>VLOOKUP(B:B,[1]安徽产业互联数据智能创新中心有限公司!$B$1:$C$65536,2,0)</f>
        <v>#N/A</v>
      </c>
      <c r="N171" s="2" t="e">
        <f>VLOOKUP(B:B,[1]云南美络信息技术有限公司!$B$1:$C$65536,2,0)</f>
        <v>#N/A</v>
      </c>
      <c r="O171" s="2" t="e">
        <f>VLOOKUP(B:B,[1]广西美络信息技术有限公司!$B$1:$C$65536,2,0)</f>
        <v>#N/A</v>
      </c>
    </row>
    <row r="172" spans="1:15" x14ac:dyDescent="0.15">
      <c r="A172" s="2">
        <v>171</v>
      </c>
      <c r="B172" s="7" t="s">
        <v>397</v>
      </c>
      <c r="C172" s="7" t="s">
        <v>15</v>
      </c>
      <c r="D172" s="7" t="s">
        <v>376</v>
      </c>
      <c r="E172" s="7" t="s">
        <v>391</v>
      </c>
      <c r="F172" s="7"/>
      <c r="G172" s="7"/>
      <c r="H172" s="7" t="s">
        <v>398</v>
      </c>
      <c r="I172" s="4" t="str">
        <f>VLOOKUP(B:B,[2]美络一家人原表!$B$1:$C$65536,2,0)</f>
        <v>15256900862</v>
      </c>
      <c r="J172" s="1">
        <v>10000</v>
      </c>
      <c r="K172" s="2" t="e">
        <f>VLOOKUP(B:B,[1]安徽中科美络信息技术有限公司宁夏分公司!$B$1:$C$65536,2,0)</f>
        <v>#N/A</v>
      </c>
      <c r="L172" s="2" t="e">
        <f>VLOOKUP(B:B,[1]安徽中科美络信息技术有限公司湖北分公司!$B$1:$C$65536,2,0)</f>
        <v>#N/A</v>
      </c>
      <c r="M172" s="2" t="e">
        <f>VLOOKUP(B:B,[1]安徽产业互联数据智能创新中心有限公司!$B$1:$C$65536,2,0)</f>
        <v>#N/A</v>
      </c>
      <c r="N172" s="2" t="e">
        <f>VLOOKUP(B:B,[1]云南美络信息技术有限公司!$B$1:$C$65536,2,0)</f>
        <v>#N/A</v>
      </c>
      <c r="O172" s="2" t="e">
        <f>VLOOKUP(B:B,[1]广西美络信息技术有限公司!$B$1:$C$65536,2,0)</f>
        <v>#N/A</v>
      </c>
    </row>
    <row r="173" spans="1:15" x14ac:dyDescent="0.15">
      <c r="A173" s="1">
        <v>172</v>
      </c>
      <c r="B173" s="7" t="s">
        <v>399</v>
      </c>
      <c r="C173" s="7" t="s">
        <v>15</v>
      </c>
      <c r="D173" s="7" t="s">
        <v>376</v>
      </c>
      <c r="E173" s="7"/>
      <c r="F173" s="7"/>
      <c r="G173" s="7"/>
      <c r="H173" s="7" t="s">
        <v>400</v>
      </c>
      <c r="I173" s="10" t="s">
        <v>400</v>
      </c>
      <c r="J173" s="2">
        <v>10000</v>
      </c>
      <c r="K173" s="2" t="e">
        <f>VLOOKUP(B:B,[1]安徽中科美络信息技术有限公司宁夏分公司!$B$1:$C$65536,2,0)</f>
        <v>#N/A</v>
      </c>
      <c r="L173" s="2" t="e">
        <f>VLOOKUP(B:B,[1]安徽中科美络信息技术有限公司湖北分公司!$B$1:$C$65536,2,0)</f>
        <v>#N/A</v>
      </c>
      <c r="M173" s="2" t="e">
        <f>VLOOKUP(B:B,[1]安徽产业互联数据智能创新中心有限公司!$B$1:$C$65536,2,0)</f>
        <v>#N/A</v>
      </c>
      <c r="N173" s="2" t="e">
        <f>VLOOKUP(B:B,[1]云南美络信息技术有限公司!$B$1:$C$65536,2,0)</f>
        <v>#N/A</v>
      </c>
      <c r="O173" s="2" t="e">
        <f>VLOOKUP(B:B,[1]广西美络信息技术有限公司!$B$1:$C$65536,2,0)</f>
        <v>#N/A</v>
      </c>
    </row>
    <row r="174" spans="1:15" x14ac:dyDescent="0.15">
      <c r="A174" s="2">
        <v>173</v>
      </c>
      <c r="B174" s="7" t="s">
        <v>401</v>
      </c>
      <c r="C174" s="7" t="s">
        <v>15</v>
      </c>
      <c r="D174" s="7" t="s">
        <v>402</v>
      </c>
      <c r="E174" s="7" t="s">
        <v>403</v>
      </c>
      <c r="F174" s="7"/>
      <c r="G174" s="7"/>
      <c r="H174" s="7" t="s">
        <v>404</v>
      </c>
      <c r="I174" s="4" t="str">
        <f>VLOOKUP(B:B,[2]美络一家人原表!$B$1:$C$65536,2,0)</f>
        <v>13866192579</v>
      </c>
      <c r="J174" s="1">
        <v>10000</v>
      </c>
      <c r="K174" s="2" t="e">
        <f>VLOOKUP(B:B,[1]安徽中科美络信息技术有限公司宁夏分公司!$B$1:$C$65536,2,0)</f>
        <v>#N/A</v>
      </c>
      <c r="L174" s="2" t="e">
        <f>VLOOKUP(B:B,[1]安徽中科美络信息技术有限公司湖北分公司!$B$1:$C$65536,2,0)</f>
        <v>#N/A</v>
      </c>
      <c r="M174" s="2" t="e">
        <f>VLOOKUP(B:B,[1]安徽产业互联数据智能创新中心有限公司!$B$1:$C$65536,2,0)</f>
        <v>#N/A</v>
      </c>
      <c r="N174" s="2" t="e">
        <f>VLOOKUP(B:B,[1]云南美络信息技术有限公司!$B$1:$C$65536,2,0)</f>
        <v>#N/A</v>
      </c>
      <c r="O174" s="2" t="e">
        <f>VLOOKUP(B:B,[1]广西美络信息技术有限公司!$B$1:$C$65536,2,0)</f>
        <v>#N/A</v>
      </c>
    </row>
    <row r="175" spans="1:15" x14ac:dyDescent="0.15">
      <c r="A175" s="2">
        <v>174</v>
      </c>
      <c r="B175" s="7" t="s">
        <v>405</v>
      </c>
      <c r="C175" s="7" t="s">
        <v>15</v>
      </c>
      <c r="D175" s="7" t="s">
        <v>402</v>
      </c>
      <c r="E175" s="7" t="s">
        <v>403</v>
      </c>
      <c r="F175" s="7"/>
      <c r="G175" s="7"/>
      <c r="H175" s="7" t="s">
        <v>406</v>
      </c>
      <c r="I175" s="4" t="str">
        <f>VLOOKUP(B:B,[2]美络一家人原表!$B$1:$C$65536,2,0)</f>
        <v>18355558125</v>
      </c>
      <c r="J175" s="2">
        <v>10000</v>
      </c>
      <c r="K175" s="2" t="e">
        <f>VLOOKUP(B:B,[1]安徽中科美络信息技术有限公司宁夏分公司!$B$1:$C$65536,2,0)</f>
        <v>#N/A</v>
      </c>
      <c r="L175" s="2" t="e">
        <f>VLOOKUP(B:B,[1]安徽中科美络信息技术有限公司湖北分公司!$B$1:$C$65536,2,0)</f>
        <v>#N/A</v>
      </c>
      <c r="M175" s="2" t="e">
        <f>VLOOKUP(B:B,[1]安徽产业互联数据智能创新中心有限公司!$B$1:$C$65536,2,0)</f>
        <v>#N/A</v>
      </c>
      <c r="N175" s="2" t="e">
        <f>VLOOKUP(B:B,[1]云南美络信息技术有限公司!$B$1:$C$65536,2,0)</f>
        <v>#N/A</v>
      </c>
      <c r="O175" s="2" t="e">
        <f>VLOOKUP(B:B,[1]广西美络信息技术有限公司!$B$1:$C$65536,2,0)</f>
        <v>#N/A</v>
      </c>
    </row>
    <row r="176" spans="1:15" x14ac:dyDescent="0.15">
      <c r="A176" s="1">
        <v>175</v>
      </c>
      <c r="B176" s="7" t="s">
        <v>407</v>
      </c>
      <c r="C176" s="7" t="s">
        <v>15</v>
      </c>
      <c r="D176" s="7" t="s">
        <v>402</v>
      </c>
      <c r="E176" s="7" t="s">
        <v>403</v>
      </c>
      <c r="F176" s="7"/>
      <c r="G176" s="7"/>
      <c r="H176" s="7" t="s">
        <v>408</v>
      </c>
      <c r="I176" s="4" t="str">
        <f>VLOOKUP(B:B,[2]美络一家人原表!$B$1:$C$65536,2,0)</f>
        <v>18856968356</v>
      </c>
      <c r="J176" s="1">
        <v>10000</v>
      </c>
      <c r="K176" s="2" t="e">
        <f>VLOOKUP(B:B,[1]安徽中科美络信息技术有限公司宁夏分公司!$B$1:$C$65536,2,0)</f>
        <v>#N/A</v>
      </c>
      <c r="L176" s="2" t="e">
        <f>VLOOKUP(B:B,[1]安徽中科美络信息技术有限公司湖北分公司!$B$1:$C$65536,2,0)</f>
        <v>#N/A</v>
      </c>
      <c r="M176" s="2" t="e">
        <f>VLOOKUP(B:B,[1]安徽产业互联数据智能创新中心有限公司!$B$1:$C$65536,2,0)</f>
        <v>#N/A</v>
      </c>
      <c r="N176" s="2" t="e">
        <f>VLOOKUP(B:B,[1]云南美络信息技术有限公司!$B$1:$C$65536,2,0)</f>
        <v>#N/A</v>
      </c>
      <c r="O176" s="2" t="e">
        <f>VLOOKUP(B:B,[1]广西美络信息技术有限公司!$B$1:$C$65536,2,0)</f>
        <v>#N/A</v>
      </c>
    </row>
    <row r="177" spans="1:15" x14ac:dyDescent="0.15">
      <c r="A177" s="2">
        <v>176</v>
      </c>
      <c r="B177" s="7" t="s">
        <v>409</v>
      </c>
      <c r="C177" s="7" t="s">
        <v>15</v>
      </c>
      <c r="D177" s="7" t="s">
        <v>402</v>
      </c>
      <c r="E177" s="7" t="s">
        <v>403</v>
      </c>
      <c r="F177" s="7"/>
      <c r="G177" s="7"/>
      <c r="H177" s="7" t="s">
        <v>410</v>
      </c>
      <c r="I177" s="4" t="str">
        <f>VLOOKUP(B:B,[2]美络一家人原表!$B$1:$C$65536,2,0)</f>
        <v>18255111091</v>
      </c>
      <c r="J177" s="2">
        <v>10000</v>
      </c>
      <c r="K177" s="2" t="e">
        <f>VLOOKUP(B:B,[1]安徽中科美络信息技术有限公司宁夏分公司!$B$1:$C$65536,2,0)</f>
        <v>#N/A</v>
      </c>
      <c r="L177" s="2" t="e">
        <f>VLOOKUP(B:B,[1]安徽中科美络信息技术有限公司湖北分公司!$B$1:$C$65536,2,0)</f>
        <v>#N/A</v>
      </c>
      <c r="M177" s="2" t="e">
        <f>VLOOKUP(B:B,[1]安徽产业互联数据智能创新中心有限公司!$B$1:$C$65536,2,0)</f>
        <v>#N/A</v>
      </c>
      <c r="N177" s="2" t="e">
        <f>VLOOKUP(B:B,[1]云南美络信息技术有限公司!$B$1:$C$65536,2,0)</f>
        <v>#N/A</v>
      </c>
      <c r="O177" s="2" t="e">
        <f>VLOOKUP(B:B,[1]广西美络信息技术有限公司!$B$1:$C$65536,2,0)</f>
        <v>#N/A</v>
      </c>
    </row>
    <row r="178" spans="1:15" x14ac:dyDescent="0.15">
      <c r="A178" s="2">
        <v>177</v>
      </c>
      <c r="B178" s="7" t="s">
        <v>411</v>
      </c>
      <c r="C178" s="7" t="s">
        <v>15</v>
      </c>
      <c r="D178" s="7" t="s">
        <v>402</v>
      </c>
      <c r="E178" s="7" t="s">
        <v>403</v>
      </c>
      <c r="F178" s="7"/>
      <c r="G178" s="7"/>
      <c r="H178" s="7" t="s">
        <v>412</v>
      </c>
      <c r="I178" s="4" t="str">
        <f>VLOOKUP(B:B,[2]美络一家人原表!$B$1:$C$65536,2,0)</f>
        <v>15072409058</v>
      </c>
      <c r="J178" s="1">
        <v>10000</v>
      </c>
      <c r="K178" s="2" t="e">
        <f>VLOOKUP(B:B,[1]安徽中科美络信息技术有限公司宁夏分公司!$B$1:$C$65536,2,0)</f>
        <v>#N/A</v>
      </c>
      <c r="L178" s="2" t="e">
        <f>VLOOKUP(B:B,[1]安徽中科美络信息技术有限公司湖北分公司!$B$1:$C$65536,2,0)</f>
        <v>#N/A</v>
      </c>
      <c r="M178" s="2" t="e">
        <f>VLOOKUP(B:B,[1]安徽产业互联数据智能创新中心有限公司!$B$1:$C$65536,2,0)</f>
        <v>#N/A</v>
      </c>
      <c r="N178" s="2" t="e">
        <f>VLOOKUP(B:B,[1]云南美络信息技术有限公司!$B$1:$C$65536,2,0)</f>
        <v>#N/A</v>
      </c>
      <c r="O178" s="2" t="e">
        <f>VLOOKUP(B:B,[1]广西美络信息技术有限公司!$B$1:$C$65536,2,0)</f>
        <v>#N/A</v>
      </c>
    </row>
    <row r="179" spans="1:15" x14ac:dyDescent="0.15">
      <c r="A179" s="1">
        <v>178</v>
      </c>
      <c r="B179" s="7" t="s">
        <v>413</v>
      </c>
      <c r="C179" s="7" t="s">
        <v>15</v>
      </c>
      <c r="D179" s="7" t="s">
        <v>402</v>
      </c>
      <c r="E179" s="7" t="s">
        <v>403</v>
      </c>
      <c r="F179" s="7"/>
      <c r="G179" s="7"/>
      <c r="H179" s="7" t="s">
        <v>414</v>
      </c>
      <c r="I179" s="4" t="str">
        <f>VLOOKUP(B:B,[2]美络一家人原表!$B$1:$C$65536,2,0)</f>
        <v>15105512786</v>
      </c>
      <c r="J179" s="2">
        <v>10000</v>
      </c>
      <c r="K179" s="2" t="e">
        <f>VLOOKUP(B:B,[1]安徽中科美络信息技术有限公司宁夏分公司!$B$1:$C$65536,2,0)</f>
        <v>#N/A</v>
      </c>
      <c r="L179" s="2" t="e">
        <f>VLOOKUP(B:B,[1]安徽中科美络信息技术有限公司湖北分公司!$B$1:$C$65536,2,0)</f>
        <v>#N/A</v>
      </c>
      <c r="M179" s="2" t="e">
        <f>VLOOKUP(B:B,[1]安徽产业互联数据智能创新中心有限公司!$B$1:$C$65536,2,0)</f>
        <v>#N/A</v>
      </c>
      <c r="N179" s="2" t="e">
        <f>VLOOKUP(B:B,[1]云南美络信息技术有限公司!$B$1:$C$65536,2,0)</f>
        <v>#N/A</v>
      </c>
      <c r="O179" s="2" t="e">
        <f>VLOOKUP(B:B,[1]广西美络信息技术有限公司!$B$1:$C$65536,2,0)</f>
        <v>#N/A</v>
      </c>
    </row>
    <row r="180" spans="1:15" x14ac:dyDescent="0.15">
      <c r="A180" s="2">
        <v>179</v>
      </c>
      <c r="B180" s="7" t="s">
        <v>415</v>
      </c>
      <c r="C180" s="7" t="s">
        <v>15</v>
      </c>
      <c r="D180" s="7" t="s">
        <v>402</v>
      </c>
      <c r="E180" s="7" t="s">
        <v>416</v>
      </c>
      <c r="F180" s="7"/>
      <c r="G180" s="7"/>
      <c r="H180" s="7" t="s">
        <v>417</v>
      </c>
      <c r="I180" s="4" t="str">
        <f>VLOOKUP(B:B,[2]美络一家人原表!$B$1:$C$65536,2,0)</f>
        <v>18605658584</v>
      </c>
      <c r="J180" s="1">
        <v>10000</v>
      </c>
      <c r="K180" s="2" t="e">
        <f>VLOOKUP(B:B,[1]安徽中科美络信息技术有限公司宁夏分公司!$B$1:$C$65536,2,0)</f>
        <v>#N/A</v>
      </c>
      <c r="L180" s="2" t="e">
        <f>VLOOKUP(B:B,[1]安徽中科美络信息技术有限公司湖北分公司!$B$1:$C$65536,2,0)</f>
        <v>#N/A</v>
      </c>
      <c r="M180" s="2" t="e">
        <f>VLOOKUP(B:B,[1]安徽产业互联数据智能创新中心有限公司!$B$1:$C$65536,2,0)</f>
        <v>#N/A</v>
      </c>
      <c r="N180" s="2" t="e">
        <f>VLOOKUP(B:B,[1]云南美络信息技术有限公司!$B$1:$C$65536,2,0)</f>
        <v>#N/A</v>
      </c>
      <c r="O180" s="2" t="e">
        <f>VLOOKUP(B:B,[1]广西美络信息技术有限公司!$B$1:$C$65536,2,0)</f>
        <v>#N/A</v>
      </c>
    </row>
    <row r="181" spans="1:15" x14ac:dyDescent="0.15">
      <c r="A181" s="2">
        <v>180</v>
      </c>
      <c r="B181" s="7" t="s">
        <v>418</v>
      </c>
      <c r="C181" s="7" t="s">
        <v>15</v>
      </c>
      <c r="D181" s="7" t="s">
        <v>402</v>
      </c>
      <c r="E181" s="7" t="s">
        <v>416</v>
      </c>
      <c r="F181" s="7"/>
      <c r="G181" s="7"/>
      <c r="H181" s="7" t="s">
        <v>419</v>
      </c>
      <c r="I181" s="4" t="str">
        <f>VLOOKUP(B:B,[2]美络一家人原表!$B$1:$C$65536,2,0)</f>
        <v>15256011682</v>
      </c>
      <c r="J181" s="2">
        <v>10000</v>
      </c>
      <c r="K181" s="2" t="e">
        <f>VLOOKUP(B:B,[1]安徽中科美络信息技术有限公司宁夏分公司!$B$1:$C$65536,2,0)</f>
        <v>#N/A</v>
      </c>
      <c r="L181" s="2" t="e">
        <f>VLOOKUP(B:B,[1]安徽中科美络信息技术有限公司湖北分公司!$B$1:$C$65536,2,0)</f>
        <v>#N/A</v>
      </c>
      <c r="M181" s="2" t="e">
        <f>VLOOKUP(B:B,[1]安徽产业互联数据智能创新中心有限公司!$B$1:$C$65536,2,0)</f>
        <v>#N/A</v>
      </c>
      <c r="N181" s="2" t="e">
        <f>VLOOKUP(B:B,[1]云南美络信息技术有限公司!$B$1:$C$65536,2,0)</f>
        <v>#N/A</v>
      </c>
      <c r="O181" s="2" t="e">
        <f>VLOOKUP(B:B,[1]广西美络信息技术有限公司!$B$1:$C$65536,2,0)</f>
        <v>#N/A</v>
      </c>
    </row>
    <row r="182" spans="1:15" x14ac:dyDescent="0.15">
      <c r="A182" s="1">
        <v>181</v>
      </c>
      <c r="B182" s="7" t="s">
        <v>420</v>
      </c>
      <c r="C182" s="7" t="s">
        <v>15</v>
      </c>
      <c r="D182" s="7" t="s">
        <v>402</v>
      </c>
      <c r="E182" s="7" t="s">
        <v>416</v>
      </c>
      <c r="F182" s="7"/>
      <c r="G182" s="7"/>
      <c r="H182" s="7" t="s">
        <v>421</v>
      </c>
      <c r="I182" s="4" t="str">
        <f>VLOOKUP(B:B,[2]美络一家人原表!$B$1:$C$65536,2,0)</f>
        <v>15656540377</v>
      </c>
      <c r="J182" s="1">
        <v>10000</v>
      </c>
      <c r="K182" s="2" t="e">
        <f>VLOOKUP(B:B,[1]安徽中科美络信息技术有限公司宁夏分公司!$B$1:$C$65536,2,0)</f>
        <v>#N/A</v>
      </c>
      <c r="L182" s="2" t="e">
        <f>VLOOKUP(B:B,[1]安徽中科美络信息技术有限公司湖北分公司!$B$1:$C$65536,2,0)</f>
        <v>#N/A</v>
      </c>
      <c r="M182" s="2" t="e">
        <f>VLOOKUP(B:B,[1]安徽产业互联数据智能创新中心有限公司!$B$1:$C$65536,2,0)</f>
        <v>#N/A</v>
      </c>
      <c r="N182" s="2" t="e">
        <f>VLOOKUP(B:B,[1]云南美络信息技术有限公司!$B$1:$C$65536,2,0)</f>
        <v>#N/A</v>
      </c>
      <c r="O182" s="2" t="e">
        <f>VLOOKUP(B:B,[1]广西美络信息技术有限公司!$B$1:$C$65536,2,0)</f>
        <v>#N/A</v>
      </c>
    </row>
    <row r="183" spans="1:15" x14ac:dyDescent="0.15">
      <c r="A183" s="2">
        <v>182</v>
      </c>
      <c r="B183" s="7" t="s">
        <v>422</v>
      </c>
      <c r="C183" s="7" t="s">
        <v>15</v>
      </c>
      <c r="D183" s="7" t="s">
        <v>402</v>
      </c>
      <c r="E183" s="7" t="s">
        <v>423</v>
      </c>
      <c r="F183" s="7"/>
      <c r="G183" s="7"/>
      <c r="H183" s="7" t="s">
        <v>424</v>
      </c>
      <c r="I183" s="4" t="str">
        <f>VLOOKUP(B:B,[2]美络一家人原表!$B$1:$C$65536,2,0)</f>
        <v>18119992003</v>
      </c>
      <c r="J183" s="2">
        <v>10000</v>
      </c>
      <c r="K183" s="2" t="e">
        <f>VLOOKUP(B:B,[1]安徽中科美络信息技术有限公司宁夏分公司!$B$1:$C$65536,2,0)</f>
        <v>#N/A</v>
      </c>
      <c r="L183" s="2" t="e">
        <f>VLOOKUP(B:B,[1]安徽中科美络信息技术有限公司湖北分公司!$B$1:$C$65536,2,0)</f>
        <v>#N/A</v>
      </c>
      <c r="M183" s="2" t="e">
        <f>VLOOKUP(B:B,[1]安徽产业互联数据智能创新中心有限公司!$B$1:$C$65536,2,0)</f>
        <v>#N/A</v>
      </c>
      <c r="N183" s="2" t="e">
        <f>VLOOKUP(B:B,[1]云南美络信息技术有限公司!$B$1:$C$65536,2,0)</f>
        <v>#N/A</v>
      </c>
      <c r="O183" s="2" t="e">
        <f>VLOOKUP(B:B,[1]广西美络信息技术有限公司!$B$1:$C$65536,2,0)</f>
        <v>#N/A</v>
      </c>
    </row>
    <row r="184" spans="1:15" x14ac:dyDescent="0.15">
      <c r="A184" s="2">
        <v>183</v>
      </c>
      <c r="B184" s="7" t="s">
        <v>425</v>
      </c>
      <c r="C184" s="7" t="s">
        <v>15</v>
      </c>
      <c r="D184" s="7" t="s">
        <v>402</v>
      </c>
      <c r="E184" s="7" t="s">
        <v>423</v>
      </c>
      <c r="F184" s="7"/>
      <c r="G184" s="7"/>
      <c r="H184" s="7" t="s">
        <v>426</v>
      </c>
      <c r="I184" s="10" t="s">
        <v>426</v>
      </c>
      <c r="J184" s="1">
        <v>10000</v>
      </c>
      <c r="K184" s="2" t="e">
        <f>VLOOKUP(B:B,[1]安徽中科美络信息技术有限公司宁夏分公司!$B$1:$C$65536,2,0)</f>
        <v>#N/A</v>
      </c>
      <c r="L184" s="2" t="e">
        <f>VLOOKUP(B:B,[1]安徽中科美络信息技术有限公司湖北分公司!$B$1:$C$65536,2,0)</f>
        <v>#N/A</v>
      </c>
      <c r="M184" s="2" t="e">
        <f>VLOOKUP(B:B,[1]安徽产业互联数据智能创新中心有限公司!$B$1:$C$65536,2,0)</f>
        <v>#N/A</v>
      </c>
      <c r="N184" s="2" t="e">
        <f>VLOOKUP(B:B,[1]云南美络信息技术有限公司!$B$1:$C$65536,2,0)</f>
        <v>#N/A</v>
      </c>
      <c r="O184" s="2" t="e">
        <f>VLOOKUP(B:B,[1]广西美络信息技术有限公司!$B$1:$C$65536,2,0)</f>
        <v>#N/A</v>
      </c>
    </row>
    <row r="185" spans="1:15" x14ac:dyDescent="0.15">
      <c r="A185" s="1">
        <v>184</v>
      </c>
      <c r="B185" s="7" t="s">
        <v>427</v>
      </c>
      <c r="C185" s="7" t="s">
        <v>15</v>
      </c>
      <c r="D185" s="7" t="s">
        <v>402</v>
      </c>
      <c r="E185" s="7" t="s">
        <v>423</v>
      </c>
      <c r="F185" s="7"/>
      <c r="G185" s="7"/>
      <c r="H185" s="7" t="s">
        <v>428</v>
      </c>
      <c r="I185" s="4" t="str">
        <f>VLOOKUP(B:B,[2]美络一家人原表!$B$1:$C$65536,2,0)</f>
        <v>13023085971</v>
      </c>
      <c r="J185" s="2">
        <v>10000</v>
      </c>
      <c r="K185" s="2" t="e">
        <f>VLOOKUP(B:B,[1]安徽中科美络信息技术有限公司宁夏分公司!$B$1:$C$65536,2,0)</f>
        <v>#N/A</v>
      </c>
      <c r="L185" s="2" t="e">
        <f>VLOOKUP(B:B,[1]安徽中科美络信息技术有限公司湖北分公司!$B$1:$C$65536,2,0)</f>
        <v>#N/A</v>
      </c>
      <c r="M185" s="2" t="e">
        <f>VLOOKUP(B:B,[1]安徽产业互联数据智能创新中心有限公司!$B$1:$C$65536,2,0)</f>
        <v>#N/A</v>
      </c>
      <c r="N185" s="2" t="e">
        <f>VLOOKUP(B:B,[1]云南美络信息技术有限公司!$B$1:$C$65536,2,0)</f>
        <v>#N/A</v>
      </c>
      <c r="O185" s="2" t="e">
        <f>VLOOKUP(B:B,[1]广西美络信息技术有限公司!$B$1:$C$65536,2,0)</f>
        <v>#N/A</v>
      </c>
    </row>
    <row r="186" spans="1:15" x14ac:dyDescent="0.15">
      <c r="A186" s="2">
        <v>185</v>
      </c>
      <c r="B186" s="7" t="s">
        <v>429</v>
      </c>
      <c r="C186" s="7" t="s">
        <v>15</v>
      </c>
      <c r="D186" s="7" t="s">
        <v>402</v>
      </c>
      <c r="E186" s="7" t="s">
        <v>423</v>
      </c>
      <c r="F186" s="7"/>
      <c r="G186" s="7"/>
      <c r="H186" s="7" t="s">
        <v>430</v>
      </c>
      <c r="I186" s="4" t="str">
        <f>VLOOKUP(B:B,[2]美络一家人原表!$B$1:$C$65536,2,0)</f>
        <v>18555890818</v>
      </c>
      <c r="J186" s="1">
        <v>10000</v>
      </c>
      <c r="K186" s="2" t="e">
        <f>VLOOKUP(B:B,[1]安徽中科美络信息技术有限公司宁夏分公司!$B$1:$C$65536,2,0)</f>
        <v>#N/A</v>
      </c>
      <c r="L186" s="2" t="e">
        <f>VLOOKUP(B:B,[1]安徽中科美络信息技术有限公司湖北分公司!$B$1:$C$65536,2,0)</f>
        <v>#N/A</v>
      </c>
      <c r="M186" s="2" t="e">
        <f>VLOOKUP(B:B,[1]安徽产业互联数据智能创新中心有限公司!$B$1:$C$65536,2,0)</f>
        <v>#N/A</v>
      </c>
      <c r="N186" s="2" t="e">
        <f>VLOOKUP(B:B,[1]云南美络信息技术有限公司!$B$1:$C$65536,2,0)</f>
        <v>#N/A</v>
      </c>
      <c r="O186" s="2" t="e">
        <f>VLOOKUP(B:B,[1]广西美络信息技术有限公司!$B$1:$C$65536,2,0)</f>
        <v>#N/A</v>
      </c>
    </row>
    <row r="187" spans="1:15" x14ac:dyDescent="0.15">
      <c r="A187" s="2">
        <v>186</v>
      </c>
      <c r="B187" s="7" t="s">
        <v>431</v>
      </c>
      <c r="C187" s="7" t="s">
        <v>15</v>
      </c>
      <c r="D187" s="7" t="s">
        <v>402</v>
      </c>
      <c r="E187" s="7" t="s">
        <v>423</v>
      </c>
      <c r="F187" s="7"/>
      <c r="G187" s="7"/>
      <c r="H187" s="7" t="s">
        <v>432</v>
      </c>
      <c r="I187" s="4" t="str">
        <f>VLOOKUP(B:B,[2]美络一家人原表!$B$1:$C$65536,2,0)</f>
        <v>17305560060</v>
      </c>
      <c r="J187" s="2">
        <v>10000</v>
      </c>
      <c r="K187" s="2" t="e">
        <f>VLOOKUP(B:B,[1]安徽中科美络信息技术有限公司宁夏分公司!$B$1:$C$65536,2,0)</f>
        <v>#N/A</v>
      </c>
      <c r="L187" s="2" t="e">
        <f>VLOOKUP(B:B,[1]安徽中科美络信息技术有限公司湖北分公司!$B$1:$C$65536,2,0)</f>
        <v>#N/A</v>
      </c>
      <c r="M187" s="2" t="e">
        <f>VLOOKUP(B:B,[1]安徽产业互联数据智能创新中心有限公司!$B$1:$C$65536,2,0)</f>
        <v>#N/A</v>
      </c>
      <c r="N187" s="2" t="e">
        <f>VLOOKUP(B:B,[1]云南美络信息技术有限公司!$B$1:$C$65536,2,0)</f>
        <v>#N/A</v>
      </c>
      <c r="O187" s="2" t="e">
        <f>VLOOKUP(B:B,[1]广西美络信息技术有限公司!$B$1:$C$65536,2,0)</f>
        <v>#N/A</v>
      </c>
    </row>
    <row r="188" spans="1:15" x14ac:dyDescent="0.15">
      <c r="A188" s="1">
        <v>187</v>
      </c>
      <c r="B188" s="7" t="s">
        <v>433</v>
      </c>
      <c r="C188" s="7" t="s">
        <v>15</v>
      </c>
      <c r="D188" s="7" t="s">
        <v>402</v>
      </c>
      <c r="E188" s="7" t="s">
        <v>423</v>
      </c>
      <c r="F188" s="7"/>
      <c r="G188" s="7"/>
      <c r="H188" s="7" t="s">
        <v>434</v>
      </c>
      <c r="I188" s="10" t="s">
        <v>434</v>
      </c>
      <c r="J188" s="1">
        <v>10000</v>
      </c>
      <c r="K188" s="2" t="e">
        <f>VLOOKUP(B:B,[1]安徽中科美络信息技术有限公司宁夏分公司!$B$1:$C$65536,2,0)</f>
        <v>#N/A</v>
      </c>
      <c r="L188" s="2" t="e">
        <f>VLOOKUP(B:B,[1]安徽中科美络信息技术有限公司湖北分公司!$B$1:$C$65536,2,0)</f>
        <v>#N/A</v>
      </c>
      <c r="M188" s="2" t="e">
        <f>VLOOKUP(B:B,[1]安徽产业互联数据智能创新中心有限公司!$B$1:$C$65536,2,0)</f>
        <v>#N/A</v>
      </c>
      <c r="N188" s="2" t="e">
        <f>VLOOKUP(B:B,[1]云南美络信息技术有限公司!$B$1:$C$65536,2,0)</f>
        <v>#N/A</v>
      </c>
      <c r="O188" s="2" t="e">
        <f>VLOOKUP(B:B,[1]广西美络信息技术有限公司!$B$1:$C$65536,2,0)</f>
        <v>#N/A</v>
      </c>
    </row>
    <row r="189" spans="1:15" x14ac:dyDescent="0.15">
      <c r="A189" s="2">
        <v>188</v>
      </c>
      <c r="B189" s="7" t="s">
        <v>435</v>
      </c>
      <c r="C189" s="7" t="s">
        <v>15</v>
      </c>
      <c r="D189" s="7" t="s">
        <v>402</v>
      </c>
      <c r="E189" s="7" t="s">
        <v>436</v>
      </c>
      <c r="F189" s="7"/>
      <c r="G189" s="7"/>
      <c r="H189" s="7" t="s">
        <v>437</v>
      </c>
      <c r="I189" s="4" t="str">
        <f>VLOOKUP(B:B,[2]美络一家人原表!$B$1:$C$65536,2,0)</f>
        <v>18019906657</v>
      </c>
      <c r="J189" s="2">
        <v>10000</v>
      </c>
      <c r="K189" s="2" t="e">
        <f>VLOOKUP(B:B,[1]安徽中科美络信息技术有限公司宁夏分公司!$B$1:$C$65536,2,0)</f>
        <v>#N/A</v>
      </c>
      <c r="L189" s="2" t="e">
        <f>VLOOKUP(B:B,[1]安徽中科美络信息技术有限公司湖北分公司!$B$1:$C$65536,2,0)</f>
        <v>#N/A</v>
      </c>
      <c r="M189" s="2" t="e">
        <f>VLOOKUP(B:B,[1]安徽产业互联数据智能创新中心有限公司!$B$1:$C$65536,2,0)</f>
        <v>#N/A</v>
      </c>
      <c r="N189" s="2" t="e">
        <f>VLOOKUP(B:B,[1]云南美络信息技术有限公司!$B$1:$C$65536,2,0)</f>
        <v>#N/A</v>
      </c>
      <c r="O189" s="2" t="e">
        <f>VLOOKUP(B:B,[1]广西美络信息技术有限公司!$B$1:$C$65536,2,0)</f>
        <v>#N/A</v>
      </c>
    </row>
    <row r="190" spans="1:15" x14ac:dyDescent="0.15">
      <c r="A190" s="2">
        <v>189</v>
      </c>
      <c r="B190" s="7" t="s">
        <v>438</v>
      </c>
      <c r="C190" s="7" t="s">
        <v>15</v>
      </c>
      <c r="D190" s="7" t="s">
        <v>402</v>
      </c>
      <c r="E190" s="7" t="s">
        <v>436</v>
      </c>
      <c r="F190" s="7"/>
      <c r="G190" s="7"/>
      <c r="H190" s="7" t="s">
        <v>439</v>
      </c>
      <c r="I190" s="10" t="s">
        <v>439</v>
      </c>
      <c r="J190" s="1">
        <v>10000</v>
      </c>
      <c r="K190" s="2" t="e">
        <f>VLOOKUP(B:B,[1]安徽中科美络信息技术有限公司宁夏分公司!$B$1:$C$65536,2,0)</f>
        <v>#N/A</v>
      </c>
      <c r="L190" s="2" t="e">
        <f>VLOOKUP(B:B,[1]安徽中科美络信息技术有限公司湖北分公司!$B$1:$C$65536,2,0)</f>
        <v>#N/A</v>
      </c>
      <c r="M190" s="2" t="e">
        <f>VLOOKUP(B:B,[1]安徽产业互联数据智能创新中心有限公司!$B$1:$C$65536,2,0)</f>
        <v>#N/A</v>
      </c>
      <c r="N190" s="2" t="e">
        <f>VLOOKUP(B:B,[1]云南美络信息技术有限公司!$B$1:$C$65536,2,0)</f>
        <v>#N/A</v>
      </c>
      <c r="O190" s="2" t="e">
        <f>VLOOKUP(B:B,[1]广西美络信息技术有限公司!$B$1:$C$65536,2,0)</f>
        <v>#N/A</v>
      </c>
    </row>
    <row r="191" spans="1:15" x14ac:dyDescent="0.15">
      <c r="A191" s="1">
        <v>190</v>
      </c>
      <c r="B191" s="7" t="s">
        <v>440</v>
      </c>
      <c r="C191" s="7" t="s">
        <v>15</v>
      </c>
      <c r="D191" s="7" t="s">
        <v>402</v>
      </c>
      <c r="E191" s="7" t="s">
        <v>436</v>
      </c>
      <c r="F191" s="7"/>
      <c r="G191" s="7"/>
      <c r="H191" s="7" t="s">
        <v>441</v>
      </c>
      <c r="I191" s="4" t="str">
        <f>VLOOKUP(B:B,[2]美络一家人原表!$B$1:$C$65536,2,0)</f>
        <v>13696796382</v>
      </c>
      <c r="J191" s="2">
        <v>10000</v>
      </c>
      <c r="K191" s="2" t="e">
        <f>VLOOKUP(B:B,[1]安徽中科美络信息技术有限公司宁夏分公司!$B$1:$C$65536,2,0)</f>
        <v>#N/A</v>
      </c>
      <c r="L191" s="2" t="e">
        <f>VLOOKUP(B:B,[1]安徽中科美络信息技术有限公司湖北分公司!$B$1:$C$65536,2,0)</f>
        <v>#N/A</v>
      </c>
      <c r="M191" s="2" t="e">
        <f>VLOOKUP(B:B,[1]安徽产业互联数据智能创新中心有限公司!$B$1:$C$65536,2,0)</f>
        <v>#N/A</v>
      </c>
      <c r="N191" s="2" t="e">
        <f>VLOOKUP(B:B,[1]云南美络信息技术有限公司!$B$1:$C$65536,2,0)</f>
        <v>#N/A</v>
      </c>
      <c r="O191" s="2" t="e">
        <f>VLOOKUP(B:B,[1]广西美络信息技术有限公司!$B$1:$C$65536,2,0)</f>
        <v>#N/A</v>
      </c>
    </row>
    <row r="192" spans="1:15" x14ac:dyDescent="0.15">
      <c r="A192" s="2">
        <v>191</v>
      </c>
      <c r="B192" s="7" t="s">
        <v>442</v>
      </c>
      <c r="C192" s="7" t="s">
        <v>15</v>
      </c>
      <c r="D192" s="7" t="s">
        <v>402</v>
      </c>
      <c r="E192" s="7" t="s">
        <v>436</v>
      </c>
      <c r="F192" s="7"/>
      <c r="G192" s="7"/>
      <c r="H192" s="7" t="s">
        <v>443</v>
      </c>
      <c r="I192" s="4" t="str">
        <f>VLOOKUP(B:B,[2]美络一家人原表!$B$1:$C$65536,2,0)</f>
        <v>13637084862</v>
      </c>
      <c r="J192" s="1">
        <v>10000</v>
      </c>
      <c r="K192" s="2" t="e">
        <f>VLOOKUP(B:B,[1]安徽中科美络信息技术有限公司宁夏分公司!$B$1:$C$65536,2,0)</f>
        <v>#N/A</v>
      </c>
      <c r="L192" s="2" t="e">
        <f>VLOOKUP(B:B,[1]安徽中科美络信息技术有限公司湖北分公司!$B$1:$C$65536,2,0)</f>
        <v>#N/A</v>
      </c>
      <c r="M192" s="2" t="e">
        <f>VLOOKUP(B:B,[1]安徽产业互联数据智能创新中心有限公司!$B$1:$C$65536,2,0)</f>
        <v>#N/A</v>
      </c>
      <c r="N192" s="2" t="e">
        <f>VLOOKUP(B:B,[1]云南美络信息技术有限公司!$B$1:$C$65536,2,0)</f>
        <v>#N/A</v>
      </c>
      <c r="O192" s="2" t="e">
        <f>VLOOKUP(B:B,[1]广西美络信息技术有限公司!$B$1:$C$65536,2,0)</f>
        <v>#N/A</v>
      </c>
    </row>
    <row r="193" spans="1:15" x14ac:dyDescent="0.15">
      <c r="A193" s="2">
        <v>192</v>
      </c>
      <c r="B193" s="7" t="s">
        <v>444</v>
      </c>
      <c r="C193" s="7" t="s">
        <v>15</v>
      </c>
      <c r="D193" s="7" t="s">
        <v>402</v>
      </c>
      <c r="E193" s="7" t="s">
        <v>436</v>
      </c>
      <c r="F193" s="7"/>
      <c r="G193" s="7"/>
      <c r="H193" s="7" t="s">
        <v>445</v>
      </c>
      <c r="I193" s="4" t="str">
        <f>VLOOKUP(B:B,[2]美络一家人原表!$B$1:$C$65536,2,0)</f>
        <v>18119992076</v>
      </c>
      <c r="J193" s="2">
        <v>10000</v>
      </c>
      <c r="K193" s="2" t="e">
        <f>VLOOKUP(B:B,[1]安徽中科美络信息技术有限公司宁夏分公司!$B$1:$C$65536,2,0)</f>
        <v>#N/A</v>
      </c>
      <c r="L193" s="2">
        <f>VLOOKUP(B:B,[1]安徽中科美络信息技术有限公司湖北分公司!$B$1:$C$65536,2,0)</f>
        <v>18297906340</v>
      </c>
      <c r="M193" s="2" t="e">
        <f>VLOOKUP(B:B,[1]安徽产业互联数据智能创新中心有限公司!$B$1:$C$65536,2,0)</f>
        <v>#N/A</v>
      </c>
      <c r="N193" s="2" t="e">
        <f>VLOOKUP(B:B,[1]云南美络信息技术有限公司!$B$1:$C$65536,2,0)</f>
        <v>#N/A</v>
      </c>
      <c r="O193" s="2" t="e">
        <f>VLOOKUP(B:B,[1]广西美络信息技术有限公司!$B$1:$C$65536,2,0)</f>
        <v>#N/A</v>
      </c>
    </row>
    <row r="194" spans="1:15" x14ac:dyDescent="0.15">
      <c r="A194" s="1">
        <v>193</v>
      </c>
      <c r="B194" s="7" t="s">
        <v>446</v>
      </c>
      <c r="C194" s="7" t="s">
        <v>15</v>
      </c>
      <c r="D194" s="7" t="s">
        <v>402</v>
      </c>
      <c r="E194" s="7" t="s">
        <v>436</v>
      </c>
      <c r="F194" s="7"/>
      <c r="G194" s="7"/>
      <c r="H194" s="7" t="s">
        <v>447</v>
      </c>
      <c r="I194" s="4">
        <v>13211748800</v>
      </c>
      <c r="J194" s="1">
        <v>10000</v>
      </c>
      <c r="K194" s="2" t="e">
        <f>VLOOKUP(B:B,[1]安徽中科美络信息技术有限公司宁夏分公司!$B$1:$C$65536,2,0)</f>
        <v>#N/A</v>
      </c>
      <c r="L194" s="2" t="e">
        <f>VLOOKUP(B:B,[1]安徽中科美络信息技术有限公司湖北分公司!$B$1:$C$65536,2,0)</f>
        <v>#N/A</v>
      </c>
      <c r="M194" s="2" t="e">
        <f>VLOOKUP(B:B,[1]安徽产业互联数据智能创新中心有限公司!$B$1:$C$65536,2,0)</f>
        <v>#N/A</v>
      </c>
      <c r="N194" s="2">
        <f>VLOOKUP(B:B,[1]云南美络信息技术有限公司!$B$1:$C$65536,2,0)</f>
        <v>13211748800</v>
      </c>
      <c r="O194" s="2" t="e">
        <f>VLOOKUP(B:B,[1]广西美络信息技术有限公司!$B$1:$C$65536,2,0)</f>
        <v>#N/A</v>
      </c>
    </row>
    <row r="195" spans="1:15" x14ac:dyDescent="0.15">
      <c r="A195" s="2">
        <v>194</v>
      </c>
      <c r="B195" s="7" t="s">
        <v>448</v>
      </c>
      <c r="C195" s="7" t="s">
        <v>15</v>
      </c>
      <c r="D195" s="7" t="s">
        <v>402</v>
      </c>
      <c r="E195" s="7" t="s">
        <v>436</v>
      </c>
      <c r="F195" s="7"/>
      <c r="G195" s="7"/>
      <c r="H195" s="7" t="s">
        <v>449</v>
      </c>
      <c r="I195" s="4" t="str">
        <f>VLOOKUP(B:B,[2]美络一家人原表!$B$1:$C$65536,2,0)</f>
        <v>13856089852</v>
      </c>
      <c r="J195" s="2">
        <v>10000</v>
      </c>
      <c r="K195" s="2" t="e">
        <f>VLOOKUP(B:B,[1]安徽中科美络信息技术有限公司宁夏分公司!$B$1:$C$65536,2,0)</f>
        <v>#N/A</v>
      </c>
      <c r="L195" s="2" t="e">
        <f>VLOOKUP(B:B,[1]安徽中科美络信息技术有限公司湖北分公司!$B$1:$C$65536,2,0)</f>
        <v>#N/A</v>
      </c>
      <c r="M195" s="2" t="e">
        <f>VLOOKUP(B:B,[1]安徽产业互联数据智能创新中心有限公司!$B$1:$C$65536,2,0)</f>
        <v>#N/A</v>
      </c>
      <c r="N195" s="2" t="e">
        <f>VLOOKUP(B:B,[1]云南美络信息技术有限公司!$B$1:$C$65536,2,0)</f>
        <v>#N/A</v>
      </c>
      <c r="O195" s="2" t="e">
        <f>VLOOKUP(B:B,[1]广西美络信息技术有限公司!$B$1:$C$65536,2,0)</f>
        <v>#N/A</v>
      </c>
    </row>
    <row r="196" spans="1:15" x14ac:dyDescent="0.15">
      <c r="A196" s="2">
        <v>195</v>
      </c>
      <c r="B196" s="7" t="s">
        <v>450</v>
      </c>
      <c r="C196" s="7" t="s">
        <v>15</v>
      </c>
      <c r="D196" s="7" t="s">
        <v>402</v>
      </c>
      <c r="E196" s="7" t="s">
        <v>451</v>
      </c>
      <c r="F196" s="7"/>
      <c r="G196" s="7"/>
      <c r="H196" s="7" t="s">
        <v>452</v>
      </c>
      <c r="I196" s="10" t="s">
        <v>452</v>
      </c>
      <c r="J196" s="1">
        <v>10000</v>
      </c>
      <c r="K196" s="2" t="e">
        <f>VLOOKUP(B:B,[1]安徽中科美络信息技术有限公司宁夏分公司!$B$1:$C$65536,2,0)</f>
        <v>#N/A</v>
      </c>
      <c r="L196" s="2" t="e">
        <f>VLOOKUP(B:B,[1]安徽中科美络信息技术有限公司湖北分公司!$B$1:$C$65536,2,0)</f>
        <v>#N/A</v>
      </c>
      <c r="M196" s="2" t="e">
        <f>VLOOKUP(B:B,[1]安徽产业互联数据智能创新中心有限公司!$B$1:$C$65536,2,0)</f>
        <v>#N/A</v>
      </c>
      <c r="N196" s="2" t="e">
        <f>VLOOKUP(B:B,[1]云南美络信息技术有限公司!$B$1:$C$65536,2,0)</f>
        <v>#N/A</v>
      </c>
      <c r="O196" s="2" t="e">
        <f>VLOOKUP(B:B,[1]广西美络信息技术有限公司!$B$1:$C$65536,2,0)</f>
        <v>#N/A</v>
      </c>
    </row>
    <row r="197" spans="1:15" x14ac:dyDescent="0.15">
      <c r="A197" s="1">
        <v>196</v>
      </c>
      <c r="B197" s="7" t="s">
        <v>453</v>
      </c>
      <c r="C197" s="7" t="s">
        <v>15</v>
      </c>
      <c r="D197" s="7" t="s">
        <v>402</v>
      </c>
      <c r="E197" s="7" t="s">
        <v>451</v>
      </c>
      <c r="F197" s="7"/>
      <c r="G197" s="7"/>
      <c r="H197" s="7" t="s">
        <v>454</v>
      </c>
      <c r="I197" s="4" t="str">
        <f>VLOOKUP(B:B,[2]美络一家人原表!$B$1:$C$65536,2,0)</f>
        <v>18375319385</v>
      </c>
      <c r="J197" s="2">
        <v>10000</v>
      </c>
      <c r="K197" s="2" t="e">
        <f>VLOOKUP(B:B,[1]安徽中科美络信息技术有限公司宁夏分公司!$B$1:$C$65536,2,0)</f>
        <v>#N/A</v>
      </c>
      <c r="L197" s="2" t="e">
        <f>VLOOKUP(B:B,[1]安徽中科美络信息技术有限公司湖北分公司!$B$1:$C$65536,2,0)</f>
        <v>#N/A</v>
      </c>
      <c r="M197" s="2" t="e">
        <f>VLOOKUP(B:B,[1]安徽产业互联数据智能创新中心有限公司!$B$1:$C$65536,2,0)</f>
        <v>#N/A</v>
      </c>
      <c r="N197" s="2" t="e">
        <f>VLOOKUP(B:B,[1]云南美络信息技术有限公司!$B$1:$C$65536,2,0)</f>
        <v>#N/A</v>
      </c>
      <c r="O197" s="2" t="e">
        <f>VLOOKUP(B:B,[1]广西美络信息技术有限公司!$B$1:$C$65536,2,0)</f>
        <v>#N/A</v>
      </c>
    </row>
    <row r="198" spans="1:15" x14ac:dyDescent="0.15">
      <c r="A198" s="2">
        <v>197</v>
      </c>
      <c r="B198" s="7" t="s">
        <v>455</v>
      </c>
      <c r="C198" s="7" t="s">
        <v>15</v>
      </c>
      <c r="D198" s="7" t="s">
        <v>402</v>
      </c>
      <c r="E198" s="7" t="s">
        <v>451</v>
      </c>
      <c r="F198" s="7"/>
      <c r="G198" s="7"/>
      <c r="H198" s="7" t="s">
        <v>456</v>
      </c>
      <c r="I198" s="4" t="str">
        <f>VLOOKUP(B:B,[2]美络一家人原表!$B$1:$C$65536,2,0)</f>
        <v>15656554910</v>
      </c>
      <c r="J198" s="1">
        <v>10000</v>
      </c>
      <c r="K198" s="2" t="e">
        <f>VLOOKUP(B:B,[1]安徽中科美络信息技术有限公司宁夏分公司!$B$1:$C$65536,2,0)</f>
        <v>#N/A</v>
      </c>
      <c r="L198" s="2" t="e">
        <f>VLOOKUP(B:B,[1]安徽中科美络信息技术有限公司湖北分公司!$B$1:$C$65536,2,0)</f>
        <v>#N/A</v>
      </c>
      <c r="M198" s="2" t="e">
        <f>VLOOKUP(B:B,[1]安徽产业互联数据智能创新中心有限公司!$B$1:$C$65536,2,0)</f>
        <v>#N/A</v>
      </c>
      <c r="N198" s="2" t="e">
        <f>VLOOKUP(B:B,[1]云南美络信息技术有限公司!$B$1:$C$65536,2,0)</f>
        <v>#N/A</v>
      </c>
      <c r="O198" s="2" t="e">
        <f>VLOOKUP(B:B,[1]广西美络信息技术有限公司!$B$1:$C$65536,2,0)</f>
        <v>#N/A</v>
      </c>
    </row>
    <row r="199" spans="1:15" x14ac:dyDescent="0.15">
      <c r="A199" s="2">
        <v>198</v>
      </c>
      <c r="B199" s="7" t="s">
        <v>457</v>
      </c>
      <c r="C199" s="7" t="s">
        <v>15</v>
      </c>
      <c r="D199" s="7" t="s">
        <v>402</v>
      </c>
      <c r="E199" s="7" t="s">
        <v>451</v>
      </c>
      <c r="F199" s="7"/>
      <c r="G199" s="7"/>
      <c r="H199" s="7" t="s">
        <v>458</v>
      </c>
      <c r="I199" s="4" t="str">
        <f>VLOOKUP(B:B,[2]美络一家人原表!$B$1:$C$65536,2,0)</f>
        <v>18134501886</v>
      </c>
      <c r="J199" s="2">
        <v>10000</v>
      </c>
      <c r="K199" s="2" t="e">
        <f>VLOOKUP(B:B,[1]安徽中科美络信息技术有限公司宁夏分公司!$B$1:$C$65536,2,0)</f>
        <v>#N/A</v>
      </c>
      <c r="L199" s="2" t="e">
        <f>VLOOKUP(B:B,[1]安徽中科美络信息技术有限公司湖北分公司!$B$1:$C$65536,2,0)</f>
        <v>#N/A</v>
      </c>
      <c r="M199" s="2" t="e">
        <f>VLOOKUP(B:B,[1]安徽产业互联数据智能创新中心有限公司!$B$1:$C$65536,2,0)</f>
        <v>#N/A</v>
      </c>
      <c r="N199" s="2" t="e">
        <f>VLOOKUP(B:B,[1]云南美络信息技术有限公司!$B$1:$C$65536,2,0)</f>
        <v>#N/A</v>
      </c>
      <c r="O199" s="2" t="e">
        <f>VLOOKUP(B:B,[1]广西美络信息技术有限公司!$B$1:$C$65536,2,0)</f>
        <v>#N/A</v>
      </c>
    </row>
    <row r="200" spans="1:15" x14ac:dyDescent="0.15">
      <c r="A200" s="1">
        <v>199</v>
      </c>
      <c r="B200" s="7" t="s">
        <v>459</v>
      </c>
      <c r="C200" s="7" t="s">
        <v>15</v>
      </c>
      <c r="D200" s="7" t="s">
        <v>402</v>
      </c>
      <c r="E200" s="7" t="s">
        <v>451</v>
      </c>
      <c r="F200" s="7"/>
      <c r="G200" s="7"/>
      <c r="H200" s="7" t="s">
        <v>460</v>
      </c>
      <c r="I200" s="4" t="str">
        <f>VLOOKUP(B:B,[2]美络一家人原表!$B$1:$C$65536,2,0)</f>
        <v>18375345200</v>
      </c>
      <c r="J200" s="1">
        <v>10000</v>
      </c>
      <c r="K200" s="2" t="e">
        <f>VLOOKUP(B:B,[1]安徽中科美络信息技术有限公司宁夏分公司!$B$1:$C$65536,2,0)</f>
        <v>#N/A</v>
      </c>
      <c r="L200" s="2" t="e">
        <f>VLOOKUP(B:B,[1]安徽中科美络信息技术有限公司湖北分公司!$B$1:$C$65536,2,0)</f>
        <v>#N/A</v>
      </c>
      <c r="M200" s="2" t="e">
        <f>VLOOKUP(B:B,[1]安徽产业互联数据智能创新中心有限公司!$B$1:$C$65536,2,0)</f>
        <v>#N/A</v>
      </c>
      <c r="N200" s="2" t="e">
        <f>VLOOKUP(B:B,[1]云南美络信息技术有限公司!$B$1:$C$65536,2,0)</f>
        <v>#N/A</v>
      </c>
      <c r="O200" s="2" t="e">
        <f>VLOOKUP(B:B,[1]广西美络信息技术有限公司!$B$1:$C$65536,2,0)</f>
        <v>#N/A</v>
      </c>
    </row>
    <row r="201" spans="1:15" x14ac:dyDescent="0.15">
      <c r="A201" s="2">
        <v>200</v>
      </c>
      <c r="B201" s="7" t="s">
        <v>461</v>
      </c>
      <c r="C201" s="7" t="s">
        <v>15</v>
      </c>
      <c r="D201" s="7" t="s">
        <v>402</v>
      </c>
      <c r="E201" s="7" t="s">
        <v>451</v>
      </c>
      <c r="F201" s="7"/>
      <c r="G201" s="7"/>
      <c r="H201" s="7" t="s">
        <v>462</v>
      </c>
      <c r="I201" s="4" t="str">
        <f>VLOOKUP(B:B,[2]美络一家人原表!$B$1:$C$65536,2,0)</f>
        <v>18119992008</v>
      </c>
      <c r="J201" s="2">
        <v>10000</v>
      </c>
      <c r="K201" s="2" t="e">
        <f>VLOOKUP(B:B,[1]安徽中科美络信息技术有限公司宁夏分公司!$B$1:$C$65536,2,0)</f>
        <v>#N/A</v>
      </c>
      <c r="L201" s="2" t="e">
        <f>VLOOKUP(B:B,[1]安徽中科美络信息技术有限公司湖北分公司!$B$1:$C$65536,2,0)</f>
        <v>#N/A</v>
      </c>
      <c r="M201" s="2" t="e">
        <f>VLOOKUP(B:B,[1]安徽产业互联数据智能创新中心有限公司!$B$1:$C$65536,2,0)</f>
        <v>#N/A</v>
      </c>
      <c r="N201" s="2" t="e">
        <f>VLOOKUP(B:B,[1]云南美络信息技术有限公司!$B$1:$C$65536,2,0)</f>
        <v>#N/A</v>
      </c>
      <c r="O201" s="2" t="e">
        <f>VLOOKUP(B:B,[1]广西美络信息技术有限公司!$B$1:$C$65536,2,0)</f>
        <v>#N/A</v>
      </c>
    </row>
    <row r="202" spans="1:15" x14ac:dyDescent="0.15">
      <c r="A202" s="2">
        <v>201</v>
      </c>
      <c r="B202" s="7" t="s">
        <v>463</v>
      </c>
      <c r="C202" s="7" t="s">
        <v>15</v>
      </c>
      <c r="D202" s="7" t="s">
        <v>402</v>
      </c>
      <c r="E202" s="7" t="s">
        <v>451</v>
      </c>
      <c r="F202" s="7"/>
      <c r="G202" s="7"/>
      <c r="H202" s="7" t="s">
        <v>464</v>
      </c>
      <c r="I202" s="4" t="str">
        <f>VLOOKUP(B:B,[2]美络一家人原表!$B$1:$C$65536,2,0)</f>
        <v>13023058400</v>
      </c>
      <c r="J202" s="1">
        <v>10000</v>
      </c>
      <c r="K202" s="2" t="e">
        <f>VLOOKUP(B:B,[1]安徽中科美络信息技术有限公司宁夏分公司!$B$1:$C$65536,2,0)</f>
        <v>#N/A</v>
      </c>
      <c r="L202" s="2" t="e">
        <f>VLOOKUP(B:B,[1]安徽中科美络信息技术有限公司湖北分公司!$B$1:$C$65536,2,0)</f>
        <v>#N/A</v>
      </c>
      <c r="M202" s="2" t="e">
        <f>VLOOKUP(B:B,[1]安徽产业互联数据智能创新中心有限公司!$B$1:$C$65536,2,0)</f>
        <v>#N/A</v>
      </c>
      <c r="N202" s="2" t="e">
        <f>VLOOKUP(B:B,[1]云南美络信息技术有限公司!$B$1:$C$65536,2,0)</f>
        <v>#N/A</v>
      </c>
      <c r="O202" s="2" t="e">
        <f>VLOOKUP(B:B,[1]广西美络信息技术有限公司!$B$1:$C$65536,2,0)</f>
        <v>#N/A</v>
      </c>
    </row>
    <row r="203" spans="1:15" x14ac:dyDescent="0.15">
      <c r="A203" s="1">
        <v>202</v>
      </c>
      <c r="B203" s="7" t="s">
        <v>465</v>
      </c>
      <c r="C203" s="7" t="s">
        <v>15</v>
      </c>
      <c r="D203" s="7" t="s">
        <v>402</v>
      </c>
      <c r="E203" s="7" t="s">
        <v>451</v>
      </c>
      <c r="F203" s="7"/>
      <c r="G203" s="7"/>
      <c r="H203" s="7" t="s">
        <v>466</v>
      </c>
      <c r="I203" s="4" t="str">
        <f>VLOOKUP(B:B,[2]美络一家人原表!$B$1:$C$65536,2,0)</f>
        <v>15056049768</v>
      </c>
      <c r="J203" s="2">
        <v>10000</v>
      </c>
      <c r="K203" s="2" t="e">
        <f>VLOOKUP(B:B,[1]安徽中科美络信息技术有限公司宁夏分公司!$B$1:$C$65536,2,0)</f>
        <v>#N/A</v>
      </c>
      <c r="L203" s="2" t="e">
        <f>VLOOKUP(B:B,[1]安徽中科美络信息技术有限公司湖北分公司!$B$1:$C$65536,2,0)</f>
        <v>#N/A</v>
      </c>
      <c r="M203" s="2" t="e">
        <f>VLOOKUP(B:B,[1]安徽产业互联数据智能创新中心有限公司!$B$1:$C$65536,2,0)</f>
        <v>#N/A</v>
      </c>
      <c r="N203" s="2" t="e">
        <f>VLOOKUP(B:B,[1]云南美络信息技术有限公司!$B$1:$C$65536,2,0)</f>
        <v>#N/A</v>
      </c>
      <c r="O203" s="2" t="e">
        <f>VLOOKUP(B:B,[1]广西美络信息技术有限公司!$B$1:$C$65536,2,0)</f>
        <v>#N/A</v>
      </c>
    </row>
    <row r="204" spans="1:15" x14ac:dyDescent="0.15">
      <c r="A204" s="2">
        <v>203</v>
      </c>
      <c r="B204" s="7" t="s">
        <v>467</v>
      </c>
      <c r="C204" s="7" t="s">
        <v>15</v>
      </c>
      <c r="D204" s="7" t="s">
        <v>402</v>
      </c>
      <c r="E204" s="7"/>
      <c r="F204" s="7"/>
      <c r="G204" s="7"/>
      <c r="H204" s="7" t="s">
        <v>468</v>
      </c>
      <c r="I204" s="4" t="str">
        <f>VLOOKUP(B:B,[2]美络一家人原表!$B$1:$C$65536,2,0)</f>
        <v>13773655673</v>
      </c>
      <c r="J204" s="1">
        <v>10000</v>
      </c>
      <c r="K204" s="2" t="e">
        <f>VLOOKUP(B:B,[1]安徽中科美络信息技术有限公司宁夏分公司!$B$1:$C$65536,2,0)</f>
        <v>#N/A</v>
      </c>
      <c r="L204" s="2" t="e">
        <f>VLOOKUP(B:B,[1]安徽中科美络信息技术有限公司湖北分公司!$B$1:$C$65536,2,0)</f>
        <v>#N/A</v>
      </c>
      <c r="M204" s="2" t="e">
        <f>VLOOKUP(B:B,[1]安徽产业互联数据智能创新中心有限公司!$B$1:$C$65536,2,0)</f>
        <v>#N/A</v>
      </c>
      <c r="N204" s="2" t="e">
        <f>VLOOKUP(B:B,[1]云南美络信息技术有限公司!$B$1:$C$65536,2,0)</f>
        <v>#N/A</v>
      </c>
      <c r="O204" s="2" t="e">
        <f>VLOOKUP(B:B,[1]广西美络信息技术有限公司!$B$1:$C$65536,2,0)</f>
        <v>#N/A</v>
      </c>
    </row>
    <row r="205" spans="1:15" x14ac:dyDescent="0.15">
      <c r="A205" s="2">
        <v>204</v>
      </c>
      <c r="B205" s="7" t="s">
        <v>469</v>
      </c>
      <c r="C205" s="7" t="s">
        <v>15</v>
      </c>
      <c r="D205" s="7" t="s">
        <v>402</v>
      </c>
      <c r="E205" s="7"/>
      <c r="F205" s="7"/>
      <c r="G205" s="7"/>
      <c r="H205" s="7" t="s">
        <v>470</v>
      </c>
      <c r="I205" s="4" t="str">
        <f>VLOOKUP(B:B,[2]美络一家人原表!$B$1:$C$65536,2,0)</f>
        <v>13155130877</v>
      </c>
      <c r="J205" s="2">
        <v>10000</v>
      </c>
      <c r="K205" s="2" t="e">
        <f>VLOOKUP(B:B,[1]安徽中科美络信息技术有限公司宁夏分公司!$B$1:$C$65536,2,0)</f>
        <v>#N/A</v>
      </c>
      <c r="L205" s="2" t="e">
        <f>VLOOKUP(B:B,[1]安徽中科美络信息技术有限公司湖北分公司!$B$1:$C$65536,2,0)</f>
        <v>#N/A</v>
      </c>
      <c r="M205" s="2" t="e">
        <f>VLOOKUP(B:B,[1]安徽产业互联数据智能创新中心有限公司!$B$1:$C$65536,2,0)</f>
        <v>#N/A</v>
      </c>
      <c r="N205" s="2" t="e">
        <f>VLOOKUP(B:B,[1]云南美络信息技术有限公司!$B$1:$C$65536,2,0)</f>
        <v>#N/A</v>
      </c>
      <c r="O205" s="2" t="e">
        <f>VLOOKUP(B:B,[1]广西美络信息技术有限公司!$B$1:$C$65536,2,0)</f>
        <v>#N/A</v>
      </c>
    </row>
    <row r="206" spans="1:15" x14ac:dyDescent="0.15">
      <c r="A206" s="1">
        <v>205</v>
      </c>
      <c r="B206" s="7" t="s">
        <v>471</v>
      </c>
      <c r="C206" s="7" t="s">
        <v>15</v>
      </c>
      <c r="D206" s="7" t="s">
        <v>472</v>
      </c>
      <c r="E206" s="7" t="s">
        <v>473</v>
      </c>
      <c r="F206" s="7"/>
      <c r="G206" s="7"/>
      <c r="H206" s="7" t="s">
        <v>474</v>
      </c>
      <c r="I206" s="4" t="str">
        <f>VLOOKUP(B:B,[2]美络一家人原表!$B$1:$C$65536,2,0)</f>
        <v>13329019937</v>
      </c>
      <c r="J206" s="1">
        <v>10000</v>
      </c>
      <c r="K206" s="2" t="e">
        <f>VLOOKUP(B:B,[1]安徽中科美络信息技术有限公司宁夏分公司!$B$1:$C$65536,2,0)</f>
        <v>#N/A</v>
      </c>
      <c r="L206" s="2" t="e">
        <f>VLOOKUP(B:B,[1]安徽中科美络信息技术有限公司湖北分公司!$B$1:$C$65536,2,0)</f>
        <v>#N/A</v>
      </c>
      <c r="M206" s="2" t="e">
        <f>VLOOKUP(B:B,[1]安徽产业互联数据智能创新中心有限公司!$B$1:$C$65536,2,0)</f>
        <v>#N/A</v>
      </c>
      <c r="N206" s="2" t="e">
        <f>VLOOKUP(B:B,[1]云南美络信息技术有限公司!$B$1:$C$65536,2,0)</f>
        <v>#N/A</v>
      </c>
      <c r="O206" s="2" t="e">
        <f>VLOOKUP(B:B,[1]广西美络信息技术有限公司!$B$1:$C$65536,2,0)</f>
        <v>#N/A</v>
      </c>
    </row>
    <row r="207" spans="1:15" x14ac:dyDescent="0.15">
      <c r="A207" s="2">
        <v>206</v>
      </c>
      <c r="B207" s="7" t="s">
        <v>475</v>
      </c>
      <c r="C207" s="7" t="s">
        <v>15</v>
      </c>
      <c r="D207" s="7" t="s">
        <v>472</v>
      </c>
      <c r="E207" s="7" t="s">
        <v>473</v>
      </c>
      <c r="F207" s="7"/>
      <c r="G207" s="7"/>
      <c r="H207" s="7" t="s">
        <v>476</v>
      </c>
      <c r="I207" s="4" t="str">
        <f>VLOOKUP(B:B,[2]美络一家人原表!$B$1:$C$65536,2,0)</f>
        <v>15156079323</v>
      </c>
      <c r="J207" s="2">
        <v>10000</v>
      </c>
      <c r="K207" s="2" t="e">
        <f>VLOOKUP(B:B,[1]安徽中科美络信息技术有限公司宁夏分公司!$B$1:$C$65536,2,0)</f>
        <v>#N/A</v>
      </c>
      <c r="L207" s="2" t="e">
        <f>VLOOKUP(B:B,[1]安徽中科美络信息技术有限公司湖北分公司!$B$1:$C$65536,2,0)</f>
        <v>#N/A</v>
      </c>
      <c r="M207" s="2" t="e">
        <f>VLOOKUP(B:B,[1]安徽产业互联数据智能创新中心有限公司!$B$1:$C$65536,2,0)</f>
        <v>#N/A</v>
      </c>
      <c r="N207" s="2" t="e">
        <f>VLOOKUP(B:B,[1]云南美络信息技术有限公司!$B$1:$C$65536,2,0)</f>
        <v>#N/A</v>
      </c>
      <c r="O207" s="2" t="e">
        <f>VLOOKUP(B:B,[1]广西美络信息技术有限公司!$B$1:$C$65536,2,0)</f>
        <v>#N/A</v>
      </c>
    </row>
    <row r="208" spans="1:15" x14ac:dyDescent="0.15">
      <c r="A208" s="2">
        <v>207</v>
      </c>
      <c r="B208" s="7" t="s">
        <v>477</v>
      </c>
      <c r="C208" s="7" t="s">
        <v>15</v>
      </c>
      <c r="D208" s="7" t="s">
        <v>472</v>
      </c>
      <c r="E208" s="7" t="s">
        <v>478</v>
      </c>
      <c r="F208" s="7"/>
      <c r="G208" s="7"/>
      <c r="H208" s="7" t="s">
        <v>479</v>
      </c>
      <c r="I208" s="4" t="str">
        <f>VLOOKUP(B:B,[2]美络一家人原表!$B$1:$C$65536,2,0)</f>
        <v>15555398990</v>
      </c>
      <c r="J208" s="1">
        <v>10000</v>
      </c>
      <c r="K208" s="2" t="e">
        <f>VLOOKUP(B:B,[1]安徽中科美络信息技术有限公司宁夏分公司!$B$1:$C$65536,2,0)</f>
        <v>#N/A</v>
      </c>
      <c r="L208" s="2" t="e">
        <f>VLOOKUP(B:B,[1]安徽中科美络信息技术有限公司湖北分公司!$B$1:$C$65536,2,0)</f>
        <v>#N/A</v>
      </c>
      <c r="M208" s="2" t="e">
        <f>VLOOKUP(B:B,[1]安徽产业互联数据智能创新中心有限公司!$B$1:$C$65536,2,0)</f>
        <v>#N/A</v>
      </c>
      <c r="N208" s="2" t="e">
        <f>VLOOKUP(B:B,[1]云南美络信息技术有限公司!$B$1:$C$65536,2,0)</f>
        <v>#N/A</v>
      </c>
      <c r="O208" s="2" t="e">
        <f>VLOOKUP(B:B,[1]广西美络信息技术有限公司!$B$1:$C$65536,2,0)</f>
        <v>#N/A</v>
      </c>
    </row>
    <row r="209" spans="1:15" x14ac:dyDescent="0.15">
      <c r="A209" s="1">
        <v>208</v>
      </c>
      <c r="B209" s="7" t="s">
        <v>480</v>
      </c>
      <c r="C209" s="7" t="s">
        <v>15</v>
      </c>
      <c r="D209" s="7" t="s">
        <v>472</v>
      </c>
      <c r="E209" s="7" t="s">
        <v>478</v>
      </c>
      <c r="F209" s="7"/>
      <c r="G209" s="7"/>
      <c r="H209" s="7" t="s">
        <v>481</v>
      </c>
      <c r="I209" s="4" t="str">
        <f>VLOOKUP(B:B,[2]美络一家人原表!$B$1:$C$65536,2,0)</f>
        <v>18056097884</v>
      </c>
      <c r="J209" s="2">
        <v>10000</v>
      </c>
      <c r="K209" s="2" t="e">
        <f>VLOOKUP(B:B,[1]安徽中科美络信息技术有限公司宁夏分公司!$B$1:$C$65536,2,0)</f>
        <v>#N/A</v>
      </c>
      <c r="L209" s="2" t="e">
        <f>VLOOKUP(B:B,[1]安徽中科美络信息技术有限公司湖北分公司!$B$1:$C$65536,2,0)</f>
        <v>#N/A</v>
      </c>
      <c r="M209" s="2" t="e">
        <f>VLOOKUP(B:B,[1]安徽产业互联数据智能创新中心有限公司!$B$1:$C$65536,2,0)</f>
        <v>#N/A</v>
      </c>
      <c r="N209" s="2" t="e">
        <f>VLOOKUP(B:B,[1]云南美络信息技术有限公司!$B$1:$C$65536,2,0)</f>
        <v>#N/A</v>
      </c>
      <c r="O209" s="2" t="e">
        <f>VLOOKUP(B:B,[1]广西美络信息技术有限公司!$B$1:$C$65536,2,0)</f>
        <v>#N/A</v>
      </c>
    </row>
    <row r="210" spans="1:15" x14ac:dyDescent="0.15">
      <c r="A210" s="2">
        <v>209</v>
      </c>
      <c r="B210" s="7" t="s">
        <v>482</v>
      </c>
      <c r="C210" s="7" t="s">
        <v>15</v>
      </c>
      <c r="D210" s="7" t="s">
        <v>472</v>
      </c>
      <c r="E210" s="7" t="s">
        <v>478</v>
      </c>
      <c r="F210" s="7"/>
      <c r="G210" s="7"/>
      <c r="H210" s="7" t="s">
        <v>483</v>
      </c>
      <c r="I210" s="4" t="str">
        <f>VLOOKUP(B:B,[2]美络一家人原表!$B$1:$C$65536,2,0)</f>
        <v>18656978598</v>
      </c>
      <c r="J210" s="1">
        <v>10000</v>
      </c>
      <c r="K210" s="2" t="e">
        <f>VLOOKUP(B:B,[1]安徽中科美络信息技术有限公司宁夏分公司!$B$1:$C$65536,2,0)</f>
        <v>#N/A</v>
      </c>
      <c r="L210" s="2" t="e">
        <f>VLOOKUP(B:B,[1]安徽中科美络信息技术有限公司湖北分公司!$B$1:$C$65536,2,0)</f>
        <v>#N/A</v>
      </c>
      <c r="M210" s="2" t="e">
        <f>VLOOKUP(B:B,[1]安徽产业互联数据智能创新中心有限公司!$B$1:$C$65536,2,0)</f>
        <v>#N/A</v>
      </c>
      <c r="N210" s="2" t="e">
        <f>VLOOKUP(B:B,[1]云南美络信息技术有限公司!$B$1:$C$65536,2,0)</f>
        <v>#N/A</v>
      </c>
      <c r="O210" s="2" t="e">
        <f>VLOOKUP(B:B,[1]广西美络信息技术有限公司!$B$1:$C$65536,2,0)</f>
        <v>#N/A</v>
      </c>
    </row>
    <row r="211" spans="1:15" x14ac:dyDescent="0.15">
      <c r="A211" s="2">
        <v>210</v>
      </c>
      <c r="B211" s="7" t="s">
        <v>484</v>
      </c>
      <c r="C211" s="7" t="s">
        <v>15</v>
      </c>
      <c r="D211" s="7" t="s">
        <v>472</v>
      </c>
      <c r="E211" s="7" t="s">
        <v>478</v>
      </c>
      <c r="F211" s="7"/>
      <c r="G211" s="7"/>
      <c r="H211" s="7" t="s">
        <v>485</v>
      </c>
      <c r="I211" s="4" t="str">
        <f>VLOOKUP(B:B,[2]美络一家人原表!$B$1:$C$65536,2,0)</f>
        <v>15855512221</v>
      </c>
      <c r="J211" s="2">
        <v>10000</v>
      </c>
      <c r="K211" s="2" t="e">
        <f>VLOOKUP(B:B,[1]安徽中科美络信息技术有限公司宁夏分公司!$B$1:$C$65536,2,0)</f>
        <v>#N/A</v>
      </c>
      <c r="L211" s="2" t="e">
        <f>VLOOKUP(B:B,[1]安徽中科美络信息技术有限公司湖北分公司!$B$1:$C$65536,2,0)</f>
        <v>#N/A</v>
      </c>
      <c r="M211" s="2" t="e">
        <f>VLOOKUP(B:B,[1]安徽产业互联数据智能创新中心有限公司!$B$1:$C$65536,2,0)</f>
        <v>#N/A</v>
      </c>
      <c r="N211" s="2" t="e">
        <f>VLOOKUP(B:B,[1]云南美络信息技术有限公司!$B$1:$C$65536,2,0)</f>
        <v>#N/A</v>
      </c>
      <c r="O211" s="2" t="e">
        <f>VLOOKUP(B:B,[1]广西美络信息技术有限公司!$B$1:$C$65536,2,0)</f>
        <v>#N/A</v>
      </c>
    </row>
    <row r="212" spans="1:15" x14ac:dyDescent="0.15">
      <c r="A212" s="1">
        <v>211</v>
      </c>
      <c r="B212" s="7" t="s">
        <v>486</v>
      </c>
      <c r="C212" s="7" t="s">
        <v>15</v>
      </c>
      <c r="D212" s="7" t="s">
        <v>472</v>
      </c>
      <c r="E212" s="7" t="s">
        <v>478</v>
      </c>
      <c r="F212" s="7"/>
      <c r="G212" s="7"/>
      <c r="H212" s="7" t="s">
        <v>487</v>
      </c>
      <c r="I212" s="4" t="str">
        <f>VLOOKUP(B:B,[2]美络一家人原表!$B$1:$C$65536,2,0)</f>
        <v>15862518424</v>
      </c>
      <c r="J212" s="1">
        <v>10000</v>
      </c>
      <c r="K212" s="2" t="e">
        <f>VLOOKUP(B:B,[1]安徽中科美络信息技术有限公司宁夏分公司!$B$1:$C$65536,2,0)</f>
        <v>#N/A</v>
      </c>
      <c r="L212" s="2" t="e">
        <f>VLOOKUP(B:B,[1]安徽中科美络信息技术有限公司湖北分公司!$B$1:$C$65536,2,0)</f>
        <v>#N/A</v>
      </c>
      <c r="M212" s="2" t="e">
        <f>VLOOKUP(B:B,[1]安徽产业互联数据智能创新中心有限公司!$B$1:$C$65536,2,0)</f>
        <v>#N/A</v>
      </c>
      <c r="N212" s="2" t="e">
        <f>VLOOKUP(B:B,[1]云南美络信息技术有限公司!$B$1:$C$65536,2,0)</f>
        <v>#N/A</v>
      </c>
      <c r="O212" s="2" t="e">
        <f>VLOOKUP(B:B,[1]广西美络信息技术有限公司!$B$1:$C$65536,2,0)</f>
        <v>#N/A</v>
      </c>
    </row>
    <row r="213" spans="1:15" x14ac:dyDescent="0.15">
      <c r="A213" s="2">
        <v>212</v>
      </c>
      <c r="B213" s="7" t="s">
        <v>488</v>
      </c>
      <c r="C213" s="7" t="s">
        <v>15</v>
      </c>
      <c r="D213" s="7" t="s">
        <v>472</v>
      </c>
      <c r="E213" s="7" t="s">
        <v>478</v>
      </c>
      <c r="F213" s="7"/>
      <c r="G213" s="7"/>
      <c r="H213" s="7" t="s">
        <v>489</v>
      </c>
      <c r="I213" s="4" t="str">
        <f>VLOOKUP(B:B,[2]美络一家人原表!$B$1:$C$65536,2,0)</f>
        <v>15021597239</v>
      </c>
      <c r="J213" s="2">
        <v>10000</v>
      </c>
      <c r="K213" s="2" t="e">
        <f>VLOOKUP(B:B,[1]安徽中科美络信息技术有限公司宁夏分公司!$B$1:$C$65536,2,0)</f>
        <v>#N/A</v>
      </c>
      <c r="L213" s="2" t="e">
        <f>VLOOKUP(B:B,[1]安徽中科美络信息技术有限公司湖北分公司!$B$1:$C$65536,2,0)</f>
        <v>#N/A</v>
      </c>
      <c r="M213" s="2" t="e">
        <f>VLOOKUP(B:B,[1]安徽产业互联数据智能创新中心有限公司!$B$1:$C$65536,2,0)</f>
        <v>#N/A</v>
      </c>
      <c r="N213" s="2" t="e">
        <f>VLOOKUP(B:B,[1]云南美络信息技术有限公司!$B$1:$C$65536,2,0)</f>
        <v>#N/A</v>
      </c>
      <c r="O213" s="2" t="e">
        <f>VLOOKUP(B:B,[1]广西美络信息技术有限公司!$B$1:$C$65536,2,0)</f>
        <v>#N/A</v>
      </c>
    </row>
    <row r="214" spans="1:15" x14ac:dyDescent="0.15">
      <c r="A214" s="2">
        <v>213</v>
      </c>
      <c r="B214" s="7" t="s">
        <v>490</v>
      </c>
      <c r="C214" s="7" t="s">
        <v>15</v>
      </c>
      <c r="D214" s="7" t="s">
        <v>472</v>
      </c>
      <c r="E214" s="7" t="s">
        <v>491</v>
      </c>
      <c r="F214" s="7"/>
      <c r="G214" s="7"/>
      <c r="H214" s="7" t="s">
        <v>492</v>
      </c>
      <c r="I214" s="4" t="str">
        <f>VLOOKUP(B:B,[2]美络一家人原表!$B$1:$C$65536,2,0)</f>
        <v>18656001032</v>
      </c>
      <c r="J214" s="1">
        <v>10000</v>
      </c>
      <c r="K214" s="2" t="e">
        <f>VLOOKUP(B:B,[1]安徽中科美络信息技术有限公司宁夏分公司!$B$1:$C$65536,2,0)</f>
        <v>#N/A</v>
      </c>
      <c r="L214" s="2" t="e">
        <f>VLOOKUP(B:B,[1]安徽中科美络信息技术有限公司湖北分公司!$B$1:$C$65536,2,0)</f>
        <v>#N/A</v>
      </c>
      <c r="M214" s="2" t="e">
        <f>VLOOKUP(B:B,[1]安徽产业互联数据智能创新中心有限公司!$B$1:$C$65536,2,0)</f>
        <v>#N/A</v>
      </c>
      <c r="N214" s="2" t="e">
        <f>VLOOKUP(B:B,[1]云南美络信息技术有限公司!$B$1:$C$65536,2,0)</f>
        <v>#N/A</v>
      </c>
      <c r="O214" s="2" t="e">
        <f>VLOOKUP(B:B,[1]广西美络信息技术有限公司!$B$1:$C$65536,2,0)</f>
        <v>#N/A</v>
      </c>
    </row>
    <row r="215" spans="1:15" x14ac:dyDescent="0.15">
      <c r="A215" s="1">
        <v>214</v>
      </c>
      <c r="B215" s="7" t="s">
        <v>493</v>
      </c>
      <c r="C215" s="7" t="s">
        <v>15</v>
      </c>
      <c r="D215" s="7" t="s">
        <v>472</v>
      </c>
      <c r="E215" s="7" t="s">
        <v>491</v>
      </c>
      <c r="F215" s="7"/>
      <c r="G215" s="7"/>
      <c r="H215" s="7" t="s">
        <v>494</v>
      </c>
      <c r="I215" s="4" t="str">
        <f>VLOOKUP(B:B,[2]美络一家人原表!$B$1:$C$65536,2,0)</f>
        <v>18715169877</v>
      </c>
      <c r="J215" s="2">
        <v>10000</v>
      </c>
      <c r="K215" s="2" t="e">
        <f>VLOOKUP(B:B,[1]安徽中科美络信息技术有限公司宁夏分公司!$B$1:$C$65536,2,0)</f>
        <v>#N/A</v>
      </c>
      <c r="L215" s="2" t="e">
        <f>VLOOKUP(B:B,[1]安徽中科美络信息技术有限公司湖北分公司!$B$1:$C$65536,2,0)</f>
        <v>#N/A</v>
      </c>
      <c r="M215" s="2" t="e">
        <f>VLOOKUP(B:B,[1]安徽产业互联数据智能创新中心有限公司!$B$1:$C$65536,2,0)</f>
        <v>#N/A</v>
      </c>
      <c r="N215" s="2" t="e">
        <f>VLOOKUP(B:B,[1]云南美络信息技术有限公司!$B$1:$C$65536,2,0)</f>
        <v>#N/A</v>
      </c>
      <c r="O215" s="2" t="e">
        <f>VLOOKUP(B:B,[1]广西美络信息技术有限公司!$B$1:$C$65536,2,0)</f>
        <v>#N/A</v>
      </c>
    </row>
    <row r="216" spans="1:15" x14ac:dyDescent="0.15">
      <c r="A216" s="2">
        <v>215</v>
      </c>
      <c r="B216" s="7" t="s">
        <v>495</v>
      </c>
      <c r="C216" s="7" t="s">
        <v>15</v>
      </c>
      <c r="D216" s="7" t="s">
        <v>472</v>
      </c>
      <c r="E216" s="7" t="s">
        <v>491</v>
      </c>
      <c r="F216" s="7"/>
      <c r="G216" s="7"/>
      <c r="H216" s="7" t="s">
        <v>496</v>
      </c>
      <c r="I216" s="4" t="str">
        <f>VLOOKUP(B:B,[2]美络一家人原表!$B$1:$C$65536,2,0)</f>
        <v>15375491107</v>
      </c>
      <c r="J216" s="1">
        <v>10000</v>
      </c>
      <c r="K216" s="2" t="e">
        <f>VLOOKUP(B:B,[1]安徽中科美络信息技术有限公司宁夏分公司!$B$1:$C$65536,2,0)</f>
        <v>#N/A</v>
      </c>
      <c r="L216" s="2" t="e">
        <f>VLOOKUP(B:B,[1]安徽中科美络信息技术有限公司湖北分公司!$B$1:$C$65536,2,0)</f>
        <v>#N/A</v>
      </c>
      <c r="M216" s="2" t="e">
        <f>VLOOKUP(B:B,[1]安徽产业互联数据智能创新中心有限公司!$B$1:$C$65536,2,0)</f>
        <v>#N/A</v>
      </c>
      <c r="N216" s="2" t="e">
        <f>VLOOKUP(B:B,[1]云南美络信息技术有限公司!$B$1:$C$65536,2,0)</f>
        <v>#N/A</v>
      </c>
      <c r="O216" s="2" t="e">
        <f>VLOOKUP(B:B,[1]广西美络信息技术有限公司!$B$1:$C$65536,2,0)</f>
        <v>#N/A</v>
      </c>
    </row>
    <row r="217" spans="1:15" x14ac:dyDescent="0.15">
      <c r="A217" s="2">
        <v>216</v>
      </c>
      <c r="B217" s="7" t="s">
        <v>497</v>
      </c>
      <c r="C217" s="7" t="s">
        <v>15</v>
      </c>
      <c r="D217" s="7" t="s">
        <v>472</v>
      </c>
      <c r="E217" s="7" t="s">
        <v>491</v>
      </c>
      <c r="F217" s="7"/>
      <c r="G217" s="7"/>
      <c r="H217" s="7" t="s">
        <v>498</v>
      </c>
      <c r="I217" s="4" t="str">
        <f>VLOOKUP(B:B,[2]美络一家人原表!$B$1:$C$65536,2,0)</f>
        <v>17801464858</v>
      </c>
      <c r="J217" s="2">
        <v>10000</v>
      </c>
      <c r="K217" s="2" t="e">
        <f>VLOOKUP(B:B,[1]安徽中科美络信息技术有限公司宁夏分公司!$B$1:$C$65536,2,0)</f>
        <v>#N/A</v>
      </c>
      <c r="L217" s="2" t="e">
        <f>VLOOKUP(B:B,[1]安徽中科美络信息技术有限公司湖北分公司!$B$1:$C$65536,2,0)</f>
        <v>#N/A</v>
      </c>
      <c r="M217" s="2" t="e">
        <f>VLOOKUP(B:B,[1]安徽产业互联数据智能创新中心有限公司!$B$1:$C$65536,2,0)</f>
        <v>#N/A</v>
      </c>
      <c r="N217" s="2" t="e">
        <f>VLOOKUP(B:B,[1]云南美络信息技术有限公司!$B$1:$C$65536,2,0)</f>
        <v>#N/A</v>
      </c>
      <c r="O217" s="2" t="e">
        <f>VLOOKUP(B:B,[1]广西美络信息技术有限公司!$B$1:$C$65536,2,0)</f>
        <v>#N/A</v>
      </c>
    </row>
    <row r="218" spans="1:15" x14ac:dyDescent="0.15">
      <c r="A218" s="1">
        <v>217</v>
      </c>
      <c r="B218" s="7" t="s">
        <v>499</v>
      </c>
      <c r="C218" s="7" t="s">
        <v>15</v>
      </c>
      <c r="D218" s="7" t="s">
        <v>472</v>
      </c>
      <c r="E218" s="7" t="s">
        <v>491</v>
      </c>
      <c r="F218" s="7"/>
      <c r="G218" s="7"/>
      <c r="H218" s="7" t="s">
        <v>500</v>
      </c>
      <c r="I218" s="4" t="str">
        <f>VLOOKUP(B:B,[2]美络一家人原表!$B$1:$C$65536,2,0)</f>
        <v>19956900544</v>
      </c>
      <c r="J218" s="1">
        <v>10000</v>
      </c>
      <c r="K218" s="2" t="e">
        <f>VLOOKUP(B:B,[1]安徽中科美络信息技术有限公司宁夏分公司!$B$1:$C$65536,2,0)</f>
        <v>#N/A</v>
      </c>
      <c r="L218" s="2" t="e">
        <f>VLOOKUP(B:B,[1]安徽中科美络信息技术有限公司湖北分公司!$B$1:$C$65536,2,0)</f>
        <v>#N/A</v>
      </c>
      <c r="M218" s="2" t="e">
        <f>VLOOKUP(B:B,[1]安徽产业互联数据智能创新中心有限公司!$B$1:$C$65536,2,0)</f>
        <v>#N/A</v>
      </c>
      <c r="N218" s="2" t="e">
        <f>VLOOKUP(B:B,[1]云南美络信息技术有限公司!$B$1:$C$65536,2,0)</f>
        <v>#N/A</v>
      </c>
      <c r="O218" s="2" t="e">
        <f>VLOOKUP(B:B,[1]广西美络信息技术有限公司!$B$1:$C$65536,2,0)</f>
        <v>#N/A</v>
      </c>
    </row>
    <row r="219" spans="1:15" x14ac:dyDescent="0.15">
      <c r="A219" s="2">
        <v>218</v>
      </c>
      <c r="B219" s="7" t="s">
        <v>501</v>
      </c>
      <c r="C219" s="7" t="s">
        <v>15</v>
      </c>
      <c r="D219" s="7" t="s">
        <v>472</v>
      </c>
      <c r="E219" s="7" t="s">
        <v>491</v>
      </c>
      <c r="F219" s="7"/>
      <c r="G219" s="7"/>
      <c r="H219" s="7" t="s">
        <v>502</v>
      </c>
      <c r="I219" s="4" t="str">
        <f>VLOOKUP(B:B,[2]美络一家人原表!$B$1:$C$65536,2,0)</f>
        <v>18133624060</v>
      </c>
      <c r="J219" s="2">
        <v>10000</v>
      </c>
      <c r="K219" s="2" t="e">
        <f>VLOOKUP(B:B,[1]安徽中科美络信息技术有限公司宁夏分公司!$B$1:$C$65536,2,0)</f>
        <v>#N/A</v>
      </c>
      <c r="L219" s="2" t="e">
        <f>VLOOKUP(B:B,[1]安徽中科美络信息技术有限公司湖北分公司!$B$1:$C$65536,2,0)</f>
        <v>#N/A</v>
      </c>
      <c r="M219" s="2" t="e">
        <f>VLOOKUP(B:B,[1]安徽产业互联数据智能创新中心有限公司!$B$1:$C$65536,2,0)</f>
        <v>#N/A</v>
      </c>
      <c r="N219" s="2" t="e">
        <f>VLOOKUP(B:B,[1]云南美络信息技术有限公司!$B$1:$C$65536,2,0)</f>
        <v>#N/A</v>
      </c>
      <c r="O219" s="2" t="e">
        <f>VLOOKUP(B:B,[1]广西美络信息技术有限公司!$B$1:$C$65536,2,0)</f>
        <v>#N/A</v>
      </c>
    </row>
    <row r="220" spans="1:15" x14ac:dyDescent="0.15">
      <c r="A220" s="2">
        <v>219</v>
      </c>
      <c r="B220" s="7" t="s">
        <v>503</v>
      </c>
      <c r="C220" s="7" t="s">
        <v>15</v>
      </c>
      <c r="D220" s="7" t="s">
        <v>472</v>
      </c>
      <c r="E220" s="7" t="s">
        <v>491</v>
      </c>
      <c r="F220" s="7"/>
      <c r="G220" s="7"/>
      <c r="H220" s="7" t="s">
        <v>504</v>
      </c>
      <c r="I220" s="4" t="str">
        <f>VLOOKUP(B:B,[2]美络一家人原表!$B$1:$C$65536,2,0)</f>
        <v>18751853479</v>
      </c>
      <c r="J220" s="1">
        <v>10000</v>
      </c>
      <c r="K220" s="2" t="e">
        <f>VLOOKUP(B:B,[1]安徽中科美络信息技术有限公司宁夏分公司!$B$1:$C$65536,2,0)</f>
        <v>#N/A</v>
      </c>
      <c r="L220" s="2" t="e">
        <f>VLOOKUP(B:B,[1]安徽中科美络信息技术有限公司湖北分公司!$B$1:$C$65536,2,0)</f>
        <v>#N/A</v>
      </c>
      <c r="M220" s="2" t="e">
        <f>VLOOKUP(B:B,[1]安徽产业互联数据智能创新中心有限公司!$B$1:$C$65536,2,0)</f>
        <v>#N/A</v>
      </c>
      <c r="N220" s="2" t="e">
        <f>VLOOKUP(B:B,[1]云南美络信息技术有限公司!$B$1:$C$65536,2,0)</f>
        <v>#N/A</v>
      </c>
      <c r="O220" s="2" t="e">
        <f>VLOOKUP(B:B,[1]广西美络信息技术有限公司!$B$1:$C$65536,2,0)</f>
        <v>#N/A</v>
      </c>
    </row>
    <row r="221" spans="1:15" x14ac:dyDescent="0.15">
      <c r="A221" s="1">
        <v>220</v>
      </c>
      <c r="B221" s="7" t="s">
        <v>505</v>
      </c>
      <c r="C221" s="7" t="s">
        <v>15</v>
      </c>
      <c r="D221" s="7" t="s">
        <v>472</v>
      </c>
      <c r="E221" s="7" t="s">
        <v>491</v>
      </c>
      <c r="F221" s="7"/>
      <c r="G221" s="7"/>
      <c r="H221" s="7" t="s">
        <v>506</v>
      </c>
      <c r="I221" s="4" t="str">
        <f>VLOOKUP(B:B,[2]美络一家人原表!$B$1:$C$65536,2,0)</f>
        <v>18225602803</v>
      </c>
      <c r="J221" s="2">
        <v>10000</v>
      </c>
      <c r="K221" s="2" t="e">
        <f>VLOOKUP(B:B,[1]安徽中科美络信息技术有限公司宁夏分公司!$B$1:$C$65536,2,0)</f>
        <v>#N/A</v>
      </c>
      <c r="L221" s="2" t="e">
        <f>VLOOKUP(B:B,[1]安徽中科美络信息技术有限公司湖北分公司!$B$1:$C$65536,2,0)</f>
        <v>#N/A</v>
      </c>
      <c r="M221" s="2" t="e">
        <f>VLOOKUP(B:B,[1]安徽产业互联数据智能创新中心有限公司!$B$1:$C$65536,2,0)</f>
        <v>#N/A</v>
      </c>
      <c r="N221" s="2" t="e">
        <f>VLOOKUP(B:B,[1]云南美络信息技术有限公司!$B$1:$C$65536,2,0)</f>
        <v>#N/A</v>
      </c>
      <c r="O221" s="2" t="e">
        <f>VLOOKUP(B:B,[1]广西美络信息技术有限公司!$B$1:$C$65536,2,0)</f>
        <v>#N/A</v>
      </c>
    </row>
    <row r="222" spans="1:15" x14ac:dyDescent="0.15">
      <c r="A222" s="2">
        <v>221</v>
      </c>
      <c r="B222" s="7" t="s">
        <v>507</v>
      </c>
      <c r="C222" s="7" t="s">
        <v>15</v>
      </c>
      <c r="D222" s="7" t="s">
        <v>472</v>
      </c>
      <c r="E222" s="7" t="s">
        <v>491</v>
      </c>
      <c r="F222" s="7"/>
      <c r="G222" s="7"/>
      <c r="H222" s="7" t="s">
        <v>508</v>
      </c>
      <c r="I222" s="4" t="str">
        <f>VLOOKUP(B:B,[2]美络一家人原表!$B$1:$C$65536,2,0)</f>
        <v>19965048045</v>
      </c>
      <c r="J222" s="1">
        <v>10000</v>
      </c>
      <c r="K222" s="2" t="e">
        <f>VLOOKUP(B:B,[1]安徽中科美络信息技术有限公司宁夏分公司!$B$1:$C$65536,2,0)</f>
        <v>#N/A</v>
      </c>
      <c r="L222" s="2" t="e">
        <f>VLOOKUP(B:B,[1]安徽中科美络信息技术有限公司湖北分公司!$B$1:$C$65536,2,0)</f>
        <v>#N/A</v>
      </c>
      <c r="M222" s="2" t="e">
        <f>VLOOKUP(B:B,[1]安徽产业互联数据智能创新中心有限公司!$B$1:$C$65536,2,0)</f>
        <v>#N/A</v>
      </c>
      <c r="N222" s="2" t="e">
        <f>VLOOKUP(B:B,[1]云南美络信息技术有限公司!$B$1:$C$65536,2,0)</f>
        <v>#N/A</v>
      </c>
      <c r="O222" s="2" t="e">
        <f>VLOOKUP(B:B,[1]广西美络信息技术有限公司!$B$1:$C$65536,2,0)</f>
        <v>#N/A</v>
      </c>
    </row>
    <row r="223" spans="1:15" x14ac:dyDescent="0.15">
      <c r="A223" s="2">
        <v>222</v>
      </c>
      <c r="B223" s="7" t="s">
        <v>509</v>
      </c>
      <c r="C223" s="7" t="s">
        <v>15</v>
      </c>
      <c r="D223" s="7" t="s">
        <v>472</v>
      </c>
      <c r="E223" s="7" t="s">
        <v>491</v>
      </c>
      <c r="F223" s="7"/>
      <c r="G223" s="7"/>
      <c r="H223" s="7" t="s">
        <v>510</v>
      </c>
      <c r="I223" s="4" t="str">
        <f>VLOOKUP(B:B,[2]美络一家人原表!$B$1:$C$65536,2,0)</f>
        <v>13739232107</v>
      </c>
      <c r="J223" s="2">
        <v>10000</v>
      </c>
      <c r="K223" s="2" t="e">
        <f>VLOOKUP(B:B,[1]安徽中科美络信息技术有限公司宁夏分公司!$B$1:$C$65536,2,0)</f>
        <v>#N/A</v>
      </c>
      <c r="L223" s="2" t="e">
        <f>VLOOKUP(B:B,[1]安徽中科美络信息技术有限公司湖北分公司!$B$1:$C$65536,2,0)</f>
        <v>#N/A</v>
      </c>
      <c r="M223" s="2" t="e">
        <f>VLOOKUP(B:B,[1]安徽产业互联数据智能创新中心有限公司!$B$1:$C$65536,2,0)</f>
        <v>#N/A</v>
      </c>
      <c r="N223" s="2" t="e">
        <f>VLOOKUP(B:B,[1]云南美络信息技术有限公司!$B$1:$C$65536,2,0)</f>
        <v>#N/A</v>
      </c>
      <c r="O223" s="2" t="e">
        <f>VLOOKUP(B:B,[1]广西美络信息技术有限公司!$B$1:$C$65536,2,0)</f>
        <v>#N/A</v>
      </c>
    </row>
    <row r="224" spans="1:15" x14ac:dyDescent="0.15">
      <c r="A224" s="1">
        <v>223</v>
      </c>
      <c r="B224" s="7" t="s">
        <v>511</v>
      </c>
      <c r="C224" s="7" t="s">
        <v>15</v>
      </c>
      <c r="D224" s="7" t="s">
        <v>472</v>
      </c>
      <c r="E224" s="7" t="s">
        <v>512</v>
      </c>
      <c r="F224" s="7"/>
      <c r="G224" s="7"/>
      <c r="H224" s="7" t="s">
        <v>513</v>
      </c>
      <c r="I224" s="4" t="str">
        <f>VLOOKUP(B:B,[2]美络一家人原表!$B$1:$C$65536,2,0)</f>
        <v>18956060621</v>
      </c>
      <c r="J224" s="1">
        <v>10000</v>
      </c>
      <c r="K224" s="2" t="e">
        <f>VLOOKUP(B:B,[1]安徽中科美络信息技术有限公司宁夏分公司!$B$1:$C$65536,2,0)</f>
        <v>#N/A</v>
      </c>
      <c r="L224" s="2" t="e">
        <f>VLOOKUP(B:B,[1]安徽中科美络信息技术有限公司湖北分公司!$B$1:$C$65536,2,0)</f>
        <v>#N/A</v>
      </c>
      <c r="M224" s="2" t="e">
        <f>VLOOKUP(B:B,[1]安徽产业互联数据智能创新中心有限公司!$B$1:$C$65536,2,0)</f>
        <v>#N/A</v>
      </c>
      <c r="N224" s="2" t="e">
        <f>VLOOKUP(B:B,[1]云南美络信息技术有限公司!$B$1:$C$65536,2,0)</f>
        <v>#N/A</v>
      </c>
      <c r="O224" s="2" t="e">
        <f>VLOOKUP(B:B,[1]广西美络信息技术有限公司!$B$1:$C$65536,2,0)</f>
        <v>#N/A</v>
      </c>
    </row>
    <row r="225" spans="1:15" x14ac:dyDescent="0.15">
      <c r="A225" s="2">
        <v>224</v>
      </c>
      <c r="B225" s="7" t="s">
        <v>514</v>
      </c>
      <c r="C225" s="7" t="s">
        <v>15</v>
      </c>
      <c r="D225" s="7" t="s">
        <v>472</v>
      </c>
      <c r="E225" s="7" t="s">
        <v>512</v>
      </c>
      <c r="F225" s="7"/>
      <c r="G225" s="7"/>
      <c r="H225" s="7" t="s">
        <v>515</v>
      </c>
      <c r="I225" s="4" t="str">
        <f>VLOOKUP(B:B,[2]美络一家人原表!$B$1:$C$65536,2,0)</f>
        <v>13731995093</v>
      </c>
      <c r="J225" s="2">
        <v>10000</v>
      </c>
      <c r="K225" s="2" t="e">
        <f>VLOOKUP(B:B,[1]安徽中科美络信息技术有限公司宁夏分公司!$B$1:$C$65536,2,0)</f>
        <v>#N/A</v>
      </c>
      <c r="L225" s="2" t="e">
        <f>VLOOKUP(B:B,[1]安徽中科美络信息技术有限公司湖北分公司!$B$1:$C$65536,2,0)</f>
        <v>#N/A</v>
      </c>
      <c r="M225" s="2" t="e">
        <f>VLOOKUP(B:B,[1]安徽产业互联数据智能创新中心有限公司!$B$1:$C$65536,2,0)</f>
        <v>#N/A</v>
      </c>
      <c r="N225" s="2" t="e">
        <f>VLOOKUP(B:B,[1]云南美络信息技术有限公司!$B$1:$C$65536,2,0)</f>
        <v>#N/A</v>
      </c>
      <c r="O225" s="2" t="e">
        <f>VLOOKUP(B:B,[1]广西美络信息技术有限公司!$B$1:$C$65536,2,0)</f>
        <v>#N/A</v>
      </c>
    </row>
    <row r="226" spans="1:15" x14ac:dyDescent="0.15">
      <c r="A226" s="2">
        <v>225</v>
      </c>
      <c r="B226" s="7" t="s">
        <v>516</v>
      </c>
      <c r="C226" s="7" t="s">
        <v>15</v>
      </c>
      <c r="D226" s="7" t="s">
        <v>472</v>
      </c>
      <c r="E226" s="7" t="s">
        <v>512</v>
      </c>
      <c r="F226" s="7"/>
      <c r="G226" s="7"/>
      <c r="H226" s="7" t="s">
        <v>517</v>
      </c>
      <c r="I226" s="4" t="str">
        <f>VLOOKUP(B:B,[2]美络一家人原表!$B$1:$C$65536,2,0)</f>
        <v>15280036186</v>
      </c>
      <c r="J226" s="1">
        <v>10000</v>
      </c>
      <c r="K226" s="2" t="e">
        <f>VLOOKUP(B:B,[1]安徽中科美络信息技术有限公司宁夏分公司!$B$1:$C$65536,2,0)</f>
        <v>#N/A</v>
      </c>
      <c r="L226" s="2" t="e">
        <f>VLOOKUP(B:B,[1]安徽中科美络信息技术有限公司湖北分公司!$B$1:$C$65536,2,0)</f>
        <v>#N/A</v>
      </c>
      <c r="M226" s="2" t="e">
        <f>VLOOKUP(B:B,[1]安徽产业互联数据智能创新中心有限公司!$B$1:$C$65536,2,0)</f>
        <v>#N/A</v>
      </c>
      <c r="N226" s="2" t="e">
        <f>VLOOKUP(B:B,[1]云南美络信息技术有限公司!$B$1:$C$65536,2,0)</f>
        <v>#N/A</v>
      </c>
      <c r="O226" s="2" t="e">
        <f>VLOOKUP(B:B,[1]广西美络信息技术有限公司!$B$1:$C$65536,2,0)</f>
        <v>#N/A</v>
      </c>
    </row>
    <row r="227" spans="1:15" x14ac:dyDescent="0.15">
      <c r="A227" s="1">
        <v>226</v>
      </c>
      <c r="B227" s="7" t="s">
        <v>518</v>
      </c>
      <c r="C227" s="7" t="s">
        <v>15</v>
      </c>
      <c r="D227" s="7" t="s">
        <v>472</v>
      </c>
      <c r="E227" s="7"/>
      <c r="F227" s="7"/>
      <c r="G227" s="7"/>
      <c r="H227" s="7" t="s">
        <v>519</v>
      </c>
      <c r="I227" s="4" t="str">
        <f>VLOOKUP(B:B,[2]美络一家人原表!$B$1:$C$65536,2,0)</f>
        <v>13866777453</v>
      </c>
      <c r="J227" s="2">
        <v>10000</v>
      </c>
      <c r="K227" s="2" t="e">
        <f>VLOOKUP(B:B,[1]安徽中科美络信息技术有限公司宁夏分公司!$B$1:$C$65536,2,0)</f>
        <v>#N/A</v>
      </c>
      <c r="L227" s="2" t="e">
        <f>VLOOKUP(B:B,[1]安徽中科美络信息技术有限公司湖北分公司!$B$1:$C$65536,2,0)</f>
        <v>#N/A</v>
      </c>
      <c r="M227" s="2" t="e">
        <f>VLOOKUP(B:B,[1]安徽产业互联数据智能创新中心有限公司!$B$1:$C$65536,2,0)</f>
        <v>#N/A</v>
      </c>
      <c r="N227" s="2" t="e">
        <f>VLOOKUP(B:B,[1]云南美络信息技术有限公司!$B$1:$C$65536,2,0)</f>
        <v>#N/A</v>
      </c>
      <c r="O227" s="2" t="e">
        <f>VLOOKUP(B:B,[1]广西美络信息技术有限公司!$B$1:$C$65536,2,0)</f>
        <v>#N/A</v>
      </c>
    </row>
    <row r="228" spans="1:15" x14ac:dyDescent="0.15">
      <c r="A228" s="2">
        <v>227</v>
      </c>
      <c r="B228" s="7" t="s">
        <v>520</v>
      </c>
      <c r="C228" s="7" t="s">
        <v>15</v>
      </c>
      <c r="D228" s="7" t="s">
        <v>521</v>
      </c>
      <c r="E228" s="7" t="s">
        <v>522</v>
      </c>
      <c r="F228" s="7"/>
      <c r="G228" s="7"/>
      <c r="H228" s="7" t="s">
        <v>523</v>
      </c>
      <c r="I228" s="4" t="str">
        <f>VLOOKUP(B:B,[2]美络一家人原表!$B$1:$C$65536,2,0)</f>
        <v>17775367919</v>
      </c>
      <c r="J228" s="1">
        <v>10000</v>
      </c>
      <c r="K228" s="2" t="e">
        <f>VLOOKUP(B:B,[1]安徽中科美络信息技术有限公司宁夏分公司!$B$1:$C$65536,2,0)</f>
        <v>#N/A</v>
      </c>
      <c r="L228" s="2" t="e">
        <f>VLOOKUP(B:B,[1]安徽中科美络信息技术有限公司湖北分公司!$B$1:$C$65536,2,0)</f>
        <v>#N/A</v>
      </c>
      <c r="M228" s="2" t="e">
        <f>VLOOKUP(B:B,[1]安徽产业互联数据智能创新中心有限公司!$B$1:$C$65536,2,0)</f>
        <v>#N/A</v>
      </c>
      <c r="N228" s="2" t="e">
        <f>VLOOKUP(B:B,[1]云南美络信息技术有限公司!$B$1:$C$65536,2,0)</f>
        <v>#N/A</v>
      </c>
      <c r="O228" s="2" t="e">
        <f>VLOOKUP(B:B,[1]广西美络信息技术有限公司!$B$1:$C$65536,2,0)</f>
        <v>#N/A</v>
      </c>
    </row>
    <row r="229" spans="1:15" x14ac:dyDescent="0.15">
      <c r="A229" s="2">
        <v>228</v>
      </c>
      <c r="B229" s="7" t="s">
        <v>524</v>
      </c>
      <c r="C229" s="7" t="s">
        <v>15</v>
      </c>
      <c r="D229" s="7" t="s">
        <v>521</v>
      </c>
      <c r="E229" s="7" t="s">
        <v>522</v>
      </c>
      <c r="F229" s="7"/>
      <c r="G229" s="7"/>
      <c r="H229" s="7" t="s">
        <v>525</v>
      </c>
      <c r="I229" s="4" t="str">
        <f>VLOOKUP(B:B,[2]美络一家人原表!$B$1:$C$65536,2,0)</f>
        <v>18019947194</v>
      </c>
      <c r="J229" s="2">
        <v>10000</v>
      </c>
      <c r="K229" s="2" t="e">
        <f>VLOOKUP(B:B,[1]安徽中科美络信息技术有限公司宁夏分公司!$B$1:$C$65536,2,0)</f>
        <v>#N/A</v>
      </c>
      <c r="L229" s="2" t="e">
        <f>VLOOKUP(B:B,[1]安徽中科美络信息技术有限公司湖北分公司!$B$1:$C$65536,2,0)</f>
        <v>#N/A</v>
      </c>
      <c r="M229" s="2" t="e">
        <f>VLOOKUP(B:B,[1]安徽产业互联数据智能创新中心有限公司!$B$1:$C$65536,2,0)</f>
        <v>#N/A</v>
      </c>
      <c r="N229" s="2" t="e">
        <f>VLOOKUP(B:B,[1]云南美络信息技术有限公司!$B$1:$C$65536,2,0)</f>
        <v>#N/A</v>
      </c>
      <c r="O229" s="2" t="e">
        <f>VLOOKUP(B:B,[1]广西美络信息技术有限公司!$B$1:$C$65536,2,0)</f>
        <v>#N/A</v>
      </c>
    </row>
    <row r="230" spans="1:15" x14ac:dyDescent="0.15">
      <c r="A230" s="1">
        <v>229</v>
      </c>
      <c r="B230" s="7" t="s">
        <v>526</v>
      </c>
      <c r="C230" s="7" t="s">
        <v>15</v>
      </c>
      <c r="D230" s="7" t="s">
        <v>521</v>
      </c>
      <c r="E230" s="7" t="s">
        <v>522</v>
      </c>
      <c r="F230" s="7"/>
      <c r="G230" s="7"/>
      <c r="H230" s="7" t="s">
        <v>527</v>
      </c>
      <c r="I230" s="4" t="str">
        <f>VLOOKUP(B:B,[2]美络一家人原表!$B$1:$C$65536,2,0)</f>
        <v>15755166921</v>
      </c>
      <c r="J230" s="1">
        <v>10000</v>
      </c>
      <c r="K230" s="2" t="e">
        <f>VLOOKUP(B:B,[1]安徽中科美络信息技术有限公司宁夏分公司!$B$1:$C$65536,2,0)</f>
        <v>#N/A</v>
      </c>
      <c r="L230" s="2" t="e">
        <f>VLOOKUP(B:B,[1]安徽中科美络信息技术有限公司湖北分公司!$B$1:$C$65536,2,0)</f>
        <v>#N/A</v>
      </c>
      <c r="M230" s="2" t="e">
        <f>VLOOKUP(B:B,[1]安徽产业互联数据智能创新中心有限公司!$B$1:$C$65536,2,0)</f>
        <v>#N/A</v>
      </c>
      <c r="N230" s="2" t="e">
        <f>VLOOKUP(B:B,[1]云南美络信息技术有限公司!$B$1:$C$65536,2,0)</f>
        <v>#N/A</v>
      </c>
      <c r="O230" s="2" t="e">
        <f>VLOOKUP(B:B,[1]广西美络信息技术有限公司!$B$1:$C$65536,2,0)</f>
        <v>#N/A</v>
      </c>
    </row>
    <row r="231" spans="1:15" x14ac:dyDescent="0.15">
      <c r="A231" s="2">
        <v>230</v>
      </c>
      <c r="B231" s="7" t="s">
        <v>528</v>
      </c>
      <c r="C231" s="7" t="s">
        <v>15</v>
      </c>
      <c r="D231" s="7" t="s">
        <v>521</v>
      </c>
      <c r="E231" s="7" t="s">
        <v>522</v>
      </c>
      <c r="F231" s="7"/>
      <c r="G231" s="7"/>
      <c r="H231" s="7" t="s">
        <v>529</v>
      </c>
      <c r="I231" s="4" t="str">
        <f>VLOOKUP(B:B,[2]美络一家人原表!$B$1:$C$65536,2,0)</f>
        <v>15055178907</v>
      </c>
      <c r="J231" s="2">
        <v>10000</v>
      </c>
      <c r="K231" s="2" t="e">
        <f>VLOOKUP(B:B,[1]安徽中科美络信息技术有限公司宁夏分公司!$B$1:$C$65536,2,0)</f>
        <v>#N/A</v>
      </c>
      <c r="L231" s="2" t="e">
        <f>VLOOKUP(B:B,[1]安徽中科美络信息技术有限公司湖北分公司!$B$1:$C$65536,2,0)</f>
        <v>#N/A</v>
      </c>
      <c r="M231" s="2" t="e">
        <f>VLOOKUP(B:B,[1]安徽产业互联数据智能创新中心有限公司!$B$1:$C$65536,2,0)</f>
        <v>#N/A</v>
      </c>
      <c r="N231" s="2" t="e">
        <f>VLOOKUP(B:B,[1]云南美络信息技术有限公司!$B$1:$C$65536,2,0)</f>
        <v>#N/A</v>
      </c>
      <c r="O231" s="2" t="e">
        <f>VLOOKUP(B:B,[1]广西美络信息技术有限公司!$B$1:$C$65536,2,0)</f>
        <v>#N/A</v>
      </c>
    </row>
    <row r="232" spans="1:15" x14ac:dyDescent="0.15">
      <c r="A232" s="2">
        <v>231</v>
      </c>
      <c r="B232" s="7" t="s">
        <v>530</v>
      </c>
      <c r="C232" s="7" t="s">
        <v>15</v>
      </c>
      <c r="D232" s="7" t="s">
        <v>521</v>
      </c>
      <c r="E232" s="7" t="s">
        <v>522</v>
      </c>
      <c r="F232" s="7"/>
      <c r="G232" s="7"/>
      <c r="H232" s="7" t="s">
        <v>531</v>
      </c>
      <c r="I232" s="4" t="str">
        <f>VLOOKUP(B:B,[2]美络一家人原表!$B$1:$C$65536,2,0)</f>
        <v>18326624367</v>
      </c>
      <c r="J232" s="1">
        <v>10000</v>
      </c>
      <c r="K232" s="2" t="e">
        <f>VLOOKUP(B:B,[1]安徽中科美络信息技术有限公司宁夏分公司!$B$1:$C$65536,2,0)</f>
        <v>#N/A</v>
      </c>
      <c r="L232" s="2" t="e">
        <f>VLOOKUP(B:B,[1]安徽中科美络信息技术有限公司湖北分公司!$B$1:$C$65536,2,0)</f>
        <v>#N/A</v>
      </c>
      <c r="M232" s="2" t="e">
        <f>VLOOKUP(B:B,[1]安徽产业互联数据智能创新中心有限公司!$B$1:$C$65536,2,0)</f>
        <v>#N/A</v>
      </c>
      <c r="N232" s="2" t="e">
        <f>VLOOKUP(B:B,[1]云南美络信息技术有限公司!$B$1:$C$65536,2,0)</f>
        <v>#N/A</v>
      </c>
      <c r="O232" s="2" t="e">
        <f>VLOOKUP(B:B,[1]广西美络信息技术有限公司!$B$1:$C$65536,2,0)</f>
        <v>#N/A</v>
      </c>
    </row>
    <row r="233" spans="1:15" x14ac:dyDescent="0.15">
      <c r="A233" s="1">
        <v>232</v>
      </c>
      <c r="B233" s="7" t="s">
        <v>532</v>
      </c>
      <c r="C233" s="7" t="s">
        <v>15</v>
      </c>
      <c r="D233" s="7" t="s">
        <v>521</v>
      </c>
      <c r="E233" s="7" t="s">
        <v>522</v>
      </c>
      <c r="F233" s="7"/>
      <c r="G233" s="7"/>
      <c r="H233" s="7" t="s">
        <v>533</v>
      </c>
      <c r="I233" s="4" t="str">
        <f>VLOOKUP(B:B,[2]美络一家人原表!$B$1:$C$65536,2,0)</f>
        <v>18855555266</v>
      </c>
      <c r="J233" s="2">
        <v>10000</v>
      </c>
      <c r="K233" s="2" t="e">
        <f>VLOOKUP(B:B,[1]安徽中科美络信息技术有限公司宁夏分公司!$B$1:$C$65536,2,0)</f>
        <v>#N/A</v>
      </c>
      <c r="L233" s="2" t="e">
        <f>VLOOKUP(B:B,[1]安徽中科美络信息技术有限公司湖北分公司!$B$1:$C$65536,2,0)</f>
        <v>#N/A</v>
      </c>
      <c r="M233" s="2" t="e">
        <f>VLOOKUP(B:B,[1]安徽产业互联数据智能创新中心有限公司!$B$1:$C$65536,2,0)</f>
        <v>#N/A</v>
      </c>
      <c r="N233" s="2" t="e">
        <f>VLOOKUP(B:B,[1]云南美络信息技术有限公司!$B$1:$C$65536,2,0)</f>
        <v>#N/A</v>
      </c>
      <c r="O233" s="2" t="e">
        <f>VLOOKUP(B:B,[1]广西美络信息技术有限公司!$B$1:$C$65536,2,0)</f>
        <v>#N/A</v>
      </c>
    </row>
    <row r="234" spans="1:15" x14ac:dyDescent="0.15">
      <c r="A234" s="2">
        <v>233</v>
      </c>
      <c r="B234" s="7" t="s">
        <v>534</v>
      </c>
      <c r="C234" s="7" t="s">
        <v>15</v>
      </c>
      <c r="D234" s="7" t="s">
        <v>521</v>
      </c>
      <c r="E234" s="7" t="s">
        <v>522</v>
      </c>
      <c r="F234" s="7"/>
      <c r="G234" s="7"/>
      <c r="H234" s="7" t="s">
        <v>535</v>
      </c>
      <c r="I234" s="4" t="str">
        <f>VLOOKUP(B:B,[2]美络一家人原表!$B$1:$C$65536,2,0)</f>
        <v>13855127531</v>
      </c>
      <c r="J234" s="1">
        <v>10000</v>
      </c>
      <c r="K234" s="2" t="e">
        <f>VLOOKUP(B:B,[1]安徽中科美络信息技术有限公司宁夏分公司!$B$1:$C$65536,2,0)</f>
        <v>#N/A</v>
      </c>
      <c r="L234" s="2" t="e">
        <f>VLOOKUP(B:B,[1]安徽中科美络信息技术有限公司湖北分公司!$B$1:$C$65536,2,0)</f>
        <v>#N/A</v>
      </c>
      <c r="M234" s="2" t="e">
        <f>VLOOKUP(B:B,[1]安徽产业互联数据智能创新中心有限公司!$B$1:$C$65536,2,0)</f>
        <v>#N/A</v>
      </c>
      <c r="N234" s="2" t="e">
        <f>VLOOKUP(B:B,[1]云南美络信息技术有限公司!$B$1:$C$65536,2,0)</f>
        <v>#N/A</v>
      </c>
      <c r="O234" s="2" t="e">
        <f>VLOOKUP(B:B,[1]广西美络信息技术有限公司!$B$1:$C$65536,2,0)</f>
        <v>#N/A</v>
      </c>
    </row>
    <row r="235" spans="1:15" x14ac:dyDescent="0.15">
      <c r="A235" s="2">
        <v>234</v>
      </c>
      <c r="B235" s="7" t="s">
        <v>536</v>
      </c>
      <c r="C235" s="7" t="s">
        <v>15</v>
      </c>
      <c r="D235" s="7" t="s">
        <v>521</v>
      </c>
      <c r="E235" s="7" t="s">
        <v>537</v>
      </c>
      <c r="F235" s="7"/>
      <c r="G235" s="7"/>
      <c r="H235" s="7" t="s">
        <v>538</v>
      </c>
      <c r="I235" s="4" t="str">
        <f>VLOOKUP(B:B,[2]美络一家人原表!$B$1:$C$65536,2,0)</f>
        <v>18355133889</v>
      </c>
      <c r="J235" s="2">
        <v>10000</v>
      </c>
      <c r="K235" s="2" t="e">
        <f>VLOOKUP(B:B,[1]安徽中科美络信息技术有限公司宁夏分公司!$B$1:$C$65536,2,0)</f>
        <v>#N/A</v>
      </c>
      <c r="L235" s="2" t="e">
        <f>VLOOKUP(B:B,[1]安徽中科美络信息技术有限公司湖北分公司!$B$1:$C$65536,2,0)</f>
        <v>#N/A</v>
      </c>
      <c r="M235" s="2" t="e">
        <f>VLOOKUP(B:B,[1]安徽产业互联数据智能创新中心有限公司!$B$1:$C$65536,2,0)</f>
        <v>#N/A</v>
      </c>
      <c r="N235" s="2" t="e">
        <f>VLOOKUP(B:B,[1]云南美络信息技术有限公司!$B$1:$C$65536,2,0)</f>
        <v>#N/A</v>
      </c>
      <c r="O235" s="2" t="e">
        <f>VLOOKUP(B:B,[1]广西美络信息技术有限公司!$B$1:$C$65536,2,0)</f>
        <v>#N/A</v>
      </c>
    </row>
    <row r="236" spans="1:15" x14ac:dyDescent="0.15">
      <c r="A236" s="1">
        <v>235</v>
      </c>
      <c r="B236" s="7" t="s">
        <v>539</v>
      </c>
      <c r="C236" s="7" t="s">
        <v>15</v>
      </c>
      <c r="D236" s="7" t="s">
        <v>521</v>
      </c>
      <c r="E236" s="7"/>
      <c r="F236" s="7"/>
      <c r="G236" s="7"/>
      <c r="H236" s="7" t="s">
        <v>540</v>
      </c>
      <c r="I236" s="4" t="str">
        <f>VLOOKUP(B:B,[2]美络一家人原表!$B$1:$C$65536,2,0)</f>
        <v>18605811368</v>
      </c>
      <c r="J236" s="1">
        <v>10000</v>
      </c>
      <c r="K236" s="2" t="e">
        <f>VLOOKUP(B:B,[1]安徽中科美络信息技术有限公司宁夏分公司!$B$1:$C$65536,2,0)</f>
        <v>#N/A</v>
      </c>
      <c r="L236" s="2" t="e">
        <f>VLOOKUP(B:B,[1]安徽中科美络信息技术有限公司湖北分公司!$B$1:$C$65536,2,0)</f>
        <v>#N/A</v>
      </c>
      <c r="M236" s="2" t="e">
        <f>VLOOKUP(B:B,[1]安徽产业互联数据智能创新中心有限公司!$B$1:$C$65536,2,0)</f>
        <v>#N/A</v>
      </c>
      <c r="N236" s="2" t="e">
        <f>VLOOKUP(B:B,[1]云南美络信息技术有限公司!$B$1:$C$65536,2,0)</f>
        <v>#N/A</v>
      </c>
      <c r="O236" s="2" t="e">
        <f>VLOOKUP(B:B,[1]广西美络信息技术有限公司!$B$1:$C$65536,2,0)</f>
        <v>#N/A</v>
      </c>
    </row>
    <row r="237" spans="1:15" x14ac:dyDescent="0.15">
      <c r="A237" s="2">
        <v>236</v>
      </c>
      <c r="B237" s="7" t="s">
        <v>541</v>
      </c>
      <c r="C237" s="7" t="s">
        <v>15</v>
      </c>
      <c r="D237" s="7" t="s">
        <v>542</v>
      </c>
      <c r="E237" s="7" t="s">
        <v>543</v>
      </c>
      <c r="F237" s="7"/>
      <c r="G237" s="7"/>
      <c r="H237" s="7" t="s">
        <v>544</v>
      </c>
      <c r="I237" s="4" t="str">
        <f>VLOOKUP(B:B,[2]美络一家人原表!$B$1:$C$65536,2,0)</f>
        <v>15005607135</v>
      </c>
      <c r="J237" s="2">
        <v>10000</v>
      </c>
      <c r="K237" s="2" t="e">
        <f>VLOOKUP(B:B,[1]安徽中科美络信息技术有限公司宁夏分公司!$B$1:$C$65536,2,0)</f>
        <v>#N/A</v>
      </c>
      <c r="L237" s="2" t="e">
        <f>VLOOKUP(B:B,[1]安徽中科美络信息技术有限公司湖北分公司!$B$1:$C$65536,2,0)</f>
        <v>#N/A</v>
      </c>
      <c r="M237" s="2" t="e">
        <f>VLOOKUP(B:B,[1]安徽产业互联数据智能创新中心有限公司!$B$1:$C$65536,2,0)</f>
        <v>#N/A</v>
      </c>
      <c r="N237" s="2" t="e">
        <f>VLOOKUP(B:B,[1]云南美络信息技术有限公司!$B$1:$C$65536,2,0)</f>
        <v>#N/A</v>
      </c>
      <c r="O237" s="2" t="e">
        <f>VLOOKUP(B:B,[1]广西美络信息技术有限公司!$B$1:$C$65536,2,0)</f>
        <v>#N/A</v>
      </c>
    </row>
    <row r="238" spans="1:15" x14ac:dyDescent="0.15">
      <c r="A238" s="2">
        <v>237</v>
      </c>
      <c r="B238" s="7" t="s">
        <v>545</v>
      </c>
      <c r="C238" s="7" t="s">
        <v>15</v>
      </c>
      <c r="D238" s="7" t="s">
        <v>542</v>
      </c>
      <c r="E238" s="7" t="s">
        <v>543</v>
      </c>
      <c r="F238" s="7"/>
      <c r="G238" s="7"/>
      <c r="H238" s="7" t="s">
        <v>546</v>
      </c>
      <c r="I238" s="4" t="str">
        <f>VLOOKUP(B:B,[2]美络一家人原表!$B$1:$C$65536,2,0)</f>
        <v>18119992092</v>
      </c>
      <c r="J238" s="1">
        <v>10000</v>
      </c>
      <c r="K238" s="2" t="e">
        <f>VLOOKUP(B:B,[1]安徽中科美络信息技术有限公司宁夏分公司!$B$1:$C$65536,2,0)</f>
        <v>#N/A</v>
      </c>
      <c r="L238" s="2" t="e">
        <f>VLOOKUP(B:B,[1]安徽中科美络信息技术有限公司湖北分公司!$B$1:$C$65536,2,0)</f>
        <v>#N/A</v>
      </c>
      <c r="M238" s="2" t="e">
        <f>VLOOKUP(B:B,[1]安徽产业互联数据智能创新中心有限公司!$B$1:$C$65536,2,0)</f>
        <v>#N/A</v>
      </c>
      <c r="N238" s="2" t="e">
        <f>VLOOKUP(B:B,[1]云南美络信息技术有限公司!$B$1:$C$65536,2,0)</f>
        <v>#N/A</v>
      </c>
      <c r="O238" s="2" t="e">
        <f>VLOOKUP(B:B,[1]广西美络信息技术有限公司!$B$1:$C$65536,2,0)</f>
        <v>#N/A</v>
      </c>
    </row>
    <row r="239" spans="1:15" x14ac:dyDescent="0.15">
      <c r="A239" s="1">
        <v>238</v>
      </c>
      <c r="B239" s="7" t="s">
        <v>547</v>
      </c>
      <c r="C239" s="7" t="s">
        <v>15</v>
      </c>
      <c r="D239" s="7" t="s">
        <v>542</v>
      </c>
      <c r="E239" s="7" t="s">
        <v>543</v>
      </c>
      <c r="F239" s="7"/>
      <c r="G239" s="7"/>
      <c r="H239" s="7" t="s">
        <v>548</v>
      </c>
      <c r="I239" s="4" t="str">
        <f>VLOOKUP(B:B,[2]美络一家人原表!$B$1:$C$65536,2,0)</f>
        <v>18119992097</v>
      </c>
      <c r="J239" s="2">
        <v>10000</v>
      </c>
      <c r="K239" s="2" t="e">
        <f>VLOOKUP(B:B,[1]安徽中科美络信息技术有限公司宁夏分公司!$B$1:$C$65536,2,0)</f>
        <v>#N/A</v>
      </c>
      <c r="L239" s="2" t="e">
        <f>VLOOKUP(B:B,[1]安徽中科美络信息技术有限公司湖北分公司!$B$1:$C$65536,2,0)</f>
        <v>#N/A</v>
      </c>
      <c r="M239" s="2" t="e">
        <f>VLOOKUP(B:B,[1]安徽产业互联数据智能创新中心有限公司!$B$1:$C$65536,2,0)</f>
        <v>#N/A</v>
      </c>
      <c r="N239" s="2" t="e">
        <f>VLOOKUP(B:B,[1]云南美络信息技术有限公司!$B$1:$C$65536,2,0)</f>
        <v>#N/A</v>
      </c>
      <c r="O239" s="2" t="e">
        <f>VLOOKUP(B:B,[1]广西美络信息技术有限公司!$B$1:$C$65536,2,0)</f>
        <v>#N/A</v>
      </c>
    </row>
    <row r="240" spans="1:15" x14ac:dyDescent="0.15">
      <c r="A240" s="2">
        <v>239</v>
      </c>
      <c r="B240" s="7" t="s">
        <v>549</v>
      </c>
      <c r="C240" s="7" t="s">
        <v>15</v>
      </c>
      <c r="D240" s="7" t="s">
        <v>542</v>
      </c>
      <c r="E240" s="7" t="s">
        <v>543</v>
      </c>
      <c r="F240" s="7"/>
      <c r="G240" s="7"/>
      <c r="H240" s="7" t="s">
        <v>550</v>
      </c>
      <c r="I240" s="4" t="str">
        <f>VLOOKUP(B:B,[2]美络一家人原表!$B$1:$C$65536,2,0)</f>
        <v>13956968449</v>
      </c>
      <c r="J240" s="1">
        <v>10000</v>
      </c>
      <c r="K240" s="2" t="e">
        <f>VLOOKUP(B:B,[1]安徽中科美络信息技术有限公司宁夏分公司!$B$1:$C$65536,2,0)</f>
        <v>#N/A</v>
      </c>
      <c r="L240" s="2" t="e">
        <f>VLOOKUP(B:B,[1]安徽中科美络信息技术有限公司湖北分公司!$B$1:$C$65536,2,0)</f>
        <v>#N/A</v>
      </c>
      <c r="M240" s="2" t="e">
        <f>VLOOKUP(B:B,[1]安徽产业互联数据智能创新中心有限公司!$B$1:$C$65536,2,0)</f>
        <v>#N/A</v>
      </c>
      <c r="N240" s="2" t="e">
        <f>VLOOKUP(B:B,[1]云南美络信息技术有限公司!$B$1:$C$65536,2,0)</f>
        <v>#N/A</v>
      </c>
      <c r="O240" s="2" t="e">
        <f>VLOOKUP(B:B,[1]广西美络信息技术有限公司!$B$1:$C$65536,2,0)</f>
        <v>#N/A</v>
      </c>
    </row>
    <row r="241" spans="1:15" x14ac:dyDescent="0.15">
      <c r="A241" s="2">
        <v>240</v>
      </c>
      <c r="B241" s="7" t="s">
        <v>551</v>
      </c>
      <c r="C241" s="7" t="s">
        <v>15</v>
      </c>
      <c r="D241" s="7" t="s">
        <v>542</v>
      </c>
      <c r="E241" s="7" t="s">
        <v>543</v>
      </c>
      <c r="F241" s="7"/>
      <c r="G241" s="7"/>
      <c r="H241" s="7" t="s">
        <v>552</v>
      </c>
      <c r="I241" s="4" t="str">
        <f>VLOOKUP(B:B,[2]美络一家人原表!$B$1:$C$65536,2,0)</f>
        <v>15705608429</v>
      </c>
      <c r="J241" s="2">
        <v>10000</v>
      </c>
      <c r="K241" s="2" t="e">
        <f>VLOOKUP(B:B,[1]安徽中科美络信息技术有限公司宁夏分公司!$B$1:$C$65536,2,0)</f>
        <v>#N/A</v>
      </c>
      <c r="L241" s="2" t="e">
        <f>VLOOKUP(B:B,[1]安徽中科美络信息技术有限公司湖北分公司!$B$1:$C$65536,2,0)</f>
        <v>#N/A</v>
      </c>
      <c r="M241" s="2" t="e">
        <f>VLOOKUP(B:B,[1]安徽产业互联数据智能创新中心有限公司!$B$1:$C$65536,2,0)</f>
        <v>#N/A</v>
      </c>
      <c r="N241" s="2" t="e">
        <f>VLOOKUP(B:B,[1]云南美络信息技术有限公司!$B$1:$C$65536,2,0)</f>
        <v>#N/A</v>
      </c>
      <c r="O241" s="2" t="e">
        <f>VLOOKUP(B:B,[1]广西美络信息技术有限公司!$B$1:$C$65536,2,0)</f>
        <v>#N/A</v>
      </c>
    </row>
    <row r="242" spans="1:15" x14ac:dyDescent="0.15">
      <c r="A242" s="1">
        <v>241</v>
      </c>
      <c r="B242" s="7" t="s">
        <v>553</v>
      </c>
      <c r="C242" s="7" t="s">
        <v>15</v>
      </c>
      <c r="D242" s="7" t="s">
        <v>542</v>
      </c>
      <c r="E242" s="7" t="s">
        <v>543</v>
      </c>
      <c r="F242" s="7"/>
      <c r="G242" s="7"/>
      <c r="H242" s="7" t="s">
        <v>554</v>
      </c>
      <c r="I242" s="4" t="str">
        <f>VLOOKUP(B:B,[2]美络一家人原表!$B$1:$C$65536,2,0)</f>
        <v>15616161176</v>
      </c>
      <c r="J242" s="1">
        <v>10000</v>
      </c>
      <c r="K242" s="2" t="e">
        <f>VLOOKUP(B:B,[1]安徽中科美络信息技术有限公司宁夏分公司!$B$1:$C$65536,2,0)</f>
        <v>#N/A</v>
      </c>
      <c r="L242" s="2" t="e">
        <f>VLOOKUP(B:B,[1]安徽中科美络信息技术有限公司湖北分公司!$B$1:$C$65536,2,0)</f>
        <v>#N/A</v>
      </c>
      <c r="M242" s="2" t="e">
        <f>VLOOKUP(B:B,[1]安徽产业互联数据智能创新中心有限公司!$B$1:$C$65536,2,0)</f>
        <v>#N/A</v>
      </c>
      <c r="N242" s="2" t="e">
        <f>VLOOKUP(B:B,[1]云南美络信息技术有限公司!$B$1:$C$65536,2,0)</f>
        <v>#N/A</v>
      </c>
      <c r="O242" s="2" t="e">
        <f>VLOOKUP(B:B,[1]广西美络信息技术有限公司!$B$1:$C$65536,2,0)</f>
        <v>#N/A</v>
      </c>
    </row>
    <row r="243" spans="1:15" x14ac:dyDescent="0.15">
      <c r="A243" s="2">
        <v>242</v>
      </c>
      <c r="B243" s="7" t="s">
        <v>555</v>
      </c>
      <c r="C243" s="7" t="s">
        <v>15</v>
      </c>
      <c r="D243" s="7" t="s">
        <v>542</v>
      </c>
      <c r="E243" s="7" t="s">
        <v>543</v>
      </c>
      <c r="F243" s="7"/>
      <c r="G243" s="7"/>
      <c r="H243" s="7" t="s">
        <v>556</v>
      </c>
      <c r="I243" s="4" t="str">
        <f>VLOOKUP(B:B,[2]美络一家人原表!$B$1:$C$65536,2,0)</f>
        <v>18119992217</v>
      </c>
      <c r="J243" s="2">
        <v>10000</v>
      </c>
      <c r="K243" s="2" t="e">
        <f>VLOOKUP(B:B,[1]安徽中科美络信息技术有限公司宁夏分公司!$B$1:$C$65536,2,0)</f>
        <v>#N/A</v>
      </c>
      <c r="L243" s="2" t="e">
        <f>VLOOKUP(B:B,[1]安徽中科美络信息技术有限公司湖北分公司!$B$1:$C$65536,2,0)</f>
        <v>#N/A</v>
      </c>
      <c r="M243" s="2" t="e">
        <f>VLOOKUP(B:B,[1]安徽产业互联数据智能创新中心有限公司!$B$1:$C$65536,2,0)</f>
        <v>#N/A</v>
      </c>
      <c r="N243" s="2" t="e">
        <f>VLOOKUP(B:B,[1]云南美络信息技术有限公司!$B$1:$C$65536,2,0)</f>
        <v>#N/A</v>
      </c>
      <c r="O243" s="2" t="e">
        <f>VLOOKUP(B:B,[1]广西美络信息技术有限公司!$B$1:$C$65536,2,0)</f>
        <v>#N/A</v>
      </c>
    </row>
    <row r="244" spans="1:15" x14ac:dyDescent="0.15">
      <c r="A244" s="2">
        <v>243</v>
      </c>
      <c r="B244" s="7" t="s">
        <v>557</v>
      </c>
      <c r="C244" s="7" t="s">
        <v>15</v>
      </c>
      <c r="D244" s="7" t="s">
        <v>542</v>
      </c>
      <c r="E244" s="7" t="s">
        <v>543</v>
      </c>
      <c r="F244" s="7"/>
      <c r="G244" s="7"/>
      <c r="H244" s="7" t="s">
        <v>558</v>
      </c>
      <c r="I244" s="4" t="str">
        <f>VLOOKUP(B:B,[2]美络一家人原表!$B$1:$C$65536,2,0)</f>
        <v>13295516568</v>
      </c>
      <c r="J244" s="1">
        <v>10000</v>
      </c>
      <c r="K244" s="2" t="e">
        <f>VLOOKUP(B:B,[1]安徽中科美络信息技术有限公司宁夏分公司!$B$1:$C$65536,2,0)</f>
        <v>#N/A</v>
      </c>
      <c r="L244" s="2" t="e">
        <f>VLOOKUP(B:B,[1]安徽中科美络信息技术有限公司湖北分公司!$B$1:$C$65536,2,0)</f>
        <v>#N/A</v>
      </c>
      <c r="M244" s="2" t="e">
        <f>VLOOKUP(B:B,[1]安徽产业互联数据智能创新中心有限公司!$B$1:$C$65536,2,0)</f>
        <v>#N/A</v>
      </c>
      <c r="N244" s="2" t="e">
        <f>VLOOKUP(B:B,[1]云南美络信息技术有限公司!$B$1:$C$65536,2,0)</f>
        <v>#N/A</v>
      </c>
      <c r="O244" s="2" t="e">
        <f>VLOOKUP(B:B,[1]广西美络信息技术有限公司!$B$1:$C$65536,2,0)</f>
        <v>#N/A</v>
      </c>
    </row>
    <row r="245" spans="1:15" x14ac:dyDescent="0.15">
      <c r="A245" s="1">
        <v>244</v>
      </c>
      <c r="B245" s="7" t="s">
        <v>559</v>
      </c>
      <c r="C245" s="7" t="s">
        <v>15</v>
      </c>
      <c r="D245" s="7" t="s">
        <v>542</v>
      </c>
      <c r="E245" s="7" t="s">
        <v>560</v>
      </c>
      <c r="F245" s="7" t="s">
        <v>561</v>
      </c>
      <c r="G245" s="7"/>
      <c r="H245" s="7" t="s">
        <v>562</v>
      </c>
      <c r="I245" s="4" t="str">
        <f>VLOOKUP(B:B,[2]美络一家人原表!$B$1:$C$65536,2,0)</f>
        <v>17354016591</v>
      </c>
      <c r="J245" s="2">
        <v>10000</v>
      </c>
      <c r="K245" s="2" t="e">
        <f>VLOOKUP(B:B,[1]安徽中科美络信息技术有限公司宁夏分公司!$B$1:$C$65536,2,0)</f>
        <v>#N/A</v>
      </c>
      <c r="L245" s="2" t="e">
        <f>VLOOKUP(B:B,[1]安徽中科美络信息技术有限公司湖北分公司!$B$1:$C$65536,2,0)</f>
        <v>#N/A</v>
      </c>
      <c r="M245" s="2" t="e">
        <f>VLOOKUP(B:B,[1]安徽产业互联数据智能创新中心有限公司!$B$1:$C$65536,2,0)</f>
        <v>#N/A</v>
      </c>
      <c r="N245" s="2" t="e">
        <f>VLOOKUP(B:B,[1]云南美络信息技术有限公司!$B$1:$C$65536,2,0)</f>
        <v>#N/A</v>
      </c>
      <c r="O245" s="2" t="e">
        <f>VLOOKUP(B:B,[1]广西美络信息技术有限公司!$B$1:$C$65536,2,0)</f>
        <v>#N/A</v>
      </c>
    </row>
    <row r="246" spans="1:15" x14ac:dyDescent="0.15">
      <c r="A246" s="2">
        <v>245</v>
      </c>
      <c r="B246" s="7" t="s">
        <v>563</v>
      </c>
      <c r="C246" s="7" t="s">
        <v>15</v>
      </c>
      <c r="D246" s="7" t="s">
        <v>542</v>
      </c>
      <c r="E246" s="7" t="s">
        <v>560</v>
      </c>
      <c r="F246" s="7" t="s">
        <v>561</v>
      </c>
      <c r="G246" s="7"/>
      <c r="H246" s="7" t="s">
        <v>564</v>
      </c>
      <c r="I246" s="4" t="str">
        <f>VLOOKUP(B:B,[2]美络一家人原表!$B$1:$C$65536,2,0)</f>
        <v>13601874322</v>
      </c>
      <c r="J246" s="1">
        <v>10000</v>
      </c>
      <c r="K246" s="2" t="e">
        <f>VLOOKUP(B:B,[1]安徽中科美络信息技术有限公司宁夏分公司!$B$1:$C$65536,2,0)</f>
        <v>#N/A</v>
      </c>
      <c r="L246" s="2" t="e">
        <f>VLOOKUP(B:B,[1]安徽中科美络信息技术有限公司湖北分公司!$B$1:$C$65536,2,0)</f>
        <v>#N/A</v>
      </c>
      <c r="M246" s="2" t="e">
        <f>VLOOKUP(B:B,[1]安徽产业互联数据智能创新中心有限公司!$B$1:$C$65536,2,0)</f>
        <v>#N/A</v>
      </c>
      <c r="N246" s="2" t="e">
        <f>VLOOKUP(B:B,[1]云南美络信息技术有限公司!$B$1:$C$65536,2,0)</f>
        <v>#N/A</v>
      </c>
      <c r="O246" s="2" t="e">
        <f>VLOOKUP(B:B,[1]广西美络信息技术有限公司!$B$1:$C$65536,2,0)</f>
        <v>#N/A</v>
      </c>
    </row>
    <row r="247" spans="1:15" x14ac:dyDescent="0.15">
      <c r="A247" s="2">
        <v>246</v>
      </c>
      <c r="B247" s="7" t="s">
        <v>565</v>
      </c>
      <c r="C247" s="7" t="s">
        <v>15</v>
      </c>
      <c r="D247" s="7" t="s">
        <v>542</v>
      </c>
      <c r="E247" s="7" t="s">
        <v>560</v>
      </c>
      <c r="F247" s="7" t="s">
        <v>566</v>
      </c>
      <c r="G247" s="7"/>
      <c r="H247" s="7" t="s">
        <v>567</v>
      </c>
      <c r="I247" s="4" t="str">
        <f>VLOOKUP(B:B,[2]美络一家人原表!$B$1:$C$65536,2,0)</f>
        <v>18214899507</v>
      </c>
      <c r="J247" s="2">
        <v>10000</v>
      </c>
      <c r="K247" s="2" t="e">
        <f>VLOOKUP(B:B,[1]安徽中科美络信息技术有限公司宁夏分公司!$B$1:$C$65536,2,0)</f>
        <v>#N/A</v>
      </c>
      <c r="L247" s="2" t="e">
        <f>VLOOKUP(B:B,[1]安徽中科美络信息技术有限公司湖北分公司!$B$1:$C$65536,2,0)</f>
        <v>#N/A</v>
      </c>
      <c r="M247" s="2" t="e">
        <f>VLOOKUP(B:B,[1]安徽产业互联数据智能创新中心有限公司!$B$1:$C$65536,2,0)</f>
        <v>#N/A</v>
      </c>
      <c r="N247" s="2" t="e">
        <f>VLOOKUP(B:B,[1]云南美络信息技术有限公司!$B$1:$C$65536,2,0)</f>
        <v>#N/A</v>
      </c>
      <c r="O247" s="2" t="e">
        <f>VLOOKUP(B:B,[1]广西美络信息技术有限公司!$B$1:$C$65536,2,0)</f>
        <v>#N/A</v>
      </c>
    </row>
    <row r="248" spans="1:15" x14ac:dyDescent="0.15">
      <c r="A248" s="1">
        <v>247</v>
      </c>
      <c r="B248" s="7" t="s">
        <v>568</v>
      </c>
      <c r="C248" s="7" t="s">
        <v>15</v>
      </c>
      <c r="D248" s="7" t="s">
        <v>542</v>
      </c>
      <c r="E248" s="7" t="s">
        <v>560</v>
      </c>
      <c r="F248" s="7" t="s">
        <v>566</v>
      </c>
      <c r="G248" s="7"/>
      <c r="H248" s="7" t="s">
        <v>569</v>
      </c>
      <c r="I248" s="4" t="str">
        <f>VLOOKUP(B:B,[2]美络一家人原表!$B$1:$C$65536,2,0)</f>
        <v>15077954655</v>
      </c>
      <c r="J248" s="1">
        <v>10000</v>
      </c>
      <c r="K248" s="2" t="e">
        <f>VLOOKUP(B:B,[1]安徽中科美络信息技术有限公司宁夏分公司!$B$1:$C$65536,2,0)</f>
        <v>#N/A</v>
      </c>
      <c r="L248" s="2" t="e">
        <f>VLOOKUP(B:B,[1]安徽中科美络信息技术有限公司湖北分公司!$B$1:$C$65536,2,0)</f>
        <v>#N/A</v>
      </c>
      <c r="M248" s="2" t="e">
        <f>VLOOKUP(B:B,[1]安徽产业互联数据智能创新中心有限公司!$B$1:$C$65536,2,0)</f>
        <v>#N/A</v>
      </c>
      <c r="N248" s="2" t="e">
        <f>VLOOKUP(B:B,[1]云南美络信息技术有限公司!$B$1:$C$65536,2,0)</f>
        <v>#N/A</v>
      </c>
      <c r="O248" s="2" t="e">
        <f>VLOOKUP(B:B,[1]广西美络信息技术有限公司!$B$1:$C$65536,2,0)</f>
        <v>#N/A</v>
      </c>
    </row>
    <row r="249" spans="1:15" x14ac:dyDescent="0.15">
      <c r="A249" s="2">
        <v>248</v>
      </c>
      <c r="B249" s="7" t="s">
        <v>570</v>
      </c>
      <c r="C249" s="7" t="s">
        <v>15</v>
      </c>
      <c r="D249" s="7" t="s">
        <v>542</v>
      </c>
      <c r="E249" s="7" t="s">
        <v>560</v>
      </c>
      <c r="F249" s="7" t="s">
        <v>566</v>
      </c>
      <c r="G249" s="7"/>
      <c r="H249" s="7" t="s">
        <v>571</v>
      </c>
      <c r="I249" s="4" t="str">
        <f>VLOOKUP(B:B,[2]美络一家人原表!$B$1:$C$65536,2,0)</f>
        <v>18356621855</v>
      </c>
      <c r="J249" s="2">
        <v>10000</v>
      </c>
      <c r="K249" s="2" t="e">
        <f>VLOOKUP(B:B,[1]安徽中科美络信息技术有限公司宁夏分公司!$B$1:$C$65536,2,0)</f>
        <v>#N/A</v>
      </c>
      <c r="L249" s="2" t="e">
        <f>VLOOKUP(B:B,[1]安徽中科美络信息技术有限公司湖北分公司!$B$1:$C$65536,2,0)</f>
        <v>#N/A</v>
      </c>
      <c r="M249" s="2" t="e">
        <f>VLOOKUP(B:B,[1]安徽产业互联数据智能创新中心有限公司!$B$1:$C$65536,2,0)</f>
        <v>#N/A</v>
      </c>
      <c r="N249" s="2" t="e">
        <f>VLOOKUP(B:B,[1]云南美络信息技术有限公司!$B$1:$C$65536,2,0)</f>
        <v>#N/A</v>
      </c>
      <c r="O249" s="2" t="e">
        <f>VLOOKUP(B:B,[1]广西美络信息技术有限公司!$B$1:$C$65536,2,0)</f>
        <v>#N/A</v>
      </c>
    </row>
    <row r="250" spans="1:15" x14ac:dyDescent="0.15">
      <c r="A250" s="2">
        <v>249</v>
      </c>
      <c r="B250" s="7" t="s">
        <v>572</v>
      </c>
      <c r="C250" s="7" t="s">
        <v>15</v>
      </c>
      <c r="D250" s="7" t="s">
        <v>542</v>
      </c>
      <c r="E250" s="7" t="s">
        <v>560</v>
      </c>
      <c r="F250" s="7" t="s">
        <v>566</v>
      </c>
      <c r="G250" s="7"/>
      <c r="H250" s="7" t="s">
        <v>573</v>
      </c>
      <c r="I250" s="4" t="str">
        <f>VLOOKUP(B:B,[2]美络一家人原表!$B$1:$C$65536,2,0)</f>
        <v>15856902812</v>
      </c>
      <c r="J250" s="1">
        <v>10000</v>
      </c>
      <c r="K250" s="2" t="e">
        <f>VLOOKUP(B:B,[1]安徽中科美络信息技术有限公司宁夏分公司!$B$1:$C$65536,2,0)</f>
        <v>#N/A</v>
      </c>
      <c r="L250" s="2" t="e">
        <f>VLOOKUP(B:B,[1]安徽中科美络信息技术有限公司湖北分公司!$B$1:$C$65536,2,0)</f>
        <v>#N/A</v>
      </c>
      <c r="M250" s="2" t="e">
        <f>VLOOKUP(B:B,[1]安徽产业互联数据智能创新中心有限公司!$B$1:$C$65536,2,0)</f>
        <v>#N/A</v>
      </c>
      <c r="N250" s="2" t="e">
        <f>VLOOKUP(B:B,[1]云南美络信息技术有限公司!$B$1:$C$65536,2,0)</f>
        <v>#N/A</v>
      </c>
      <c r="O250" s="2" t="e">
        <f>VLOOKUP(B:B,[1]广西美络信息技术有限公司!$B$1:$C$65536,2,0)</f>
        <v>#N/A</v>
      </c>
    </row>
    <row r="251" spans="1:15" x14ac:dyDescent="0.15">
      <c r="A251" s="1">
        <v>250</v>
      </c>
      <c r="B251" s="7" t="s">
        <v>574</v>
      </c>
      <c r="C251" s="7" t="s">
        <v>15</v>
      </c>
      <c r="D251" s="7" t="s">
        <v>542</v>
      </c>
      <c r="E251" s="7" t="s">
        <v>560</v>
      </c>
      <c r="F251" s="7" t="s">
        <v>566</v>
      </c>
      <c r="G251" s="7"/>
      <c r="H251" s="7" t="s">
        <v>575</v>
      </c>
      <c r="I251" s="4" t="str">
        <f>VLOOKUP(B:B,[2]美络一家人原表!$B$1:$C$65536,2,0)</f>
        <v>18755183168</v>
      </c>
      <c r="J251" s="2">
        <v>10000</v>
      </c>
      <c r="K251" s="2" t="e">
        <f>VLOOKUP(B:B,[1]安徽中科美络信息技术有限公司宁夏分公司!$B$1:$C$65536,2,0)</f>
        <v>#N/A</v>
      </c>
      <c r="L251" s="2" t="e">
        <f>VLOOKUP(B:B,[1]安徽中科美络信息技术有限公司湖北分公司!$B$1:$C$65536,2,0)</f>
        <v>#N/A</v>
      </c>
      <c r="M251" s="2" t="e">
        <f>VLOOKUP(B:B,[1]安徽产业互联数据智能创新中心有限公司!$B$1:$C$65536,2,0)</f>
        <v>#N/A</v>
      </c>
      <c r="N251" s="2" t="e">
        <f>VLOOKUP(B:B,[1]云南美络信息技术有限公司!$B$1:$C$65536,2,0)</f>
        <v>#N/A</v>
      </c>
      <c r="O251" s="2" t="e">
        <f>VLOOKUP(B:B,[1]广西美络信息技术有限公司!$B$1:$C$65536,2,0)</f>
        <v>#N/A</v>
      </c>
    </row>
    <row r="252" spans="1:15" x14ac:dyDescent="0.15">
      <c r="A252" s="2">
        <v>251</v>
      </c>
      <c r="B252" s="7" t="s">
        <v>576</v>
      </c>
      <c r="C252" s="7" t="s">
        <v>15</v>
      </c>
      <c r="D252" s="7" t="s">
        <v>542</v>
      </c>
      <c r="E252" s="7" t="s">
        <v>560</v>
      </c>
      <c r="F252" s="7" t="s">
        <v>566</v>
      </c>
      <c r="G252" s="7"/>
      <c r="H252" s="7" t="s">
        <v>577</v>
      </c>
      <c r="I252" s="4" t="str">
        <f>VLOOKUP(B:B,[2]美络一家人原表!$B$1:$C$65536,2,0)</f>
        <v>18269855115</v>
      </c>
      <c r="J252" s="1">
        <v>10000</v>
      </c>
      <c r="K252" s="2" t="e">
        <f>VLOOKUP(B:B,[1]安徽中科美络信息技术有限公司宁夏分公司!$B$1:$C$65536,2,0)</f>
        <v>#N/A</v>
      </c>
      <c r="L252" s="2" t="e">
        <f>VLOOKUP(B:B,[1]安徽中科美络信息技术有限公司湖北分公司!$B$1:$C$65536,2,0)</f>
        <v>#N/A</v>
      </c>
      <c r="M252" s="2" t="e">
        <f>VLOOKUP(B:B,[1]安徽产业互联数据智能创新中心有限公司!$B$1:$C$65536,2,0)</f>
        <v>#N/A</v>
      </c>
      <c r="N252" s="2" t="e">
        <f>VLOOKUP(B:B,[1]云南美络信息技术有限公司!$B$1:$C$65536,2,0)</f>
        <v>#N/A</v>
      </c>
      <c r="O252" s="2" t="e">
        <f>VLOOKUP(B:B,[1]广西美络信息技术有限公司!$B$1:$C$65536,2,0)</f>
        <v>#N/A</v>
      </c>
    </row>
    <row r="253" spans="1:15" x14ac:dyDescent="0.15">
      <c r="A253" s="2">
        <v>252</v>
      </c>
      <c r="B253" s="7" t="s">
        <v>578</v>
      </c>
      <c r="C253" s="7" t="s">
        <v>15</v>
      </c>
      <c r="D253" s="7" t="s">
        <v>542</v>
      </c>
      <c r="E253" s="7" t="s">
        <v>560</v>
      </c>
      <c r="F253" s="7" t="s">
        <v>566</v>
      </c>
      <c r="G253" s="7"/>
      <c r="H253" s="7" t="s">
        <v>579</v>
      </c>
      <c r="I253" s="4" t="str">
        <f>VLOOKUP(B:B,[2]美络一家人原表!$B$1:$C$65536,2,0)</f>
        <v>18551677015</v>
      </c>
      <c r="J253" s="2">
        <v>10000</v>
      </c>
      <c r="K253" s="2" t="e">
        <f>VLOOKUP(B:B,[1]安徽中科美络信息技术有限公司宁夏分公司!$B$1:$C$65536,2,0)</f>
        <v>#N/A</v>
      </c>
      <c r="L253" s="2" t="e">
        <f>VLOOKUP(B:B,[1]安徽中科美络信息技术有限公司湖北分公司!$B$1:$C$65536,2,0)</f>
        <v>#N/A</v>
      </c>
      <c r="M253" s="2" t="e">
        <f>VLOOKUP(B:B,[1]安徽产业互联数据智能创新中心有限公司!$B$1:$C$65536,2,0)</f>
        <v>#N/A</v>
      </c>
      <c r="N253" s="2" t="e">
        <f>VLOOKUP(B:B,[1]云南美络信息技术有限公司!$B$1:$C$65536,2,0)</f>
        <v>#N/A</v>
      </c>
      <c r="O253" s="2" t="e">
        <f>VLOOKUP(B:B,[1]广西美络信息技术有限公司!$B$1:$C$65536,2,0)</f>
        <v>#N/A</v>
      </c>
    </row>
    <row r="254" spans="1:15" x14ac:dyDescent="0.15">
      <c r="A254" s="1">
        <v>253</v>
      </c>
      <c r="B254" s="7" t="s">
        <v>580</v>
      </c>
      <c r="C254" s="7" t="s">
        <v>15</v>
      </c>
      <c r="D254" s="7" t="s">
        <v>542</v>
      </c>
      <c r="E254" s="7" t="s">
        <v>560</v>
      </c>
      <c r="F254" s="7" t="s">
        <v>566</v>
      </c>
      <c r="G254" s="7"/>
      <c r="H254" s="7" t="s">
        <v>581</v>
      </c>
      <c r="I254" s="4" t="str">
        <f>VLOOKUP(B:B,[2]美络一家人原表!$B$1:$C$65536,2,0)</f>
        <v>18255001078</v>
      </c>
      <c r="J254" s="1">
        <v>10000</v>
      </c>
      <c r="K254" s="2" t="e">
        <f>VLOOKUP(B:B,[1]安徽中科美络信息技术有限公司宁夏分公司!$B$1:$C$65536,2,0)</f>
        <v>#N/A</v>
      </c>
      <c r="L254" s="2" t="e">
        <f>VLOOKUP(B:B,[1]安徽中科美络信息技术有限公司湖北分公司!$B$1:$C$65536,2,0)</f>
        <v>#N/A</v>
      </c>
      <c r="M254" s="2" t="e">
        <f>VLOOKUP(B:B,[1]安徽产业互联数据智能创新中心有限公司!$B$1:$C$65536,2,0)</f>
        <v>#N/A</v>
      </c>
      <c r="N254" s="2" t="e">
        <f>VLOOKUP(B:B,[1]云南美络信息技术有限公司!$B$1:$C$65536,2,0)</f>
        <v>#N/A</v>
      </c>
      <c r="O254" s="2" t="e">
        <f>VLOOKUP(B:B,[1]广西美络信息技术有限公司!$B$1:$C$65536,2,0)</f>
        <v>#N/A</v>
      </c>
    </row>
    <row r="255" spans="1:15" x14ac:dyDescent="0.15">
      <c r="A255" s="2">
        <v>254</v>
      </c>
      <c r="B255" s="7" t="s">
        <v>582</v>
      </c>
      <c r="C255" s="7" t="s">
        <v>15</v>
      </c>
      <c r="D255" s="7" t="s">
        <v>542</v>
      </c>
      <c r="E255" s="7" t="s">
        <v>560</v>
      </c>
      <c r="F255" s="7" t="s">
        <v>566</v>
      </c>
      <c r="G255" s="7"/>
      <c r="H255" s="7" t="s">
        <v>583</v>
      </c>
      <c r="I255" s="4" t="str">
        <f>VLOOKUP(B:B,[2]美络一家人原表!$B$1:$C$65536,2,0)</f>
        <v>17730233835</v>
      </c>
      <c r="J255" s="2">
        <v>10000</v>
      </c>
      <c r="K255" s="2" t="e">
        <f>VLOOKUP(B:B,[1]安徽中科美络信息技术有限公司宁夏分公司!$B$1:$C$65536,2,0)</f>
        <v>#N/A</v>
      </c>
      <c r="L255" s="2" t="e">
        <f>VLOOKUP(B:B,[1]安徽中科美络信息技术有限公司湖北分公司!$B$1:$C$65536,2,0)</f>
        <v>#N/A</v>
      </c>
      <c r="M255" s="2" t="e">
        <f>VLOOKUP(B:B,[1]安徽产业互联数据智能创新中心有限公司!$B$1:$C$65536,2,0)</f>
        <v>#N/A</v>
      </c>
      <c r="N255" s="2" t="e">
        <f>VLOOKUP(B:B,[1]云南美络信息技术有限公司!$B$1:$C$65536,2,0)</f>
        <v>#N/A</v>
      </c>
      <c r="O255" s="2" t="e">
        <f>VLOOKUP(B:B,[1]广西美络信息技术有限公司!$B$1:$C$65536,2,0)</f>
        <v>#N/A</v>
      </c>
    </row>
    <row r="256" spans="1:15" x14ac:dyDescent="0.15">
      <c r="A256" s="2">
        <v>255</v>
      </c>
      <c r="B256" s="7" t="s">
        <v>584</v>
      </c>
      <c r="C256" s="7" t="s">
        <v>15</v>
      </c>
      <c r="D256" s="7" t="s">
        <v>542</v>
      </c>
      <c r="E256" s="7" t="s">
        <v>560</v>
      </c>
      <c r="F256" s="7" t="s">
        <v>566</v>
      </c>
      <c r="G256" s="7"/>
      <c r="H256" s="7" t="s">
        <v>585</v>
      </c>
      <c r="I256" s="4" t="str">
        <f>VLOOKUP(B:B,[2]美络一家人原表!$B$1:$C$65536,2,0)</f>
        <v>18655667507</v>
      </c>
      <c r="J256" s="1">
        <v>10000</v>
      </c>
      <c r="K256" s="2" t="e">
        <f>VLOOKUP(B:B,[1]安徽中科美络信息技术有限公司宁夏分公司!$B$1:$C$65536,2,0)</f>
        <v>#N/A</v>
      </c>
      <c r="L256" s="2" t="e">
        <f>VLOOKUP(B:B,[1]安徽中科美络信息技术有限公司湖北分公司!$B$1:$C$65536,2,0)</f>
        <v>#N/A</v>
      </c>
      <c r="M256" s="2" t="e">
        <f>VLOOKUP(B:B,[1]安徽产业互联数据智能创新中心有限公司!$B$1:$C$65536,2,0)</f>
        <v>#N/A</v>
      </c>
      <c r="N256" s="2" t="e">
        <f>VLOOKUP(B:B,[1]云南美络信息技术有限公司!$B$1:$C$65536,2,0)</f>
        <v>#N/A</v>
      </c>
      <c r="O256" s="2" t="e">
        <f>VLOOKUP(B:B,[1]广西美络信息技术有限公司!$B$1:$C$65536,2,0)</f>
        <v>#N/A</v>
      </c>
    </row>
    <row r="257" spans="1:15" x14ac:dyDescent="0.15">
      <c r="A257" s="1">
        <v>256</v>
      </c>
      <c r="B257" s="7" t="s">
        <v>586</v>
      </c>
      <c r="C257" s="7" t="s">
        <v>15</v>
      </c>
      <c r="D257" s="7" t="s">
        <v>542</v>
      </c>
      <c r="E257" s="7" t="s">
        <v>560</v>
      </c>
      <c r="F257" s="7" t="s">
        <v>566</v>
      </c>
      <c r="G257" s="7"/>
      <c r="H257" s="7" t="s">
        <v>587</v>
      </c>
      <c r="I257" s="4" t="str">
        <f>VLOOKUP(B:B,[2]美络一家人原表!$B$1:$C$65536,2,0)</f>
        <v>13665656951</v>
      </c>
      <c r="J257" s="2">
        <v>10000</v>
      </c>
      <c r="K257" s="2" t="e">
        <f>VLOOKUP(B:B,[1]安徽中科美络信息技术有限公司宁夏分公司!$B$1:$C$65536,2,0)</f>
        <v>#N/A</v>
      </c>
      <c r="L257" s="2" t="e">
        <f>VLOOKUP(B:B,[1]安徽中科美络信息技术有限公司湖北分公司!$B$1:$C$65536,2,0)</f>
        <v>#N/A</v>
      </c>
      <c r="M257" s="2" t="e">
        <f>VLOOKUP(B:B,[1]安徽产业互联数据智能创新中心有限公司!$B$1:$C$65536,2,0)</f>
        <v>#N/A</v>
      </c>
      <c r="N257" s="2" t="e">
        <f>VLOOKUP(B:B,[1]云南美络信息技术有限公司!$B$1:$C$65536,2,0)</f>
        <v>#N/A</v>
      </c>
      <c r="O257" s="2" t="e">
        <f>VLOOKUP(B:B,[1]广西美络信息技术有限公司!$B$1:$C$65536,2,0)</f>
        <v>#N/A</v>
      </c>
    </row>
    <row r="258" spans="1:15" x14ac:dyDescent="0.15">
      <c r="A258" s="2">
        <v>257</v>
      </c>
      <c r="B258" s="7" t="s">
        <v>588</v>
      </c>
      <c r="C258" s="7" t="s">
        <v>15</v>
      </c>
      <c r="D258" s="7" t="s">
        <v>542</v>
      </c>
      <c r="E258" s="7" t="s">
        <v>560</v>
      </c>
      <c r="F258" s="7" t="s">
        <v>566</v>
      </c>
      <c r="G258" s="7"/>
      <c r="H258" s="7" t="s">
        <v>589</v>
      </c>
      <c r="I258" s="4" t="str">
        <f>VLOOKUP(B:B,[2]美络一家人原表!$B$1:$C$65536,2,0)</f>
        <v>15011284586</v>
      </c>
      <c r="J258" s="1">
        <v>10000</v>
      </c>
      <c r="K258" s="2" t="e">
        <f>VLOOKUP(B:B,[1]安徽中科美络信息技术有限公司宁夏分公司!$B$1:$C$65536,2,0)</f>
        <v>#N/A</v>
      </c>
      <c r="L258" s="2" t="e">
        <f>VLOOKUP(B:B,[1]安徽中科美络信息技术有限公司湖北分公司!$B$1:$C$65536,2,0)</f>
        <v>#N/A</v>
      </c>
      <c r="M258" s="2" t="e">
        <f>VLOOKUP(B:B,[1]安徽产业互联数据智能创新中心有限公司!$B$1:$C$65536,2,0)</f>
        <v>#N/A</v>
      </c>
      <c r="N258" s="2" t="e">
        <f>VLOOKUP(B:B,[1]云南美络信息技术有限公司!$B$1:$C$65536,2,0)</f>
        <v>#N/A</v>
      </c>
      <c r="O258" s="2" t="e">
        <f>VLOOKUP(B:B,[1]广西美络信息技术有限公司!$B$1:$C$65536,2,0)</f>
        <v>#N/A</v>
      </c>
    </row>
    <row r="259" spans="1:15" x14ac:dyDescent="0.15">
      <c r="A259" s="2">
        <v>258</v>
      </c>
      <c r="B259" s="7" t="s">
        <v>590</v>
      </c>
      <c r="C259" s="7" t="s">
        <v>15</v>
      </c>
      <c r="D259" s="7" t="s">
        <v>542</v>
      </c>
      <c r="E259" s="7" t="s">
        <v>560</v>
      </c>
      <c r="F259" s="7" t="s">
        <v>566</v>
      </c>
      <c r="G259" s="7"/>
      <c r="H259" s="7" t="s">
        <v>591</v>
      </c>
      <c r="I259" s="4" t="str">
        <f>VLOOKUP(B:B,[2]美络一家人原表!$B$1:$C$65536,2,0)</f>
        <v>18875088348</v>
      </c>
      <c r="J259" s="2">
        <v>10000</v>
      </c>
      <c r="K259" s="2" t="e">
        <f>VLOOKUP(B:B,[1]安徽中科美络信息技术有限公司宁夏分公司!$B$1:$C$65536,2,0)</f>
        <v>#N/A</v>
      </c>
      <c r="L259" s="2" t="e">
        <f>VLOOKUP(B:B,[1]安徽中科美络信息技术有限公司湖北分公司!$B$1:$C$65536,2,0)</f>
        <v>#N/A</v>
      </c>
      <c r="M259" s="2" t="e">
        <f>VLOOKUP(B:B,[1]安徽产业互联数据智能创新中心有限公司!$B$1:$C$65536,2,0)</f>
        <v>#N/A</v>
      </c>
      <c r="N259" s="2" t="e">
        <f>VLOOKUP(B:B,[1]云南美络信息技术有限公司!$B$1:$C$65536,2,0)</f>
        <v>#N/A</v>
      </c>
      <c r="O259" s="2" t="e">
        <f>VLOOKUP(B:B,[1]广西美络信息技术有限公司!$B$1:$C$65536,2,0)</f>
        <v>#N/A</v>
      </c>
    </row>
    <row r="260" spans="1:15" x14ac:dyDescent="0.15">
      <c r="A260" s="1">
        <v>259</v>
      </c>
      <c r="B260" s="7" t="s">
        <v>592</v>
      </c>
      <c r="C260" s="7" t="s">
        <v>15</v>
      </c>
      <c r="D260" s="7" t="s">
        <v>542</v>
      </c>
      <c r="E260" s="7" t="s">
        <v>560</v>
      </c>
      <c r="F260" s="7" t="s">
        <v>593</v>
      </c>
      <c r="G260" s="7"/>
      <c r="H260" s="7" t="s">
        <v>594</v>
      </c>
      <c r="I260" s="4" t="str">
        <f>VLOOKUP(B:B,[2]美络一家人原表!$B$1:$C$65536,2,0)</f>
        <v>15897695001</v>
      </c>
      <c r="J260" s="1">
        <v>10000</v>
      </c>
      <c r="K260" s="2" t="e">
        <f>VLOOKUP(B:B,[1]安徽中科美络信息技术有限公司宁夏分公司!$B$1:$C$65536,2,0)</f>
        <v>#N/A</v>
      </c>
      <c r="L260" s="2" t="e">
        <f>VLOOKUP(B:B,[1]安徽中科美络信息技术有限公司湖北分公司!$B$1:$C$65536,2,0)</f>
        <v>#N/A</v>
      </c>
      <c r="M260" s="2" t="e">
        <f>VLOOKUP(B:B,[1]安徽产业互联数据智能创新中心有限公司!$B$1:$C$65536,2,0)</f>
        <v>#N/A</v>
      </c>
      <c r="N260" s="2" t="e">
        <f>VLOOKUP(B:B,[1]云南美络信息技术有限公司!$B$1:$C$65536,2,0)</f>
        <v>#N/A</v>
      </c>
      <c r="O260" s="2" t="e">
        <f>VLOOKUP(B:B,[1]广西美络信息技术有限公司!$B$1:$C$65536,2,0)</f>
        <v>#N/A</v>
      </c>
    </row>
    <row r="261" spans="1:15" x14ac:dyDescent="0.15">
      <c r="A261" s="2">
        <v>260</v>
      </c>
      <c r="B261" s="7" t="s">
        <v>595</v>
      </c>
      <c r="C261" s="7" t="s">
        <v>15</v>
      </c>
      <c r="D261" s="7" t="s">
        <v>542</v>
      </c>
      <c r="E261" s="7" t="s">
        <v>560</v>
      </c>
      <c r="F261" s="7" t="s">
        <v>593</v>
      </c>
      <c r="G261" s="7"/>
      <c r="H261" s="7" t="s">
        <v>596</v>
      </c>
      <c r="I261" s="4" t="str">
        <f>VLOOKUP(B:B,[2]美络一家人原表!$B$1:$C$65536,2,0)</f>
        <v>18156247289</v>
      </c>
      <c r="J261" s="2">
        <v>10000</v>
      </c>
      <c r="K261" s="2" t="e">
        <f>VLOOKUP(B:B,[1]安徽中科美络信息技术有限公司宁夏分公司!$B$1:$C$65536,2,0)</f>
        <v>#N/A</v>
      </c>
      <c r="L261" s="2" t="e">
        <f>VLOOKUP(B:B,[1]安徽中科美络信息技术有限公司湖北分公司!$B$1:$C$65536,2,0)</f>
        <v>#N/A</v>
      </c>
      <c r="M261" s="2" t="e">
        <f>VLOOKUP(B:B,[1]安徽产业互联数据智能创新中心有限公司!$B$1:$C$65536,2,0)</f>
        <v>#N/A</v>
      </c>
      <c r="N261" s="2" t="e">
        <f>VLOOKUP(B:B,[1]云南美络信息技术有限公司!$B$1:$C$65536,2,0)</f>
        <v>#N/A</v>
      </c>
      <c r="O261" s="2" t="e">
        <f>VLOOKUP(B:B,[1]广西美络信息技术有限公司!$B$1:$C$65536,2,0)</f>
        <v>#N/A</v>
      </c>
    </row>
    <row r="262" spans="1:15" x14ac:dyDescent="0.15">
      <c r="A262" s="2">
        <v>261</v>
      </c>
      <c r="B262" s="7" t="s">
        <v>597</v>
      </c>
      <c r="C262" s="7" t="s">
        <v>15</v>
      </c>
      <c r="D262" s="7" t="s">
        <v>542</v>
      </c>
      <c r="E262" s="7" t="s">
        <v>560</v>
      </c>
      <c r="F262" s="7" t="s">
        <v>566</v>
      </c>
      <c r="G262" s="7"/>
      <c r="H262" s="7" t="s">
        <v>598</v>
      </c>
      <c r="I262" s="4" t="str">
        <f>VLOOKUP(B:B,[2]美络一家人原表!$B$1:$C$65536,2,0)</f>
        <v>18715059330</v>
      </c>
      <c r="J262" s="1">
        <v>10000</v>
      </c>
      <c r="K262" s="2" t="e">
        <f>VLOOKUP(B:B,[1]安徽中科美络信息技术有限公司宁夏分公司!$B$1:$C$65536,2,0)</f>
        <v>#N/A</v>
      </c>
      <c r="L262" s="2" t="e">
        <f>VLOOKUP(B:B,[1]安徽中科美络信息技术有限公司湖北分公司!$B$1:$C$65536,2,0)</f>
        <v>#N/A</v>
      </c>
      <c r="M262" s="2" t="e">
        <f>VLOOKUP(B:B,[1]安徽产业互联数据智能创新中心有限公司!$B$1:$C$65536,2,0)</f>
        <v>#N/A</v>
      </c>
      <c r="N262" s="2" t="e">
        <f>VLOOKUP(B:B,[1]云南美络信息技术有限公司!$B$1:$C$65536,2,0)</f>
        <v>#N/A</v>
      </c>
      <c r="O262" s="2" t="e">
        <f>VLOOKUP(B:B,[1]广西美络信息技术有限公司!$B$1:$C$65536,2,0)</f>
        <v>#N/A</v>
      </c>
    </row>
    <row r="263" spans="1:15" x14ac:dyDescent="0.15">
      <c r="A263" s="1">
        <v>262</v>
      </c>
      <c r="B263" s="7" t="s">
        <v>599</v>
      </c>
      <c r="C263" s="7" t="s">
        <v>15</v>
      </c>
      <c r="D263" s="7" t="s">
        <v>542</v>
      </c>
      <c r="E263" s="7" t="s">
        <v>560</v>
      </c>
      <c r="F263" s="7" t="s">
        <v>593</v>
      </c>
      <c r="G263" s="7"/>
      <c r="H263" s="7" t="s">
        <v>600</v>
      </c>
      <c r="I263" s="4" t="str">
        <f>VLOOKUP(B:B,[2]美络一家人原表!$B$1:$C$65536,2,0)</f>
        <v>18955165692</v>
      </c>
      <c r="J263" s="2">
        <v>10000</v>
      </c>
      <c r="K263" s="2" t="e">
        <f>VLOOKUP(B:B,[1]安徽中科美络信息技术有限公司宁夏分公司!$B$1:$C$65536,2,0)</f>
        <v>#N/A</v>
      </c>
      <c r="L263" s="2" t="e">
        <f>VLOOKUP(B:B,[1]安徽中科美络信息技术有限公司湖北分公司!$B$1:$C$65536,2,0)</f>
        <v>#N/A</v>
      </c>
      <c r="M263" s="2" t="e">
        <f>VLOOKUP(B:B,[1]安徽产业互联数据智能创新中心有限公司!$B$1:$C$65536,2,0)</f>
        <v>#N/A</v>
      </c>
      <c r="N263" s="2" t="e">
        <f>VLOOKUP(B:B,[1]云南美络信息技术有限公司!$B$1:$C$65536,2,0)</f>
        <v>#N/A</v>
      </c>
      <c r="O263" s="2" t="e">
        <f>VLOOKUP(B:B,[1]广西美络信息技术有限公司!$B$1:$C$65536,2,0)</f>
        <v>#N/A</v>
      </c>
    </row>
    <row r="264" spans="1:15" x14ac:dyDescent="0.15">
      <c r="A264" s="2">
        <v>263</v>
      </c>
      <c r="B264" s="7" t="s">
        <v>601</v>
      </c>
      <c r="C264" s="7" t="s">
        <v>15</v>
      </c>
      <c r="D264" s="7" t="s">
        <v>542</v>
      </c>
      <c r="E264" s="7" t="s">
        <v>560</v>
      </c>
      <c r="F264" s="7" t="s">
        <v>561</v>
      </c>
      <c r="G264" s="7"/>
      <c r="H264" s="7" t="s">
        <v>602</v>
      </c>
      <c r="I264" s="10" t="s">
        <v>603</v>
      </c>
      <c r="J264" s="1">
        <v>10000</v>
      </c>
      <c r="K264" s="2" t="e">
        <f>VLOOKUP(B:B,[1]安徽中科美络信息技术有限公司宁夏分公司!$B$1:$C$65536,2,0)</f>
        <v>#N/A</v>
      </c>
      <c r="L264" s="2" t="e">
        <f>VLOOKUP(B:B,[1]安徽中科美络信息技术有限公司湖北分公司!$B$1:$C$65536,2,0)</f>
        <v>#N/A</v>
      </c>
      <c r="M264" s="2" t="e">
        <f>VLOOKUP(B:B,[1]安徽产业互联数据智能创新中心有限公司!$B$1:$C$65536,2,0)</f>
        <v>#N/A</v>
      </c>
      <c r="N264" s="2" t="e">
        <f>VLOOKUP(B:B,[1]云南美络信息技术有限公司!$B$1:$C$65536,2,0)</f>
        <v>#N/A</v>
      </c>
      <c r="O264" s="2" t="e">
        <f>VLOOKUP(B:B,[1]广西美络信息技术有限公司!$B$1:$C$65536,2,0)</f>
        <v>#N/A</v>
      </c>
    </row>
    <row r="265" spans="1:15" x14ac:dyDescent="0.15">
      <c r="A265" s="2">
        <v>264</v>
      </c>
      <c r="B265" s="7" t="s">
        <v>604</v>
      </c>
      <c r="C265" s="7" t="s">
        <v>15</v>
      </c>
      <c r="D265" s="7" t="s">
        <v>542</v>
      </c>
      <c r="E265" s="7" t="s">
        <v>560</v>
      </c>
      <c r="F265" s="7" t="s">
        <v>561</v>
      </c>
      <c r="G265" s="7"/>
      <c r="H265" s="7" t="s">
        <v>605</v>
      </c>
      <c r="I265" s="4" t="str">
        <f>VLOOKUP(B:B,[2]美络一家人原表!$B$1:$C$65536,2,0)</f>
        <v>15375278723</v>
      </c>
      <c r="J265" s="2">
        <v>10000</v>
      </c>
      <c r="K265" s="2" t="e">
        <f>VLOOKUP(B:B,[1]安徽中科美络信息技术有限公司宁夏分公司!$B$1:$C$65536,2,0)</f>
        <v>#N/A</v>
      </c>
      <c r="L265" s="2" t="e">
        <f>VLOOKUP(B:B,[1]安徽中科美络信息技术有限公司湖北分公司!$B$1:$C$65536,2,0)</f>
        <v>#N/A</v>
      </c>
      <c r="M265" s="2" t="e">
        <f>VLOOKUP(B:B,[1]安徽产业互联数据智能创新中心有限公司!$B$1:$C$65536,2,0)</f>
        <v>#N/A</v>
      </c>
      <c r="N265" s="2" t="e">
        <f>VLOOKUP(B:B,[1]云南美络信息技术有限公司!$B$1:$C$65536,2,0)</f>
        <v>#N/A</v>
      </c>
      <c r="O265" s="2" t="e">
        <f>VLOOKUP(B:B,[1]广西美络信息技术有限公司!$B$1:$C$65536,2,0)</f>
        <v>#N/A</v>
      </c>
    </row>
    <row r="266" spans="1:15" x14ac:dyDescent="0.15">
      <c r="A266" s="1">
        <v>265</v>
      </c>
      <c r="B266" s="7" t="s">
        <v>606</v>
      </c>
      <c r="C266" s="7" t="s">
        <v>15</v>
      </c>
      <c r="D266" s="7" t="s">
        <v>542</v>
      </c>
      <c r="E266" s="7" t="s">
        <v>560</v>
      </c>
      <c r="F266" s="7" t="s">
        <v>561</v>
      </c>
      <c r="G266" s="7"/>
      <c r="H266" s="7" t="s">
        <v>607</v>
      </c>
      <c r="I266" s="4" t="str">
        <f>VLOOKUP(B:B,[2]美络一家人原表!$B$1:$C$65536,2,0)</f>
        <v>15556936665</v>
      </c>
      <c r="J266" s="1">
        <v>10000</v>
      </c>
      <c r="K266" s="2" t="e">
        <f>VLOOKUP(B:B,[1]安徽中科美络信息技术有限公司宁夏分公司!$B$1:$C$65536,2,0)</f>
        <v>#N/A</v>
      </c>
      <c r="L266" s="2" t="e">
        <f>VLOOKUP(B:B,[1]安徽中科美络信息技术有限公司湖北分公司!$B$1:$C$65536,2,0)</f>
        <v>#N/A</v>
      </c>
      <c r="M266" s="2" t="e">
        <f>VLOOKUP(B:B,[1]安徽产业互联数据智能创新中心有限公司!$B$1:$C$65536,2,0)</f>
        <v>#N/A</v>
      </c>
      <c r="N266" s="2" t="e">
        <f>VLOOKUP(B:B,[1]云南美络信息技术有限公司!$B$1:$C$65536,2,0)</f>
        <v>#N/A</v>
      </c>
      <c r="O266" s="2" t="e">
        <f>VLOOKUP(B:B,[1]广西美络信息技术有限公司!$B$1:$C$65536,2,0)</f>
        <v>#N/A</v>
      </c>
    </row>
    <row r="267" spans="1:15" x14ac:dyDescent="0.15">
      <c r="A267" s="2">
        <v>266</v>
      </c>
      <c r="B267" s="7" t="s">
        <v>608</v>
      </c>
      <c r="C267" s="7" t="s">
        <v>15</v>
      </c>
      <c r="D267" s="7" t="s">
        <v>542</v>
      </c>
      <c r="E267" s="7" t="s">
        <v>560</v>
      </c>
      <c r="F267" s="7" t="s">
        <v>593</v>
      </c>
      <c r="G267" s="7"/>
      <c r="H267" s="7" t="s">
        <v>609</v>
      </c>
      <c r="I267" s="4" t="str">
        <f>VLOOKUP(B:B,[2]美络一家人原表!$B$1:$C$65536,2,0)</f>
        <v>13675514076</v>
      </c>
      <c r="J267" s="2">
        <v>10000</v>
      </c>
      <c r="K267" s="2" t="e">
        <f>VLOOKUP(B:B,[1]安徽中科美络信息技术有限公司宁夏分公司!$B$1:$C$65536,2,0)</f>
        <v>#N/A</v>
      </c>
      <c r="L267" s="2" t="e">
        <f>VLOOKUP(B:B,[1]安徽中科美络信息技术有限公司湖北分公司!$B$1:$C$65536,2,0)</f>
        <v>#N/A</v>
      </c>
      <c r="M267" s="2" t="e">
        <f>VLOOKUP(B:B,[1]安徽产业互联数据智能创新中心有限公司!$B$1:$C$65536,2,0)</f>
        <v>#N/A</v>
      </c>
      <c r="N267" s="2" t="e">
        <f>VLOOKUP(B:B,[1]云南美络信息技术有限公司!$B$1:$C$65536,2,0)</f>
        <v>#N/A</v>
      </c>
      <c r="O267" s="2" t="e">
        <f>VLOOKUP(B:B,[1]广西美络信息技术有限公司!$B$1:$C$65536,2,0)</f>
        <v>#N/A</v>
      </c>
    </row>
    <row r="268" spans="1:15" x14ac:dyDescent="0.15">
      <c r="A268" s="2">
        <v>267</v>
      </c>
      <c r="B268" s="7" t="s">
        <v>610</v>
      </c>
      <c r="C268" s="7" t="s">
        <v>15</v>
      </c>
      <c r="D268" s="7" t="s">
        <v>542</v>
      </c>
      <c r="E268" s="7" t="s">
        <v>560</v>
      </c>
      <c r="F268" s="7" t="s">
        <v>566</v>
      </c>
      <c r="G268" s="7"/>
      <c r="H268" s="7" t="s">
        <v>611</v>
      </c>
      <c r="I268" s="4" t="str">
        <f>VLOOKUP(B:B,[2]美络一家人原表!$B$1:$C$65536,2,0)</f>
        <v>18856922650</v>
      </c>
      <c r="J268" s="1">
        <v>10000</v>
      </c>
      <c r="K268" s="2" t="e">
        <f>VLOOKUP(B:B,[1]安徽中科美络信息技术有限公司宁夏分公司!$B$1:$C$65536,2,0)</f>
        <v>#N/A</v>
      </c>
      <c r="L268" s="2" t="e">
        <f>VLOOKUP(B:B,[1]安徽中科美络信息技术有限公司湖北分公司!$B$1:$C$65536,2,0)</f>
        <v>#N/A</v>
      </c>
      <c r="M268" s="2" t="e">
        <f>VLOOKUP(B:B,[1]安徽产业互联数据智能创新中心有限公司!$B$1:$C$65536,2,0)</f>
        <v>#N/A</v>
      </c>
      <c r="N268" s="2" t="e">
        <f>VLOOKUP(B:B,[1]云南美络信息技术有限公司!$B$1:$C$65536,2,0)</f>
        <v>#N/A</v>
      </c>
      <c r="O268" s="2" t="e">
        <f>VLOOKUP(B:B,[1]广西美络信息技术有限公司!$B$1:$C$65536,2,0)</f>
        <v>#N/A</v>
      </c>
    </row>
    <row r="269" spans="1:15" x14ac:dyDescent="0.15">
      <c r="A269" s="1">
        <v>268</v>
      </c>
      <c r="B269" s="7" t="s">
        <v>612</v>
      </c>
      <c r="C269" s="7" t="s">
        <v>15</v>
      </c>
      <c r="D269" s="7" t="s">
        <v>542</v>
      </c>
      <c r="E269" s="7" t="s">
        <v>560</v>
      </c>
      <c r="F269" s="7" t="s">
        <v>566</v>
      </c>
      <c r="G269" s="7"/>
      <c r="H269" s="7" t="s">
        <v>613</v>
      </c>
      <c r="I269" s="4" t="str">
        <f>VLOOKUP(B:B,[2]美络一家人原表!$B$1:$C$65536,2,0)</f>
        <v>18656414183</v>
      </c>
      <c r="J269" s="2">
        <v>10000</v>
      </c>
      <c r="K269" s="2" t="e">
        <f>VLOOKUP(B:B,[1]安徽中科美络信息技术有限公司宁夏分公司!$B$1:$C$65536,2,0)</f>
        <v>#N/A</v>
      </c>
      <c r="L269" s="2" t="e">
        <f>VLOOKUP(B:B,[1]安徽中科美络信息技术有限公司湖北分公司!$B$1:$C$65536,2,0)</f>
        <v>#N/A</v>
      </c>
      <c r="M269" s="2" t="e">
        <f>VLOOKUP(B:B,[1]安徽产业互联数据智能创新中心有限公司!$B$1:$C$65536,2,0)</f>
        <v>#N/A</v>
      </c>
      <c r="N269" s="2" t="e">
        <f>VLOOKUP(B:B,[1]云南美络信息技术有限公司!$B$1:$C$65536,2,0)</f>
        <v>#N/A</v>
      </c>
      <c r="O269" s="2" t="e">
        <f>VLOOKUP(B:B,[1]广西美络信息技术有限公司!$B$1:$C$65536,2,0)</f>
        <v>#N/A</v>
      </c>
    </row>
    <row r="270" spans="1:15" x14ac:dyDescent="0.15">
      <c r="A270" s="2">
        <v>269</v>
      </c>
      <c r="B270" s="7" t="s">
        <v>614</v>
      </c>
      <c r="C270" s="7" t="s">
        <v>15</v>
      </c>
      <c r="D270" s="7" t="s">
        <v>542</v>
      </c>
      <c r="E270" s="7" t="s">
        <v>560</v>
      </c>
      <c r="F270" s="7" t="s">
        <v>593</v>
      </c>
      <c r="G270" s="7"/>
      <c r="H270" s="7" t="s">
        <v>615</v>
      </c>
      <c r="I270" s="4" t="str">
        <f>VLOOKUP(B:B,[2]美络一家人原表!$B$1:$C$65536,2,0)</f>
        <v>18255382584</v>
      </c>
      <c r="J270" s="1">
        <v>10000</v>
      </c>
      <c r="K270" s="2" t="e">
        <f>VLOOKUP(B:B,[1]安徽中科美络信息技术有限公司宁夏分公司!$B$1:$C$65536,2,0)</f>
        <v>#N/A</v>
      </c>
      <c r="L270" s="2" t="e">
        <f>VLOOKUP(B:B,[1]安徽中科美络信息技术有限公司湖北分公司!$B$1:$C$65536,2,0)</f>
        <v>#N/A</v>
      </c>
      <c r="M270" s="2" t="e">
        <f>VLOOKUP(B:B,[1]安徽产业互联数据智能创新中心有限公司!$B$1:$C$65536,2,0)</f>
        <v>#N/A</v>
      </c>
      <c r="N270" s="2" t="e">
        <f>VLOOKUP(B:B,[1]云南美络信息技术有限公司!$B$1:$C$65536,2,0)</f>
        <v>#N/A</v>
      </c>
      <c r="O270" s="2" t="e">
        <f>VLOOKUP(B:B,[1]广西美络信息技术有限公司!$B$1:$C$65536,2,0)</f>
        <v>#N/A</v>
      </c>
    </row>
    <row r="271" spans="1:15" x14ac:dyDescent="0.15">
      <c r="A271" s="2">
        <v>270</v>
      </c>
      <c r="B271" s="7" t="s">
        <v>616</v>
      </c>
      <c r="C271" s="7" t="s">
        <v>15</v>
      </c>
      <c r="D271" s="7" t="s">
        <v>542</v>
      </c>
      <c r="E271" s="7" t="s">
        <v>560</v>
      </c>
      <c r="F271" s="7" t="s">
        <v>566</v>
      </c>
      <c r="G271" s="7"/>
      <c r="H271" s="7" t="s">
        <v>617</v>
      </c>
      <c r="I271" s="4" t="str">
        <f>VLOOKUP(B:B,[2]美络一家人原表!$B$1:$C$65536,2,0)</f>
        <v>17754115128</v>
      </c>
      <c r="J271" s="2">
        <v>10000</v>
      </c>
      <c r="K271" s="2" t="e">
        <f>VLOOKUP(B:B,[1]安徽中科美络信息技术有限公司宁夏分公司!$B$1:$C$65536,2,0)</f>
        <v>#N/A</v>
      </c>
      <c r="L271" s="2" t="e">
        <f>VLOOKUP(B:B,[1]安徽中科美络信息技术有限公司湖北分公司!$B$1:$C$65536,2,0)</f>
        <v>#N/A</v>
      </c>
      <c r="M271" s="2" t="e">
        <f>VLOOKUP(B:B,[1]安徽产业互联数据智能创新中心有限公司!$B$1:$C$65536,2,0)</f>
        <v>#N/A</v>
      </c>
      <c r="N271" s="2" t="e">
        <f>VLOOKUP(B:B,[1]云南美络信息技术有限公司!$B$1:$C$65536,2,0)</f>
        <v>#N/A</v>
      </c>
      <c r="O271" s="2" t="e">
        <f>VLOOKUP(B:B,[1]广西美络信息技术有限公司!$B$1:$C$65536,2,0)</f>
        <v>#N/A</v>
      </c>
    </row>
    <row r="272" spans="1:15" x14ac:dyDescent="0.15">
      <c r="A272" s="1">
        <v>271</v>
      </c>
      <c r="B272" s="7" t="s">
        <v>618</v>
      </c>
      <c r="C272" s="7" t="s">
        <v>15</v>
      </c>
      <c r="D272" s="7" t="s">
        <v>542</v>
      </c>
      <c r="E272" s="7" t="s">
        <v>560</v>
      </c>
      <c r="F272" s="7" t="s">
        <v>566</v>
      </c>
      <c r="G272" s="7"/>
      <c r="H272" s="7" t="s">
        <v>619</v>
      </c>
      <c r="I272" s="4" t="str">
        <f>VLOOKUP(B:B,[2]美络一家人原表!$B$1:$C$65536,2,0)</f>
        <v>18956054240</v>
      </c>
      <c r="J272" s="1">
        <v>10000</v>
      </c>
      <c r="K272" s="2" t="e">
        <f>VLOOKUP(B:B,[1]安徽中科美络信息技术有限公司宁夏分公司!$B$1:$C$65536,2,0)</f>
        <v>#N/A</v>
      </c>
      <c r="L272" s="2" t="e">
        <f>VLOOKUP(B:B,[1]安徽中科美络信息技术有限公司湖北分公司!$B$1:$C$65536,2,0)</f>
        <v>#N/A</v>
      </c>
      <c r="M272" s="2" t="e">
        <f>VLOOKUP(B:B,[1]安徽产业互联数据智能创新中心有限公司!$B$1:$C$65536,2,0)</f>
        <v>#N/A</v>
      </c>
      <c r="N272" s="2" t="e">
        <f>VLOOKUP(B:B,[1]云南美络信息技术有限公司!$B$1:$C$65536,2,0)</f>
        <v>#N/A</v>
      </c>
      <c r="O272" s="2" t="e">
        <f>VLOOKUP(B:B,[1]广西美络信息技术有限公司!$B$1:$C$65536,2,0)</f>
        <v>#N/A</v>
      </c>
    </row>
    <row r="273" spans="1:15" x14ac:dyDescent="0.15">
      <c r="A273" s="2">
        <v>272</v>
      </c>
      <c r="B273" s="7" t="s">
        <v>620</v>
      </c>
      <c r="C273" s="7" t="s">
        <v>15</v>
      </c>
      <c r="D273" s="7" t="s">
        <v>542</v>
      </c>
      <c r="E273" s="7" t="s">
        <v>560</v>
      </c>
      <c r="F273" s="7" t="s">
        <v>561</v>
      </c>
      <c r="G273" s="7"/>
      <c r="H273" s="7" t="s">
        <v>621</v>
      </c>
      <c r="I273" s="4" t="str">
        <f>VLOOKUP(B:B,[2]美络一家人原表!$B$1:$C$65536,2,0)</f>
        <v>13385609908</v>
      </c>
      <c r="J273" s="2">
        <v>10000</v>
      </c>
      <c r="K273" s="2" t="e">
        <f>VLOOKUP(B:B,[1]安徽中科美络信息技术有限公司宁夏分公司!$B$1:$C$65536,2,0)</f>
        <v>#N/A</v>
      </c>
      <c r="L273" s="2" t="e">
        <f>VLOOKUP(B:B,[1]安徽中科美络信息技术有限公司湖北分公司!$B$1:$C$65536,2,0)</f>
        <v>#N/A</v>
      </c>
      <c r="M273" s="2" t="e">
        <f>VLOOKUP(B:B,[1]安徽产业互联数据智能创新中心有限公司!$B$1:$C$65536,2,0)</f>
        <v>#N/A</v>
      </c>
      <c r="N273" s="2" t="e">
        <f>VLOOKUP(B:B,[1]云南美络信息技术有限公司!$B$1:$C$65536,2,0)</f>
        <v>#N/A</v>
      </c>
      <c r="O273" s="2" t="e">
        <f>VLOOKUP(B:B,[1]广西美络信息技术有限公司!$B$1:$C$65536,2,0)</f>
        <v>#N/A</v>
      </c>
    </row>
    <row r="274" spans="1:15" x14ac:dyDescent="0.15">
      <c r="A274" s="2">
        <v>273</v>
      </c>
      <c r="B274" s="7" t="s">
        <v>622</v>
      </c>
      <c r="C274" s="7" t="s">
        <v>15</v>
      </c>
      <c r="D274" s="7" t="s">
        <v>542</v>
      </c>
      <c r="E274" s="7" t="s">
        <v>560</v>
      </c>
      <c r="F274" s="7" t="s">
        <v>566</v>
      </c>
      <c r="G274" s="7"/>
      <c r="H274" s="7" t="s">
        <v>623</v>
      </c>
      <c r="I274" s="4" t="str">
        <f>VLOOKUP(B:B,[2]美络一家人原表!$B$1:$C$65536,2,0)</f>
        <v>18519533969</v>
      </c>
      <c r="J274" s="1">
        <v>10000</v>
      </c>
      <c r="K274" s="2" t="e">
        <f>VLOOKUP(B:B,[1]安徽中科美络信息技术有限公司宁夏分公司!$B$1:$C$65536,2,0)</f>
        <v>#N/A</v>
      </c>
      <c r="L274" s="2" t="e">
        <f>VLOOKUP(B:B,[1]安徽中科美络信息技术有限公司湖北分公司!$B$1:$C$65536,2,0)</f>
        <v>#N/A</v>
      </c>
      <c r="M274" s="2" t="e">
        <f>VLOOKUP(B:B,[1]安徽产业互联数据智能创新中心有限公司!$B$1:$C$65536,2,0)</f>
        <v>#N/A</v>
      </c>
      <c r="N274" s="2" t="e">
        <f>VLOOKUP(B:B,[1]云南美络信息技术有限公司!$B$1:$C$65536,2,0)</f>
        <v>#N/A</v>
      </c>
      <c r="O274" s="2" t="e">
        <f>VLOOKUP(B:B,[1]广西美络信息技术有限公司!$B$1:$C$65536,2,0)</f>
        <v>#N/A</v>
      </c>
    </row>
    <row r="275" spans="1:15" x14ac:dyDescent="0.15">
      <c r="A275" s="1">
        <v>274</v>
      </c>
      <c r="B275" s="7" t="s">
        <v>624</v>
      </c>
      <c r="C275" s="7" t="s">
        <v>15</v>
      </c>
      <c r="D275" s="7" t="s">
        <v>542</v>
      </c>
      <c r="E275" s="7" t="s">
        <v>560</v>
      </c>
      <c r="F275" s="7" t="s">
        <v>593</v>
      </c>
      <c r="G275" s="7"/>
      <c r="H275" s="7" t="s">
        <v>625</v>
      </c>
      <c r="I275" s="4" t="str">
        <f>VLOOKUP(B:B,[2]美络一家人原表!$B$1:$C$65536,2,0)</f>
        <v>18226604614</v>
      </c>
      <c r="J275" s="2">
        <v>10000</v>
      </c>
      <c r="K275" s="2" t="e">
        <f>VLOOKUP(B:B,[1]安徽中科美络信息技术有限公司宁夏分公司!$B$1:$C$65536,2,0)</f>
        <v>#N/A</v>
      </c>
      <c r="L275" s="2" t="e">
        <f>VLOOKUP(B:B,[1]安徽中科美络信息技术有限公司湖北分公司!$B$1:$C$65536,2,0)</f>
        <v>#N/A</v>
      </c>
      <c r="M275" s="2" t="e">
        <f>VLOOKUP(B:B,[1]安徽产业互联数据智能创新中心有限公司!$B$1:$C$65536,2,0)</f>
        <v>#N/A</v>
      </c>
      <c r="N275" s="2" t="e">
        <f>VLOOKUP(B:B,[1]云南美络信息技术有限公司!$B$1:$C$65536,2,0)</f>
        <v>#N/A</v>
      </c>
      <c r="O275" s="2" t="e">
        <f>VLOOKUP(B:B,[1]广西美络信息技术有限公司!$B$1:$C$65536,2,0)</f>
        <v>#N/A</v>
      </c>
    </row>
    <row r="276" spans="1:15" x14ac:dyDescent="0.15">
      <c r="A276" s="2">
        <v>275</v>
      </c>
      <c r="B276" s="7" t="s">
        <v>626</v>
      </c>
      <c r="C276" s="7" t="s">
        <v>15</v>
      </c>
      <c r="D276" s="7" t="s">
        <v>542</v>
      </c>
      <c r="E276" s="7" t="s">
        <v>627</v>
      </c>
      <c r="F276" s="7" t="s">
        <v>561</v>
      </c>
      <c r="G276" s="7"/>
      <c r="H276" s="7" t="s">
        <v>628</v>
      </c>
      <c r="I276" s="4" t="str">
        <f>VLOOKUP(B:B,[2]美络一家人原表!$B$1:$C$65536,2,0)</f>
        <v>18756910493</v>
      </c>
      <c r="J276" s="1">
        <v>10000</v>
      </c>
      <c r="K276" s="2" t="e">
        <f>VLOOKUP(B:B,[1]安徽中科美络信息技术有限公司宁夏分公司!$B$1:$C$65536,2,0)</f>
        <v>#N/A</v>
      </c>
      <c r="L276" s="2" t="e">
        <f>VLOOKUP(B:B,[1]安徽中科美络信息技术有限公司湖北分公司!$B$1:$C$65536,2,0)</f>
        <v>#N/A</v>
      </c>
      <c r="M276" s="2" t="e">
        <f>VLOOKUP(B:B,[1]安徽产业互联数据智能创新中心有限公司!$B$1:$C$65536,2,0)</f>
        <v>#N/A</v>
      </c>
      <c r="N276" s="2" t="e">
        <f>VLOOKUP(B:B,[1]云南美络信息技术有限公司!$B$1:$C$65536,2,0)</f>
        <v>#N/A</v>
      </c>
      <c r="O276" s="2" t="e">
        <f>VLOOKUP(B:B,[1]广西美络信息技术有限公司!$B$1:$C$65536,2,0)</f>
        <v>#N/A</v>
      </c>
    </row>
    <row r="277" spans="1:15" x14ac:dyDescent="0.15">
      <c r="A277" s="2">
        <v>276</v>
      </c>
      <c r="B277" s="7" t="s">
        <v>629</v>
      </c>
      <c r="C277" s="7" t="s">
        <v>15</v>
      </c>
      <c r="D277" s="7" t="s">
        <v>542</v>
      </c>
      <c r="E277" s="7" t="s">
        <v>627</v>
      </c>
      <c r="F277" s="7" t="s">
        <v>566</v>
      </c>
      <c r="G277" s="7"/>
      <c r="H277" s="7" t="s">
        <v>630</v>
      </c>
      <c r="I277" s="4" t="str">
        <f>VLOOKUP(B:B,[2]美络一家人原表!$B$1:$C$65536,2,0)</f>
        <v>18609653090</v>
      </c>
      <c r="J277" s="2">
        <v>10000</v>
      </c>
      <c r="K277" s="2" t="e">
        <f>VLOOKUP(B:B,[1]安徽中科美络信息技术有限公司宁夏分公司!$B$1:$C$65536,2,0)</f>
        <v>#N/A</v>
      </c>
      <c r="L277" s="2" t="e">
        <f>VLOOKUP(B:B,[1]安徽中科美络信息技术有限公司湖北分公司!$B$1:$C$65536,2,0)</f>
        <v>#N/A</v>
      </c>
      <c r="M277" s="2" t="e">
        <f>VLOOKUP(B:B,[1]安徽产业互联数据智能创新中心有限公司!$B$1:$C$65536,2,0)</f>
        <v>#N/A</v>
      </c>
      <c r="N277" s="2" t="e">
        <f>VLOOKUP(B:B,[1]云南美络信息技术有限公司!$B$1:$C$65536,2,0)</f>
        <v>#N/A</v>
      </c>
      <c r="O277" s="2" t="e">
        <f>VLOOKUP(B:B,[1]广西美络信息技术有限公司!$B$1:$C$65536,2,0)</f>
        <v>#N/A</v>
      </c>
    </row>
    <row r="278" spans="1:15" x14ac:dyDescent="0.15">
      <c r="A278" s="1">
        <v>277</v>
      </c>
      <c r="B278" s="7" t="s">
        <v>631</v>
      </c>
      <c r="C278" s="7" t="s">
        <v>15</v>
      </c>
      <c r="D278" s="7" t="s">
        <v>542</v>
      </c>
      <c r="E278" s="7" t="s">
        <v>627</v>
      </c>
      <c r="F278" s="7" t="s">
        <v>566</v>
      </c>
      <c r="G278" s="7"/>
      <c r="H278" s="7" t="s">
        <v>632</v>
      </c>
      <c r="I278" s="4" t="str">
        <f>VLOOKUP(B:B,[2]美络一家人原表!$B$1:$C$65536,2,0)</f>
        <v>18856899197</v>
      </c>
      <c r="J278" s="1">
        <v>10000</v>
      </c>
      <c r="K278" s="2" t="e">
        <f>VLOOKUP(B:B,[1]安徽中科美络信息技术有限公司宁夏分公司!$B$1:$C$65536,2,0)</f>
        <v>#N/A</v>
      </c>
      <c r="L278" s="2" t="e">
        <f>VLOOKUP(B:B,[1]安徽中科美络信息技术有限公司湖北分公司!$B$1:$C$65536,2,0)</f>
        <v>#N/A</v>
      </c>
      <c r="M278" s="2" t="e">
        <f>VLOOKUP(B:B,[1]安徽产业互联数据智能创新中心有限公司!$B$1:$C$65536,2,0)</f>
        <v>#N/A</v>
      </c>
      <c r="N278" s="2" t="e">
        <f>VLOOKUP(B:B,[1]云南美络信息技术有限公司!$B$1:$C$65536,2,0)</f>
        <v>#N/A</v>
      </c>
      <c r="O278" s="2" t="e">
        <f>VLOOKUP(B:B,[1]广西美络信息技术有限公司!$B$1:$C$65536,2,0)</f>
        <v>#N/A</v>
      </c>
    </row>
    <row r="279" spans="1:15" x14ac:dyDescent="0.15">
      <c r="A279" s="2">
        <v>278</v>
      </c>
      <c r="B279" s="7" t="s">
        <v>633</v>
      </c>
      <c r="C279" s="7" t="s">
        <v>15</v>
      </c>
      <c r="D279" s="7" t="s">
        <v>542</v>
      </c>
      <c r="E279" s="7" t="s">
        <v>627</v>
      </c>
      <c r="F279" s="7" t="s">
        <v>634</v>
      </c>
      <c r="G279" s="7"/>
      <c r="H279" s="7" t="s">
        <v>635</v>
      </c>
      <c r="I279" s="4" t="str">
        <f>VLOOKUP(B:B,[2]美络一家人原表!$B$1:$C$65536,2,0)</f>
        <v>18110927229</v>
      </c>
      <c r="J279" s="2">
        <v>10000</v>
      </c>
      <c r="K279" s="2" t="e">
        <f>VLOOKUP(B:B,[1]安徽中科美络信息技术有限公司宁夏分公司!$B$1:$C$65536,2,0)</f>
        <v>#N/A</v>
      </c>
      <c r="L279" s="2" t="e">
        <f>VLOOKUP(B:B,[1]安徽中科美络信息技术有限公司湖北分公司!$B$1:$C$65536,2,0)</f>
        <v>#N/A</v>
      </c>
      <c r="M279" s="2" t="e">
        <f>VLOOKUP(B:B,[1]安徽产业互联数据智能创新中心有限公司!$B$1:$C$65536,2,0)</f>
        <v>#N/A</v>
      </c>
      <c r="N279" s="2" t="e">
        <f>VLOOKUP(B:B,[1]云南美络信息技术有限公司!$B$1:$C$65536,2,0)</f>
        <v>#N/A</v>
      </c>
      <c r="O279" s="2" t="e">
        <f>VLOOKUP(B:B,[1]广西美络信息技术有限公司!$B$1:$C$65536,2,0)</f>
        <v>#N/A</v>
      </c>
    </row>
    <row r="280" spans="1:15" x14ac:dyDescent="0.15">
      <c r="A280" s="2">
        <v>279</v>
      </c>
      <c r="B280" s="7" t="s">
        <v>636</v>
      </c>
      <c r="C280" s="7" t="s">
        <v>15</v>
      </c>
      <c r="D280" s="7" t="s">
        <v>542</v>
      </c>
      <c r="E280" s="7" t="s">
        <v>627</v>
      </c>
      <c r="F280" s="7" t="s">
        <v>566</v>
      </c>
      <c r="G280" s="7"/>
      <c r="H280" s="7" t="s">
        <v>637</v>
      </c>
      <c r="I280" s="4" t="str">
        <f>VLOOKUP(B:B,[2]美络一家人原表!$B$1:$C$65536,2,0)</f>
        <v>18557539048</v>
      </c>
      <c r="J280" s="1">
        <v>10000</v>
      </c>
      <c r="K280" s="2" t="e">
        <f>VLOOKUP(B:B,[1]安徽中科美络信息技术有限公司宁夏分公司!$B$1:$C$65536,2,0)</f>
        <v>#N/A</v>
      </c>
      <c r="L280" s="2" t="e">
        <f>VLOOKUP(B:B,[1]安徽中科美络信息技术有限公司湖北分公司!$B$1:$C$65536,2,0)</f>
        <v>#N/A</v>
      </c>
      <c r="M280" s="2" t="e">
        <f>VLOOKUP(B:B,[1]安徽产业互联数据智能创新中心有限公司!$B$1:$C$65536,2,0)</f>
        <v>#N/A</v>
      </c>
      <c r="N280" s="2" t="e">
        <f>VLOOKUP(B:B,[1]云南美络信息技术有限公司!$B$1:$C$65536,2,0)</f>
        <v>#N/A</v>
      </c>
      <c r="O280" s="2" t="e">
        <f>VLOOKUP(B:B,[1]广西美络信息技术有限公司!$B$1:$C$65536,2,0)</f>
        <v>#N/A</v>
      </c>
    </row>
    <row r="281" spans="1:15" x14ac:dyDescent="0.15">
      <c r="A281" s="1">
        <v>280</v>
      </c>
      <c r="B281" s="7" t="s">
        <v>638</v>
      </c>
      <c r="C281" s="7" t="s">
        <v>15</v>
      </c>
      <c r="D281" s="7" t="s">
        <v>542</v>
      </c>
      <c r="E281" s="7" t="s">
        <v>627</v>
      </c>
      <c r="F281" s="7" t="s">
        <v>566</v>
      </c>
      <c r="G281" s="7"/>
      <c r="H281" s="7" t="s">
        <v>639</v>
      </c>
      <c r="I281" s="4" t="str">
        <f>VLOOKUP(B:B,[2]美络一家人原表!$B$1:$C$65536,2,0)</f>
        <v>15256037412</v>
      </c>
      <c r="J281" s="2">
        <v>10000</v>
      </c>
      <c r="K281" s="2" t="e">
        <f>VLOOKUP(B:B,[1]安徽中科美络信息技术有限公司宁夏分公司!$B$1:$C$65536,2,0)</f>
        <v>#N/A</v>
      </c>
      <c r="L281" s="2" t="e">
        <f>VLOOKUP(B:B,[1]安徽中科美络信息技术有限公司湖北分公司!$B$1:$C$65536,2,0)</f>
        <v>#N/A</v>
      </c>
      <c r="M281" s="2" t="e">
        <f>VLOOKUP(B:B,[1]安徽产业互联数据智能创新中心有限公司!$B$1:$C$65536,2,0)</f>
        <v>#N/A</v>
      </c>
      <c r="N281" s="2" t="e">
        <f>VLOOKUP(B:B,[1]云南美络信息技术有限公司!$B$1:$C$65536,2,0)</f>
        <v>#N/A</v>
      </c>
      <c r="O281" s="2" t="e">
        <f>VLOOKUP(B:B,[1]广西美络信息技术有限公司!$B$1:$C$65536,2,0)</f>
        <v>#N/A</v>
      </c>
    </row>
    <row r="282" spans="1:15" x14ac:dyDescent="0.15">
      <c r="A282" s="2">
        <v>281</v>
      </c>
      <c r="B282" s="7" t="s">
        <v>640</v>
      </c>
      <c r="C282" s="7" t="s">
        <v>15</v>
      </c>
      <c r="D282" s="7" t="s">
        <v>542</v>
      </c>
      <c r="E282" s="7" t="s">
        <v>627</v>
      </c>
      <c r="F282" s="7" t="s">
        <v>566</v>
      </c>
      <c r="G282" s="7"/>
      <c r="H282" s="7" t="s">
        <v>641</v>
      </c>
      <c r="I282" s="4" t="str">
        <f>VLOOKUP(B:B,[2]美络一家人原表!$B$1:$C$65536,2,0)</f>
        <v>13034046503</v>
      </c>
      <c r="J282" s="1">
        <v>10000</v>
      </c>
      <c r="K282" s="2" t="e">
        <f>VLOOKUP(B:B,[1]安徽中科美络信息技术有限公司宁夏分公司!$B$1:$C$65536,2,0)</f>
        <v>#N/A</v>
      </c>
      <c r="L282" s="2" t="e">
        <f>VLOOKUP(B:B,[1]安徽中科美络信息技术有限公司湖北分公司!$B$1:$C$65536,2,0)</f>
        <v>#N/A</v>
      </c>
      <c r="M282" s="2" t="e">
        <f>VLOOKUP(B:B,[1]安徽产业互联数据智能创新中心有限公司!$B$1:$C$65536,2,0)</f>
        <v>#N/A</v>
      </c>
      <c r="N282" s="2" t="e">
        <f>VLOOKUP(B:B,[1]云南美络信息技术有限公司!$B$1:$C$65536,2,0)</f>
        <v>#N/A</v>
      </c>
      <c r="O282" s="2" t="e">
        <f>VLOOKUP(B:B,[1]广西美络信息技术有限公司!$B$1:$C$65536,2,0)</f>
        <v>#N/A</v>
      </c>
    </row>
    <row r="283" spans="1:15" x14ac:dyDescent="0.15">
      <c r="A283" s="2">
        <v>282</v>
      </c>
      <c r="B283" s="7" t="s">
        <v>642</v>
      </c>
      <c r="C283" s="7" t="s">
        <v>15</v>
      </c>
      <c r="D283" s="7" t="s">
        <v>542</v>
      </c>
      <c r="E283" s="7" t="s">
        <v>627</v>
      </c>
      <c r="F283" s="7" t="s">
        <v>561</v>
      </c>
      <c r="G283" s="7"/>
      <c r="H283" s="7" t="s">
        <v>643</v>
      </c>
      <c r="I283" s="4" t="str">
        <f>VLOOKUP(B:B,[2]美络一家人原表!$B$1:$C$65536,2,0)</f>
        <v>13615606036</v>
      </c>
      <c r="J283" s="2">
        <v>10000</v>
      </c>
      <c r="K283" s="2" t="e">
        <f>VLOOKUP(B:B,[1]安徽中科美络信息技术有限公司宁夏分公司!$B$1:$C$65536,2,0)</f>
        <v>#N/A</v>
      </c>
      <c r="L283" s="2" t="e">
        <f>VLOOKUP(B:B,[1]安徽中科美络信息技术有限公司湖北分公司!$B$1:$C$65536,2,0)</f>
        <v>#N/A</v>
      </c>
      <c r="M283" s="2" t="e">
        <f>VLOOKUP(B:B,[1]安徽产业互联数据智能创新中心有限公司!$B$1:$C$65536,2,0)</f>
        <v>#N/A</v>
      </c>
      <c r="N283" s="2" t="e">
        <f>VLOOKUP(B:B,[1]云南美络信息技术有限公司!$B$1:$C$65536,2,0)</f>
        <v>#N/A</v>
      </c>
      <c r="O283" s="2" t="e">
        <f>VLOOKUP(B:B,[1]广西美络信息技术有限公司!$B$1:$C$65536,2,0)</f>
        <v>#N/A</v>
      </c>
    </row>
    <row r="284" spans="1:15" x14ac:dyDescent="0.15">
      <c r="A284" s="1">
        <v>283</v>
      </c>
      <c r="B284" s="7" t="s">
        <v>644</v>
      </c>
      <c r="C284" s="7" t="s">
        <v>15</v>
      </c>
      <c r="D284" s="7" t="s">
        <v>542</v>
      </c>
      <c r="E284" s="7" t="s">
        <v>627</v>
      </c>
      <c r="F284" s="7" t="s">
        <v>634</v>
      </c>
      <c r="G284" s="7"/>
      <c r="H284" s="7" t="s">
        <v>645</v>
      </c>
      <c r="I284" s="4" t="str">
        <f>VLOOKUP(B:B,[2]美络一家人原表!$B$1:$C$65536,2,0)</f>
        <v>18611383553</v>
      </c>
      <c r="J284" s="1">
        <v>10000</v>
      </c>
      <c r="K284" s="2" t="e">
        <f>VLOOKUP(B:B,[1]安徽中科美络信息技术有限公司宁夏分公司!$B$1:$C$65536,2,0)</f>
        <v>#N/A</v>
      </c>
      <c r="L284" s="2" t="e">
        <f>VLOOKUP(B:B,[1]安徽中科美络信息技术有限公司湖北分公司!$B$1:$C$65536,2,0)</f>
        <v>#N/A</v>
      </c>
      <c r="M284" s="2" t="e">
        <f>VLOOKUP(B:B,[1]安徽产业互联数据智能创新中心有限公司!$B$1:$C$65536,2,0)</f>
        <v>#N/A</v>
      </c>
      <c r="N284" s="2" t="e">
        <f>VLOOKUP(B:B,[1]云南美络信息技术有限公司!$B$1:$C$65536,2,0)</f>
        <v>#N/A</v>
      </c>
      <c r="O284" s="2" t="e">
        <f>VLOOKUP(B:B,[1]广西美络信息技术有限公司!$B$1:$C$65536,2,0)</f>
        <v>#N/A</v>
      </c>
    </row>
    <row r="285" spans="1:15" x14ac:dyDescent="0.15">
      <c r="A285" s="2">
        <v>284</v>
      </c>
      <c r="B285" s="7" t="s">
        <v>646</v>
      </c>
      <c r="C285" s="7" t="s">
        <v>15</v>
      </c>
      <c r="D285" s="7" t="s">
        <v>542</v>
      </c>
      <c r="E285" s="7" t="s">
        <v>627</v>
      </c>
      <c r="F285" s="7" t="s">
        <v>566</v>
      </c>
      <c r="G285" s="7"/>
      <c r="H285" s="7" t="s">
        <v>647</v>
      </c>
      <c r="I285" s="4" t="str">
        <f>VLOOKUP(B:B,[2]美络一家人原表!$B$1:$C$65536,2,0)</f>
        <v>15156871747</v>
      </c>
      <c r="J285" s="2">
        <v>10000</v>
      </c>
      <c r="K285" s="2" t="e">
        <f>VLOOKUP(B:B,[1]安徽中科美络信息技术有限公司宁夏分公司!$B$1:$C$65536,2,0)</f>
        <v>#N/A</v>
      </c>
      <c r="L285" s="2" t="e">
        <f>VLOOKUP(B:B,[1]安徽中科美络信息技术有限公司湖北分公司!$B$1:$C$65536,2,0)</f>
        <v>#N/A</v>
      </c>
      <c r="M285" s="2" t="e">
        <f>VLOOKUP(B:B,[1]安徽产业互联数据智能创新中心有限公司!$B$1:$C$65536,2,0)</f>
        <v>#N/A</v>
      </c>
      <c r="N285" s="2" t="e">
        <f>VLOOKUP(B:B,[1]云南美络信息技术有限公司!$B$1:$C$65536,2,0)</f>
        <v>#N/A</v>
      </c>
      <c r="O285" s="2" t="e">
        <f>VLOOKUP(B:B,[1]广西美络信息技术有限公司!$B$1:$C$65536,2,0)</f>
        <v>#N/A</v>
      </c>
    </row>
    <row r="286" spans="1:15" x14ac:dyDescent="0.15">
      <c r="A286" s="2">
        <v>285</v>
      </c>
      <c r="B286" s="7" t="s">
        <v>648</v>
      </c>
      <c r="C286" s="7" t="s">
        <v>15</v>
      </c>
      <c r="D286" s="7" t="s">
        <v>542</v>
      </c>
      <c r="E286" s="7" t="s">
        <v>627</v>
      </c>
      <c r="F286" s="7" t="s">
        <v>566</v>
      </c>
      <c r="G286" s="7"/>
      <c r="H286" s="7" t="s">
        <v>649</v>
      </c>
      <c r="I286" s="4" t="str">
        <f>VLOOKUP(B:B,[2]美络一家人原表!$B$1:$C$65536,2,0)</f>
        <v>13285655785</v>
      </c>
      <c r="J286" s="1">
        <v>10000</v>
      </c>
      <c r="K286" s="2" t="e">
        <f>VLOOKUP(B:B,[1]安徽中科美络信息技术有限公司宁夏分公司!$B$1:$C$65536,2,0)</f>
        <v>#N/A</v>
      </c>
      <c r="L286" s="2" t="e">
        <f>VLOOKUP(B:B,[1]安徽中科美络信息技术有限公司湖北分公司!$B$1:$C$65536,2,0)</f>
        <v>#N/A</v>
      </c>
      <c r="M286" s="2" t="e">
        <f>VLOOKUP(B:B,[1]安徽产业互联数据智能创新中心有限公司!$B$1:$C$65536,2,0)</f>
        <v>#N/A</v>
      </c>
      <c r="N286" s="2" t="e">
        <f>VLOOKUP(B:B,[1]云南美络信息技术有限公司!$B$1:$C$65536,2,0)</f>
        <v>#N/A</v>
      </c>
      <c r="O286" s="2" t="e">
        <f>VLOOKUP(B:B,[1]广西美络信息技术有限公司!$B$1:$C$65536,2,0)</f>
        <v>#N/A</v>
      </c>
    </row>
    <row r="287" spans="1:15" x14ac:dyDescent="0.15">
      <c r="A287" s="1">
        <v>286</v>
      </c>
      <c r="B287" s="7" t="s">
        <v>650</v>
      </c>
      <c r="C287" s="7" t="s">
        <v>15</v>
      </c>
      <c r="D287" s="7" t="s">
        <v>542</v>
      </c>
      <c r="E287" s="7" t="s">
        <v>627</v>
      </c>
      <c r="F287" s="7" t="s">
        <v>561</v>
      </c>
      <c r="G287" s="7"/>
      <c r="H287" s="7" t="s">
        <v>651</v>
      </c>
      <c r="I287" s="4" t="str">
        <f>VLOOKUP(B:B,[2]美络一家人原表!$B$1:$C$65536,2,0)</f>
        <v>17717022563</v>
      </c>
      <c r="J287" s="2">
        <v>10000</v>
      </c>
      <c r="K287" s="2" t="e">
        <f>VLOOKUP(B:B,[1]安徽中科美络信息技术有限公司宁夏分公司!$B$1:$C$65536,2,0)</f>
        <v>#N/A</v>
      </c>
      <c r="L287" s="2" t="e">
        <f>VLOOKUP(B:B,[1]安徽中科美络信息技术有限公司湖北分公司!$B$1:$C$65536,2,0)</f>
        <v>#N/A</v>
      </c>
      <c r="M287" s="2" t="e">
        <f>VLOOKUP(B:B,[1]安徽产业互联数据智能创新中心有限公司!$B$1:$C$65536,2,0)</f>
        <v>#N/A</v>
      </c>
      <c r="N287" s="2" t="e">
        <f>VLOOKUP(B:B,[1]云南美络信息技术有限公司!$B$1:$C$65536,2,0)</f>
        <v>#N/A</v>
      </c>
      <c r="O287" s="2" t="e">
        <f>VLOOKUP(B:B,[1]广西美络信息技术有限公司!$B$1:$C$65536,2,0)</f>
        <v>#N/A</v>
      </c>
    </row>
    <row r="288" spans="1:15" x14ac:dyDescent="0.15">
      <c r="A288" s="2">
        <v>287</v>
      </c>
      <c r="B288" s="7" t="s">
        <v>652</v>
      </c>
      <c r="C288" s="7" t="s">
        <v>15</v>
      </c>
      <c r="D288" s="7" t="s">
        <v>542</v>
      </c>
      <c r="E288" s="7" t="s">
        <v>653</v>
      </c>
      <c r="F288" s="7" t="s">
        <v>561</v>
      </c>
      <c r="G288" s="7"/>
      <c r="H288" s="7" t="s">
        <v>654</v>
      </c>
      <c r="I288" s="4" t="str">
        <f>VLOOKUP(B:B,[2]美络一家人原表!$B$1:$C$65536,2,0)</f>
        <v>15221109941</v>
      </c>
      <c r="J288" s="1">
        <v>10000</v>
      </c>
      <c r="K288" s="2" t="e">
        <f>VLOOKUP(B:B,[1]安徽中科美络信息技术有限公司宁夏分公司!$B$1:$C$65536,2,0)</f>
        <v>#N/A</v>
      </c>
      <c r="L288" s="2" t="e">
        <f>VLOOKUP(B:B,[1]安徽中科美络信息技术有限公司湖北分公司!$B$1:$C$65536,2,0)</f>
        <v>#N/A</v>
      </c>
      <c r="M288" s="2" t="e">
        <f>VLOOKUP(B:B,[1]安徽产业互联数据智能创新中心有限公司!$B$1:$C$65536,2,0)</f>
        <v>#N/A</v>
      </c>
      <c r="N288" s="2" t="e">
        <f>VLOOKUP(B:B,[1]云南美络信息技术有限公司!$B$1:$C$65536,2,0)</f>
        <v>#N/A</v>
      </c>
      <c r="O288" s="2" t="e">
        <f>VLOOKUP(B:B,[1]广西美络信息技术有限公司!$B$1:$C$65536,2,0)</f>
        <v>#N/A</v>
      </c>
    </row>
    <row r="289" spans="1:15" x14ac:dyDescent="0.15">
      <c r="A289" s="2">
        <v>288</v>
      </c>
      <c r="B289" s="7" t="s">
        <v>655</v>
      </c>
      <c r="C289" s="7" t="s">
        <v>15</v>
      </c>
      <c r="D289" s="7" t="s">
        <v>542</v>
      </c>
      <c r="E289" s="7" t="s">
        <v>653</v>
      </c>
      <c r="F289" s="7" t="s">
        <v>561</v>
      </c>
      <c r="G289" s="7"/>
      <c r="H289" s="7" t="s">
        <v>656</v>
      </c>
      <c r="I289" s="4" t="str">
        <f>VLOOKUP(B:B,[2]美络一家人原表!$B$1:$C$65536,2,0)</f>
        <v>15395139921</v>
      </c>
      <c r="J289" s="2">
        <v>10000</v>
      </c>
      <c r="K289" s="2" t="e">
        <f>VLOOKUP(B:B,[1]安徽中科美络信息技术有限公司宁夏分公司!$B$1:$C$65536,2,0)</f>
        <v>#N/A</v>
      </c>
      <c r="L289" s="2" t="e">
        <f>VLOOKUP(B:B,[1]安徽中科美络信息技术有限公司湖北分公司!$B$1:$C$65536,2,0)</f>
        <v>#N/A</v>
      </c>
      <c r="M289" s="2" t="e">
        <f>VLOOKUP(B:B,[1]安徽产业互联数据智能创新中心有限公司!$B$1:$C$65536,2,0)</f>
        <v>#N/A</v>
      </c>
      <c r="N289" s="2" t="e">
        <f>VLOOKUP(B:B,[1]云南美络信息技术有限公司!$B$1:$C$65536,2,0)</f>
        <v>#N/A</v>
      </c>
      <c r="O289" s="2" t="e">
        <f>VLOOKUP(B:B,[1]广西美络信息技术有限公司!$B$1:$C$65536,2,0)</f>
        <v>#N/A</v>
      </c>
    </row>
    <row r="290" spans="1:15" x14ac:dyDescent="0.15">
      <c r="A290" s="1">
        <v>289</v>
      </c>
      <c r="B290" s="7" t="s">
        <v>657</v>
      </c>
      <c r="C290" s="7" t="s">
        <v>15</v>
      </c>
      <c r="D290" s="7" t="s">
        <v>542</v>
      </c>
      <c r="E290" s="7" t="s">
        <v>653</v>
      </c>
      <c r="F290" s="7" t="s">
        <v>566</v>
      </c>
      <c r="G290" s="7"/>
      <c r="H290" s="7" t="s">
        <v>658</v>
      </c>
      <c r="I290" s="4" t="str">
        <f>VLOOKUP(B:B,[2]美络一家人原表!$B$1:$C$65536,2,0)</f>
        <v>18326089515</v>
      </c>
      <c r="J290" s="1">
        <v>10000</v>
      </c>
      <c r="K290" s="2" t="e">
        <f>VLOOKUP(B:B,[1]安徽中科美络信息技术有限公司宁夏分公司!$B$1:$C$65536,2,0)</f>
        <v>#N/A</v>
      </c>
      <c r="L290" s="2" t="e">
        <f>VLOOKUP(B:B,[1]安徽中科美络信息技术有限公司湖北分公司!$B$1:$C$65536,2,0)</f>
        <v>#N/A</v>
      </c>
      <c r="M290" s="2" t="e">
        <f>VLOOKUP(B:B,[1]安徽产业互联数据智能创新中心有限公司!$B$1:$C$65536,2,0)</f>
        <v>#N/A</v>
      </c>
      <c r="N290" s="2" t="e">
        <f>VLOOKUP(B:B,[1]云南美络信息技术有限公司!$B$1:$C$65536,2,0)</f>
        <v>#N/A</v>
      </c>
      <c r="O290" s="2" t="e">
        <f>VLOOKUP(B:B,[1]广西美络信息技术有限公司!$B$1:$C$65536,2,0)</f>
        <v>#N/A</v>
      </c>
    </row>
    <row r="291" spans="1:15" x14ac:dyDescent="0.15">
      <c r="A291" s="2">
        <v>290</v>
      </c>
      <c r="B291" s="7" t="s">
        <v>659</v>
      </c>
      <c r="C291" s="7" t="s">
        <v>15</v>
      </c>
      <c r="D291" s="7" t="s">
        <v>542</v>
      </c>
      <c r="E291" s="7" t="s">
        <v>653</v>
      </c>
      <c r="F291" s="7" t="s">
        <v>566</v>
      </c>
      <c r="G291" s="7"/>
      <c r="H291" s="7" t="s">
        <v>660</v>
      </c>
      <c r="I291" s="4" t="str">
        <f>VLOOKUP(B:B,[2]美络一家人原表!$B$1:$C$65536,2,0)</f>
        <v>15210093835</v>
      </c>
      <c r="J291" s="2">
        <v>10000</v>
      </c>
      <c r="K291" s="2" t="e">
        <f>VLOOKUP(B:B,[1]安徽中科美络信息技术有限公司宁夏分公司!$B$1:$C$65536,2,0)</f>
        <v>#N/A</v>
      </c>
      <c r="L291" s="2" t="e">
        <f>VLOOKUP(B:B,[1]安徽中科美络信息技术有限公司湖北分公司!$B$1:$C$65536,2,0)</f>
        <v>#N/A</v>
      </c>
      <c r="M291" s="2" t="e">
        <f>VLOOKUP(B:B,[1]安徽产业互联数据智能创新中心有限公司!$B$1:$C$65536,2,0)</f>
        <v>#N/A</v>
      </c>
      <c r="N291" s="2" t="e">
        <f>VLOOKUP(B:B,[1]云南美络信息技术有限公司!$B$1:$C$65536,2,0)</f>
        <v>#N/A</v>
      </c>
      <c r="O291" s="2" t="e">
        <f>VLOOKUP(B:B,[1]广西美络信息技术有限公司!$B$1:$C$65536,2,0)</f>
        <v>#N/A</v>
      </c>
    </row>
    <row r="292" spans="1:15" x14ac:dyDescent="0.15">
      <c r="A292" s="2">
        <v>291</v>
      </c>
      <c r="B292" s="7" t="s">
        <v>661</v>
      </c>
      <c r="C292" s="7" t="s">
        <v>15</v>
      </c>
      <c r="D292" s="7" t="s">
        <v>542</v>
      </c>
      <c r="E292" s="7" t="s">
        <v>653</v>
      </c>
      <c r="F292" s="7" t="s">
        <v>566</v>
      </c>
      <c r="G292" s="7"/>
      <c r="H292" s="7" t="s">
        <v>662</v>
      </c>
      <c r="I292" s="4" t="str">
        <f>VLOOKUP(B:B,[2]美络一家人原表!$B$1:$C$65536,2,0)</f>
        <v>18556578193</v>
      </c>
      <c r="J292" s="1">
        <v>10000</v>
      </c>
      <c r="K292" s="2" t="e">
        <f>VLOOKUP(B:B,[1]安徽中科美络信息技术有限公司宁夏分公司!$B$1:$C$65536,2,0)</f>
        <v>#N/A</v>
      </c>
      <c r="L292" s="2" t="e">
        <f>VLOOKUP(B:B,[1]安徽中科美络信息技术有限公司湖北分公司!$B$1:$C$65536,2,0)</f>
        <v>#N/A</v>
      </c>
      <c r="M292" s="2" t="e">
        <f>VLOOKUP(B:B,[1]安徽产业互联数据智能创新中心有限公司!$B$1:$C$65536,2,0)</f>
        <v>#N/A</v>
      </c>
      <c r="N292" s="2" t="e">
        <f>VLOOKUP(B:B,[1]云南美络信息技术有限公司!$B$1:$C$65536,2,0)</f>
        <v>#N/A</v>
      </c>
      <c r="O292" s="2" t="e">
        <f>VLOOKUP(B:B,[1]广西美络信息技术有限公司!$B$1:$C$65536,2,0)</f>
        <v>#N/A</v>
      </c>
    </row>
    <row r="293" spans="1:15" x14ac:dyDescent="0.15">
      <c r="A293" s="1">
        <v>292</v>
      </c>
      <c r="B293" s="7" t="s">
        <v>663</v>
      </c>
      <c r="C293" s="7" t="s">
        <v>15</v>
      </c>
      <c r="D293" s="7" t="s">
        <v>542</v>
      </c>
      <c r="E293" s="7" t="s">
        <v>653</v>
      </c>
      <c r="F293" s="7" t="s">
        <v>566</v>
      </c>
      <c r="G293" s="7"/>
      <c r="H293" s="7" t="s">
        <v>664</v>
      </c>
      <c r="I293" s="4" t="str">
        <f>VLOOKUP(B:B,[2]美络一家人原表!$B$1:$C$65536,2,0)</f>
        <v>15556518607</v>
      </c>
      <c r="J293" s="2">
        <v>10000</v>
      </c>
      <c r="K293" s="2" t="e">
        <f>VLOOKUP(B:B,[1]安徽中科美络信息技术有限公司宁夏分公司!$B$1:$C$65536,2,0)</f>
        <v>#N/A</v>
      </c>
      <c r="L293" s="2" t="e">
        <f>VLOOKUP(B:B,[1]安徽中科美络信息技术有限公司湖北分公司!$B$1:$C$65536,2,0)</f>
        <v>#N/A</v>
      </c>
      <c r="M293" s="2" t="e">
        <f>VLOOKUP(B:B,[1]安徽产业互联数据智能创新中心有限公司!$B$1:$C$65536,2,0)</f>
        <v>#N/A</v>
      </c>
      <c r="N293" s="2" t="e">
        <f>VLOOKUP(B:B,[1]云南美络信息技术有限公司!$B$1:$C$65536,2,0)</f>
        <v>#N/A</v>
      </c>
      <c r="O293" s="2" t="e">
        <f>VLOOKUP(B:B,[1]广西美络信息技术有限公司!$B$1:$C$65536,2,0)</f>
        <v>#N/A</v>
      </c>
    </row>
    <row r="294" spans="1:15" x14ac:dyDescent="0.15">
      <c r="A294" s="2">
        <v>293</v>
      </c>
      <c r="B294" s="7" t="s">
        <v>665</v>
      </c>
      <c r="C294" s="7" t="s">
        <v>15</v>
      </c>
      <c r="D294" s="7" t="s">
        <v>542</v>
      </c>
      <c r="E294" s="7" t="s">
        <v>653</v>
      </c>
      <c r="F294" s="7" t="s">
        <v>566</v>
      </c>
      <c r="G294" s="7"/>
      <c r="H294" s="7" t="s">
        <v>666</v>
      </c>
      <c r="I294" s="4" t="str">
        <f>VLOOKUP(B:B,[2]美络一家人原表!$B$1:$C$65536,2,0)</f>
        <v>18501504676</v>
      </c>
      <c r="J294" s="1">
        <v>10000</v>
      </c>
      <c r="K294" s="2" t="e">
        <f>VLOOKUP(B:B,[1]安徽中科美络信息技术有限公司宁夏分公司!$B$1:$C$65536,2,0)</f>
        <v>#N/A</v>
      </c>
      <c r="L294" s="2" t="e">
        <f>VLOOKUP(B:B,[1]安徽中科美络信息技术有限公司湖北分公司!$B$1:$C$65536,2,0)</f>
        <v>#N/A</v>
      </c>
      <c r="M294" s="2" t="e">
        <f>VLOOKUP(B:B,[1]安徽产业互联数据智能创新中心有限公司!$B$1:$C$65536,2,0)</f>
        <v>#N/A</v>
      </c>
      <c r="N294" s="2" t="e">
        <f>VLOOKUP(B:B,[1]云南美络信息技术有限公司!$B$1:$C$65536,2,0)</f>
        <v>#N/A</v>
      </c>
      <c r="O294" s="2" t="e">
        <f>VLOOKUP(B:B,[1]广西美络信息技术有限公司!$B$1:$C$65536,2,0)</f>
        <v>#N/A</v>
      </c>
    </row>
    <row r="295" spans="1:15" x14ac:dyDescent="0.15">
      <c r="A295" s="2">
        <v>294</v>
      </c>
      <c r="B295" s="7" t="s">
        <v>667</v>
      </c>
      <c r="C295" s="7" t="s">
        <v>15</v>
      </c>
      <c r="D295" s="7" t="s">
        <v>542</v>
      </c>
      <c r="E295" s="7" t="s">
        <v>653</v>
      </c>
      <c r="F295" s="7" t="s">
        <v>561</v>
      </c>
      <c r="G295" s="7"/>
      <c r="H295" s="7" t="s">
        <v>668</v>
      </c>
      <c r="I295" s="4" t="str">
        <f>VLOOKUP(B:B,[2]美络一家人原表!$B$1:$C$65536,2,0)</f>
        <v>13615544269</v>
      </c>
      <c r="J295" s="2">
        <v>10000</v>
      </c>
      <c r="K295" s="2" t="e">
        <f>VLOOKUP(B:B,[1]安徽中科美络信息技术有限公司宁夏分公司!$B$1:$C$65536,2,0)</f>
        <v>#N/A</v>
      </c>
      <c r="L295" s="2" t="e">
        <f>VLOOKUP(B:B,[1]安徽中科美络信息技术有限公司湖北分公司!$B$1:$C$65536,2,0)</f>
        <v>#N/A</v>
      </c>
      <c r="M295" s="2" t="e">
        <f>VLOOKUP(B:B,[1]安徽产业互联数据智能创新中心有限公司!$B$1:$C$65536,2,0)</f>
        <v>#N/A</v>
      </c>
      <c r="N295" s="2" t="e">
        <f>VLOOKUP(B:B,[1]云南美络信息技术有限公司!$B$1:$C$65536,2,0)</f>
        <v>#N/A</v>
      </c>
      <c r="O295" s="2" t="e">
        <f>VLOOKUP(B:B,[1]广西美络信息技术有限公司!$B$1:$C$65536,2,0)</f>
        <v>#N/A</v>
      </c>
    </row>
    <row r="296" spans="1:15" x14ac:dyDescent="0.15">
      <c r="A296" s="1">
        <v>295</v>
      </c>
      <c r="B296" s="7" t="s">
        <v>669</v>
      </c>
      <c r="C296" s="7" t="s">
        <v>15</v>
      </c>
      <c r="D296" s="7" t="s">
        <v>542</v>
      </c>
      <c r="E296" s="7" t="s">
        <v>653</v>
      </c>
      <c r="F296" s="7" t="s">
        <v>566</v>
      </c>
      <c r="G296" s="7"/>
      <c r="H296" s="7" t="s">
        <v>670</v>
      </c>
      <c r="I296" s="4" t="str">
        <f>VLOOKUP(B:B,[2]美络一家人原表!$B$1:$C$65536,2,0)</f>
        <v>19955177618</v>
      </c>
      <c r="J296" s="1">
        <v>10000</v>
      </c>
      <c r="K296" s="2" t="e">
        <f>VLOOKUP(B:B,[1]安徽中科美络信息技术有限公司宁夏分公司!$B$1:$C$65536,2,0)</f>
        <v>#N/A</v>
      </c>
      <c r="L296" s="2" t="e">
        <f>VLOOKUP(B:B,[1]安徽中科美络信息技术有限公司湖北分公司!$B$1:$C$65536,2,0)</f>
        <v>#N/A</v>
      </c>
      <c r="M296" s="2" t="e">
        <f>VLOOKUP(B:B,[1]安徽产业互联数据智能创新中心有限公司!$B$1:$C$65536,2,0)</f>
        <v>#N/A</v>
      </c>
      <c r="N296" s="2" t="e">
        <f>VLOOKUP(B:B,[1]云南美络信息技术有限公司!$B$1:$C$65536,2,0)</f>
        <v>#N/A</v>
      </c>
      <c r="O296" s="2" t="e">
        <f>VLOOKUP(B:B,[1]广西美络信息技术有限公司!$B$1:$C$65536,2,0)</f>
        <v>#N/A</v>
      </c>
    </row>
    <row r="297" spans="1:15" x14ac:dyDescent="0.15">
      <c r="A297" s="2">
        <v>296</v>
      </c>
      <c r="B297" s="7" t="s">
        <v>671</v>
      </c>
      <c r="C297" s="7" t="s">
        <v>15</v>
      </c>
      <c r="D297" s="7" t="s">
        <v>542</v>
      </c>
      <c r="E297" s="7" t="s">
        <v>653</v>
      </c>
      <c r="F297" s="7" t="s">
        <v>566</v>
      </c>
      <c r="G297" s="7"/>
      <c r="H297" s="7" t="s">
        <v>672</v>
      </c>
      <c r="I297" s="4" t="str">
        <f>VLOOKUP(B:B,[2]美络一家人原表!$B$1:$C$65536,2,0)</f>
        <v>15605539219</v>
      </c>
      <c r="J297" s="2">
        <v>10000</v>
      </c>
      <c r="K297" s="2" t="e">
        <f>VLOOKUP(B:B,[1]安徽中科美络信息技术有限公司宁夏分公司!$B$1:$C$65536,2,0)</f>
        <v>#N/A</v>
      </c>
      <c r="L297" s="2" t="e">
        <f>VLOOKUP(B:B,[1]安徽中科美络信息技术有限公司湖北分公司!$B$1:$C$65536,2,0)</f>
        <v>#N/A</v>
      </c>
      <c r="M297" s="2" t="e">
        <f>VLOOKUP(B:B,[1]安徽产业互联数据智能创新中心有限公司!$B$1:$C$65536,2,0)</f>
        <v>#N/A</v>
      </c>
      <c r="N297" s="2" t="e">
        <f>VLOOKUP(B:B,[1]云南美络信息技术有限公司!$B$1:$C$65536,2,0)</f>
        <v>#N/A</v>
      </c>
      <c r="O297" s="2" t="e">
        <f>VLOOKUP(B:B,[1]广西美络信息技术有限公司!$B$1:$C$65536,2,0)</f>
        <v>#N/A</v>
      </c>
    </row>
    <row r="298" spans="1:15" x14ac:dyDescent="0.15">
      <c r="A298" s="2">
        <v>297</v>
      </c>
      <c r="B298" s="7" t="s">
        <v>673</v>
      </c>
      <c r="C298" s="7" t="s">
        <v>15</v>
      </c>
      <c r="D298" s="7" t="s">
        <v>542</v>
      </c>
      <c r="E298" s="7" t="s">
        <v>653</v>
      </c>
      <c r="F298" s="7" t="s">
        <v>561</v>
      </c>
      <c r="G298" s="7"/>
      <c r="H298" s="7" t="s">
        <v>674</v>
      </c>
      <c r="I298" s="4" t="str">
        <f>VLOOKUP(B:B,[2]美络一家人原表!$B$1:$C$65536,2,0)</f>
        <v>15375275275</v>
      </c>
      <c r="J298" s="1">
        <v>10000</v>
      </c>
      <c r="K298" s="2" t="e">
        <f>VLOOKUP(B:B,[1]安徽中科美络信息技术有限公司宁夏分公司!$B$1:$C$65536,2,0)</f>
        <v>#N/A</v>
      </c>
      <c r="L298" s="2" t="e">
        <f>VLOOKUP(B:B,[1]安徽中科美络信息技术有限公司湖北分公司!$B$1:$C$65536,2,0)</f>
        <v>#N/A</v>
      </c>
      <c r="M298" s="2" t="e">
        <f>VLOOKUP(B:B,[1]安徽产业互联数据智能创新中心有限公司!$B$1:$C$65536,2,0)</f>
        <v>#N/A</v>
      </c>
      <c r="N298" s="2" t="e">
        <f>VLOOKUP(B:B,[1]云南美络信息技术有限公司!$B$1:$C$65536,2,0)</f>
        <v>#N/A</v>
      </c>
      <c r="O298" s="2" t="e">
        <f>VLOOKUP(B:B,[1]广西美络信息技术有限公司!$B$1:$C$65536,2,0)</f>
        <v>#N/A</v>
      </c>
    </row>
    <row r="299" spans="1:15" x14ac:dyDescent="0.15">
      <c r="A299" s="1">
        <v>298</v>
      </c>
      <c r="B299" s="7" t="s">
        <v>675</v>
      </c>
      <c r="C299" s="7" t="s">
        <v>15</v>
      </c>
      <c r="D299" s="7" t="s">
        <v>542</v>
      </c>
      <c r="E299" s="7" t="s">
        <v>653</v>
      </c>
      <c r="F299" s="7" t="s">
        <v>566</v>
      </c>
      <c r="G299" s="7"/>
      <c r="H299" s="7" t="s">
        <v>676</v>
      </c>
      <c r="I299" s="10" t="s">
        <v>676</v>
      </c>
      <c r="J299" s="2">
        <v>10000</v>
      </c>
      <c r="K299" s="2" t="e">
        <f>VLOOKUP(B:B,[1]安徽中科美络信息技术有限公司宁夏分公司!$B$1:$C$65536,2,0)</f>
        <v>#N/A</v>
      </c>
      <c r="L299" s="2" t="e">
        <f>VLOOKUP(B:B,[1]安徽中科美络信息技术有限公司湖北分公司!$B$1:$C$65536,2,0)</f>
        <v>#N/A</v>
      </c>
      <c r="M299" s="2" t="e">
        <f>VLOOKUP(B:B,[1]安徽产业互联数据智能创新中心有限公司!$B$1:$C$65536,2,0)</f>
        <v>#N/A</v>
      </c>
      <c r="N299" s="2" t="e">
        <f>VLOOKUP(B:B,[1]云南美络信息技术有限公司!$B$1:$C$65536,2,0)</f>
        <v>#N/A</v>
      </c>
      <c r="O299" s="2" t="e">
        <f>VLOOKUP(B:B,[1]广西美络信息技术有限公司!$B$1:$C$65536,2,0)</f>
        <v>#N/A</v>
      </c>
    </row>
    <row r="300" spans="1:15" x14ac:dyDescent="0.15">
      <c r="A300" s="2">
        <v>299</v>
      </c>
      <c r="B300" s="7" t="s">
        <v>677</v>
      </c>
      <c r="C300" s="7" t="s">
        <v>15</v>
      </c>
      <c r="D300" s="7" t="s">
        <v>542</v>
      </c>
      <c r="E300" s="7" t="s">
        <v>678</v>
      </c>
      <c r="F300" s="7" t="s">
        <v>561</v>
      </c>
      <c r="G300" s="7"/>
      <c r="H300" s="7" t="s">
        <v>679</v>
      </c>
      <c r="I300" s="4" t="str">
        <f>VLOOKUP(B:B,[2]美络一家人原表!$B$1:$C$65536,2,0)</f>
        <v>17730203315</v>
      </c>
      <c r="J300" s="1">
        <v>10000</v>
      </c>
      <c r="K300" s="2" t="e">
        <f>VLOOKUP(B:B,[1]安徽中科美络信息技术有限公司宁夏分公司!$B$1:$C$65536,2,0)</f>
        <v>#N/A</v>
      </c>
      <c r="L300" s="2" t="e">
        <f>VLOOKUP(B:B,[1]安徽中科美络信息技术有限公司湖北分公司!$B$1:$C$65536,2,0)</f>
        <v>#N/A</v>
      </c>
      <c r="M300" s="2" t="e">
        <f>VLOOKUP(B:B,[1]安徽产业互联数据智能创新中心有限公司!$B$1:$C$65536,2,0)</f>
        <v>#N/A</v>
      </c>
      <c r="N300" s="2" t="e">
        <f>VLOOKUP(B:B,[1]云南美络信息技术有限公司!$B$1:$C$65536,2,0)</f>
        <v>#N/A</v>
      </c>
      <c r="O300" s="2" t="e">
        <f>VLOOKUP(B:B,[1]广西美络信息技术有限公司!$B$1:$C$65536,2,0)</f>
        <v>#N/A</v>
      </c>
    </row>
    <row r="301" spans="1:15" x14ac:dyDescent="0.15">
      <c r="A301" s="2">
        <v>300</v>
      </c>
      <c r="B301" s="7" t="s">
        <v>680</v>
      </c>
      <c r="C301" s="7" t="s">
        <v>15</v>
      </c>
      <c r="D301" s="7" t="s">
        <v>542</v>
      </c>
      <c r="E301" s="7" t="s">
        <v>678</v>
      </c>
      <c r="F301" s="7" t="s">
        <v>561</v>
      </c>
      <c r="G301" s="7"/>
      <c r="H301" s="7" t="s">
        <v>681</v>
      </c>
      <c r="I301" s="4" t="str">
        <f>VLOOKUP(B:B,[2]美络一家人原表!$B$1:$C$65536,2,0)</f>
        <v>18375330339</v>
      </c>
      <c r="J301" s="2">
        <v>10000</v>
      </c>
      <c r="K301" s="2" t="e">
        <f>VLOOKUP(B:B,[1]安徽中科美络信息技术有限公司宁夏分公司!$B$1:$C$65536,2,0)</f>
        <v>#N/A</v>
      </c>
      <c r="L301" s="2" t="e">
        <f>VLOOKUP(B:B,[1]安徽中科美络信息技术有限公司湖北分公司!$B$1:$C$65536,2,0)</f>
        <v>#N/A</v>
      </c>
      <c r="M301" s="2" t="e">
        <f>VLOOKUP(B:B,[1]安徽产业互联数据智能创新中心有限公司!$B$1:$C$65536,2,0)</f>
        <v>#N/A</v>
      </c>
      <c r="N301" s="2" t="e">
        <f>VLOOKUP(B:B,[1]云南美络信息技术有限公司!$B$1:$C$65536,2,0)</f>
        <v>#N/A</v>
      </c>
      <c r="O301" s="2" t="e">
        <f>VLOOKUP(B:B,[1]广西美络信息技术有限公司!$B$1:$C$65536,2,0)</f>
        <v>#N/A</v>
      </c>
    </row>
    <row r="302" spans="1:15" x14ac:dyDescent="0.15">
      <c r="A302" s="1">
        <v>301</v>
      </c>
      <c r="B302" s="7" t="s">
        <v>682</v>
      </c>
      <c r="C302" s="7" t="s">
        <v>15</v>
      </c>
      <c r="D302" s="7" t="s">
        <v>542</v>
      </c>
      <c r="E302" s="7" t="s">
        <v>678</v>
      </c>
      <c r="F302" s="7" t="s">
        <v>566</v>
      </c>
      <c r="G302" s="7"/>
      <c r="H302" s="7" t="s">
        <v>683</v>
      </c>
      <c r="I302" s="4" t="str">
        <f>VLOOKUP(B:B,[2]美络一家人原表!$B$1:$C$65536,2,0)</f>
        <v>18056097286</v>
      </c>
      <c r="J302" s="1">
        <v>10000</v>
      </c>
      <c r="K302" s="2" t="e">
        <f>VLOOKUP(B:B,[1]安徽中科美络信息技术有限公司宁夏分公司!$B$1:$C$65536,2,0)</f>
        <v>#N/A</v>
      </c>
      <c r="L302" s="2" t="e">
        <f>VLOOKUP(B:B,[1]安徽中科美络信息技术有限公司湖北分公司!$B$1:$C$65536,2,0)</f>
        <v>#N/A</v>
      </c>
      <c r="M302" s="2" t="e">
        <f>VLOOKUP(B:B,[1]安徽产业互联数据智能创新中心有限公司!$B$1:$C$65536,2,0)</f>
        <v>#N/A</v>
      </c>
      <c r="N302" s="2" t="e">
        <f>VLOOKUP(B:B,[1]云南美络信息技术有限公司!$B$1:$C$65536,2,0)</f>
        <v>#N/A</v>
      </c>
      <c r="O302" s="2" t="e">
        <f>VLOOKUP(B:B,[1]广西美络信息技术有限公司!$B$1:$C$65536,2,0)</f>
        <v>#N/A</v>
      </c>
    </row>
    <row r="303" spans="1:15" x14ac:dyDescent="0.15">
      <c r="A303" s="2">
        <v>302</v>
      </c>
      <c r="B303" s="7" t="s">
        <v>684</v>
      </c>
      <c r="C303" s="7" t="s">
        <v>15</v>
      </c>
      <c r="D303" s="7" t="s">
        <v>542</v>
      </c>
      <c r="E303" s="7" t="s">
        <v>678</v>
      </c>
      <c r="F303" s="7" t="s">
        <v>566</v>
      </c>
      <c r="G303" s="7"/>
      <c r="H303" s="7" t="s">
        <v>685</v>
      </c>
      <c r="I303" s="4" t="str">
        <f>VLOOKUP(B:B,[2]美络一家人原表!$B$1:$C$65536,2,0)</f>
        <v>18395592415</v>
      </c>
      <c r="J303" s="2">
        <v>10000</v>
      </c>
      <c r="K303" s="2" t="e">
        <f>VLOOKUP(B:B,[1]安徽中科美络信息技术有限公司宁夏分公司!$B$1:$C$65536,2,0)</f>
        <v>#N/A</v>
      </c>
      <c r="L303" s="2" t="e">
        <f>VLOOKUP(B:B,[1]安徽中科美络信息技术有限公司湖北分公司!$B$1:$C$65536,2,0)</f>
        <v>#N/A</v>
      </c>
      <c r="M303" s="2" t="e">
        <f>VLOOKUP(B:B,[1]安徽产业互联数据智能创新中心有限公司!$B$1:$C$65536,2,0)</f>
        <v>#N/A</v>
      </c>
      <c r="N303" s="2" t="e">
        <f>VLOOKUP(B:B,[1]云南美络信息技术有限公司!$B$1:$C$65536,2,0)</f>
        <v>#N/A</v>
      </c>
      <c r="O303" s="2" t="e">
        <f>VLOOKUP(B:B,[1]广西美络信息技术有限公司!$B$1:$C$65536,2,0)</f>
        <v>#N/A</v>
      </c>
    </row>
    <row r="304" spans="1:15" x14ac:dyDescent="0.15">
      <c r="A304" s="2">
        <v>303</v>
      </c>
      <c r="B304" s="7" t="s">
        <v>686</v>
      </c>
      <c r="C304" s="7" t="s">
        <v>15</v>
      </c>
      <c r="D304" s="7" t="s">
        <v>542</v>
      </c>
      <c r="E304" s="7" t="s">
        <v>678</v>
      </c>
      <c r="F304" s="7" t="s">
        <v>566</v>
      </c>
      <c r="G304" s="7"/>
      <c r="H304" s="7" t="s">
        <v>687</v>
      </c>
      <c r="I304" s="4" t="str">
        <f>VLOOKUP(B:B,[2]美络一家人原表!$B$1:$C$65536,2,0)</f>
        <v>18868807966</v>
      </c>
      <c r="J304" s="1">
        <v>10000</v>
      </c>
      <c r="K304" s="2" t="e">
        <f>VLOOKUP(B:B,[1]安徽中科美络信息技术有限公司宁夏分公司!$B$1:$C$65536,2,0)</f>
        <v>#N/A</v>
      </c>
      <c r="L304" s="2" t="e">
        <f>VLOOKUP(B:B,[1]安徽中科美络信息技术有限公司湖北分公司!$B$1:$C$65536,2,0)</f>
        <v>#N/A</v>
      </c>
      <c r="M304" s="2" t="e">
        <f>VLOOKUP(B:B,[1]安徽产业互联数据智能创新中心有限公司!$B$1:$C$65536,2,0)</f>
        <v>#N/A</v>
      </c>
      <c r="N304" s="2" t="e">
        <f>VLOOKUP(B:B,[1]云南美络信息技术有限公司!$B$1:$C$65536,2,0)</f>
        <v>#N/A</v>
      </c>
      <c r="O304" s="2" t="e">
        <f>VLOOKUP(B:B,[1]广西美络信息技术有限公司!$B$1:$C$65536,2,0)</f>
        <v>#N/A</v>
      </c>
    </row>
    <row r="305" spans="1:15" x14ac:dyDescent="0.15">
      <c r="A305" s="1">
        <v>304</v>
      </c>
      <c r="B305" s="7" t="s">
        <v>688</v>
      </c>
      <c r="C305" s="7" t="s">
        <v>15</v>
      </c>
      <c r="D305" s="7" t="s">
        <v>542</v>
      </c>
      <c r="E305" s="7" t="s">
        <v>678</v>
      </c>
      <c r="F305" s="7" t="s">
        <v>566</v>
      </c>
      <c r="G305" s="7"/>
      <c r="H305" s="7" t="s">
        <v>689</v>
      </c>
      <c r="I305" s="4" t="str">
        <f>VLOOKUP(B:B,[2]美络一家人原表!$B$1:$C$65536,2,0)</f>
        <v>18110275751</v>
      </c>
      <c r="J305" s="2">
        <v>10000</v>
      </c>
      <c r="K305" s="2" t="e">
        <f>VLOOKUP(B:B,[1]安徽中科美络信息技术有限公司宁夏分公司!$B$1:$C$65536,2,0)</f>
        <v>#N/A</v>
      </c>
      <c r="L305" s="2" t="e">
        <f>VLOOKUP(B:B,[1]安徽中科美络信息技术有限公司湖北分公司!$B$1:$C$65536,2,0)</f>
        <v>#N/A</v>
      </c>
      <c r="M305" s="2" t="e">
        <f>VLOOKUP(B:B,[1]安徽产业互联数据智能创新中心有限公司!$B$1:$C$65536,2,0)</f>
        <v>#N/A</v>
      </c>
      <c r="N305" s="2" t="e">
        <f>VLOOKUP(B:B,[1]云南美络信息技术有限公司!$B$1:$C$65536,2,0)</f>
        <v>#N/A</v>
      </c>
      <c r="O305" s="2" t="e">
        <f>VLOOKUP(B:B,[1]广西美络信息技术有限公司!$B$1:$C$65536,2,0)</f>
        <v>#N/A</v>
      </c>
    </row>
    <row r="306" spans="1:15" x14ac:dyDescent="0.15">
      <c r="A306" s="2">
        <v>305</v>
      </c>
      <c r="B306" s="7" t="s">
        <v>690</v>
      </c>
      <c r="C306" s="7" t="s">
        <v>15</v>
      </c>
      <c r="D306" s="7" t="s">
        <v>542</v>
      </c>
      <c r="E306" s="7" t="s">
        <v>678</v>
      </c>
      <c r="F306" s="7" t="s">
        <v>566</v>
      </c>
      <c r="G306" s="7"/>
      <c r="H306" s="7" t="s">
        <v>691</v>
      </c>
      <c r="I306" s="4" t="str">
        <f>VLOOKUP(B:B,[2]美络一家人原表!$B$1:$C$65536,2,0)</f>
        <v>18655100835</v>
      </c>
      <c r="J306" s="1">
        <v>10000</v>
      </c>
      <c r="K306" s="2" t="e">
        <f>VLOOKUP(B:B,[1]安徽中科美络信息技术有限公司宁夏分公司!$B$1:$C$65536,2,0)</f>
        <v>#N/A</v>
      </c>
      <c r="L306" s="2" t="e">
        <f>VLOOKUP(B:B,[1]安徽中科美络信息技术有限公司湖北分公司!$B$1:$C$65536,2,0)</f>
        <v>#N/A</v>
      </c>
      <c r="M306" s="2" t="e">
        <f>VLOOKUP(B:B,[1]安徽产业互联数据智能创新中心有限公司!$B$1:$C$65536,2,0)</f>
        <v>#N/A</v>
      </c>
      <c r="N306" s="2" t="e">
        <f>VLOOKUP(B:B,[1]云南美络信息技术有限公司!$B$1:$C$65536,2,0)</f>
        <v>#N/A</v>
      </c>
      <c r="O306" s="2" t="e">
        <f>VLOOKUP(B:B,[1]广西美络信息技术有限公司!$B$1:$C$65536,2,0)</f>
        <v>#N/A</v>
      </c>
    </row>
    <row r="307" spans="1:15" x14ac:dyDescent="0.15">
      <c r="A307" s="2">
        <v>306</v>
      </c>
      <c r="B307" s="7" t="s">
        <v>692</v>
      </c>
      <c r="C307" s="7" t="s">
        <v>15</v>
      </c>
      <c r="D307" s="7" t="s">
        <v>542</v>
      </c>
      <c r="E307" s="7" t="s">
        <v>678</v>
      </c>
      <c r="F307" s="7" t="s">
        <v>566</v>
      </c>
      <c r="G307" s="7"/>
      <c r="H307" s="7" t="s">
        <v>693</v>
      </c>
      <c r="I307" s="4" t="str">
        <f>VLOOKUP(B:B,[2]美络一家人原表!$B$1:$C$65536,2,0)</f>
        <v>18158872278</v>
      </c>
      <c r="J307" s="2">
        <v>10000</v>
      </c>
      <c r="K307" s="2" t="e">
        <f>VLOOKUP(B:B,[1]安徽中科美络信息技术有限公司宁夏分公司!$B$1:$C$65536,2,0)</f>
        <v>#N/A</v>
      </c>
      <c r="L307" s="2" t="e">
        <f>VLOOKUP(B:B,[1]安徽中科美络信息技术有限公司湖北分公司!$B$1:$C$65536,2,0)</f>
        <v>#N/A</v>
      </c>
      <c r="M307" s="2" t="e">
        <f>VLOOKUP(B:B,[1]安徽产业互联数据智能创新中心有限公司!$B$1:$C$65536,2,0)</f>
        <v>#N/A</v>
      </c>
      <c r="N307" s="2" t="e">
        <f>VLOOKUP(B:B,[1]云南美络信息技术有限公司!$B$1:$C$65536,2,0)</f>
        <v>#N/A</v>
      </c>
      <c r="O307" s="2" t="e">
        <f>VLOOKUP(B:B,[1]广西美络信息技术有限公司!$B$1:$C$65536,2,0)</f>
        <v>#N/A</v>
      </c>
    </row>
    <row r="308" spans="1:15" x14ac:dyDescent="0.15">
      <c r="A308" s="1">
        <v>307</v>
      </c>
      <c r="B308" s="7" t="s">
        <v>694</v>
      </c>
      <c r="C308" s="7" t="s">
        <v>15</v>
      </c>
      <c r="D308" s="7" t="s">
        <v>542</v>
      </c>
      <c r="E308" s="7" t="s">
        <v>678</v>
      </c>
      <c r="F308" s="7" t="s">
        <v>593</v>
      </c>
      <c r="G308" s="7"/>
      <c r="H308" s="7" t="s">
        <v>695</v>
      </c>
      <c r="I308" s="4" t="str">
        <f>VLOOKUP(B:B,[2]美络一家人原表!$B$1:$C$65536,2,0)</f>
        <v>17755160158</v>
      </c>
      <c r="J308" s="1">
        <v>10000</v>
      </c>
      <c r="K308" s="2" t="e">
        <f>VLOOKUP(B:B,[1]安徽中科美络信息技术有限公司宁夏分公司!$B$1:$C$65536,2,0)</f>
        <v>#N/A</v>
      </c>
      <c r="L308" s="2" t="e">
        <f>VLOOKUP(B:B,[1]安徽中科美络信息技术有限公司湖北分公司!$B$1:$C$65536,2,0)</f>
        <v>#N/A</v>
      </c>
      <c r="M308" s="2" t="e">
        <f>VLOOKUP(B:B,[1]安徽产业互联数据智能创新中心有限公司!$B$1:$C$65536,2,0)</f>
        <v>#N/A</v>
      </c>
      <c r="N308" s="2" t="e">
        <f>VLOOKUP(B:B,[1]云南美络信息技术有限公司!$B$1:$C$65536,2,0)</f>
        <v>#N/A</v>
      </c>
      <c r="O308" s="2" t="e">
        <f>VLOOKUP(B:B,[1]广西美络信息技术有限公司!$B$1:$C$65536,2,0)</f>
        <v>#N/A</v>
      </c>
    </row>
    <row r="309" spans="1:15" x14ac:dyDescent="0.15">
      <c r="A309" s="2">
        <v>308</v>
      </c>
      <c r="B309" s="7" t="s">
        <v>696</v>
      </c>
      <c r="C309" s="7" t="s">
        <v>15</v>
      </c>
      <c r="D309" s="7" t="s">
        <v>542</v>
      </c>
      <c r="E309" s="7" t="s">
        <v>678</v>
      </c>
      <c r="F309" s="7" t="s">
        <v>593</v>
      </c>
      <c r="G309" s="7"/>
      <c r="H309" s="7" t="s">
        <v>697</v>
      </c>
      <c r="I309" s="4" t="str">
        <f>VLOOKUP(B:B,[2]美络一家人原表!$B$1:$C$65536,2,0)</f>
        <v>17681127087</v>
      </c>
      <c r="J309" s="2">
        <v>10000</v>
      </c>
      <c r="K309" s="2" t="e">
        <f>VLOOKUP(B:B,[1]安徽中科美络信息技术有限公司宁夏分公司!$B$1:$C$65536,2,0)</f>
        <v>#N/A</v>
      </c>
      <c r="L309" s="2" t="e">
        <f>VLOOKUP(B:B,[1]安徽中科美络信息技术有限公司湖北分公司!$B$1:$C$65536,2,0)</f>
        <v>#N/A</v>
      </c>
      <c r="M309" s="2" t="e">
        <f>VLOOKUP(B:B,[1]安徽产业互联数据智能创新中心有限公司!$B$1:$C$65536,2,0)</f>
        <v>#N/A</v>
      </c>
      <c r="N309" s="2" t="e">
        <f>VLOOKUP(B:B,[1]云南美络信息技术有限公司!$B$1:$C$65536,2,0)</f>
        <v>#N/A</v>
      </c>
      <c r="O309" s="2" t="e">
        <f>VLOOKUP(B:B,[1]广西美络信息技术有限公司!$B$1:$C$65536,2,0)</f>
        <v>#N/A</v>
      </c>
    </row>
    <row r="310" spans="1:15" x14ac:dyDescent="0.15">
      <c r="A310" s="2">
        <v>309</v>
      </c>
      <c r="B310" s="7" t="s">
        <v>698</v>
      </c>
      <c r="C310" s="7" t="s">
        <v>15</v>
      </c>
      <c r="D310" s="7" t="s">
        <v>542</v>
      </c>
      <c r="E310" s="7" t="s">
        <v>678</v>
      </c>
      <c r="F310" s="7" t="s">
        <v>561</v>
      </c>
      <c r="G310" s="7"/>
      <c r="H310" s="7" t="s">
        <v>699</v>
      </c>
      <c r="I310" s="4" t="str">
        <f>VLOOKUP(B:B,[2]美络一家人原表!$B$1:$C$65536,2,0)</f>
        <v>18225854245</v>
      </c>
      <c r="J310" s="1">
        <v>10000</v>
      </c>
      <c r="K310" s="2" t="e">
        <f>VLOOKUP(B:B,[1]安徽中科美络信息技术有限公司宁夏分公司!$B$1:$C$65536,2,0)</f>
        <v>#N/A</v>
      </c>
      <c r="L310" s="2" t="e">
        <f>VLOOKUP(B:B,[1]安徽中科美络信息技术有限公司湖北分公司!$B$1:$C$65536,2,0)</f>
        <v>#N/A</v>
      </c>
      <c r="M310" s="2" t="e">
        <f>VLOOKUP(B:B,[1]安徽产业互联数据智能创新中心有限公司!$B$1:$C$65536,2,0)</f>
        <v>#N/A</v>
      </c>
      <c r="N310" s="2" t="e">
        <f>VLOOKUP(B:B,[1]云南美络信息技术有限公司!$B$1:$C$65536,2,0)</f>
        <v>#N/A</v>
      </c>
      <c r="O310" s="2" t="e">
        <f>VLOOKUP(B:B,[1]广西美络信息技术有限公司!$B$1:$C$65536,2,0)</f>
        <v>#N/A</v>
      </c>
    </row>
    <row r="311" spans="1:15" x14ac:dyDescent="0.15">
      <c r="A311" s="1">
        <v>310</v>
      </c>
      <c r="B311" s="7" t="s">
        <v>700</v>
      </c>
      <c r="C311" s="7" t="s">
        <v>15</v>
      </c>
      <c r="D311" s="7" t="s">
        <v>542</v>
      </c>
      <c r="E311" s="7" t="s">
        <v>678</v>
      </c>
      <c r="F311" s="7" t="s">
        <v>566</v>
      </c>
      <c r="G311" s="7"/>
      <c r="H311" s="7" t="s">
        <v>701</v>
      </c>
      <c r="I311" s="4" t="str">
        <f>VLOOKUP(B:B,[2]美络一家人原表!$B$1:$C$65536,2,0)</f>
        <v>18300629571</v>
      </c>
      <c r="J311" s="2">
        <v>10000</v>
      </c>
      <c r="K311" s="2" t="e">
        <f>VLOOKUP(B:B,[1]安徽中科美络信息技术有限公司宁夏分公司!$B$1:$C$65536,2,0)</f>
        <v>#N/A</v>
      </c>
      <c r="L311" s="2" t="e">
        <f>VLOOKUP(B:B,[1]安徽中科美络信息技术有限公司湖北分公司!$B$1:$C$65536,2,0)</f>
        <v>#N/A</v>
      </c>
      <c r="M311" s="2" t="e">
        <f>VLOOKUP(B:B,[1]安徽产业互联数据智能创新中心有限公司!$B$1:$C$65536,2,0)</f>
        <v>#N/A</v>
      </c>
      <c r="N311" s="2" t="e">
        <f>VLOOKUP(B:B,[1]云南美络信息技术有限公司!$B$1:$C$65536,2,0)</f>
        <v>#N/A</v>
      </c>
      <c r="O311" s="2" t="e">
        <f>VLOOKUP(B:B,[1]广西美络信息技术有限公司!$B$1:$C$65536,2,0)</f>
        <v>#N/A</v>
      </c>
    </row>
    <row r="312" spans="1:15" x14ac:dyDescent="0.15">
      <c r="A312" s="2">
        <v>311</v>
      </c>
      <c r="B312" s="7" t="s">
        <v>702</v>
      </c>
      <c r="C312" s="7" t="s">
        <v>15</v>
      </c>
      <c r="D312" s="7" t="s">
        <v>542</v>
      </c>
      <c r="E312" s="7" t="s">
        <v>678</v>
      </c>
      <c r="F312" s="7" t="s">
        <v>566</v>
      </c>
      <c r="G312" s="7"/>
      <c r="H312" s="7" t="s">
        <v>703</v>
      </c>
      <c r="I312" s="4" t="str">
        <f>VLOOKUP(B:B,[2]美络一家人原表!$B$1:$C$65536,2,0)</f>
        <v>18895351297</v>
      </c>
      <c r="J312" s="1">
        <v>10000</v>
      </c>
      <c r="K312" s="2" t="e">
        <f>VLOOKUP(B:B,[1]安徽中科美络信息技术有限公司宁夏分公司!$B$1:$C$65536,2,0)</f>
        <v>#N/A</v>
      </c>
      <c r="L312" s="2" t="e">
        <f>VLOOKUP(B:B,[1]安徽中科美络信息技术有限公司湖北分公司!$B$1:$C$65536,2,0)</f>
        <v>#N/A</v>
      </c>
      <c r="M312" s="2" t="e">
        <f>VLOOKUP(B:B,[1]安徽产业互联数据智能创新中心有限公司!$B$1:$C$65536,2,0)</f>
        <v>#N/A</v>
      </c>
      <c r="N312" s="2" t="e">
        <f>VLOOKUP(B:B,[1]云南美络信息技术有限公司!$B$1:$C$65536,2,0)</f>
        <v>#N/A</v>
      </c>
      <c r="O312" s="2" t="e">
        <f>VLOOKUP(B:B,[1]广西美络信息技术有限公司!$B$1:$C$65536,2,0)</f>
        <v>#N/A</v>
      </c>
    </row>
    <row r="313" spans="1:15" x14ac:dyDescent="0.15">
      <c r="A313" s="2">
        <v>312</v>
      </c>
      <c r="B313" s="7" t="s">
        <v>704</v>
      </c>
      <c r="C313" s="7" t="s">
        <v>15</v>
      </c>
      <c r="D313" s="7" t="s">
        <v>542</v>
      </c>
      <c r="E313" s="7" t="s">
        <v>678</v>
      </c>
      <c r="F313" s="7" t="s">
        <v>566</v>
      </c>
      <c r="G313" s="7"/>
      <c r="H313" s="7" t="s">
        <v>705</v>
      </c>
      <c r="I313" s="4" t="str">
        <f>VLOOKUP(B:B,[2]美络一家人原表!$B$1:$C$65536,2,0)</f>
        <v>13855525097</v>
      </c>
      <c r="J313" s="2">
        <v>10000</v>
      </c>
      <c r="K313" s="2" t="e">
        <f>VLOOKUP(B:B,[1]安徽中科美络信息技术有限公司宁夏分公司!$B$1:$C$65536,2,0)</f>
        <v>#N/A</v>
      </c>
      <c r="L313" s="2" t="e">
        <f>VLOOKUP(B:B,[1]安徽中科美络信息技术有限公司湖北分公司!$B$1:$C$65536,2,0)</f>
        <v>#N/A</v>
      </c>
      <c r="M313" s="2" t="e">
        <f>VLOOKUP(B:B,[1]安徽产业互联数据智能创新中心有限公司!$B$1:$C$65536,2,0)</f>
        <v>#N/A</v>
      </c>
      <c r="N313" s="2" t="e">
        <f>VLOOKUP(B:B,[1]云南美络信息技术有限公司!$B$1:$C$65536,2,0)</f>
        <v>#N/A</v>
      </c>
      <c r="O313" s="2" t="e">
        <f>VLOOKUP(B:B,[1]广西美络信息技术有限公司!$B$1:$C$65536,2,0)</f>
        <v>#N/A</v>
      </c>
    </row>
    <row r="314" spans="1:15" x14ac:dyDescent="0.15">
      <c r="A314" s="1">
        <v>313</v>
      </c>
      <c r="B314" s="7" t="s">
        <v>706</v>
      </c>
      <c r="C314" s="7" t="s">
        <v>15</v>
      </c>
      <c r="D314" s="7" t="s">
        <v>542</v>
      </c>
      <c r="E314" s="7" t="s">
        <v>678</v>
      </c>
      <c r="F314" s="7" t="s">
        <v>561</v>
      </c>
      <c r="G314" s="7"/>
      <c r="H314" s="7" t="s">
        <v>707</v>
      </c>
      <c r="I314" s="4" t="str">
        <f>VLOOKUP(B:B,[2]美络一家人原表!$B$1:$C$65536,2,0)</f>
        <v>15256057183</v>
      </c>
      <c r="J314" s="1">
        <v>10000</v>
      </c>
      <c r="K314" s="2" t="e">
        <f>VLOOKUP(B:B,[1]安徽中科美络信息技术有限公司宁夏分公司!$B$1:$C$65536,2,0)</f>
        <v>#N/A</v>
      </c>
      <c r="L314" s="2" t="e">
        <f>VLOOKUP(B:B,[1]安徽中科美络信息技术有限公司湖北分公司!$B$1:$C$65536,2,0)</f>
        <v>#N/A</v>
      </c>
      <c r="M314" s="2" t="e">
        <f>VLOOKUP(B:B,[1]安徽产业互联数据智能创新中心有限公司!$B$1:$C$65536,2,0)</f>
        <v>#N/A</v>
      </c>
      <c r="N314" s="2" t="e">
        <f>VLOOKUP(B:B,[1]云南美络信息技术有限公司!$B$1:$C$65536,2,0)</f>
        <v>#N/A</v>
      </c>
      <c r="O314" s="2" t="e">
        <f>VLOOKUP(B:B,[1]广西美络信息技术有限公司!$B$1:$C$65536,2,0)</f>
        <v>#N/A</v>
      </c>
    </row>
    <row r="315" spans="1:15" x14ac:dyDescent="0.15">
      <c r="A315" s="2">
        <v>314</v>
      </c>
      <c r="B315" s="7" t="s">
        <v>708</v>
      </c>
      <c r="C315" s="7" t="s">
        <v>15</v>
      </c>
      <c r="D315" s="7" t="s">
        <v>542</v>
      </c>
      <c r="E315" s="7" t="s">
        <v>678</v>
      </c>
      <c r="F315" s="7" t="s">
        <v>566</v>
      </c>
      <c r="G315" s="7"/>
      <c r="H315" s="7" t="s">
        <v>709</v>
      </c>
      <c r="I315" s="4" t="str">
        <f>VLOOKUP(B:B,[2]美络一家人原表!$B$1:$C$65536,2,0)</f>
        <v>13003080614</v>
      </c>
      <c r="J315" s="2">
        <v>10000</v>
      </c>
      <c r="K315" s="2" t="e">
        <f>VLOOKUP(B:B,[1]安徽中科美络信息技术有限公司宁夏分公司!$B$1:$C$65536,2,0)</f>
        <v>#N/A</v>
      </c>
      <c r="L315" s="2" t="e">
        <f>VLOOKUP(B:B,[1]安徽中科美络信息技术有限公司湖北分公司!$B$1:$C$65536,2,0)</f>
        <v>#N/A</v>
      </c>
      <c r="M315" s="2" t="e">
        <f>VLOOKUP(B:B,[1]安徽产业互联数据智能创新中心有限公司!$B$1:$C$65536,2,0)</f>
        <v>#N/A</v>
      </c>
      <c r="N315" s="2" t="e">
        <f>VLOOKUP(B:B,[1]云南美络信息技术有限公司!$B$1:$C$65536,2,0)</f>
        <v>#N/A</v>
      </c>
      <c r="O315" s="2" t="e">
        <f>VLOOKUP(B:B,[1]广西美络信息技术有限公司!$B$1:$C$65536,2,0)</f>
        <v>#N/A</v>
      </c>
    </row>
    <row r="316" spans="1:15" x14ac:dyDescent="0.15">
      <c r="A316" s="2">
        <v>315</v>
      </c>
      <c r="B316" s="7" t="s">
        <v>710</v>
      </c>
      <c r="C316" s="7" t="s">
        <v>15</v>
      </c>
      <c r="D316" s="7" t="s">
        <v>542</v>
      </c>
      <c r="E316" s="7" t="s">
        <v>678</v>
      </c>
      <c r="F316" s="7" t="s">
        <v>561</v>
      </c>
      <c r="G316" s="7"/>
      <c r="H316" s="7" t="s">
        <v>711</v>
      </c>
      <c r="I316" s="4" t="str">
        <f>VLOOKUP(B:B,[2]美络一家人原表!$B$1:$C$65536,2,0)</f>
        <v>16605127811</v>
      </c>
      <c r="J316" s="1">
        <v>10000</v>
      </c>
      <c r="K316" s="2" t="e">
        <f>VLOOKUP(B:B,[1]安徽中科美络信息技术有限公司宁夏分公司!$B$1:$C$65536,2,0)</f>
        <v>#N/A</v>
      </c>
      <c r="L316" s="2" t="e">
        <f>VLOOKUP(B:B,[1]安徽中科美络信息技术有限公司湖北分公司!$B$1:$C$65536,2,0)</f>
        <v>#N/A</v>
      </c>
      <c r="M316" s="2" t="e">
        <f>VLOOKUP(B:B,[1]安徽产业互联数据智能创新中心有限公司!$B$1:$C$65536,2,0)</f>
        <v>#N/A</v>
      </c>
      <c r="N316" s="2" t="e">
        <f>VLOOKUP(B:B,[1]云南美络信息技术有限公司!$B$1:$C$65536,2,0)</f>
        <v>#N/A</v>
      </c>
      <c r="O316" s="2" t="e">
        <f>VLOOKUP(B:B,[1]广西美络信息技术有限公司!$B$1:$C$65536,2,0)</f>
        <v>#N/A</v>
      </c>
    </row>
    <row r="317" spans="1:15" x14ac:dyDescent="0.15">
      <c r="A317" s="1">
        <v>316</v>
      </c>
      <c r="B317" s="7" t="s">
        <v>712</v>
      </c>
      <c r="C317" s="7" t="s">
        <v>15</v>
      </c>
      <c r="D317" s="7" t="s">
        <v>542</v>
      </c>
      <c r="E317" s="7" t="s">
        <v>678</v>
      </c>
      <c r="F317" s="7" t="s">
        <v>566</v>
      </c>
      <c r="G317" s="7"/>
      <c r="H317" s="7" t="s">
        <v>713</v>
      </c>
      <c r="I317" s="4" t="str">
        <f>VLOOKUP(B:B,[2]美络一家人原表!$B$1:$C$65536,2,0)</f>
        <v>15656020458</v>
      </c>
      <c r="J317" s="2">
        <v>10000</v>
      </c>
      <c r="K317" s="2" t="e">
        <f>VLOOKUP(B:B,[1]安徽中科美络信息技术有限公司宁夏分公司!$B$1:$C$65536,2,0)</f>
        <v>#N/A</v>
      </c>
      <c r="L317" s="2" t="e">
        <f>VLOOKUP(B:B,[1]安徽中科美络信息技术有限公司湖北分公司!$B$1:$C$65536,2,0)</f>
        <v>#N/A</v>
      </c>
      <c r="M317" s="2" t="e">
        <f>VLOOKUP(B:B,[1]安徽产业互联数据智能创新中心有限公司!$B$1:$C$65536,2,0)</f>
        <v>#N/A</v>
      </c>
      <c r="N317" s="2" t="e">
        <f>VLOOKUP(B:B,[1]云南美络信息技术有限公司!$B$1:$C$65536,2,0)</f>
        <v>#N/A</v>
      </c>
      <c r="O317" s="2" t="e">
        <f>VLOOKUP(B:B,[1]广西美络信息技术有限公司!$B$1:$C$65536,2,0)</f>
        <v>#N/A</v>
      </c>
    </row>
    <row r="318" spans="1:15" x14ac:dyDescent="0.15">
      <c r="A318" s="2">
        <v>317</v>
      </c>
      <c r="B318" s="7" t="s">
        <v>714</v>
      </c>
      <c r="C318" s="7" t="s">
        <v>15</v>
      </c>
      <c r="D318" s="7" t="s">
        <v>542</v>
      </c>
      <c r="E318" s="7" t="s">
        <v>678</v>
      </c>
      <c r="F318" s="7" t="s">
        <v>566</v>
      </c>
      <c r="G318" s="7"/>
      <c r="H318" s="7" t="s">
        <v>715</v>
      </c>
      <c r="I318" s="4" t="str">
        <f>VLOOKUP(B:B,[2]美络一家人原表!$B$1:$C$65536,2,0)</f>
        <v>17612169628</v>
      </c>
      <c r="J318" s="1">
        <v>10000</v>
      </c>
      <c r="K318" s="2" t="e">
        <f>VLOOKUP(B:B,[1]安徽中科美络信息技术有限公司宁夏分公司!$B$1:$C$65536,2,0)</f>
        <v>#N/A</v>
      </c>
      <c r="L318" s="2" t="e">
        <f>VLOOKUP(B:B,[1]安徽中科美络信息技术有限公司湖北分公司!$B$1:$C$65536,2,0)</f>
        <v>#N/A</v>
      </c>
      <c r="M318" s="2" t="e">
        <f>VLOOKUP(B:B,[1]安徽产业互联数据智能创新中心有限公司!$B$1:$C$65536,2,0)</f>
        <v>#N/A</v>
      </c>
      <c r="N318" s="2" t="e">
        <f>VLOOKUP(B:B,[1]云南美络信息技术有限公司!$B$1:$C$65536,2,0)</f>
        <v>#N/A</v>
      </c>
      <c r="O318" s="2" t="e">
        <f>VLOOKUP(B:B,[1]广西美络信息技术有限公司!$B$1:$C$65536,2,0)</f>
        <v>#N/A</v>
      </c>
    </row>
    <row r="319" spans="1:15" x14ac:dyDescent="0.15">
      <c r="A319" s="2">
        <v>318</v>
      </c>
      <c r="B319" s="7" t="s">
        <v>716</v>
      </c>
      <c r="C319" s="7" t="s">
        <v>15</v>
      </c>
      <c r="D319" s="7" t="s">
        <v>542</v>
      </c>
      <c r="E319" s="7" t="s">
        <v>678</v>
      </c>
      <c r="F319" s="7" t="s">
        <v>593</v>
      </c>
      <c r="G319" s="7"/>
      <c r="H319" s="7" t="s">
        <v>717</v>
      </c>
      <c r="I319" s="4" t="str">
        <f>VLOOKUP(B:B,[2]美络一家人原表!$B$1:$C$65536,2,0)</f>
        <v>18017763496</v>
      </c>
      <c r="J319" s="2">
        <v>10000</v>
      </c>
      <c r="K319" s="2" t="e">
        <f>VLOOKUP(B:B,[1]安徽中科美络信息技术有限公司宁夏分公司!$B$1:$C$65536,2,0)</f>
        <v>#N/A</v>
      </c>
      <c r="L319" s="2" t="e">
        <f>VLOOKUP(B:B,[1]安徽中科美络信息技术有限公司湖北分公司!$B$1:$C$65536,2,0)</f>
        <v>#N/A</v>
      </c>
      <c r="M319" s="2" t="e">
        <f>VLOOKUP(B:B,[1]安徽产业互联数据智能创新中心有限公司!$B$1:$C$65536,2,0)</f>
        <v>#N/A</v>
      </c>
      <c r="N319" s="2" t="e">
        <f>VLOOKUP(B:B,[1]云南美络信息技术有限公司!$B$1:$C$65536,2,0)</f>
        <v>#N/A</v>
      </c>
      <c r="O319" s="2" t="e">
        <f>VLOOKUP(B:B,[1]广西美络信息技术有限公司!$B$1:$C$65536,2,0)</f>
        <v>#N/A</v>
      </c>
    </row>
    <row r="320" spans="1:15" x14ac:dyDescent="0.15">
      <c r="A320" s="1">
        <v>319</v>
      </c>
      <c r="B320" s="7" t="s">
        <v>718</v>
      </c>
      <c r="C320" s="7" t="s">
        <v>15</v>
      </c>
      <c r="D320" s="7" t="s">
        <v>542</v>
      </c>
      <c r="E320" s="7" t="s">
        <v>678</v>
      </c>
      <c r="F320" s="7" t="s">
        <v>593</v>
      </c>
      <c r="G320" s="7"/>
      <c r="H320" s="7" t="s">
        <v>719</v>
      </c>
      <c r="I320" s="4" t="str">
        <f>VLOOKUP(B:B,[2]美络一家人原表!$B$1:$C$65536,2,0)</f>
        <v>18305616696</v>
      </c>
      <c r="J320" s="1">
        <v>10000</v>
      </c>
      <c r="K320" s="2" t="e">
        <f>VLOOKUP(B:B,[1]安徽中科美络信息技术有限公司宁夏分公司!$B$1:$C$65536,2,0)</f>
        <v>#N/A</v>
      </c>
      <c r="L320" s="2" t="e">
        <f>VLOOKUP(B:B,[1]安徽中科美络信息技术有限公司湖北分公司!$B$1:$C$65536,2,0)</f>
        <v>#N/A</v>
      </c>
      <c r="M320" s="2" t="e">
        <f>VLOOKUP(B:B,[1]安徽产业互联数据智能创新中心有限公司!$B$1:$C$65536,2,0)</f>
        <v>#N/A</v>
      </c>
      <c r="N320" s="2" t="e">
        <f>VLOOKUP(B:B,[1]云南美络信息技术有限公司!$B$1:$C$65536,2,0)</f>
        <v>#N/A</v>
      </c>
      <c r="O320" s="2" t="e">
        <f>VLOOKUP(B:B,[1]广西美络信息技术有限公司!$B$1:$C$65536,2,0)</f>
        <v>#N/A</v>
      </c>
    </row>
    <row r="321" spans="1:15" x14ac:dyDescent="0.15">
      <c r="A321" s="2">
        <v>320</v>
      </c>
      <c r="B321" s="7" t="s">
        <v>720</v>
      </c>
      <c r="C321" s="7" t="s">
        <v>15</v>
      </c>
      <c r="D321" s="7" t="s">
        <v>721</v>
      </c>
      <c r="E321" s="7" t="s">
        <v>722</v>
      </c>
      <c r="F321" s="7"/>
      <c r="G321" s="7"/>
      <c r="H321" s="7" t="s">
        <v>723</v>
      </c>
      <c r="I321" s="4" t="str">
        <f>VLOOKUP(B:B,[2]美络一家人原表!$B$1:$C$65536,2,0)</f>
        <v>18056090731</v>
      </c>
      <c r="J321" s="2">
        <v>10000</v>
      </c>
      <c r="K321" s="2" t="e">
        <f>VLOOKUP(B:B,[1]安徽中科美络信息技术有限公司宁夏分公司!$B$1:$C$65536,2,0)</f>
        <v>#N/A</v>
      </c>
      <c r="L321" s="2" t="e">
        <f>VLOOKUP(B:B,[1]安徽中科美络信息技术有限公司湖北分公司!$B$1:$C$65536,2,0)</f>
        <v>#N/A</v>
      </c>
      <c r="M321" s="2" t="e">
        <f>VLOOKUP(B:B,[1]安徽产业互联数据智能创新中心有限公司!$B$1:$C$65536,2,0)</f>
        <v>#N/A</v>
      </c>
      <c r="N321" s="2" t="e">
        <f>VLOOKUP(B:B,[1]云南美络信息技术有限公司!$B$1:$C$65536,2,0)</f>
        <v>#N/A</v>
      </c>
      <c r="O321" s="2" t="e">
        <f>VLOOKUP(B:B,[1]广西美络信息技术有限公司!$B$1:$C$65536,2,0)</f>
        <v>#N/A</v>
      </c>
    </row>
    <row r="322" spans="1:15" x14ac:dyDescent="0.15">
      <c r="A322" s="2">
        <v>321</v>
      </c>
      <c r="B322" s="7" t="s">
        <v>724</v>
      </c>
      <c r="C322" s="7" t="s">
        <v>15</v>
      </c>
      <c r="D322" s="7" t="s">
        <v>721</v>
      </c>
      <c r="E322" s="7" t="s">
        <v>722</v>
      </c>
      <c r="F322" s="7"/>
      <c r="G322" s="7"/>
      <c r="H322" s="7" t="s">
        <v>725</v>
      </c>
      <c r="I322" s="4" t="str">
        <f>VLOOKUP(B:B,[2]美络一家人原表!$B$1:$C$65536,2,0)</f>
        <v>18618150612</v>
      </c>
      <c r="J322" s="1">
        <v>10000</v>
      </c>
      <c r="K322" s="2" t="e">
        <f>VLOOKUP(B:B,[1]安徽中科美络信息技术有限公司宁夏分公司!$B$1:$C$65536,2,0)</f>
        <v>#N/A</v>
      </c>
      <c r="L322" s="2" t="e">
        <f>VLOOKUP(B:B,[1]安徽中科美络信息技术有限公司湖北分公司!$B$1:$C$65536,2,0)</f>
        <v>#N/A</v>
      </c>
      <c r="M322" s="2" t="e">
        <f>VLOOKUP(B:B,[1]安徽产业互联数据智能创新中心有限公司!$B$1:$C$65536,2,0)</f>
        <v>#N/A</v>
      </c>
      <c r="N322" s="2" t="e">
        <f>VLOOKUP(B:B,[1]云南美络信息技术有限公司!$B$1:$C$65536,2,0)</f>
        <v>#N/A</v>
      </c>
      <c r="O322" s="2" t="e">
        <f>VLOOKUP(B:B,[1]广西美络信息技术有限公司!$B$1:$C$65536,2,0)</f>
        <v>#N/A</v>
      </c>
    </row>
    <row r="323" spans="1:15" x14ac:dyDescent="0.15">
      <c r="A323" s="1">
        <v>322</v>
      </c>
      <c r="B323" s="7" t="s">
        <v>726</v>
      </c>
      <c r="C323" s="7" t="s">
        <v>15</v>
      </c>
      <c r="D323" s="7" t="s">
        <v>721</v>
      </c>
      <c r="E323" s="7" t="s">
        <v>722</v>
      </c>
      <c r="F323" s="7"/>
      <c r="G323" s="7"/>
      <c r="H323" s="7" t="s">
        <v>727</v>
      </c>
      <c r="I323" s="4" t="str">
        <f>VLOOKUP(B:B,[2]美络一家人原表!$B$1:$C$65536,2,0)</f>
        <v>18060506384</v>
      </c>
      <c r="J323" s="2">
        <v>10000</v>
      </c>
      <c r="K323" s="2" t="e">
        <f>VLOOKUP(B:B,[1]安徽中科美络信息技术有限公司宁夏分公司!$B$1:$C$65536,2,0)</f>
        <v>#N/A</v>
      </c>
      <c r="L323" s="2" t="e">
        <f>VLOOKUP(B:B,[1]安徽中科美络信息技术有限公司湖北分公司!$B$1:$C$65536,2,0)</f>
        <v>#N/A</v>
      </c>
      <c r="M323" s="2" t="e">
        <f>VLOOKUP(B:B,[1]安徽产业互联数据智能创新中心有限公司!$B$1:$C$65536,2,0)</f>
        <v>#N/A</v>
      </c>
      <c r="N323" s="2" t="e">
        <f>VLOOKUP(B:B,[1]云南美络信息技术有限公司!$B$1:$C$65536,2,0)</f>
        <v>#N/A</v>
      </c>
      <c r="O323" s="2" t="e">
        <f>VLOOKUP(B:B,[1]广西美络信息技术有限公司!$B$1:$C$65536,2,0)</f>
        <v>#N/A</v>
      </c>
    </row>
    <row r="324" spans="1:15" x14ac:dyDescent="0.15">
      <c r="A324" s="2">
        <v>323</v>
      </c>
      <c r="B324" s="7" t="s">
        <v>204</v>
      </c>
      <c r="C324" s="7" t="s">
        <v>15</v>
      </c>
      <c r="D324" s="7" t="s">
        <v>721</v>
      </c>
      <c r="E324" s="7" t="s">
        <v>722</v>
      </c>
      <c r="F324" s="7"/>
      <c r="G324" s="7"/>
      <c r="H324" s="7" t="s">
        <v>728</v>
      </c>
      <c r="I324" s="4" t="str">
        <f>VLOOKUP(B:B,[2]美络一家人原表!$B$1:$C$65536,2,0)</f>
        <v>15300883910</v>
      </c>
      <c r="J324" s="1">
        <v>10000</v>
      </c>
      <c r="K324" s="2" t="e">
        <f>VLOOKUP(B:B,[1]安徽中科美络信息技术有限公司宁夏分公司!$B$1:$C$65536,2,0)</f>
        <v>#N/A</v>
      </c>
      <c r="L324" s="2" t="e">
        <f>VLOOKUP(B:B,[1]安徽中科美络信息技术有限公司湖北分公司!$B$1:$C$65536,2,0)</f>
        <v>#N/A</v>
      </c>
      <c r="M324" s="2" t="e">
        <f>VLOOKUP(B:B,[1]安徽产业互联数据智能创新中心有限公司!$B$1:$C$65536,2,0)</f>
        <v>#N/A</v>
      </c>
      <c r="N324" s="2" t="e">
        <f>VLOOKUP(B:B,[1]云南美络信息技术有限公司!$B$1:$C$65536,2,0)</f>
        <v>#N/A</v>
      </c>
      <c r="O324" s="2" t="e">
        <f>VLOOKUP(B:B,[1]广西美络信息技术有限公司!$B$1:$C$65536,2,0)</f>
        <v>#N/A</v>
      </c>
    </row>
    <row r="325" spans="1:15" x14ac:dyDescent="0.15">
      <c r="A325" s="2">
        <v>324</v>
      </c>
      <c r="B325" s="7" t="s">
        <v>729</v>
      </c>
      <c r="C325" s="7" t="s">
        <v>15</v>
      </c>
      <c r="D325" s="7" t="s">
        <v>721</v>
      </c>
      <c r="E325" s="7" t="s">
        <v>730</v>
      </c>
      <c r="F325" s="7"/>
      <c r="G325" s="7"/>
      <c r="H325" s="7" t="s">
        <v>731</v>
      </c>
      <c r="I325" s="4" t="str">
        <f>VLOOKUP(B:B,[2]美络一家人原表!$B$1:$C$65536,2,0)</f>
        <v>18096679186</v>
      </c>
      <c r="J325" s="2">
        <v>10000</v>
      </c>
      <c r="K325" s="2" t="e">
        <f>VLOOKUP(B:B,[1]安徽中科美络信息技术有限公司宁夏分公司!$B$1:$C$65536,2,0)</f>
        <v>#N/A</v>
      </c>
      <c r="L325" s="2" t="e">
        <f>VLOOKUP(B:B,[1]安徽中科美络信息技术有限公司湖北分公司!$B$1:$C$65536,2,0)</f>
        <v>#N/A</v>
      </c>
      <c r="M325" s="2" t="e">
        <f>VLOOKUP(B:B,[1]安徽产业互联数据智能创新中心有限公司!$B$1:$C$65536,2,0)</f>
        <v>#N/A</v>
      </c>
      <c r="N325" s="2" t="e">
        <f>VLOOKUP(B:B,[1]云南美络信息技术有限公司!$B$1:$C$65536,2,0)</f>
        <v>#N/A</v>
      </c>
      <c r="O325" s="2" t="e">
        <f>VLOOKUP(B:B,[1]广西美络信息技术有限公司!$B$1:$C$65536,2,0)</f>
        <v>#N/A</v>
      </c>
    </row>
    <row r="326" spans="1:15" x14ac:dyDescent="0.15">
      <c r="A326" s="1">
        <v>325</v>
      </c>
      <c r="B326" s="7" t="s">
        <v>732</v>
      </c>
      <c r="C326" s="7" t="s">
        <v>15</v>
      </c>
      <c r="D326" s="7" t="s">
        <v>721</v>
      </c>
      <c r="E326" s="7" t="s">
        <v>730</v>
      </c>
      <c r="F326" s="7"/>
      <c r="G326" s="7"/>
      <c r="H326" s="7" t="s">
        <v>733</v>
      </c>
      <c r="I326" s="4" t="str">
        <f>VLOOKUP(B:B,[2]美络一家人原表!$B$1:$C$65536,2,0)</f>
        <v>17356502046</v>
      </c>
      <c r="J326" s="1">
        <v>10000</v>
      </c>
      <c r="K326" s="2" t="e">
        <f>VLOOKUP(B:B,[1]安徽中科美络信息技术有限公司宁夏分公司!$B$1:$C$65536,2,0)</f>
        <v>#N/A</v>
      </c>
      <c r="L326" s="2" t="e">
        <f>VLOOKUP(B:B,[1]安徽中科美络信息技术有限公司湖北分公司!$B$1:$C$65536,2,0)</f>
        <v>#N/A</v>
      </c>
      <c r="M326" s="2" t="e">
        <f>VLOOKUP(B:B,[1]安徽产业互联数据智能创新中心有限公司!$B$1:$C$65536,2,0)</f>
        <v>#N/A</v>
      </c>
      <c r="N326" s="2" t="e">
        <f>VLOOKUP(B:B,[1]云南美络信息技术有限公司!$B$1:$C$65536,2,0)</f>
        <v>#N/A</v>
      </c>
      <c r="O326" s="2" t="e">
        <f>VLOOKUP(B:B,[1]广西美络信息技术有限公司!$B$1:$C$65536,2,0)</f>
        <v>#N/A</v>
      </c>
    </row>
    <row r="327" spans="1:15" x14ac:dyDescent="0.15">
      <c r="A327" s="2">
        <v>326</v>
      </c>
      <c r="B327" s="7" t="s">
        <v>734</v>
      </c>
      <c r="C327" s="7" t="s">
        <v>15</v>
      </c>
      <c r="D327" s="7" t="s">
        <v>721</v>
      </c>
      <c r="E327" s="7" t="s">
        <v>730</v>
      </c>
      <c r="F327" s="7"/>
      <c r="G327" s="7"/>
      <c r="H327" s="7" t="s">
        <v>735</v>
      </c>
      <c r="I327" s="4" t="str">
        <f>VLOOKUP(B:B,[2]美络一家人原表!$B$1:$C$65536,2,0)</f>
        <v>18720918521</v>
      </c>
      <c r="J327" s="2">
        <v>10000</v>
      </c>
      <c r="K327" s="2" t="e">
        <f>VLOOKUP(B:B,[1]安徽中科美络信息技术有限公司宁夏分公司!$B$1:$C$65536,2,0)</f>
        <v>#N/A</v>
      </c>
      <c r="L327" s="2" t="e">
        <f>VLOOKUP(B:B,[1]安徽中科美络信息技术有限公司湖北分公司!$B$1:$C$65536,2,0)</f>
        <v>#N/A</v>
      </c>
      <c r="M327" s="2" t="e">
        <f>VLOOKUP(B:B,[1]安徽产业互联数据智能创新中心有限公司!$B$1:$C$65536,2,0)</f>
        <v>#N/A</v>
      </c>
      <c r="N327" s="2" t="e">
        <f>VLOOKUP(B:B,[1]云南美络信息技术有限公司!$B$1:$C$65536,2,0)</f>
        <v>#N/A</v>
      </c>
      <c r="O327" s="2" t="e">
        <f>VLOOKUP(B:B,[1]广西美络信息技术有限公司!$B$1:$C$65536,2,0)</f>
        <v>#N/A</v>
      </c>
    </row>
    <row r="328" spans="1:15" x14ac:dyDescent="0.15">
      <c r="A328" s="2">
        <v>327</v>
      </c>
      <c r="B328" s="7" t="s">
        <v>736</v>
      </c>
      <c r="C328" s="7" t="s">
        <v>15</v>
      </c>
      <c r="D328" s="7" t="s">
        <v>721</v>
      </c>
      <c r="E328" s="7" t="s">
        <v>737</v>
      </c>
      <c r="F328" s="7"/>
      <c r="G328" s="7"/>
      <c r="H328" s="7" t="s">
        <v>738</v>
      </c>
      <c r="I328" s="4" t="str">
        <f>VLOOKUP(B:B,[2]美络一家人原表!$B$1:$C$65536,2,0)</f>
        <v>18715516407</v>
      </c>
      <c r="J328" s="1">
        <v>10000</v>
      </c>
      <c r="K328" s="2" t="e">
        <f>VLOOKUP(B:B,[1]安徽中科美络信息技术有限公司宁夏分公司!$B$1:$C$65536,2,0)</f>
        <v>#N/A</v>
      </c>
      <c r="L328" s="2" t="e">
        <f>VLOOKUP(B:B,[1]安徽中科美络信息技术有限公司湖北分公司!$B$1:$C$65536,2,0)</f>
        <v>#N/A</v>
      </c>
      <c r="M328" s="2" t="e">
        <f>VLOOKUP(B:B,[1]安徽产业互联数据智能创新中心有限公司!$B$1:$C$65536,2,0)</f>
        <v>#N/A</v>
      </c>
      <c r="N328" s="2" t="e">
        <f>VLOOKUP(B:B,[1]云南美络信息技术有限公司!$B$1:$C$65536,2,0)</f>
        <v>#N/A</v>
      </c>
      <c r="O328" s="2" t="e">
        <f>VLOOKUP(B:B,[1]广西美络信息技术有限公司!$B$1:$C$65536,2,0)</f>
        <v>#N/A</v>
      </c>
    </row>
    <row r="329" spans="1:15" x14ac:dyDescent="0.15">
      <c r="A329" s="1">
        <v>328</v>
      </c>
      <c r="B329" s="7" t="s">
        <v>739</v>
      </c>
      <c r="C329" s="7" t="s">
        <v>15</v>
      </c>
      <c r="D329" s="7" t="s">
        <v>721</v>
      </c>
      <c r="E329" s="7" t="s">
        <v>737</v>
      </c>
      <c r="F329" s="7"/>
      <c r="G329" s="7"/>
      <c r="H329" s="7" t="s">
        <v>740</v>
      </c>
      <c r="I329" s="4" t="str">
        <f>VLOOKUP(B:B,[2]美络一家人原表!$B$1:$C$65536,2,0)</f>
        <v>15955147221</v>
      </c>
      <c r="J329" s="2">
        <v>10000</v>
      </c>
      <c r="K329" s="2" t="e">
        <f>VLOOKUP(B:B,[1]安徽中科美络信息技术有限公司宁夏分公司!$B$1:$C$65536,2,0)</f>
        <v>#N/A</v>
      </c>
      <c r="L329" s="2" t="e">
        <f>VLOOKUP(B:B,[1]安徽中科美络信息技术有限公司湖北分公司!$B$1:$C$65536,2,0)</f>
        <v>#N/A</v>
      </c>
      <c r="M329" s="2" t="e">
        <f>VLOOKUP(B:B,[1]安徽产业互联数据智能创新中心有限公司!$B$1:$C$65536,2,0)</f>
        <v>#N/A</v>
      </c>
      <c r="N329" s="2" t="e">
        <f>VLOOKUP(B:B,[1]云南美络信息技术有限公司!$B$1:$C$65536,2,0)</f>
        <v>#N/A</v>
      </c>
      <c r="O329" s="2" t="e">
        <f>VLOOKUP(B:B,[1]广西美络信息技术有限公司!$B$1:$C$65536,2,0)</f>
        <v>#N/A</v>
      </c>
    </row>
    <row r="330" spans="1:15" x14ac:dyDescent="0.15">
      <c r="A330" s="2">
        <v>329</v>
      </c>
      <c r="B330" s="7" t="s">
        <v>741</v>
      </c>
      <c r="C330" s="7" t="s">
        <v>15</v>
      </c>
      <c r="D330" s="7" t="s">
        <v>721</v>
      </c>
      <c r="E330" s="7" t="s">
        <v>737</v>
      </c>
      <c r="F330" s="7"/>
      <c r="G330" s="7"/>
      <c r="H330" s="7" t="s">
        <v>742</v>
      </c>
      <c r="I330" s="4" t="str">
        <f>VLOOKUP(B:B,[2]美络一家人原表!$B$1:$C$65536,2,0)</f>
        <v>18155117489</v>
      </c>
      <c r="J330" s="1">
        <v>10000</v>
      </c>
      <c r="K330" s="2" t="e">
        <f>VLOOKUP(B:B,[1]安徽中科美络信息技术有限公司宁夏分公司!$B$1:$C$65536,2,0)</f>
        <v>#N/A</v>
      </c>
      <c r="L330" s="2" t="e">
        <f>VLOOKUP(B:B,[1]安徽中科美络信息技术有限公司湖北分公司!$B$1:$C$65536,2,0)</f>
        <v>#N/A</v>
      </c>
      <c r="M330" s="2" t="e">
        <f>VLOOKUP(B:B,[1]安徽产业互联数据智能创新中心有限公司!$B$1:$C$65536,2,0)</f>
        <v>#N/A</v>
      </c>
      <c r="N330" s="2" t="e">
        <f>VLOOKUP(B:B,[1]云南美络信息技术有限公司!$B$1:$C$65536,2,0)</f>
        <v>#N/A</v>
      </c>
      <c r="O330" s="2" t="e">
        <f>VLOOKUP(B:B,[1]广西美络信息技术有限公司!$B$1:$C$65536,2,0)</f>
        <v>#N/A</v>
      </c>
    </row>
    <row r="331" spans="1:15" x14ac:dyDescent="0.15">
      <c r="A331" s="2">
        <v>330</v>
      </c>
      <c r="B331" s="7" t="s">
        <v>743</v>
      </c>
      <c r="C331" s="7" t="s">
        <v>15</v>
      </c>
      <c r="D331" s="7" t="s">
        <v>721</v>
      </c>
      <c r="E331" s="7" t="s">
        <v>737</v>
      </c>
      <c r="F331" s="7"/>
      <c r="G331" s="7"/>
      <c r="H331" s="7" t="s">
        <v>744</v>
      </c>
      <c r="I331" s="4" t="str">
        <f>VLOOKUP(B:B,[2]美络一家人原表!$B$1:$C$65536,2,0)</f>
        <v>13515600211</v>
      </c>
      <c r="J331" s="2">
        <v>10000</v>
      </c>
      <c r="K331" s="2" t="e">
        <f>VLOOKUP(B:B,[1]安徽中科美络信息技术有限公司宁夏分公司!$B$1:$C$65536,2,0)</f>
        <v>#N/A</v>
      </c>
      <c r="L331" s="2" t="e">
        <f>VLOOKUP(B:B,[1]安徽中科美络信息技术有限公司湖北分公司!$B$1:$C$65536,2,0)</f>
        <v>#N/A</v>
      </c>
      <c r="M331" s="2" t="e">
        <f>VLOOKUP(B:B,[1]安徽产业互联数据智能创新中心有限公司!$B$1:$C$65536,2,0)</f>
        <v>#N/A</v>
      </c>
      <c r="N331" s="2" t="e">
        <f>VLOOKUP(B:B,[1]云南美络信息技术有限公司!$B$1:$C$65536,2,0)</f>
        <v>#N/A</v>
      </c>
      <c r="O331" s="2" t="e">
        <f>VLOOKUP(B:B,[1]广西美络信息技术有限公司!$B$1:$C$65536,2,0)</f>
        <v>#N/A</v>
      </c>
    </row>
    <row r="332" spans="1:15" x14ac:dyDescent="0.15">
      <c r="A332" s="1">
        <v>331</v>
      </c>
      <c r="B332" s="7" t="s">
        <v>745</v>
      </c>
      <c r="C332" s="7" t="s">
        <v>15</v>
      </c>
      <c r="D332" s="7" t="s">
        <v>721</v>
      </c>
      <c r="E332" s="7" t="s">
        <v>737</v>
      </c>
      <c r="F332" s="7"/>
      <c r="G332" s="7"/>
      <c r="H332" s="7" t="s">
        <v>746</v>
      </c>
      <c r="I332" s="4" t="str">
        <f>VLOOKUP(B:B,[2]美络一家人原表!$B$1:$C$65536,2,0)</f>
        <v>15609609069</v>
      </c>
      <c r="J332" s="1">
        <v>10000</v>
      </c>
      <c r="K332" s="2" t="e">
        <f>VLOOKUP(B:B,[1]安徽中科美络信息技术有限公司宁夏分公司!$B$1:$C$65536,2,0)</f>
        <v>#N/A</v>
      </c>
      <c r="L332" s="2" t="e">
        <f>VLOOKUP(B:B,[1]安徽中科美络信息技术有限公司湖北分公司!$B$1:$C$65536,2,0)</f>
        <v>#N/A</v>
      </c>
      <c r="M332" s="2" t="e">
        <f>VLOOKUP(B:B,[1]安徽产业互联数据智能创新中心有限公司!$B$1:$C$65536,2,0)</f>
        <v>#N/A</v>
      </c>
      <c r="N332" s="2" t="e">
        <f>VLOOKUP(B:B,[1]云南美络信息技术有限公司!$B$1:$C$65536,2,0)</f>
        <v>#N/A</v>
      </c>
      <c r="O332" s="2" t="e">
        <f>VLOOKUP(B:B,[1]广西美络信息技术有限公司!$B$1:$C$65536,2,0)</f>
        <v>#N/A</v>
      </c>
    </row>
    <row r="333" spans="1:15" x14ac:dyDescent="0.15">
      <c r="A333" s="2">
        <v>332</v>
      </c>
      <c r="B333" s="7" t="s">
        <v>747</v>
      </c>
      <c r="C333" s="7" t="s">
        <v>15</v>
      </c>
      <c r="D333" s="7" t="s">
        <v>721</v>
      </c>
      <c r="E333" s="7" t="s">
        <v>737</v>
      </c>
      <c r="F333" s="7"/>
      <c r="G333" s="7"/>
      <c r="H333" s="7" t="s">
        <v>748</v>
      </c>
      <c r="I333" s="4" t="str">
        <f>VLOOKUP(B:B,[2]美络一家人原表!$B$1:$C$65536,2,0)</f>
        <v>15155119938</v>
      </c>
      <c r="J333" s="2">
        <v>10000</v>
      </c>
      <c r="K333" s="2" t="e">
        <f>VLOOKUP(B:B,[1]安徽中科美络信息技术有限公司宁夏分公司!$B$1:$C$65536,2,0)</f>
        <v>#N/A</v>
      </c>
      <c r="L333" s="2" t="e">
        <f>VLOOKUP(B:B,[1]安徽中科美络信息技术有限公司湖北分公司!$B$1:$C$65536,2,0)</f>
        <v>#N/A</v>
      </c>
      <c r="M333" s="2" t="e">
        <f>VLOOKUP(B:B,[1]安徽产业互联数据智能创新中心有限公司!$B$1:$C$65536,2,0)</f>
        <v>#N/A</v>
      </c>
      <c r="N333" s="2" t="e">
        <f>VLOOKUP(B:B,[1]云南美络信息技术有限公司!$B$1:$C$65536,2,0)</f>
        <v>#N/A</v>
      </c>
      <c r="O333" s="2" t="e">
        <f>VLOOKUP(B:B,[1]广西美络信息技术有限公司!$B$1:$C$65536,2,0)</f>
        <v>#N/A</v>
      </c>
    </row>
    <row r="334" spans="1:15" x14ac:dyDescent="0.15">
      <c r="A334" s="2">
        <v>333</v>
      </c>
      <c r="B334" s="7" t="s">
        <v>749</v>
      </c>
      <c r="C334" s="7" t="s">
        <v>15</v>
      </c>
      <c r="D334" s="7" t="s">
        <v>721</v>
      </c>
      <c r="E334" s="7" t="s">
        <v>737</v>
      </c>
      <c r="F334" s="7"/>
      <c r="G334" s="7"/>
      <c r="H334" s="7" t="s">
        <v>750</v>
      </c>
      <c r="I334" s="4" t="str">
        <f>VLOOKUP(B:B,[2]美络一家人原表!$B$1:$C$65536,2,0)</f>
        <v>15705512144</v>
      </c>
      <c r="J334" s="1">
        <v>10000</v>
      </c>
      <c r="K334" s="2" t="e">
        <f>VLOOKUP(B:B,[1]安徽中科美络信息技术有限公司宁夏分公司!$B$1:$C$65536,2,0)</f>
        <v>#N/A</v>
      </c>
      <c r="L334" s="2" t="e">
        <f>VLOOKUP(B:B,[1]安徽中科美络信息技术有限公司湖北分公司!$B$1:$C$65536,2,0)</f>
        <v>#N/A</v>
      </c>
      <c r="M334" s="2" t="e">
        <f>VLOOKUP(B:B,[1]安徽产业互联数据智能创新中心有限公司!$B$1:$C$65536,2,0)</f>
        <v>#N/A</v>
      </c>
      <c r="N334" s="2" t="e">
        <f>VLOOKUP(B:B,[1]云南美络信息技术有限公司!$B$1:$C$65536,2,0)</f>
        <v>#N/A</v>
      </c>
      <c r="O334" s="2" t="e">
        <f>VLOOKUP(B:B,[1]广西美络信息技术有限公司!$B$1:$C$65536,2,0)</f>
        <v>#N/A</v>
      </c>
    </row>
    <row r="335" spans="1:15" x14ac:dyDescent="0.15">
      <c r="A335" s="1">
        <v>334</v>
      </c>
      <c r="B335" s="7" t="s">
        <v>751</v>
      </c>
      <c r="C335" s="7" t="s">
        <v>15</v>
      </c>
      <c r="D335" s="7" t="s">
        <v>721</v>
      </c>
      <c r="E335" s="7" t="s">
        <v>737</v>
      </c>
      <c r="F335" s="7"/>
      <c r="G335" s="7"/>
      <c r="H335" s="7" t="s">
        <v>752</v>
      </c>
      <c r="I335" s="4" t="str">
        <f>VLOOKUP(B:B,[2]美络一家人原表!$B$1:$C$65536,2,0)</f>
        <v>17755122833</v>
      </c>
      <c r="J335" s="2">
        <v>10000</v>
      </c>
      <c r="K335" s="2" t="e">
        <f>VLOOKUP(B:B,[1]安徽中科美络信息技术有限公司宁夏分公司!$B$1:$C$65536,2,0)</f>
        <v>#N/A</v>
      </c>
      <c r="L335" s="2" t="e">
        <f>VLOOKUP(B:B,[1]安徽中科美络信息技术有限公司湖北分公司!$B$1:$C$65536,2,0)</f>
        <v>#N/A</v>
      </c>
      <c r="M335" s="2" t="e">
        <f>VLOOKUP(B:B,[1]安徽产业互联数据智能创新中心有限公司!$B$1:$C$65536,2,0)</f>
        <v>#N/A</v>
      </c>
      <c r="N335" s="2" t="e">
        <f>VLOOKUP(B:B,[1]云南美络信息技术有限公司!$B$1:$C$65536,2,0)</f>
        <v>#N/A</v>
      </c>
      <c r="O335" s="2" t="e">
        <f>VLOOKUP(B:B,[1]广西美络信息技术有限公司!$B$1:$C$65536,2,0)</f>
        <v>#N/A</v>
      </c>
    </row>
    <row r="336" spans="1:15" x14ac:dyDescent="0.15">
      <c r="A336" s="2">
        <v>335</v>
      </c>
      <c r="B336" s="7" t="s">
        <v>753</v>
      </c>
      <c r="C336" s="7" t="s">
        <v>15</v>
      </c>
      <c r="D336" s="7" t="s">
        <v>754</v>
      </c>
      <c r="E336" s="7" t="s">
        <v>755</v>
      </c>
      <c r="F336" s="7"/>
      <c r="G336" s="7"/>
      <c r="H336" s="7" t="s">
        <v>756</v>
      </c>
      <c r="I336" s="4" t="str">
        <f>VLOOKUP(B:B,[2]美络一家人原表!$B$1:$C$65536,2,0)</f>
        <v>18715121086</v>
      </c>
      <c r="J336" s="1">
        <v>10000</v>
      </c>
      <c r="K336" s="2" t="e">
        <f>VLOOKUP(B:B,[1]安徽中科美络信息技术有限公司宁夏分公司!$B$1:$C$65536,2,0)</f>
        <v>#N/A</v>
      </c>
      <c r="L336" s="2" t="e">
        <f>VLOOKUP(B:B,[1]安徽中科美络信息技术有限公司湖北分公司!$B$1:$C$65536,2,0)</f>
        <v>#N/A</v>
      </c>
      <c r="M336" s="2" t="e">
        <f>VLOOKUP(B:B,[1]安徽产业互联数据智能创新中心有限公司!$B$1:$C$65536,2,0)</f>
        <v>#N/A</v>
      </c>
      <c r="N336" s="2" t="e">
        <f>VLOOKUP(B:B,[1]云南美络信息技术有限公司!$B$1:$C$65536,2,0)</f>
        <v>#N/A</v>
      </c>
      <c r="O336" s="2" t="e">
        <f>VLOOKUP(B:B,[1]广西美络信息技术有限公司!$B$1:$C$65536,2,0)</f>
        <v>#N/A</v>
      </c>
    </row>
    <row r="337" spans="1:15" x14ac:dyDescent="0.15">
      <c r="A337" s="2">
        <v>336</v>
      </c>
      <c r="B337" s="7" t="s">
        <v>757</v>
      </c>
      <c r="C337" s="7" t="s">
        <v>15</v>
      </c>
      <c r="D337" s="7" t="s">
        <v>754</v>
      </c>
      <c r="E337" s="7" t="s">
        <v>755</v>
      </c>
      <c r="F337" s="7"/>
      <c r="G337" s="7"/>
      <c r="H337" s="7" t="s">
        <v>758</v>
      </c>
      <c r="I337" s="4" t="str">
        <f>VLOOKUP(B:B,[2]美络一家人原表!$B$1:$C$65536,2,0)</f>
        <v>13365690446</v>
      </c>
      <c r="J337" s="2">
        <v>10000</v>
      </c>
      <c r="K337" s="2" t="e">
        <f>VLOOKUP(B:B,[1]安徽中科美络信息技术有限公司宁夏分公司!$B$1:$C$65536,2,0)</f>
        <v>#N/A</v>
      </c>
      <c r="L337" s="2" t="e">
        <f>VLOOKUP(B:B,[1]安徽中科美络信息技术有限公司湖北分公司!$B$1:$C$65536,2,0)</f>
        <v>#N/A</v>
      </c>
      <c r="M337" s="2" t="e">
        <f>VLOOKUP(B:B,[1]安徽产业互联数据智能创新中心有限公司!$B$1:$C$65536,2,0)</f>
        <v>#N/A</v>
      </c>
      <c r="N337" s="2" t="e">
        <f>VLOOKUP(B:B,[1]云南美络信息技术有限公司!$B$1:$C$65536,2,0)</f>
        <v>#N/A</v>
      </c>
      <c r="O337" s="2" t="e">
        <f>VLOOKUP(B:B,[1]广西美络信息技术有限公司!$B$1:$C$65536,2,0)</f>
        <v>#N/A</v>
      </c>
    </row>
    <row r="338" spans="1:15" x14ac:dyDescent="0.15">
      <c r="A338" s="1">
        <v>337</v>
      </c>
      <c r="B338" s="7" t="s">
        <v>759</v>
      </c>
      <c r="C338" s="7" t="s">
        <v>15</v>
      </c>
      <c r="D338" s="7" t="s">
        <v>754</v>
      </c>
      <c r="E338" s="7" t="s">
        <v>755</v>
      </c>
      <c r="F338" s="7"/>
      <c r="G338" s="7"/>
      <c r="H338" s="7" t="s">
        <v>760</v>
      </c>
      <c r="I338" s="4" t="str">
        <f>VLOOKUP(B:B,[2]美络一家人原表!$B$1:$C$65536,2,0)</f>
        <v>15375360787</v>
      </c>
      <c r="J338" s="1">
        <v>10000</v>
      </c>
      <c r="K338" s="2" t="e">
        <f>VLOOKUP(B:B,[1]安徽中科美络信息技术有限公司宁夏分公司!$B$1:$C$65536,2,0)</f>
        <v>#N/A</v>
      </c>
      <c r="L338" s="2" t="e">
        <f>VLOOKUP(B:B,[1]安徽中科美络信息技术有限公司湖北分公司!$B$1:$C$65536,2,0)</f>
        <v>#N/A</v>
      </c>
      <c r="M338" s="2" t="e">
        <f>VLOOKUP(B:B,[1]安徽产业互联数据智能创新中心有限公司!$B$1:$C$65536,2,0)</f>
        <v>#N/A</v>
      </c>
      <c r="N338" s="2" t="e">
        <f>VLOOKUP(B:B,[1]云南美络信息技术有限公司!$B$1:$C$65536,2,0)</f>
        <v>#N/A</v>
      </c>
      <c r="O338" s="2" t="e">
        <f>VLOOKUP(B:B,[1]广西美络信息技术有限公司!$B$1:$C$65536,2,0)</f>
        <v>#N/A</v>
      </c>
    </row>
    <row r="339" spans="1:15" x14ac:dyDescent="0.15">
      <c r="A339" s="2">
        <v>338</v>
      </c>
      <c r="B339" s="7" t="s">
        <v>761</v>
      </c>
      <c r="C339" s="7" t="s">
        <v>15</v>
      </c>
      <c r="D339" s="7" t="s">
        <v>754</v>
      </c>
      <c r="E339" s="7" t="s">
        <v>755</v>
      </c>
      <c r="F339" s="7"/>
      <c r="G339" s="7"/>
      <c r="H339" s="7" t="s">
        <v>762</v>
      </c>
      <c r="I339" s="4" t="str">
        <f>VLOOKUP(B:B,[2]美络一家人原表!$B$1:$C$65536,2,0)</f>
        <v>15056093014</v>
      </c>
      <c r="J339" s="2">
        <v>10000</v>
      </c>
      <c r="K339" s="2" t="e">
        <f>VLOOKUP(B:B,[1]安徽中科美络信息技术有限公司宁夏分公司!$B$1:$C$65536,2,0)</f>
        <v>#N/A</v>
      </c>
      <c r="L339" s="2" t="e">
        <f>VLOOKUP(B:B,[1]安徽中科美络信息技术有限公司湖北分公司!$B$1:$C$65536,2,0)</f>
        <v>#N/A</v>
      </c>
      <c r="M339" s="2" t="e">
        <f>VLOOKUP(B:B,[1]安徽产业互联数据智能创新中心有限公司!$B$1:$C$65536,2,0)</f>
        <v>#N/A</v>
      </c>
      <c r="N339" s="2" t="e">
        <f>VLOOKUP(B:B,[1]云南美络信息技术有限公司!$B$1:$C$65536,2,0)</f>
        <v>#N/A</v>
      </c>
      <c r="O339" s="2" t="e">
        <f>VLOOKUP(B:B,[1]广西美络信息技术有限公司!$B$1:$C$65536,2,0)</f>
        <v>#N/A</v>
      </c>
    </row>
    <row r="340" spans="1:15" x14ac:dyDescent="0.15">
      <c r="A340" s="2">
        <v>339</v>
      </c>
      <c r="B340" s="7" t="s">
        <v>763</v>
      </c>
      <c r="C340" s="7" t="s">
        <v>15</v>
      </c>
      <c r="D340" s="7" t="s">
        <v>754</v>
      </c>
      <c r="E340" s="7" t="s">
        <v>755</v>
      </c>
      <c r="F340" s="7"/>
      <c r="G340" s="7"/>
      <c r="H340" s="7" t="s">
        <v>764</v>
      </c>
      <c r="I340" s="4" t="str">
        <f>VLOOKUP(B:B,[2]美络一家人原表!$B$1:$C$65536,2,0)</f>
        <v>15255117295</v>
      </c>
      <c r="J340" s="1">
        <v>10000</v>
      </c>
      <c r="K340" s="2" t="e">
        <f>VLOOKUP(B:B,[1]安徽中科美络信息技术有限公司宁夏分公司!$B$1:$C$65536,2,0)</f>
        <v>#N/A</v>
      </c>
      <c r="L340" s="2" t="e">
        <f>VLOOKUP(B:B,[1]安徽中科美络信息技术有限公司湖北分公司!$B$1:$C$65536,2,0)</f>
        <v>#N/A</v>
      </c>
      <c r="M340" s="2" t="e">
        <f>VLOOKUP(B:B,[1]安徽产业互联数据智能创新中心有限公司!$B$1:$C$65536,2,0)</f>
        <v>#N/A</v>
      </c>
      <c r="N340" s="2" t="e">
        <f>VLOOKUP(B:B,[1]云南美络信息技术有限公司!$B$1:$C$65536,2,0)</f>
        <v>#N/A</v>
      </c>
      <c r="O340" s="2" t="e">
        <f>VLOOKUP(B:B,[1]广西美络信息技术有限公司!$B$1:$C$65536,2,0)</f>
        <v>#N/A</v>
      </c>
    </row>
    <row r="341" spans="1:15" x14ac:dyDescent="0.15">
      <c r="A341" s="1">
        <v>340</v>
      </c>
      <c r="B341" s="7" t="s">
        <v>765</v>
      </c>
      <c r="C341" s="7" t="s">
        <v>15</v>
      </c>
      <c r="D341" s="7" t="s">
        <v>754</v>
      </c>
      <c r="E341" s="7" t="s">
        <v>755</v>
      </c>
      <c r="F341" s="7"/>
      <c r="G341" s="7"/>
      <c r="H341" s="7" t="s">
        <v>766</v>
      </c>
      <c r="I341" s="4" t="str">
        <f>VLOOKUP(B:B,[2]美络一家人原表!$B$1:$C$65536,2,0)</f>
        <v>18256006439</v>
      </c>
      <c r="J341" s="2">
        <v>10000</v>
      </c>
      <c r="K341" s="2" t="e">
        <f>VLOOKUP(B:B,[1]安徽中科美络信息技术有限公司宁夏分公司!$B$1:$C$65536,2,0)</f>
        <v>#N/A</v>
      </c>
      <c r="L341" s="2" t="e">
        <f>VLOOKUP(B:B,[1]安徽中科美络信息技术有限公司湖北分公司!$B$1:$C$65536,2,0)</f>
        <v>#N/A</v>
      </c>
      <c r="M341" s="2" t="e">
        <f>VLOOKUP(B:B,[1]安徽产业互联数据智能创新中心有限公司!$B$1:$C$65536,2,0)</f>
        <v>#N/A</v>
      </c>
      <c r="N341" s="2" t="e">
        <f>VLOOKUP(B:B,[1]云南美络信息技术有限公司!$B$1:$C$65536,2,0)</f>
        <v>#N/A</v>
      </c>
      <c r="O341" s="2" t="e">
        <f>VLOOKUP(B:B,[1]广西美络信息技术有限公司!$B$1:$C$65536,2,0)</f>
        <v>#N/A</v>
      </c>
    </row>
    <row r="342" spans="1:15" x14ac:dyDescent="0.15">
      <c r="A342" s="2">
        <v>341</v>
      </c>
      <c r="B342" s="7" t="s">
        <v>767</v>
      </c>
      <c r="C342" s="7" t="s">
        <v>15</v>
      </c>
      <c r="D342" s="7" t="s">
        <v>754</v>
      </c>
      <c r="E342" s="7" t="s">
        <v>768</v>
      </c>
      <c r="F342" s="7"/>
      <c r="G342" s="7"/>
      <c r="H342" s="7" t="s">
        <v>769</v>
      </c>
      <c r="I342" s="4" t="str">
        <f>VLOOKUP(B:B,[2]美络一家人原表!$B$1:$C$65536,2,0)</f>
        <v>15375293601</v>
      </c>
      <c r="J342" s="1">
        <v>10000</v>
      </c>
      <c r="K342" s="2" t="e">
        <f>VLOOKUP(B:B,[1]安徽中科美络信息技术有限公司宁夏分公司!$B$1:$C$65536,2,0)</f>
        <v>#N/A</v>
      </c>
      <c r="L342" s="2" t="e">
        <f>VLOOKUP(B:B,[1]安徽中科美络信息技术有限公司湖北分公司!$B$1:$C$65536,2,0)</f>
        <v>#N/A</v>
      </c>
      <c r="M342" s="2" t="e">
        <f>VLOOKUP(B:B,[1]安徽产业互联数据智能创新中心有限公司!$B$1:$C$65536,2,0)</f>
        <v>#N/A</v>
      </c>
      <c r="N342" s="2" t="e">
        <f>VLOOKUP(B:B,[1]云南美络信息技术有限公司!$B$1:$C$65536,2,0)</f>
        <v>#N/A</v>
      </c>
      <c r="O342" s="2" t="e">
        <f>VLOOKUP(B:B,[1]广西美络信息技术有限公司!$B$1:$C$65536,2,0)</f>
        <v>#N/A</v>
      </c>
    </row>
    <row r="343" spans="1:15" x14ac:dyDescent="0.15">
      <c r="A343" s="2">
        <v>342</v>
      </c>
      <c r="B343" s="7" t="s">
        <v>770</v>
      </c>
      <c r="C343" s="7" t="s">
        <v>15</v>
      </c>
      <c r="D343" s="7" t="s">
        <v>754</v>
      </c>
      <c r="E343" s="7" t="s">
        <v>768</v>
      </c>
      <c r="F343" s="7"/>
      <c r="G343" s="7"/>
      <c r="H343" s="7" t="s">
        <v>771</v>
      </c>
      <c r="I343" s="4" t="str">
        <f>VLOOKUP(B:B,[2]美络一家人原表!$B$1:$C$65536,2,0)</f>
        <v>15105607755</v>
      </c>
      <c r="J343" s="2">
        <v>10000</v>
      </c>
      <c r="K343" s="2" t="e">
        <f>VLOOKUP(B:B,[1]安徽中科美络信息技术有限公司宁夏分公司!$B$1:$C$65536,2,0)</f>
        <v>#N/A</v>
      </c>
      <c r="L343" s="2" t="e">
        <f>VLOOKUP(B:B,[1]安徽中科美络信息技术有限公司湖北分公司!$B$1:$C$65536,2,0)</f>
        <v>#N/A</v>
      </c>
      <c r="M343" s="2" t="e">
        <f>VLOOKUP(B:B,[1]安徽产业互联数据智能创新中心有限公司!$B$1:$C$65536,2,0)</f>
        <v>#N/A</v>
      </c>
      <c r="N343" s="2" t="e">
        <f>VLOOKUP(B:B,[1]云南美络信息技术有限公司!$B$1:$C$65536,2,0)</f>
        <v>#N/A</v>
      </c>
      <c r="O343" s="2" t="e">
        <f>VLOOKUP(B:B,[1]广西美络信息技术有限公司!$B$1:$C$65536,2,0)</f>
        <v>#N/A</v>
      </c>
    </row>
    <row r="344" spans="1:15" x14ac:dyDescent="0.15">
      <c r="A344" s="1">
        <v>343</v>
      </c>
      <c r="B344" s="7" t="s">
        <v>772</v>
      </c>
      <c r="C344" s="7" t="s">
        <v>15</v>
      </c>
      <c r="D344" s="7" t="s">
        <v>754</v>
      </c>
      <c r="E344" s="7" t="s">
        <v>768</v>
      </c>
      <c r="F344" s="7"/>
      <c r="G344" s="7"/>
      <c r="H344" s="7" t="s">
        <v>773</v>
      </c>
      <c r="I344" s="4" t="str">
        <f>VLOOKUP(B:B,[2]美络一家人原表!$B$1:$C$65536,2,0)</f>
        <v>18656699495</v>
      </c>
      <c r="J344" s="1">
        <v>10000</v>
      </c>
      <c r="K344" s="2" t="e">
        <f>VLOOKUP(B:B,[1]安徽中科美络信息技术有限公司宁夏分公司!$B$1:$C$65536,2,0)</f>
        <v>#N/A</v>
      </c>
      <c r="L344" s="2" t="e">
        <f>VLOOKUP(B:B,[1]安徽中科美络信息技术有限公司湖北分公司!$B$1:$C$65536,2,0)</f>
        <v>#N/A</v>
      </c>
      <c r="M344" s="2" t="e">
        <f>VLOOKUP(B:B,[1]安徽产业互联数据智能创新中心有限公司!$B$1:$C$65536,2,0)</f>
        <v>#N/A</v>
      </c>
      <c r="N344" s="2" t="e">
        <f>VLOOKUP(B:B,[1]云南美络信息技术有限公司!$B$1:$C$65536,2,0)</f>
        <v>#N/A</v>
      </c>
      <c r="O344" s="2" t="e">
        <f>VLOOKUP(B:B,[1]广西美络信息技术有限公司!$B$1:$C$65536,2,0)</f>
        <v>#N/A</v>
      </c>
    </row>
    <row r="345" spans="1:15" x14ac:dyDescent="0.15">
      <c r="A345" s="2">
        <v>344</v>
      </c>
      <c r="B345" s="7" t="s">
        <v>774</v>
      </c>
      <c r="C345" s="7" t="s">
        <v>775</v>
      </c>
      <c r="D345" s="7" t="s">
        <v>376</v>
      </c>
      <c r="E345" s="7" t="s">
        <v>776</v>
      </c>
      <c r="F345" s="7"/>
      <c r="G345" s="7"/>
      <c r="H345" s="7" t="s">
        <v>849</v>
      </c>
      <c r="I345" s="4" t="str">
        <f>VLOOKUP(B:B,[2]美络一家人原表!$B$1:$C$65536,2,0)</f>
        <v>18225528695</v>
      </c>
      <c r="J345" s="2">
        <v>10000</v>
      </c>
      <c r="K345" s="2" t="e">
        <f>VLOOKUP(B:B,[1]安徽中科美络信息技术有限公司宁夏分公司!$B$1:$C$65536,2,0)</f>
        <v>#N/A</v>
      </c>
      <c r="L345" s="2" t="e">
        <f>VLOOKUP(B:B,[1]安徽中科美络信息技术有限公司湖北分公司!$B$1:$C$65536,2,0)</f>
        <v>#N/A</v>
      </c>
      <c r="M345" s="2" t="e">
        <f>VLOOKUP(B:B,[1]安徽产业互联数据智能创新中心有限公司!$B$1:$C$65536,2,0)</f>
        <v>#N/A</v>
      </c>
      <c r="N345" s="2" t="e">
        <f>VLOOKUP(B:B,[1]云南美络信息技术有限公司!$B$1:$C$65536,2,0)</f>
        <v>#N/A</v>
      </c>
      <c r="O345" s="2" t="e">
        <f>VLOOKUP(B:B,[1]广西美络信息技术有限公司!$B$1:$C$65536,2,0)</f>
        <v>#N/A</v>
      </c>
    </row>
    <row r="346" spans="1:15" x14ac:dyDescent="0.15">
      <c r="A346" s="2">
        <v>345</v>
      </c>
      <c r="B346" s="7" t="s">
        <v>777</v>
      </c>
      <c r="C346" s="7" t="s">
        <v>775</v>
      </c>
      <c r="D346" s="7" t="s">
        <v>376</v>
      </c>
      <c r="E346" s="7" t="s">
        <v>776</v>
      </c>
      <c r="F346" s="7"/>
      <c r="G346" s="7"/>
      <c r="H346" s="7" t="s">
        <v>848</v>
      </c>
      <c r="I346" s="4" t="str">
        <f>VLOOKUP(B:B,[2]美络一家人原表!$B$1:$C$65536,2,0)</f>
        <v>18019965041</v>
      </c>
      <c r="J346" s="1">
        <v>10000</v>
      </c>
      <c r="K346" s="2" t="e">
        <f>VLOOKUP(B:B,[1]安徽中科美络信息技术有限公司宁夏分公司!$B$1:$C$65536,2,0)</f>
        <v>#N/A</v>
      </c>
      <c r="L346" s="2" t="e">
        <f>VLOOKUP(B:B,[1]安徽中科美络信息技术有限公司湖北分公司!$B$1:$C$65536,2,0)</f>
        <v>#N/A</v>
      </c>
      <c r="M346" s="2" t="e">
        <f>VLOOKUP(B:B,[1]安徽产业互联数据智能创新中心有限公司!$B$1:$C$65536,2,0)</f>
        <v>#N/A</v>
      </c>
      <c r="N346" s="2" t="e">
        <f>VLOOKUP(B:B,[1]云南美络信息技术有限公司!$B$1:$C$65536,2,0)</f>
        <v>#N/A</v>
      </c>
      <c r="O346" s="2" t="e">
        <f>VLOOKUP(B:B,[1]广西美络信息技术有限公司!$B$1:$C$65536,2,0)</f>
        <v>#N/A</v>
      </c>
    </row>
    <row r="347" spans="1:15" x14ac:dyDescent="0.15">
      <c r="A347" s="1">
        <v>346</v>
      </c>
      <c r="B347" s="7" t="s">
        <v>778</v>
      </c>
      <c r="C347" s="7" t="s">
        <v>775</v>
      </c>
      <c r="D347" s="7" t="s">
        <v>542</v>
      </c>
      <c r="E347" s="7" t="s">
        <v>779</v>
      </c>
      <c r="F347" s="7"/>
      <c r="G347" s="7"/>
      <c r="H347" s="7" t="s">
        <v>780</v>
      </c>
      <c r="I347" s="4">
        <v>18119992073</v>
      </c>
      <c r="J347" s="2">
        <v>10000</v>
      </c>
      <c r="K347" s="2" t="e">
        <f>VLOOKUP(B:B,[1]安徽中科美络信息技术有限公司宁夏分公司!$B$1:$C$65536,2,0)</f>
        <v>#N/A</v>
      </c>
      <c r="L347" s="2" t="e">
        <f>VLOOKUP(B:B,[1]安徽中科美络信息技术有限公司湖北分公司!$B$1:$C$65536,2,0)</f>
        <v>#N/A</v>
      </c>
      <c r="M347" s="2" t="e">
        <f>VLOOKUP(B:B,[1]安徽产业互联数据智能创新中心有限公司!$B$1:$C$65536,2,0)</f>
        <v>#N/A</v>
      </c>
      <c r="N347" s="2" t="e">
        <f>VLOOKUP(B:B,[1]云南美络信息技术有限公司!$B$1:$C$65536,2,0)</f>
        <v>#N/A</v>
      </c>
      <c r="O347" s="2">
        <f>VLOOKUP(B:B,[1]广西美络信息技术有限公司!$B$1:$C$65536,2,0)</f>
        <v>18119992073</v>
      </c>
    </row>
    <row r="348" spans="1:15" x14ac:dyDescent="0.15">
      <c r="A348" s="2">
        <v>347</v>
      </c>
      <c r="B348" s="7" t="s">
        <v>781</v>
      </c>
      <c r="C348" s="7" t="s">
        <v>775</v>
      </c>
      <c r="D348" s="7" t="s">
        <v>542</v>
      </c>
      <c r="E348" s="7" t="s">
        <v>779</v>
      </c>
      <c r="F348" s="7"/>
      <c r="G348" s="7"/>
      <c r="H348" s="7" t="s">
        <v>782</v>
      </c>
      <c r="I348" s="4" t="str">
        <f>VLOOKUP(B:B,[2]美络一家人原表!$B$1:$C$65536,2,0)</f>
        <v>18010855901</v>
      </c>
      <c r="J348" s="1">
        <v>10000</v>
      </c>
      <c r="K348" s="2" t="e">
        <f>VLOOKUP(B:B,[1]安徽中科美络信息技术有限公司宁夏分公司!$B$1:$C$65536,2,0)</f>
        <v>#N/A</v>
      </c>
      <c r="L348" s="2" t="e">
        <f>VLOOKUP(B:B,[1]安徽中科美络信息技术有限公司湖北分公司!$B$1:$C$65536,2,0)</f>
        <v>#N/A</v>
      </c>
      <c r="M348" s="2" t="e">
        <f>VLOOKUP(B:B,[1]安徽产业互联数据智能创新中心有限公司!$B$1:$C$65536,2,0)</f>
        <v>#N/A</v>
      </c>
      <c r="N348" s="2" t="e">
        <f>VLOOKUP(B:B,[1]云南美络信息技术有限公司!$B$1:$C$65536,2,0)</f>
        <v>#N/A</v>
      </c>
      <c r="O348" s="2" t="e">
        <f>VLOOKUP(B:B,[1]广西美络信息技术有限公司!$B$1:$C$65536,2,0)</f>
        <v>#N/A</v>
      </c>
    </row>
    <row r="349" spans="1:15" x14ac:dyDescent="0.15">
      <c r="A349" s="2">
        <v>348</v>
      </c>
      <c r="B349" s="7" t="s">
        <v>783</v>
      </c>
      <c r="C349" s="7" t="s">
        <v>775</v>
      </c>
      <c r="D349" s="7" t="s">
        <v>542</v>
      </c>
      <c r="E349" s="7" t="s">
        <v>784</v>
      </c>
      <c r="F349" s="7"/>
      <c r="G349" s="7"/>
      <c r="H349" s="7" t="s">
        <v>785</v>
      </c>
      <c r="I349" s="4" t="str">
        <f>VLOOKUP(B:B,[2]美络一家人原表!$B$1:$C$65536,2,0)</f>
        <v>18756286251</v>
      </c>
      <c r="J349" s="2">
        <v>10000</v>
      </c>
      <c r="K349" s="2" t="e">
        <f>VLOOKUP(B:B,[1]安徽中科美络信息技术有限公司宁夏分公司!$B$1:$C$65536,2,0)</f>
        <v>#N/A</v>
      </c>
      <c r="L349" s="2" t="e">
        <f>VLOOKUP(B:B,[1]安徽中科美络信息技术有限公司湖北分公司!$B$1:$C$65536,2,0)</f>
        <v>#N/A</v>
      </c>
      <c r="M349" s="2" t="e">
        <f>VLOOKUP(B:B,[1]安徽产业互联数据智能创新中心有限公司!$B$1:$C$65536,2,0)</f>
        <v>#N/A</v>
      </c>
      <c r="N349" s="2" t="e">
        <f>VLOOKUP(B:B,[1]云南美络信息技术有限公司!$B$1:$C$65536,2,0)</f>
        <v>#N/A</v>
      </c>
      <c r="O349" s="2" t="e">
        <f>VLOOKUP(B:B,[1]广西美络信息技术有限公司!$B$1:$C$65536,2,0)</f>
        <v>#N/A</v>
      </c>
    </row>
    <row r="350" spans="1:15" x14ac:dyDescent="0.15">
      <c r="A350" s="1">
        <v>349</v>
      </c>
      <c r="B350" s="7" t="s">
        <v>786</v>
      </c>
      <c r="C350" s="7" t="s">
        <v>775</v>
      </c>
      <c r="D350" s="7" t="s">
        <v>542</v>
      </c>
      <c r="E350" s="7" t="s">
        <v>784</v>
      </c>
      <c r="F350" s="7"/>
      <c r="G350" s="7"/>
      <c r="H350" s="7" t="s">
        <v>787</v>
      </c>
      <c r="I350" s="4">
        <v>13866725136</v>
      </c>
      <c r="J350" s="1">
        <v>10000</v>
      </c>
      <c r="K350" s="2" t="e">
        <f>VLOOKUP(B:B,[1]安徽中科美络信息技术有限公司宁夏分公司!$B$1:$C$65536,2,0)</f>
        <v>#N/A</v>
      </c>
      <c r="L350" s="2" t="e">
        <f>VLOOKUP(B:B,[1]安徽中科美络信息技术有限公司湖北分公司!$B$1:$C$65536,2,0)</f>
        <v>#N/A</v>
      </c>
      <c r="M350" s="2">
        <f>VLOOKUP(B:B,[1]安徽产业互联数据智能创新中心有限公司!$B$1:$C$65536,2,0)</f>
        <v>13866725136</v>
      </c>
      <c r="N350" s="2" t="e">
        <f>VLOOKUP(B:B,[1]云南美络信息技术有限公司!$B$1:$C$65536,2,0)</f>
        <v>#N/A</v>
      </c>
      <c r="O350" s="2" t="e">
        <f>VLOOKUP(B:B,[1]广西美络信息技术有限公司!$B$1:$C$65536,2,0)</f>
        <v>#N/A</v>
      </c>
    </row>
    <row r="351" spans="1:15" x14ac:dyDescent="0.15">
      <c r="A351" s="2">
        <v>350</v>
      </c>
      <c r="B351" s="7" t="s">
        <v>788</v>
      </c>
      <c r="C351" s="7" t="s">
        <v>789</v>
      </c>
      <c r="D351" s="7" t="s">
        <v>376</v>
      </c>
      <c r="E351" s="7" t="s">
        <v>776</v>
      </c>
      <c r="F351" s="7"/>
      <c r="G351" s="7"/>
      <c r="H351" s="7" t="s">
        <v>790</v>
      </c>
      <c r="I351" s="4">
        <f>VLOOKUP(B:B,[3]安徽产业互联数据智能创新中心有限公司!$B$1:$C$65536,2,0)</f>
        <v>15255185573</v>
      </c>
      <c r="J351" s="2">
        <v>10000</v>
      </c>
      <c r="K351" s="2" t="e">
        <f>VLOOKUP(B:B,[1]安徽中科美络信息技术有限公司宁夏分公司!$B$1:$C$65536,2,0)</f>
        <v>#N/A</v>
      </c>
      <c r="L351" s="2" t="e">
        <f>VLOOKUP(B:B,[1]安徽中科美络信息技术有限公司湖北分公司!$B$1:$C$65536,2,0)</f>
        <v>#N/A</v>
      </c>
      <c r="M351" s="2">
        <f>VLOOKUP(B:B,[1]安徽产业互联数据智能创新中心有限公司!$B$1:$C$65536,2,0)</f>
        <v>15255185573</v>
      </c>
      <c r="N351" s="2" t="e">
        <f>VLOOKUP(B:B,[1]云南美络信息技术有限公司!$B$1:$C$65536,2,0)</f>
        <v>#N/A</v>
      </c>
      <c r="O351" s="2" t="e">
        <f>VLOOKUP(B:B,[1]广西美络信息技术有限公司!$B$1:$C$65536,2,0)</f>
        <v>#N/A</v>
      </c>
    </row>
    <row r="352" spans="1:15" x14ac:dyDescent="0.15">
      <c r="A352" s="2">
        <v>351</v>
      </c>
      <c r="B352" s="7" t="s">
        <v>791</v>
      </c>
      <c r="C352" s="7" t="s">
        <v>789</v>
      </c>
      <c r="D352" s="7" t="s">
        <v>376</v>
      </c>
      <c r="E352" s="7" t="s">
        <v>776</v>
      </c>
      <c r="F352" s="7"/>
      <c r="G352" s="7"/>
      <c r="H352" s="7" t="s">
        <v>792</v>
      </c>
      <c r="I352" s="4">
        <f>VLOOKUP(B:B,[3]安徽产业互联数据智能创新中心有限公司!$B$1:$C$65536,2,0)</f>
        <v>18096610756</v>
      </c>
      <c r="J352" s="1">
        <v>10000</v>
      </c>
      <c r="K352" s="2" t="e">
        <f>VLOOKUP(B:B,[1]安徽中科美络信息技术有限公司宁夏分公司!$B$1:$C$65536,2,0)</f>
        <v>#N/A</v>
      </c>
      <c r="L352" s="2" t="e">
        <f>VLOOKUP(B:B,[1]安徽中科美络信息技术有限公司湖北分公司!$B$1:$C$65536,2,0)</f>
        <v>#N/A</v>
      </c>
      <c r="M352" s="2">
        <f>VLOOKUP(B:B,[1]安徽产业互联数据智能创新中心有限公司!$B$1:$C$65536,2,0)</f>
        <v>18096610756</v>
      </c>
      <c r="N352" s="2" t="e">
        <f>VLOOKUP(B:B,[1]云南美络信息技术有限公司!$B$1:$C$65536,2,0)</f>
        <v>#N/A</v>
      </c>
      <c r="O352" s="2" t="e">
        <f>VLOOKUP(B:B,[1]广西美络信息技术有限公司!$B$1:$C$65536,2,0)</f>
        <v>#N/A</v>
      </c>
    </row>
    <row r="353" spans="1:15" x14ac:dyDescent="0.15">
      <c r="A353" s="1">
        <v>352</v>
      </c>
      <c r="B353" s="7" t="s">
        <v>793</v>
      </c>
      <c r="C353" s="7" t="s">
        <v>789</v>
      </c>
      <c r="D353" s="7" t="s">
        <v>376</v>
      </c>
      <c r="E353" s="7" t="s">
        <v>776</v>
      </c>
      <c r="F353" s="7"/>
      <c r="G353" s="7"/>
      <c r="H353" s="7" t="s">
        <v>794</v>
      </c>
      <c r="I353" s="4">
        <f>VLOOKUP(B:B,[3]安徽产业互联数据智能创新中心有限公司!$B$1:$C$65536,2,0)</f>
        <v>15856589503</v>
      </c>
      <c r="J353" s="2">
        <v>10000</v>
      </c>
      <c r="K353" s="2" t="e">
        <f>VLOOKUP(B:B,[1]安徽中科美络信息技术有限公司宁夏分公司!$B$1:$C$65536,2,0)</f>
        <v>#N/A</v>
      </c>
      <c r="L353" s="2" t="e">
        <f>VLOOKUP(B:B,[1]安徽中科美络信息技术有限公司湖北分公司!$B$1:$C$65536,2,0)</f>
        <v>#N/A</v>
      </c>
      <c r="M353" s="2">
        <f>VLOOKUP(B:B,[1]安徽产业互联数据智能创新中心有限公司!$B$1:$C$65536,2,0)</f>
        <v>15856589503</v>
      </c>
      <c r="N353" s="2" t="e">
        <f>VLOOKUP(B:B,[1]云南美络信息技术有限公司!$B$1:$C$65536,2,0)</f>
        <v>#N/A</v>
      </c>
      <c r="O353" s="2" t="e">
        <f>VLOOKUP(B:B,[1]广西美络信息技术有限公司!$B$1:$C$65536,2,0)</f>
        <v>#N/A</v>
      </c>
    </row>
    <row r="354" spans="1:15" x14ac:dyDescent="0.15">
      <c r="A354" s="2">
        <v>353</v>
      </c>
      <c r="B354" s="7" t="s">
        <v>795</v>
      </c>
      <c r="C354" s="7" t="s">
        <v>789</v>
      </c>
      <c r="D354" s="7" t="s">
        <v>542</v>
      </c>
      <c r="E354" s="7" t="s">
        <v>796</v>
      </c>
      <c r="F354" s="7"/>
      <c r="G354" s="7"/>
      <c r="H354" s="7" t="s">
        <v>797</v>
      </c>
      <c r="I354" s="4" t="str">
        <f>VLOOKUP(B:B,[3]Sheet1!$B$1:$C$65536,2,0)</f>
        <v>18119992030</v>
      </c>
      <c r="J354" s="1">
        <v>10000</v>
      </c>
      <c r="K354" s="2" t="e">
        <f>VLOOKUP(B:B,[1]安徽中科美络信息技术有限公司宁夏分公司!$B$1:$C$65536,2,0)</f>
        <v>#N/A</v>
      </c>
      <c r="L354" s="2" t="e">
        <f>VLOOKUP(B:B,[1]安徽中科美络信息技术有限公司湖北分公司!$B$1:$C$65536,2,0)</f>
        <v>#N/A</v>
      </c>
      <c r="M354" s="2" t="e">
        <f>VLOOKUP(B:B,[1]安徽产业互联数据智能创新中心有限公司!$B$1:$C$65536,2,0)</f>
        <v>#N/A</v>
      </c>
      <c r="N354" s="2" t="e">
        <f>VLOOKUP(B:B,[1]云南美络信息技术有限公司!$B$1:$C$65536,2,0)</f>
        <v>#N/A</v>
      </c>
      <c r="O354" s="2" t="e">
        <f>VLOOKUP(B:B,[1]广西美络信息技术有限公司!$B$1:$C$65536,2,0)</f>
        <v>#N/A</v>
      </c>
    </row>
    <row r="355" spans="1:15" x14ac:dyDescent="0.15">
      <c r="A355" s="2">
        <v>354</v>
      </c>
      <c r="B355" s="7" t="s">
        <v>798</v>
      </c>
      <c r="C355" s="7" t="s">
        <v>789</v>
      </c>
      <c r="D355" s="7" t="s">
        <v>542</v>
      </c>
      <c r="E355" s="7" t="s">
        <v>796</v>
      </c>
      <c r="F355" s="7"/>
      <c r="G355" s="7"/>
      <c r="H355" s="7" t="s">
        <v>799</v>
      </c>
      <c r="I355" s="4" t="str">
        <f>VLOOKUP(B:B,[3]Sheet1!$B$1:$C$65536,2,0)</f>
        <v>13665659447</v>
      </c>
      <c r="J355" s="2">
        <v>10000</v>
      </c>
      <c r="K355" s="2" t="e">
        <f>VLOOKUP(B:B,[1]安徽中科美络信息技术有限公司宁夏分公司!$B$1:$C$65536,2,0)</f>
        <v>#N/A</v>
      </c>
      <c r="L355" s="2" t="e">
        <f>VLOOKUP(B:B,[1]安徽中科美络信息技术有限公司湖北分公司!$B$1:$C$65536,2,0)</f>
        <v>#N/A</v>
      </c>
      <c r="M355" s="2" t="e">
        <f>VLOOKUP(B:B,[1]安徽产业互联数据智能创新中心有限公司!$B$1:$C$65536,2,0)</f>
        <v>#N/A</v>
      </c>
      <c r="N355" s="2" t="e">
        <f>VLOOKUP(B:B,[1]云南美络信息技术有限公司!$B$1:$C$65536,2,0)</f>
        <v>#N/A</v>
      </c>
      <c r="O355" s="2" t="e">
        <f>VLOOKUP(B:B,[1]广西美络信息技术有限公司!$B$1:$C$65536,2,0)</f>
        <v>#N/A</v>
      </c>
    </row>
    <row r="356" spans="1:15" x14ac:dyDescent="0.15">
      <c r="A356" s="1">
        <v>355</v>
      </c>
      <c r="B356" s="7" t="s">
        <v>800</v>
      </c>
      <c r="C356" s="7" t="s">
        <v>789</v>
      </c>
      <c r="D356" s="7" t="s">
        <v>542</v>
      </c>
      <c r="E356" s="7" t="s">
        <v>801</v>
      </c>
      <c r="F356" s="7"/>
      <c r="G356" s="7"/>
      <c r="H356" s="7" t="s">
        <v>802</v>
      </c>
      <c r="I356" s="11" t="s">
        <v>802</v>
      </c>
      <c r="J356" s="1">
        <v>10000</v>
      </c>
      <c r="K356" s="2" t="e">
        <f>VLOOKUP(B:B,[1]安徽中科美络信息技术有限公司宁夏分公司!$B$1:$C$65536,2,0)</f>
        <v>#N/A</v>
      </c>
      <c r="L356" s="2" t="e">
        <f>VLOOKUP(B:B,[1]安徽中科美络信息技术有限公司湖北分公司!$B$1:$C$65536,2,0)</f>
        <v>#N/A</v>
      </c>
      <c r="M356" s="2" t="e">
        <f>VLOOKUP(B:B,[1]安徽产业互联数据智能创新中心有限公司!$B$1:$C$65536,2,0)</f>
        <v>#N/A</v>
      </c>
      <c r="N356" s="2" t="e">
        <f>VLOOKUP(B:B,[1]云南美络信息技术有限公司!$B$1:$C$65536,2,0)</f>
        <v>#N/A</v>
      </c>
      <c r="O356" s="2" t="e">
        <f>VLOOKUP(B:B,[1]广西美络信息技术有限公司!$B$1:$C$65536,2,0)</f>
        <v>#N/A</v>
      </c>
    </row>
    <row r="357" spans="1:15" x14ac:dyDescent="0.15">
      <c r="A357" s="2">
        <v>356</v>
      </c>
      <c r="B357" s="7" t="s">
        <v>803</v>
      </c>
      <c r="C357" s="7" t="s">
        <v>789</v>
      </c>
      <c r="D357" s="7" t="s">
        <v>542</v>
      </c>
      <c r="E357" s="7" t="s">
        <v>804</v>
      </c>
      <c r="F357" s="7"/>
      <c r="G357" s="7"/>
      <c r="H357" s="7" t="s">
        <v>805</v>
      </c>
      <c r="I357" s="4">
        <f>VLOOKUP(B:B,[3]安徽产业互联数据智能创新中心有限公司!$B$1:$C$65536,2,0)</f>
        <v>18326117694</v>
      </c>
      <c r="J357" s="2">
        <v>10000</v>
      </c>
      <c r="K357" s="2" t="e">
        <f>VLOOKUP(B:B,[1]安徽中科美络信息技术有限公司宁夏分公司!$B$1:$C$65536,2,0)</f>
        <v>#N/A</v>
      </c>
      <c r="L357" s="2" t="e">
        <f>VLOOKUP(B:B,[1]安徽中科美络信息技术有限公司湖北分公司!$B$1:$C$65536,2,0)</f>
        <v>#N/A</v>
      </c>
      <c r="M357" s="2">
        <f>VLOOKUP(B:B,[1]安徽产业互联数据智能创新中心有限公司!$B$1:$C$65536,2,0)</f>
        <v>18326117694</v>
      </c>
      <c r="N357" s="2" t="e">
        <f>VLOOKUP(B:B,[1]云南美络信息技术有限公司!$B$1:$C$65536,2,0)</f>
        <v>#N/A</v>
      </c>
      <c r="O357" s="2" t="e">
        <f>VLOOKUP(B:B,[1]广西美络信息技术有限公司!$B$1:$C$65536,2,0)</f>
        <v>#N/A</v>
      </c>
    </row>
    <row r="358" spans="1:15" x14ac:dyDescent="0.15">
      <c r="A358" s="2">
        <v>357</v>
      </c>
      <c r="B358" s="7" t="s">
        <v>806</v>
      </c>
      <c r="C358" s="7" t="s">
        <v>789</v>
      </c>
      <c r="D358" s="7" t="s">
        <v>542</v>
      </c>
      <c r="E358" s="7" t="s">
        <v>804</v>
      </c>
      <c r="F358" s="7"/>
      <c r="G358" s="7"/>
      <c r="H358" s="7" t="s">
        <v>807</v>
      </c>
      <c r="I358" s="4">
        <f>VLOOKUP(B:B,[3]安徽产业互联数据智能创新中心有限公司!$B$1:$C$65536,2,0)</f>
        <v>15656906065</v>
      </c>
      <c r="J358" s="1">
        <v>10000</v>
      </c>
      <c r="K358" s="2" t="e">
        <f>VLOOKUP(B:B,[1]安徽中科美络信息技术有限公司宁夏分公司!$B$1:$C$65536,2,0)</f>
        <v>#N/A</v>
      </c>
      <c r="L358" s="2" t="e">
        <f>VLOOKUP(B:B,[1]安徽中科美络信息技术有限公司湖北分公司!$B$1:$C$65536,2,0)</f>
        <v>#N/A</v>
      </c>
      <c r="M358" s="2">
        <f>VLOOKUP(B:B,[1]安徽产业互联数据智能创新中心有限公司!$B$1:$C$65536,2,0)</f>
        <v>15656906065</v>
      </c>
      <c r="N358" s="2" t="e">
        <f>VLOOKUP(B:B,[1]云南美络信息技术有限公司!$B$1:$C$65536,2,0)</f>
        <v>#N/A</v>
      </c>
      <c r="O358" s="2" t="e">
        <f>VLOOKUP(B:B,[1]广西美络信息技术有限公司!$B$1:$C$65536,2,0)</f>
        <v>#N/A</v>
      </c>
    </row>
    <row r="359" spans="1:15" x14ac:dyDescent="0.15">
      <c r="A359" s="1">
        <v>358</v>
      </c>
      <c r="B359" s="7" t="s">
        <v>808</v>
      </c>
      <c r="C359" s="7" t="s">
        <v>789</v>
      </c>
      <c r="D359" s="7" t="s">
        <v>542</v>
      </c>
      <c r="E359" s="7" t="s">
        <v>804</v>
      </c>
      <c r="F359" s="7"/>
      <c r="G359" s="7"/>
      <c r="H359" s="7" t="s">
        <v>809</v>
      </c>
      <c r="I359" s="4">
        <f>VLOOKUP(B:B,[3]安徽产业互联数据智能创新中心有限公司!$B$1:$C$65536,2,0)</f>
        <v>15955132935</v>
      </c>
      <c r="J359" s="2">
        <v>10000</v>
      </c>
      <c r="K359" s="2" t="e">
        <f>VLOOKUP(B:B,[1]安徽中科美络信息技术有限公司宁夏分公司!$B$1:$C$65536,2,0)</f>
        <v>#N/A</v>
      </c>
      <c r="L359" s="2" t="e">
        <f>VLOOKUP(B:B,[1]安徽中科美络信息技术有限公司湖北分公司!$B$1:$C$65536,2,0)</f>
        <v>#N/A</v>
      </c>
      <c r="M359" s="2">
        <f>VLOOKUP(B:B,[1]安徽产业互联数据智能创新中心有限公司!$B$1:$C$65536,2,0)</f>
        <v>15955132935</v>
      </c>
      <c r="N359" s="2" t="e">
        <f>VLOOKUP(B:B,[1]云南美络信息技术有限公司!$B$1:$C$65536,2,0)</f>
        <v>#N/A</v>
      </c>
      <c r="O359" s="2" t="e">
        <f>VLOOKUP(B:B,[1]广西美络信息技术有限公司!$B$1:$C$65536,2,0)</f>
        <v>#N/A</v>
      </c>
    </row>
    <row r="360" spans="1:15" x14ac:dyDescent="0.15">
      <c r="A360" s="2">
        <v>359</v>
      </c>
      <c r="B360" s="7" t="s">
        <v>810</v>
      </c>
      <c r="C360" s="7" t="s">
        <v>789</v>
      </c>
      <c r="D360" s="7" t="s">
        <v>542</v>
      </c>
      <c r="E360" s="7" t="s">
        <v>804</v>
      </c>
      <c r="F360" s="7"/>
      <c r="G360" s="7"/>
      <c r="H360" s="7" t="s">
        <v>811</v>
      </c>
      <c r="I360" s="4">
        <f>VLOOKUP(B:B,[3]安徽产业互联数据智能创新中心有限公司!$B$1:$C$65536,2,0)</f>
        <v>18019909053</v>
      </c>
      <c r="J360" s="1">
        <v>10000</v>
      </c>
      <c r="K360" s="2" t="e">
        <f>VLOOKUP(B:B,[1]安徽中科美络信息技术有限公司宁夏分公司!$B$1:$C$65536,2,0)</f>
        <v>#N/A</v>
      </c>
      <c r="L360" s="2" t="e">
        <f>VLOOKUP(B:B,[1]安徽中科美络信息技术有限公司湖北分公司!$B$1:$C$65536,2,0)</f>
        <v>#N/A</v>
      </c>
      <c r="M360" s="2">
        <f>VLOOKUP(B:B,[1]安徽产业互联数据智能创新中心有限公司!$B$1:$C$65536,2,0)</f>
        <v>18019909053</v>
      </c>
      <c r="N360" s="2" t="e">
        <f>VLOOKUP(B:B,[1]云南美络信息技术有限公司!$B$1:$C$65536,2,0)</f>
        <v>#N/A</v>
      </c>
      <c r="O360" s="2" t="e">
        <f>VLOOKUP(B:B,[1]广西美络信息技术有限公司!$B$1:$C$65536,2,0)</f>
        <v>#N/A</v>
      </c>
    </row>
    <row r="361" spans="1:15" x14ac:dyDescent="0.15">
      <c r="A361" s="2">
        <v>360</v>
      </c>
      <c r="B361" s="7" t="s">
        <v>812</v>
      </c>
      <c r="C361" s="7" t="s">
        <v>789</v>
      </c>
      <c r="D361" s="7" t="s">
        <v>542</v>
      </c>
      <c r="E361" s="7" t="s">
        <v>804</v>
      </c>
      <c r="F361" s="7"/>
      <c r="G361" s="7"/>
      <c r="H361" s="7" t="s">
        <v>813</v>
      </c>
      <c r="I361" s="4">
        <f>VLOOKUP(B:B,[3]安徽产业互联数据智能创新中心有限公司!$B$1:$C$65536,2,0)</f>
        <v>18815519585</v>
      </c>
      <c r="J361" s="2">
        <v>10000</v>
      </c>
      <c r="K361" s="2" t="e">
        <f>VLOOKUP(B:B,[1]安徽中科美络信息技术有限公司宁夏分公司!$B$1:$C$65536,2,0)</f>
        <v>#N/A</v>
      </c>
      <c r="L361" s="2" t="e">
        <f>VLOOKUP(B:B,[1]安徽中科美络信息技术有限公司湖北分公司!$B$1:$C$65536,2,0)</f>
        <v>#N/A</v>
      </c>
      <c r="M361" s="2">
        <f>VLOOKUP(B:B,[1]安徽产业互联数据智能创新中心有限公司!$B$1:$C$65536,2,0)</f>
        <v>18815519585</v>
      </c>
      <c r="N361" s="2" t="e">
        <f>VLOOKUP(B:B,[1]云南美络信息技术有限公司!$B$1:$C$65536,2,0)</f>
        <v>#N/A</v>
      </c>
      <c r="O361" s="2" t="e">
        <f>VLOOKUP(B:B,[1]广西美络信息技术有限公司!$B$1:$C$65536,2,0)</f>
        <v>#N/A</v>
      </c>
    </row>
    <row r="362" spans="1:15" x14ac:dyDescent="0.15">
      <c r="A362" s="1">
        <v>361</v>
      </c>
      <c r="B362" s="7" t="s">
        <v>814</v>
      </c>
      <c r="C362" s="7" t="s">
        <v>789</v>
      </c>
      <c r="D362" s="7" t="s">
        <v>542</v>
      </c>
      <c r="E362" s="7" t="s">
        <v>804</v>
      </c>
      <c r="F362" s="7"/>
      <c r="G362" s="7"/>
      <c r="H362" s="7" t="s">
        <v>815</v>
      </c>
      <c r="I362" s="4">
        <f>VLOOKUP(B:B,[3]安徽产业互联数据智能创新中心有限公司!$B$1:$C$65536,2,0)</f>
        <v>15255568450</v>
      </c>
      <c r="J362" s="1">
        <v>10000</v>
      </c>
      <c r="K362" s="2" t="e">
        <f>VLOOKUP(B:B,[1]安徽中科美络信息技术有限公司宁夏分公司!$B$1:$C$65536,2,0)</f>
        <v>#N/A</v>
      </c>
      <c r="L362" s="2" t="e">
        <f>VLOOKUP(B:B,[1]安徽中科美络信息技术有限公司湖北分公司!$B$1:$C$65536,2,0)</f>
        <v>#N/A</v>
      </c>
      <c r="M362" s="2">
        <f>VLOOKUP(B:B,[1]安徽产业互联数据智能创新中心有限公司!$B$1:$C$65536,2,0)</f>
        <v>15255568450</v>
      </c>
      <c r="N362" s="2" t="e">
        <f>VLOOKUP(B:B,[1]云南美络信息技术有限公司!$B$1:$C$65536,2,0)</f>
        <v>#N/A</v>
      </c>
      <c r="O362" s="2" t="e">
        <f>VLOOKUP(B:B,[1]广西美络信息技术有限公司!$B$1:$C$65536,2,0)</f>
        <v>#N/A</v>
      </c>
    </row>
    <row r="363" spans="1:15" x14ac:dyDescent="0.15">
      <c r="A363" s="2">
        <v>362</v>
      </c>
      <c r="B363" s="7" t="s">
        <v>816</v>
      </c>
      <c r="C363" s="7" t="s">
        <v>789</v>
      </c>
      <c r="D363" s="7" t="s">
        <v>542</v>
      </c>
      <c r="E363" s="7" t="s">
        <v>804</v>
      </c>
      <c r="F363" s="7"/>
      <c r="G363" s="7"/>
      <c r="H363" s="7" t="s">
        <v>817</v>
      </c>
      <c r="I363" s="4">
        <f>VLOOKUP(B:B,[3]安徽产业互联数据智能创新中心有限公司!$B$1:$C$65536,2,0)</f>
        <v>15905546055</v>
      </c>
      <c r="J363" s="2">
        <v>10000</v>
      </c>
      <c r="K363" s="2" t="e">
        <f>VLOOKUP(B:B,[1]安徽中科美络信息技术有限公司宁夏分公司!$B$1:$C$65536,2,0)</f>
        <v>#N/A</v>
      </c>
      <c r="L363" s="2" t="e">
        <f>VLOOKUP(B:B,[1]安徽中科美络信息技术有限公司湖北分公司!$B$1:$C$65536,2,0)</f>
        <v>#N/A</v>
      </c>
      <c r="M363" s="2">
        <f>VLOOKUP(B:B,[1]安徽产业互联数据智能创新中心有限公司!$B$1:$C$65536,2,0)</f>
        <v>15905546055</v>
      </c>
      <c r="N363" s="2" t="e">
        <f>VLOOKUP(B:B,[1]云南美络信息技术有限公司!$B$1:$C$65536,2,0)</f>
        <v>#N/A</v>
      </c>
      <c r="O363" s="2" t="e">
        <f>VLOOKUP(B:B,[1]广西美络信息技术有限公司!$B$1:$C$65536,2,0)</f>
        <v>#N/A</v>
      </c>
    </row>
    <row r="364" spans="1:15" x14ac:dyDescent="0.15">
      <c r="A364" s="2">
        <v>363</v>
      </c>
      <c r="B364" s="7" t="s">
        <v>818</v>
      </c>
      <c r="C364" s="7" t="s">
        <v>789</v>
      </c>
      <c r="D364" s="7" t="s">
        <v>542</v>
      </c>
      <c r="E364" s="7" t="s">
        <v>804</v>
      </c>
      <c r="F364" s="7"/>
      <c r="G364" s="7"/>
      <c r="H364" s="7" t="s">
        <v>819</v>
      </c>
      <c r="I364" s="4" t="str">
        <f>VLOOKUP(B:B,[3]Sheet1!$B$1:$C$65536,2,0)</f>
        <v>15111807123</v>
      </c>
      <c r="J364" s="1">
        <v>10000</v>
      </c>
      <c r="K364" s="2" t="e">
        <f>VLOOKUP(B:B,[1]安徽中科美络信息技术有限公司宁夏分公司!$B$1:$C$65536,2,0)</f>
        <v>#N/A</v>
      </c>
      <c r="L364" s="2" t="e">
        <f>VLOOKUP(B:B,[1]安徽中科美络信息技术有限公司湖北分公司!$B$1:$C$65536,2,0)</f>
        <v>#N/A</v>
      </c>
      <c r="M364" s="2" t="e">
        <f>VLOOKUP(B:B,[1]安徽产业互联数据智能创新中心有限公司!$B$1:$C$65536,2,0)</f>
        <v>#N/A</v>
      </c>
      <c r="N364" s="2" t="e">
        <f>VLOOKUP(B:B,[1]云南美络信息技术有限公司!$B$1:$C$65536,2,0)</f>
        <v>#N/A</v>
      </c>
      <c r="O364" s="2" t="e">
        <f>VLOOKUP(B:B,[1]广西美络信息技术有限公司!$B$1:$C$65536,2,0)</f>
        <v>#N/A</v>
      </c>
    </row>
    <row r="365" spans="1:15" x14ac:dyDescent="0.15">
      <c r="A365" s="1">
        <v>364</v>
      </c>
      <c r="B365" s="7" t="s">
        <v>820</v>
      </c>
      <c r="C365" s="7" t="s">
        <v>789</v>
      </c>
      <c r="D365" s="7" t="s">
        <v>542</v>
      </c>
      <c r="E365" s="7" t="s">
        <v>804</v>
      </c>
      <c r="F365" s="7"/>
      <c r="G365" s="7"/>
      <c r="H365" s="7" t="s">
        <v>821</v>
      </c>
      <c r="I365" s="4">
        <f>VLOOKUP(B:B,[3]安徽产业互联数据智能创新中心有限公司!$B$1:$C$65536,2,0)</f>
        <v>15805605075</v>
      </c>
      <c r="J365" s="2">
        <v>10000</v>
      </c>
      <c r="K365" s="2" t="e">
        <f>VLOOKUP(B:B,[1]安徽中科美络信息技术有限公司宁夏分公司!$B$1:$C$65536,2,0)</f>
        <v>#N/A</v>
      </c>
      <c r="L365" s="2" t="e">
        <f>VLOOKUP(B:B,[1]安徽中科美络信息技术有限公司湖北分公司!$B$1:$C$65536,2,0)</f>
        <v>#N/A</v>
      </c>
      <c r="M365" s="2">
        <f>VLOOKUP(B:B,[1]安徽产业互联数据智能创新中心有限公司!$B$1:$C$65536,2,0)</f>
        <v>15805605075</v>
      </c>
      <c r="N365" s="2" t="e">
        <f>VLOOKUP(B:B,[1]云南美络信息技术有限公司!$B$1:$C$65536,2,0)</f>
        <v>#N/A</v>
      </c>
      <c r="O365" s="2" t="e">
        <f>VLOOKUP(B:B,[1]广西美络信息技术有限公司!$B$1:$C$65536,2,0)</f>
        <v>#N/A</v>
      </c>
    </row>
    <row r="366" spans="1:15" x14ac:dyDescent="0.15">
      <c r="A366" s="2">
        <v>365</v>
      </c>
      <c r="B366" s="7" t="s">
        <v>822</v>
      </c>
      <c r="C366" s="7" t="s">
        <v>789</v>
      </c>
      <c r="D366" s="7" t="s">
        <v>542</v>
      </c>
      <c r="E366" s="7" t="s">
        <v>804</v>
      </c>
      <c r="F366" s="7"/>
      <c r="G366" s="7"/>
      <c r="H366" s="7" t="s">
        <v>847</v>
      </c>
      <c r="I366" s="4">
        <f>VLOOKUP(B:B,[3]安徽产业互联数据智能创新中心有限公司!$B$1:$C$65536,2,0)</f>
        <v>15918658367</v>
      </c>
      <c r="J366" s="1">
        <v>10000</v>
      </c>
      <c r="K366" s="2" t="e">
        <f>VLOOKUP(B:B,[1]安徽中科美络信息技术有限公司宁夏分公司!$B$1:$C$65536,2,0)</f>
        <v>#N/A</v>
      </c>
      <c r="L366" s="2" t="e">
        <f>VLOOKUP(B:B,[1]安徽中科美络信息技术有限公司湖北分公司!$B$1:$C$65536,2,0)</f>
        <v>#N/A</v>
      </c>
      <c r="M366" s="2">
        <f>VLOOKUP(B:B,[1]安徽产业互联数据智能创新中心有限公司!$B$1:$C$65536,2,0)</f>
        <v>15918658367</v>
      </c>
      <c r="N366" s="2" t="e">
        <f>VLOOKUP(B:B,[1]云南美络信息技术有限公司!$B$1:$C$65536,2,0)</f>
        <v>#N/A</v>
      </c>
      <c r="O366" s="2" t="e">
        <f>VLOOKUP(B:B,[1]广西美络信息技术有限公司!$B$1:$C$65536,2,0)</f>
        <v>#N/A</v>
      </c>
    </row>
    <row r="367" spans="1:15" x14ac:dyDescent="0.15">
      <c r="A367" s="2">
        <v>366</v>
      </c>
      <c r="B367" s="7" t="s">
        <v>823</v>
      </c>
      <c r="C367" s="7" t="s">
        <v>789</v>
      </c>
      <c r="D367" s="7" t="s">
        <v>542</v>
      </c>
      <c r="E367" s="7" t="s">
        <v>824</v>
      </c>
      <c r="F367" s="7"/>
      <c r="G367" s="7"/>
      <c r="H367" s="7" t="s">
        <v>825</v>
      </c>
      <c r="I367" s="4">
        <f>VLOOKUP(B:B,[3]安徽产业互联数据智能创新中心有限公司!$B$1:$C$65536,2,0)</f>
        <v>13866741962</v>
      </c>
      <c r="J367" s="2">
        <v>10000</v>
      </c>
      <c r="K367" s="2" t="e">
        <f>VLOOKUP(B:B,[1]安徽中科美络信息技术有限公司宁夏分公司!$B$1:$C$65536,2,0)</f>
        <v>#N/A</v>
      </c>
      <c r="L367" s="2" t="e">
        <f>VLOOKUP(B:B,[1]安徽中科美络信息技术有限公司湖北分公司!$B$1:$C$65536,2,0)</f>
        <v>#N/A</v>
      </c>
      <c r="M367" s="2">
        <f>VLOOKUP(B:B,[1]安徽产业互联数据智能创新中心有限公司!$B$1:$C$65536,2,0)</f>
        <v>13866741962</v>
      </c>
      <c r="N367" s="2" t="e">
        <f>VLOOKUP(B:B,[1]云南美络信息技术有限公司!$B$1:$C$65536,2,0)</f>
        <v>#N/A</v>
      </c>
      <c r="O367" s="2" t="e">
        <f>VLOOKUP(B:B,[1]广西美络信息技术有限公司!$B$1:$C$65536,2,0)</f>
        <v>#N/A</v>
      </c>
    </row>
    <row r="368" spans="1:15" x14ac:dyDescent="0.15">
      <c r="A368" s="1">
        <v>367</v>
      </c>
      <c r="B368" s="7" t="s">
        <v>826</v>
      </c>
      <c r="C368" s="7" t="s">
        <v>789</v>
      </c>
      <c r="D368" s="7" t="s">
        <v>542</v>
      </c>
      <c r="E368" s="7" t="s">
        <v>824</v>
      </c>
      <c r="F368" s="7"/>
      <c r="G368" s="7"/>
      <c r="H368" s="7" t="s">
        <v>827</v>
      </c>
      <c r="I368" s="4">
        <f>VLOOKUP(B:B,[3]安徽产业互联数据智能创新中心有限公司!$B$1:$C$65536,2,0)</f>
        <v>15209839831</v>
      </c>
      <c r="J368" s="1">
        <v>10000</v>
      </c>
      <c r="K368" s="2" t="e">
        <f>VLOOKUP(B:B,[1]安徽中科美络信息技术有限公司宁夏分公司!$B$1:$C$65536,2,0)</f>
        <v>#N/A</v>
      </c>
      <c r="L368" s="2" t="e">
        <f>VLOOKUP(B:B,[1]安徽中科美络信息技术有限公司湖北分公司!$B$1:$C$65536,2,0)</f>
        <v>#N/A</v>
      </c>
      <c r="M368" s="2">
        <f>VLOOKUP(B:B,[1]安徽产业互联数据智能创新中心有限公司!$B$1:$C$65536,2,0)</f>
        <v>15209839831</v>
      </c>
      <c r="N368" s="2" t="e">
        <f>VLOOKUP(B:B,[1]云南美络信息技术有限公司!$B$1:$C$65536,2,0)</f>
        <v>#N/A</v>
      </c>
      <c r="O368" s="2" t="e">
        <f>VLOOKUP(B:B,[1]广西美络信息技术有限公司!$B$1:$C$65536,2,0)</f>
        <v>#N/A</v>
      </c>
    </row>
    <row r="369" spans="1:15" x14ac:dyDescent="0.15">
      <c r="A369" s="2">
        <v>368</v>
      </c>
      <c r="B369" s="7" t="s">
        <v>828</v>
      </c>
      <c r="C369" s="7" t="s">
        <v>789</v>
      </c>
      <c r="D369" s="7" t="s">
        <v>542</v>
      </c>
      <c r="E369" s="7" t="s">
        <v>824</v>
      </c>
      <c r="F369" s="7"/>
      <c r="G369" s="7"/>
      <c r="H369" s="7" t="s">
        <v>846</v>
      </c>
      <c r="I369" s="4">
        <f>VLOOKUP(B:B,[3]安徽产业互联数据智能创新中心有限公司!$B$1:$C$65536,2,0)</f>
        <v>18715135341</v>
      </c>
      <c r="J369" s="2">
        <v>10000</v>
      </c>
      <c r="K369" s="2" t="e">
        <f>VLOOKUP(B:B,[1]安徽中科美络信息技术有限公司宁夏分公司!$B$1:$C$65536,2,0)</f>
        <v>#N/A</v>
      </c>
      <c r="L369" s="2" t="e">
        <f>VLOOKUP(B:B,[1]安徽中科美络信息技术有限公司湖北分公司!$B$1:$C$65536,2,0)</f>
        <v>#N/A</v>
      </c>
      <c r="M369" s="2">
        <f>VLOOKUP(B:B,[1]安徽产业互联数据智能创新中心有限公司!$B$1:$C$65536,2,0)</f>
        <v>18715135341</v>
      </c>
      <c r="N369" s="2" t="e">
        <f>VLOOKUP(B:B,[1]云南美络信息技术有限公司!$B$1:$C$65536,2,0)</f>
        <v>#N/A</v>
      </c>
      <c r="O369" s="2" t="e">
        <f>VLOOKUP(B:B,[1]广西美络信息技术有限公司!$B$1:$C$65536,2,0)</f>
        <v>#N/A</v>
      </c>
    </row>
    <row r="370" spans="1:15" x14ac:dyDescent="0.15">
      <c r="A370" s="2">
        <v>369</v>
      </c>
      <c r="B370" s="7" t="s">
        <v>829</v>
      </c>
      <c r="C370" s="7" t="s">
        <v>789</v>
      </c>
      <c r="D370" s="7" t="s">
        <v>542</v>
      </c>
      <c r="E370" s="7" t="s">
        <v>824</v>
      </c>
      <c r="F370" s="7"/>
      <c r="G370" s="7"/>
      <c r="H370" s="7" t="s">
        <v>830</v>
      </c>
      <c r="I370" s="4">
        <f>VLOOKUP(B:B,[3]安徽产业互联数据智能创新中心有限公司!$B$1:$C$65536,2,0)</f>
        <v>18255184213</v>
      </c>
      <c r="J370" s="1">
        <v>10000</v>
      </c>
      <c r="K370" s="2" t="e">
        <f>VLOOKUP(B:B,[1]安徽中科美络信息技术有限公司宁夏分公司!$B$1:$C$65536,2,0)</f>
        <v>#N/A</v>
      </c>
      <c r="L370" s="2" t="e">
        <f>VLOOKUP(B:B,[1]安徽中科美络信息技术有限公司湖北分公司!$B$1:$C$65536,2,0)</f>
        <v>#N/A</v>
      </c>
      <c r="M370" s="2">
        <f>VLOOKUP(B:B,[1]安徽产业互联数据智能创新中心有限公司!$B$1:$C$65536,2,0)</f>
        <v>18255184213</v>
      </c>
      <c r="N370" s="2" t="e">
        <f>VLOOKUP(B:B,[1]云南美络信息技术有限公司!$B$1:$C$65536,2,0)</f>
        <v>#N/A</v>
      </c>
      <c r="O370" s="2" t="e">
        <f>VLOOKUP(B:B,[1]广西美络信息技术有限公司!$B$1:$C$65536,2,0)</f>
        <v>#N/A</v>
      </c>
    </row>
    <row r="371" spans="1:15" x14ac:dyDescent="0.15">
      <c r="A371" s="1">
        <v>370</v>
      </c>
      <c r="B371" s="7" t="s">
        <v>831</v>
      </c>
      <c r="C371" s="7" t="s">
        <v>789</v>
      </c>
      <c r="D371" s="7" t="s">
        <v>542</v>
      </c>
      <c r="E371" s="7" t="s">
        <v>824</v>
      </c>
      <c r="F371" s="7"/>
      <c r="G371" s="7"/>
      <c r="H371" s="7" t="s">
        <v>832</v>
      </c>
      <c r="I371" s="4">
        <f>VLOOKUP(B:B,[3]安徽产业互联数据智能创新中心有限公司!$B$1:$C$65536,2,0)</f>
        <v>13269201768</v>
      </c>
      <c r="J371" s="2">
        <v>10000</v>
      </c>
      <c r="K371" s="2" t="e">
        <f>VLOOKUP(B:B,[1]安徽中科美络信息技术有限公司宁夏分公司!$B$1:$C$65536,2,0)</f>
        <v>#N/A</v>
      </c>
      <c r="L371" s="2" t="e">
        <f>VLOOKUP(B:B,[1]安徽中科美络信息技术有限公司湖北分公司!$B$1:$C$65536,2,0)</f>
        <v>#N/A</v>
      </c>
      <c r="M371" s="2">
        <f>VLOOKUP(B:B,[1]安徽产业互联数据智能创新中心有限公司!$B$1:$C$65536,2,0)</f>
        <v>13269201768</v>
      </c>
      <c r="N371" s="2" t="e">
        <f>VLOOKUP(B:B,[1]云南美络信息技术有限公司!$B$1:$C$65536,2,0)</f>
        <v>#N/A</v>
      </c>
      <c r="O371" s="2" t="e">
        <f>VLOOKUP(B:B,[1]广西美络信息技术有限公司!$B$1:$C$65536,2,0)</f>
        <v>#N/A</v>
      </c>
    </row>
    <row r="372" spans="1:15" x14ac:dyDescent="0.15">
      <c r="A372" s="2">
        <v>371</v>
      </c>
      <c r="B372" s="7" t="s">
        <v>833</v>
      </c>
      <c r="C372" s="7" t="s">
        <v>789</v>
      </c>
      <c r="D372" s="7" t="s">
        <v>542</v>
      </c>
      <c r="E372" s="7" t="s">
        <v>824</v>
      </c>
      <c r="F372" s="7"/>
      <c r="G372" s="7"/>
      <c r="H372" s="7" t="s">
        <v>834</v>
      </c>
      <c r="I372" s="4">
        <f>VLOOKUP(B:B,[3]安徽产业互联数据智能创新中心有限公司!$B$1:$C$65536,2,0)</f>
        <v>18756954038</v>
      </c>
      <c r="J372" s="1">
        <v>10000</v>
      </c>
      <c r="K372" s="2" t="e">
        <f>VLOOKUP(B:B,[1]安徽中科美络信息技术有限公司宁夏分公司!$B$1:$C$65536,2,0)</f>
        <v>#N/A</v>
      </c>
      <c r="L372" s="2" t="e">
        <f>VLOOKUP(B:B,[1]安徽中科美络信息技术有限公司湖北分公司!$B$1:$C$65536,2,0)</f>
        <v>#N/A</v>
      </c>
      <c r="M372" s="2">
        <f>VLOOKUP(B:B,[1]安徽产业互联数据智能创新中心有限公司!$B$1:$C$65536,2,0)</f>
        <v>18756954038</v>
      </c>
      <c r="N372" s="2" t="e">
        <f>VLOOKUP(B:B,[1]云南美络信息技术有限公司!$B$1:$C$65536,2,0)</f>
        <v>#N/A</v>
      </c>
      <c r="O372" s="2" t="e">
        <f>VLOOKUP(B:B,[1]广西美络信息技术有限公司!$B$1:$C$65536,2,0)</f>
        <v>#N/A</v>
      </c>
    </row>
    <row r="373" spans="1:15" x14ac:dyDescent="0.15">
      <c r="A373" s="2">
        <v>372</v>
      </c>
      <c r="B373" s="7" t="s">
        <v>835</v>
      </c>
      <c r="C373" s="7" t="s">
        <v>789</v>
      </c>
      <c r="D373" s="7" t="s">
        <v>542</v>
      </c>
      <c r="E373" s="7" t="s">
        <v>824</v>
      </c>
      <c r="F373" s="7"/>
      <c r="G373" s="7"/>
      <c r="H373" s="7" t="s">
        <v>836</v>
      </c>
      <c r="I373" s="4">
        <f>VLOOKUP(B:B,[3]安徽产业互联数据智能创新中心有限公司!$B$1:$C$65536,2,0)</f>
        <v>17612163161</v>
      </c>
      <c r="J373" s="2">
        <v>10000</v>
      </c>
      <c r="K373" s="2" t="e">
        <f>VLOOKUP(B:B,[1]安徽中科美络信息技术有限公司宁夏分公司!$B$1:$C$65536,2,0)</f>
        <v>#N/A</v>
      </c>
      <c r="L373" s="2" t="e">
        <f>VLOOKUP(B:B,[1]安徽中科美络信息技术有限公司湖北分公司!$B$1:$C$65536,2,0)</f>
        <v>#N/A</v>
      </c>
      <c r="M373" s="2">
        <f>VLOOKUP(B:B,[1]安徽产业互联数据智能创新中心有限公司!$B$1:$C$65536,2,0)</f>
        <v>17612163161</v>
      </c>
      <c r="N373" s="2" t="e">
        <f>VLOOKUP(B:B,[1]云南美络信息技术有限公司!$B$1:$C$65536,2,0)</f>
        <v>#N/A</v>
      </c>
      <c r="O373" s="2" t="e">
        <f>VLOOKUP(B:B,[1]广西美络信息技术有限公司!$B$1:$C$65536,2,0)</f>
        <v>#N/A</v>
      </c>
    </row>
    <row r="374" spans="1:15" x14ac:dyDescent="0.15">
      <c r="A374" s="1">
        <v>373</v>
      </c>
      <c r="B374" s="7" t="s">
        <v>837</v>
      </c>
      <c r="C374" s="7" t="s">
        <v>789</v>
      </c>
      <c r="D374" s="7" t="s">
        <v>542</v>
      </c>
      <c r="E374" s="7" t="s">
        <v>824</v>
      </c>
      <c r="F374" s="7"/>
      <c r="G374" s="7"/>
      <c r="H374" s="7" t="s">
        <v>838</v>
      </c>
      <c r="I374" s="4">
        <f>VLOOKUP(B:B,[3]安徽产业互联数据智能创新中心有限公司!$B$1:$C$65536,2,0)</f>
        <v>18269712956</v>
      </c>
      <c r="J374" s="1">
        <v>10000</v>
      </c>
      <c r="K374" s="2" t="e">
        <f>VLOOKUP(B:B,[1]安徽中科美络信息技术有限公司宁夏分公司!$B$1:$C$65536,2,0)</f>
        <v>#N/A</v>
      </c>
      <c r="L374" s="2" t="e">
        <f>VLOOKUP(B:B,[1]安徽中科美络信息技术有限公司湖北分公司!$B$1:$C$65536,2,0)</f>
        <v>#N/A</v>
      </c>
      <c r="M374" s="2">
        <f>VLOOKUP(B:B,[1]安徽产业互联数据智能创新中心有限公司!$B$1:$C$65536,2,0)</f>
        <v>18269712956</v>
      </c>
      <c r="N374" s="2" t="e">
        <f>VLOOKUP(B:B,[1]云南美络信息技术有限公司!$B$1:$C$65536,2,0)</f>
        <v>#N/A</v>
      </c>
      <c r="O374" s="2" t="e">
        <f>VLOOKUP(B:B,[1]广西美络信息技术有限公司!$B$1:$C$65536,2,0)</f>
        <v>#N/A</v>
      </c>
    </row>
    <row r="375" spans="1:15" x14ac:dyDescent="0.15">
      <c r="A375" s="2">
        <v>374</v>
      </c>
      <c r="B375" s="7" t="s">
        <v>839</v>
      </c>
      <c r="C375" s="7" t="s">
        <v>789</v>
      </c>
      <c r="D375" s="7" t="s">
        <v>542</v>
      </c>
      <c r="E375" s="7" t="s">
        <v>824</v>
      </c>
      <c r="F375" s="7"/>
      <c r="G375" s="7"/>
      <c r="H375" s="7" t="s">
        <v>840</v>
      </c>
      <c r="I375" s="4">
        <f>VLOOKUP(B:B,[3]安徽产业互联数据智能创新中心有限公司!$B$1:$C$65536,2,0)</f>
        <v>15956985081</v>
      </c>
      <c r="J375" s="2">
        <v>10000</v>
      </c>
      <c r="K375" s="2" t="e">
        <f>VLOOKUP(B:B,[1]安徽中科美络信息技术有限公司宁夏分公司!$B$1:$C$65536,2,0)</f>
        <v>#N/A</v>
      </c>
      <c r="L375" s="2" t="e">
        <f>VLOOKUP(B:B,[1]安徽中科美络信息技术有限公司湖北分公司!$B$1:$C$65536,2,0)</f>
        <v>#N/A</v>
      </c>
      <c r="M375" s="2">
        <f>VLOOKUP(B:B,[1]安徽产业互联数据智能创新中心有限公司!$B$1:$C$65536,2,0)</f>
        <v>15956985081</v>
      </c>
      <c r="N375" s="2" t="e">
        <f>VLOOKUP(B:B,[1]云南美络信息技术有限公司!$B$1:$C$65536,2,0)</f>
        <v>#N/A</v>
      </c>
      <c r="O375" s="2" t="e">
        <f>VLOOKUP(B:B,[1]广西美络信息技术有限公司!$B$1:$C$65536,2,0)</f>
        <v>#N/A</v>
      </c>
    </row>
    <row r="376" spans="1:15" x14ac:dyDescent="0.15">
      <c r="A376" s="2">
        <v>375</v>
      </c>
      <c r="B376" s="7" t="s">
        <v>841</v>
      </c>
      <c r="C376" s="7" t="s">
        <v>789</v>
      </c>
      <c r="D376" s="7" t="s">
        <v>542</v>
      </c>
      <c r="E376" s="7" t="s">
        <v>824</v>
      </c>
      <c r="F376" s="7"/>
      <c r="G376" s="7"/>
      <c r="H376" s="7" t="s">
        <v>842</v>
      </c>
      <c r="I376" s="4">
        <f>VLOOKUP(B:B,[3]安徽产业互联数据智能创新中心有限公司!$B$1:$C$65536,2,0)</f>
        <v>15510720812</v>
      </c>
      <c r="J376" s="1">
        <v>10000</v>
      </c>
      <c r="K376" s="2" t="e">
        <f>VLOOKUP(B:B,[1]安徽中科美络信息技术有限公司宁夏分公司!$B$1:$C$65536,2,0)</f>
        <v>#N/A</v>
      </c>
      <c r="L376" s="2" t="e">
        <f>VLOOKUP(B:B,[1]安徽中科美络信息技术有限公司湖北分公司!$B$1:$C$65536,2,0)</f>
        <v>#N/A</v>
      </c>
      <c r="M376" s="2">
        <f>VLOOKUP(B:B,[1]安徽产业互联数据智能创新中心有限公司!$B$1:$C$65536,2,0)</f>
        <v>15510720812</v>
      </c>
      <c r="N376" s="2" t="e">
        <f>VLOOKUP(B:B,[1]云南美络信息技术有限公司!$B$1:$C$65536,2,0)</f>
        <v>#N/A</v>
      </c>
      <c r="O376" s="2" t="e">
        <f>VLOOKUP(B:B,[1]广西美络信息技术有限公司!$B$1:$C$65536,2,0)</f>
        <v>#N/A</v>
      </c>
    </row>
    <row r="377" spans="1:15" x14ac:dyDescent="0.15">
      <c r="A377" s="1">
        <v>376</v>
      </c>
      <c r="B377" s="7" t="s">
        <v>843</v>
      </c>
      <c r="C377" s="7" t="s">
        <v>789</v>
      </c>
      <c r="D377" s="7" t="s">
        <v>542</v>
      </c>
      <c r="E377" s="7" t="s">
        <v>824</v>
      </c>
      <c r="F377" s="7"/>
      <c r="G377" s="7"/>
      <c r="H377" s="7" t="s">
        <v>844</v>
      </c>
      <c r="I377" s="4">
        <f>VLOOKUP(B:B,[3]安徽产业互联数据智能创新中心有限公司!$B$1:$C$65536,2,0)</f>
        <v>13966764580</v>
      </c>
      <c r="J377" s="2">
        <v>10000</v>
      </c>
      <c r="K377" s="2" t="e">
        <f>VLOOKUP(B:B,[1]安徽中科美络信息技术有限公司宁夏分公司!$B$1:$C$65536,2,0)</f>
        <v>#N/A</v>
      </c>
      <c r="L377" s="2" t="e">
        <f>VLOOKUP(B:B,[1]安徽中科美络信息技术有限公司湖北分公司!$B$1:$C$65536,2,0)</f>
        <v>#N/A</v>
      </c>
      <c r="M377" s="2">
        <f>VLOOKUP(B:B,[1]安徽产业互联数据智能创新中心有限公司!$B$1:$C$65536,2,0)</f>
        <v>13966764580</v>
      </c>
      <c r="N377" s="2" t="e">
        <f>VLOOKUP(B:B,[1]云南美络信息技术有限公司!$B$1:$C$65536,2,0)</f>
        <v>#N/A</v>
      </c>
      <c r="O377" s="2" t="e">
        <f>VLOOKUP(B:B,[1]广西美络信息技术有限公司!$B$1:$C$65536,2,0)</f>
        <v>#N/A</v>
      </c>
    </row>
  </sheetData>
  <autoFilter ref="B1:I377" xr:uid="{00000000-0009-0000-0000-000000000000}"/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F209F-E66A-4E81-A7C5-4CCE377D5EB3}">
  <dimension ref="A1:O377"/>
  <sheetViews>
    <sheetView workbookViewId="0">
      <selection activeCell="D5" sqref="D5"/>
    </sheetView>
  </sheetViews>
  <sheetFormatPr defaultRowHeight="13.5" x14ac:dyDescent="0.15"/>
  <cols>
    <col min="1" max="1" width="5.25" bestFit="1" customWidth="1"/>
    <col min="3" max="3" width="38" bestFit="1" customWidth="1"/>
    <col min="4" max="4" width="17.25" bestFit="1" customWidth="1"/>
    <col min="5" max="5" width="17.5" bestFit="1" customWidth="1"/>
    <col min="6" max="6" width="11" bestFit="1" customWidth="1"/>
    <col min="7" max="7" width="21.375" bestFit="1" customWidth="1"/>
    <col min="8" max="8" width="12.75" bestFit="1" customWidth="1"/>
    <col min="9" max="9" width="21.875" bestFit="1" customWidth="1"/>
    <col min="10" max="10" width="6.5" bestFit="1" customWidth="1"/>
    <col min="11" max="15" width="12.75" bestFit="1" customWidth="1"/>
  </cols>
  <sheetData>
    <row r="1" spans="1:15" ht="18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8" t="s">
        <v>8</v>
      </c>
      <c r="J1" s="2" t="s">
        <v>845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4.25" x14ac:dyDescent="0.15">
      <c r="A2" s="1">
        <v>1</v>
      </c>
      <c r="B2" s="13" t="s">
        <v>14</v>
      </c>
      <c r="C2" s="13" t="s">
        <v>15</v>
      </c>
      <c r="D2" s="13" t="s">
        <v>16</v>
      </c>
      <c r="E2" s="13"/>
      <c r="F2" s="13"/>
      <c r="G2" s="13"/>
      <c r="H2" s="13" t="s">
        <v>17</v>
      </c>
      <c r="I2" s="9" t="s">
        <v>17</v>
      </c>
      <c r="J2" s="1">
        <v>10000</v>
      </c>
      <c r="K2" s="1" t="e">
        <f>VLOOKUP(B:B,[1]安徽中科美络信息技术有限公司宁夏分公司!$B$1:$C$65536,2,0)</f>
        <v>#N/A</v>
      </c>
      <c r="L2" s="1" t="e">
        <f>VLOOKUP(B:B,[1]安徽中科美络信息技术有限公司湖北分公司!$B$1:$C$65536,2,0)</f>
        <v>#N/A</v>
      </c>
      <c r="M2" s="1">
        <f>VLOOKUP(B:B,[1]安徽产业互联数据智能创新中心有限公司!$B$1:$C$65536,2,0)</f>
        <v>18119992099</v>
      </c>
      <c r="N2" s="1" t="e">
        <f>VLOOKUP(B:B,[1]云南美络信息技术有限公司!$B$1:$C$65536,2,0)</f>
        <v>#N/A</v>
      </c>
      <c r="O2" s="1" t="e">
        <f>VLOOKUP(B:B,[1]广西美络信息技术有限公司!$B$1:$C$65536,2,0)</f>
        <v>#N/A</v>
      </c>
    </row>
    <row r="3" spans="1:15" ht="14.25" x14ac:dyDescent="0.15">
      <c r="A3" s="2">
        <v>2</v>
      </c>
      <c r="B3" s="7" t="s">
        <v>18</v>
      </c>
      <c r="C3" s="7" t="s">
        <v>15</v>
      </c>
      <c r="D3" s="7" t="s">
        <v>16</v>
      </c>
      <c r="E3" s="7"/>
      <c r="F3" s="7"/>
      <c r="G3" s="7"/>
      <c r="H3" s="7" t="s">
        <v>19</v>
      </c>
      <c r="I3" s="9" t="str">
        <f>VLOOKUP(B:B,[2]美络一家人原表!$B$1:$C$65536,2,0)</f>
        <v>18119992002</v>
      </c>
      <c r="J3" s="2">
        <v>10000</v>
      </c>
      <c r="K3" s="2" t="e">
        <f>VLOOKUP(B:B,[1]安徽中科美络信息技术有限公司宁夏分公司!$B$1:$C$65536,2,0)</f>
        <v>#N/A</v>
      </c>
      <c r="L3" s="2" t="e">
        <f>VLOOKUP(B:B,[1]安徽中科美络信息技术有限公司湖北分公司!$B$1:$C$65536,2,0)</f>
        <v>#N/A</v>
      </c>
      <c r="M3" s="2" t="e">
        <f>VLOOKUP(B:B,[1]安徽产业互联数据智能创新中心有限公司!$B$1:$C$65536,2,0)</f>
        <v>#N/A</v>
      </c>
      <c r="N3" s="2" t="e">
        <f>VLOOKUP(B:B,[1]云南美络信息技术有限公司!$B$1:$C$65536,2,0)</f>
        <v>#N/A</v>
      </c>
      <c r="O3" s="2" t="e">
        <f>VLOOKUP(B:B,[1]广西美络信息技术有限公司!$B$1:$C$65536,2,0)</f>
        <v>#N/A</v>
      </c>
    </row>
    <row r="4" spans="1:15" ht="14.25" x14ac:dyDescent="0.15">
      <c r="A4" s="2">
        <v>3</v>
      </c>
      <c r="B4" s="7" t="s">
        <v>20</v>
      </c>
      <c r="C4" s="7" t="s">
        <v>15</v>
      </c>
      <c r="D4" s="7" t="s">
        <v>16</v>
      </c>
      <c r="E4" s="7"/>
      <c r="F4" s="7"/>
      <c r="G4" s="7"/>
      <c r="H4" s="7" t="s">
        <v>21</v>
      </c>
      <c r="I4" s="9" t="str">
        <f>VLOOKUP(B:B,[2]美络一家人原表!$B$1:$C$65536,2,0)</f>
        <v>18119992001</v>
      </c>
      <c r="J4" s="1">
        <v>10000</v>
      </c>
      <c r="K4" s="2" t="e">
        <f>VLOOKUP(B:B,[1]安徽中科美络信息技术有限公司宁夏分公司!$B$1:$C$65536,2,0)</f>
        <v>#N/A</v>
      </c>
      <c r="L4" s="2" t="e">
        <f>VLOOKUP(B:B,[1]安徽中科美络信息技术有限公司湖北分公司!$B$1:$C$65536,2,0)</f>
        <v>#N/A</v>
      </c>
      <c r="M4" s="2" t="e">
        <f>VLOOKUP(B:B,[1]安徽产业互联数据智能创新中心有限公司!$B$1:$C$65536,2,0)</f>
        <v>#N/A</v>
      </c>
      <c r="N4" s="2" t="e">
        <f>VLOOKUP(B:B,[1]云南美络信息技术有限公司!$B$1:$C$65536,2,0)</f>
        <v>#N/A</v>
      </c>
      <c r="O4" s="2" t="e">
        <f>VLOOKUP(B:B,[1]广西美络信息技术有限公司!$B$1:$C$65536,2,0)</f>
        <v>#N/A</v>
      </c>
    </row>
    <row r="5" spans="1:15" ht="14.25" x14ac:dyDescent="0.15">
      <c r="A5" s="2">
        <v>4</v>
      </c>
      <c r="B5" s="7" t="s">
        <v>22</v>
      </c>
      <c r="C5" s="7" t="s">
        <v>15</v>
      </c>
      <c r="D5" s="7" t="s">
        <v>16</v>
      </c>
      <c r="E5" s="7"/>
      <c r="F5" s="7"/>
      <c r="G5" s="7"/>
      <c r="H5" s="7" t="s">
        <v>23</v>
      </c>
      <c r="I5" s="9" t="str">
        <f>VLOOKUP(B:B,[2]美络一家人原表!$B$1:$C$65536,2,0)</f>
        <v>13855175610</v>
      </c>
      <c r="J5" s="2">
        <v>10000</v>
      </c>
      <c r="K5" s="2" t="e">
        <f>VLOOKUP(B:B,[1]安徽中科美络信息技术有限公司宁夏分公司!$B$1:$C$65536,2,0)</f>
        <v>#N/A</v>
      </c>
      <c r="L5" s="2" t="e">
        <f>VLOOKUP(B:B,[1]安徽中科美络信息技术有限公司湖北分公司!$B$1:$C$65536,2,0)</f>
        <v>#N/A</v>
      </c>
      <c r="M5" s="2" t="e">
        <f>VLOOKUP(B:B,[1]安徽产业互联数据智能创新中心有限公司!$B$1:$C$65536,2,0)</f>
        <v>#N/A</v>
      </c>
      <c r="N5" s="2" t="e">
        <f>VLOOKUP(B:B,[1]云南美络信息技术有限公司!$B$1:$C$65536,2,0)</f>
        <v>#N/A</v>
      </c>
      <c r="O5" s="2" t="e">
        <f>VLOOKUP(B:B,[1]广西美络信息技术有限公司!$B$1:$C$65536,2,0)</f>
        <v>#N/A</v>
      </c>
    </row>
    <row r="6" spans="1:15" ht="14.25" x14ac:dyDescent="0.15">
      <c r="A6" s="2">
        <v>5</v>
      </c>
      <c r="B6" s="7" t="s">
        <v>24</v>
      </c>
      <c r="C6" s="7" t="s">
        <v>15</v>
      </c>
      <c r="D6" s="7" t="s">
        <v>16</v>
      </c>
      <c r="E6" s="7"/>
      <c r="F6" s="7"/>
      <c r="G6" s="7"/>
      <c r="H6" s="7" t="s">
        <v>25</v>
      </c>
      <c r="I6" s="9" t="str">
        <f>VLOOKUP(B:B,[2]美络一家人原表!$B$1:$C$65536,2,0)</f>
        <v>18715079204</v>
      </c>
      <c r="J6" s="1">
        <v>10000</v>
      </c>
      <c r="K6" s="2" t="e">
        <f>VLOOKUP(B:B,[1]安徽中科美络信息技术有限公司宁夏分公司!$B$1:$C$65536,2,0)</f>
        <v>#N/A</v>
      </c>
      <c r="L6" s="2" t="e">
        <f>VLOOKUP(B:B,[1]安徽中科美络信息技术有限公司湖北分公司!$B$1:$C$65536,2,0)</f>
        <v>#N/A</v>
      </c>
      <c r="M6" s="2" t="e">
        <f>VLOOKUP(B:B,[1]安徽产业互联数据智能创新中心有限公司!$B$1:$C$65536,2,0)</f>
        <v>#N/A</v>
      </c>
      <c r="N6" s="2" t="e">
        <f>VLOOKUP(B:B,[1]云南美络信息技术有限公司!$B$1:$C$65536,2,0)</f>
        <v>#N/A</v>
      </c>
      <c r="O6" s="2" t="e">
        <f>VLOOKUP(B:B,[1]广西美络信息技术有限公司!$B$1:$C$65536,2,0)</f>
        <v>#N/A</v>
      </c>
    </row>
    <row r="7" spans="1:15" ht="14.25" x14ac:dyDescent="0.15">
      <c r="A7" s="2">
        <v>6</v>
      </c>
      <c r="B7" s="7" t="s">
        <v>26</v>
      </c>
      <c r="C7" s="7" t="s">
        <v>15</v>
      </c>
      <c r="D7" s="7" t="s">
        <v>16</v>
      </c>
      <c r="E7" s="7"/>
      <c r="F7" s="7"/>
      <c r="G7" s="7"/>
      <c r="H7" s="7" t="s">
        <v>27</v>
      </c>
      <c r="I7" s="10" t="s">
        <v>27</v>
      </c>
      <c r="J7" s="2">
        <v>10000</v>
      </c>
      <c r="K7" s="2" t="e">
        <f>VLOOKUP(B:B,[1]安徽中科美络信息技术有限公司宁夏分公司!$B$1:$C$65536,2,0)</f>
        <v>#N/A</v>
      </c>
      <c r="L7" s="2" t="e">
        <f>VLOOKUP(B:B,[1]安徽中科美络信息技术有限公司湖北分公司!$B$1:$C$65536,2,0)</f>
        <v>#N/A</v>
      </c>
      <c r="M7" s="2" t="e">
        <f>VLOOKUP(B:B,[1]安徽产业互联数据智能创新中心有限公司!$B$1:$C$65536,2,0)</f>
        <v>#N/A</v>
      </c>
      <c r="N7" s="2" t="e">
        <f>VLOOKUP(B:B,[1]云南美络信息技术有限公司!$B$1:$C$65536,2,0)</f>
        <v>#N/A</v>
      </c>
      <c r="O7" s="2" t="e">
        <f>VLOOKUP(B:B,[1]广西美络信息技术有限公司!$B$1:$C$65536,2,0)</f>
        <v>#N/A</v>
      </c>
    </row>
    <row r="8" spans="1:15" ht="14.25" x14ac:dyDescent="0.15">
      <c r="A8" s="2">
        <v>7</v>
      </c>
      <c r="B8" s="7" t="s">
        <v>28</v>
      </c>
      <c r="C8" s="7" t="s">
        <v>15</v>
      </c>
      <c r="D8" s="7" t="s">
        <v>16</v>
      </c>
      <c r="E8" s="7"/>
      <c r="F8" s="7"/>
      <c r="G8" s="7"/>
      <c r="H8" s="7" t="s">
        <v>29</v>
      </c>
      <c r="I8" s="9" t="str">
        <f>VLOOKUP(B:B,[2]美络一家人原表!$B$1:$C$65536,2,0)</f>
        <v>13093638787</v>
      </c>
      <c r="J8" s="1">
        <v>10000</v>
      </c>
      <c r="K8" s="2" t="e">
        <f>VLOOKUP(B:B,[1]安徽中科美络信息技术有限公司宁夏分公司!$B$1:$C$65536,2,0)</f>
        <v>#N/A</v>
      </c>
      <c r="L8" s="2" t="e">
        <f>VLOOKUP(B:B,[1]安徽中科美络信息技术有限公司湖北分公司!$B$1:$C$65536,2,0)</f>
        <v>#N/A</v>
      </c>
      <c r="M8" s="2" t="e">
        <f>VLOOKUP(B:B,[1]安徽产业互联数据智能创新中心有限公司!$B$1:$C$65536,2,0)</f>
        <v>#N/A</v>
      </c>
      <c r="N8" s="2" t="e">
        <f>VLOOKUP(B:B,[1]云南美络信息技术有限公司!$B$1:$C$65536,2,0)</f>
        <v>#N/A</v>
      </c>
      <c r="O8" s="2" t="e">
        <f>VLOOKUP(B:B,[1]广西美络信息技术有限公司!$B$1:$C$65536,2,0)</f>
        <v>#N/A</v>
      </c>
    </row>
    <row r="9" spans="1:15" ht="14.25" x14ac:dyDescent="0.15">
      <c r="A9" s="2">
        <v>8</v>
      </c>
      <c r="B9" s="7" t="s">
        <v>30</v>
      </c>
      <c r="C9" s="7" t="s">
        <v>15</v>
      </c>
      <c r="D9" s="7" t="s">
        <v>31</v>
      </c>
      <c r="E9" s="7" t="s">
        <v>32</v>
      </c>
      <c r="F9" s="7"/>
      <c r="G9" s="7"/>
      <c r="H9" s="7" t="s">
        <v>33</v>
      </c>
      <c r="I9" s="10" t="s">
        <v>33</v>
      </c>
      <c r="J9" s="2">
        <v>10000</v>
      </c>
      <c r="K9" s="2" t="e">
        <f>VLOOKUP(B:B,[1]安徽中科美络信息技术有限公司宁夏分公司!$B$1:$C$65536,2,0)</f>
        <v>#N/A</v>
      </c>
      <c r="L9" s="2" t="e">
        <f>VLOOKUP(B:B,[1]安徽中科美络信息技术有限公司湖北分公司!$B$1:$C$65536,2,0)</f>
        <v>#N/A</v>
      </c>
      <c r="M9" s="2" t="e">
        <f>VLOOKUP(B:B,[1]安徽产业互联数据智能创新中心有限公司!$B$1:$C$65536,2,0)</f>
        <v>#N/A</v>
      </c>
      <c r="N9" s="2" t="e">
        <f>VLOOKUP(B:B,[1]云南美络信息技术有限公司!$B$1:$C$65536,2,0)</f>
        <v>#N/A</v>
      </c>
      <c r="O9" s="2" t="e">
        <f>VLOOKUP(B:B,[1]广西美络信息技术有限公司!$B$1:$C$65536,2,0)</f>
        <v>#N/A</v>
      </c>
    </row>
    <row r="10" spans="1:15" ht="14.25" x14ac:dyDescent="0.15">
      <c r="A10" s="2">
        <v>9</v>
      </c>
      <c r="B10" s="7" t="s">
        <v>34</v>
      </c>
      <c r="C10" s="7" t="s">
        <v>15</v>
      </c>
      <c r="D10" s="7" t="s">
        <v>31</v>
      </c>
      <c r="E10" s="7" t="s">
        <v>32</v>
      </c>
      <c r="F10" s="7"/>
      <c r="G10" s="7"/>
      <c r="H10" s="7" t="s">
        <v>35</v>
      </c>
      <c r="I10" s="9" t="str">
        <f>VLOOKUP(B:B,[2]美络一家人原表!$B$1:$C$65536,2,0)</f>
        <v>18355105253</v>
      </c>
      <c r="J10" s="1">
        <v>10000</v>
      </c>
      <c r="K10" s="2" t="e">
        <f>VLOOKUP(B:B,[1]安徽中科美络信息技术有限公司宁夏分公司!$B$1:$C$65536,2,0)</f>
        <v>#N/A</v>
      </c>
      <c r="L10" s="2" t="e">
        <f>VLOOKUP(B:B,[1]安徽中科美络信息技术有限公司湖北分公司!$B$1:$C$65536,2,0)</f>
        <v>#N/A</v>
      </c>
      <c r="M10" s="2" t="e">
        <f>VLOOKUP(B:B,[1]安徽产业互联数据智能创新中心有限公司!$B$1:$C$65536,2,0)</f>
        <v>#N/A</v>
      </c>
      <c r="N10" s="2" t="e">
        <f>VLOOKUP(B:B,[1]云南美络信息技术有限公司!$B$1:$C$65536,2,0)</f>
        <v>#N/A</v>
      </c>
      <c r="O10" s="2" t="e">
        <f>VLOOKUP(B:B,[1]广西美络信息技术有限公司!$B$1:$C$65536,2,0)</f>
        <v>#N/A</v>
      </c>
    </row>
    <row r="11" spans="1:15" ht="14.25" x14ac:dyDescent="0.15">
      <c r="A11" s="2">
        <v>10</v>
      </c>
      <c r="B11" s="7" t="s">
        <v>36</v>
      </c>
      <c r="C11" s="7" t="s">
        <v>15</v>
      </c>
      <c r="D11" s="7" t="s">
        <v>31</v>
      </c>
      <c r="E11" s="7" t="s">
        <v>32</v>
      </c>
      <c r="F11" s="7"/>
      <c r="G11" s="7"/>
      <c r="H11" s="7" t="s">
        <v>37</v>
      </c>
      <c r="I11" s="9" t="str">
        <f>VLOOKUP(B:B,[2]美络一家人原表!$B$1:$C$65536,2,0)</f>
        <v>18755110257</v>
      </c>
      <c r="J11" s="2">
        <v>10000</v>
      </c>
      <c r="K11" s="2" t="e">
        <f>VLOOKUP(B:B,[1]安徽中科美络信息技术有限公司宁夏分公司!$B$1:$C$65536,2,0)</f>
        <v>#N/A</v>
      </c>
      <c r="L11" s="2" t="e">
        <f>VLOOKUP(B:B,[1]安徽中科美络信息技术有限公司湖北分公司!$B$1:$C$65536,2,0)</f>
        <v>#N/A</v>
      </c>
      <c r="M11" s="2" t="e">
        <f>VLOOKUP(B:B,[1]安徽产业互联数据智能创新中心有限公司!$B$1:$C$65536,2,0)</f>
        <v>#N/A</v>
      </c>
      <c r="N11" s="2" t="e">
        <f>VLOOKUP(B:B,[1]云南美络信息技术有限公司!$B$1:$C$65536,2,0)</f>
        <v>#N/A</v>
      </c>
      <c r="O11" s="2" t="e">
        <f>VLOOKUP(B:B,[1]广西美络信息技术有限公司!$B$1:$C$65536,2,0)</f>
        <v>#N/A</v>
      </c>
    </row>
    <row r="12" spans="1:15" ht="14.25" x14ac:dyDescent="0.15">
      <c r="A12" s="2">
        <v>11</v>
      </c>
      <c r="B12" s="7" t="s">
        <v>38</v>
      </c>
      <c r="C12" s="7" t="s">
        <v>15</v>
      </c>
      <c r="D12" s="7" t="s">
        <v>31</v>
      </c>
      <c r="E12" s="7" t="s">
        <v>32</v>
      </c>
      <c r="F12" s="7"/>
      <c r="G12" s="7"/>
      <c r="H12" s="7" t="s">
        <v>39</v>
      </c>
      <c r="I12" s="9" t="str">
        <f>VLOOKUP(B:B,[2]美络一家人原表!$B$1:$C$65536,2,0)</f>
        <v>13721029280</v>
      </c>
      <c r="J12" s="1">
        <v>10000</v>
      </c>
      <c r="K12" s="2" t="e">
        <f>VLOOKUP(B:B,[1]安徽中科美络信息技术有限公司宁夏分公司!$B$1:$C$65536,2,0)</f>
        <v>#N/A</v>
      </c>
      <c r="L12" s="2" t="e">
        <f>VLOOKUP(B:B,[1]安徽中科美络信息技术有限公司湖北分公司!$B$1:$C$65536,2,0)</f>
        <v>#N/A</v>
      </c>
      <c r="M12" s="2" t="e">
        <f>VLOOKUP(B:B,[1]安徽产业互联数据智能创新中心有限公司!$B$1:$C$65536,2,0)</f>
        <v>#N/A</v>
      </c>
      <c r="N12" s="2" t="e">
        <f>VLOOKUP(B:B,[1]云南美络信息技术有限公司!$B$1:$C$65536,2,0)</f>
        <v>#N/A</v>
      </c>
      <c r="O12" s="2" t="e">
        <f>VLOOKUP(B:B,[1]广西美络信息技术有限公司!$B$1:$C$65536,2,0)</f>
        <v>#N/A</v>
      </c>
    </row>
    <row r="13" spans="1:15" ht="14.25" x14ac:dyDescent="0.15">
      <c r="A13" s="2">
        <v>12</v>
      </c>
      <c r="B13" s="7" t="s">
        <v>40</v>
      </c>
      <c r="C13" s="7" t="s">
        <v>15</v>
      </c>
      <c r="D13" s="7" t="s">
        <v>31</v>
      </c>
      <c r="E13" s="7" t="s">
        <v>32</v>
      </c>
      <c r="F13" s="7"/>
      <c r="G13" s="7"/>
      <c r="H13" s="7" t="s">
        <v>41</v>
      </c>
      <c r="I13" s="10" t="s">
        <v>42</v>
      </c>
      <c r="J13" s="2">
        <v>10000</v>
      </c>
      <c r="K13" s="2" t="e">
        <f>VLOOKUP(B:B,[1]安徽中科美络信息技术有限公司宁夏分公司!$B$1:$C$65536,2,0)</f>
        <v>#N/A</v>
      </c>
      <c r="L13" s="2" t="e">
        <f>VLOOKUP(B:B,[1]安徽中科美络信息技术有限公司湖北分公司!$B$1:$C$65536,2,0)</f>
        <v>#N/A</v>
      </c>
      <c r="M13" s="2" t="e">
        <f>VLOOKUP(B:B,[1]安徽产业互联数据智能创新中心有限公司!$B$1:$C$65536,2,0)</f>
        <v>#N/A</v>
      </c>
      <c r="N13" s="2" t="e">
        <f>VLOOKUP(B:B,[1]云南美络信息技术有限公司!$B$1:$C$65536,2,0)</f>
        <v>#N/A</v>
      </c>
      <c r="O13" s="2" t="e">
        <f>VLOOKUP(B:B,[1]广西美络信息技术有限公司!$B$1:$C$65536,2,0)</f>
        <v>#N/A</v>
      </c>
    </row>
    <row r="14" spans="1:15" ht="14.25" x14ac:dyDescent="0.15">
      <c r="A14" s="2">
        <v>13</v>
      </c>
      <c r="B14" s="7" t="s">
        <v>43</v>
      </c>
      <c r="C14" s="7" t="s">
        <v>15</v>
      </c>
      <c r="D14" s="7" t="s">
        <v>31</v>
      </c>
      <c r="E14" s="7" t="s">
        <v>32</v>
      </c>
      <c r="F14" s="7"/>
      <c r="G14" s="7"/>
      <c r="H14" s="7" t="s">
        <v>44</v>
      </c>
      <c r="I14" s="10" t="s">
        <v>44</v>
      </c>
      <c r="J14" s="1">
        <v>10000</v>
      </c>
      <c r="K14" s="2" t="e">
        <f>VLOOKUP(B:B,[1]安徽中科美络信息技术有限公司宁夏分公司!$B$1:$C$65536,2,0)</f>
        <v>#N/A</v>
      </c>
      <c r="L14" s="2" t="e">
        <f>VLOOKUP(B:B,[1]安徽中科美络信息技术有限公司湖北分公司!$B$1:$C$65536,2,0)</f>
        <v>#N/A</v>
      </c>
      <c r="M14" s="2" t="e">
        <f>VLOOKUP(B:B,[1]安徽产业互联数据智能创新中心有限公司!$B$1:$C$65536,2,0)</f>
        <v>#N/A</v>
      </c>
      <c r="N14" s="2" t="e">
        <f>VLOOKUP(B:B,[1]云南美络信息技术有限公司!$B$1:$C$65536,2,0)</f>
        <v>#N/A</v>
      </c>
      <c r="O14" s="2" t="e">
        <f>VLOOKUP(B:B,[1]广西美络信息技术有限公司!$B$1:$C$65536,2,0)</f>
        <v>#N/A</v>
      </c>
    </row>
    <row r="15" spans="1:15" ht="14.25" x14ac:dyDescent="0.15">
      <c r="A15" s="2">
        <v>14</v>
      </c>
      <c r="B15" s="7" t="s">
        <v>45</v>
      </c>
      <c r="C15" s="7" t="s">
        <v>15</v>
      </c>
      <c r="D15" s="7" t="s">
        <v>31</v>
      </c>
      <c r="E15" s="7" t="s">
        <v>32</v>
      </c>
      <c r="F15" s="7"/>
      <c r="G15" s="7"/>
      <c r="H15" s="7" t="s">
        <v>46</v>
      </c>
      <c r="I15" s="9" t="str">
        <f>VLOOKUP(B:B,[2]美络一家人原表!$B$1:$C$65536,2,0)</f>
        <v>15156590836</v>
      </c>
      <c r="J15" s="2">
        <v>10000</v>
      </c>
      <c r="K15" s="2" t="e">
        <f>VLOOKUP(B:B,[1]安徽中科美络信息技术有限公司宁夏分公司!$B$1:$C$65536,2,0)</f>
        <v>#N/A</v>
      </c>
      <c r="L15" s="2" t="e">
        <f>VLOOKUP(B:B,[1]安徽中科美络信息技术有限公司湖北分公司!$B$1:$C$65536,2,0)</f>
        <v>#N/A</v>
      </c>
      <c r="M15" s="2" t="e">
        <f>VLOOKUP(B:B,[1]安徽产业互联数据智能创新中心有限公司!$B$1:$C$65536,2,0)</f>
        <v>#N/A</v>
      </c>
      <c r="N15" s="2" t="e">
        <f>VLOOKUP(B:B,[1]云南美络信息技术有限公司!$B$1:$C$65536,2,0)</f>
        <v>#N/A</v>
      </c>
      <c r="O15" s="2" t="e">
        <f>VLOOKUP(B:B,[1]广西美络信息技术有限公司!$B$1:$C$65536,2,0)</f>
        <v>#N/A</v>
      </c>
    </row>
    <row r="16" spans="1:15" ht="14.25" x14ac:dyDescent="0.15">
      <c r="A16" s="2">
        <v>15</v>
      </c>
      <c r="B16" s="7" t="s">
        <v>47</v>
      </c>
      <c r="C16" s="7" t="s">
        <v>15</v>
      </c>
      <c r="D16" s="7" t="s">
        <v>31</v>
      </c>
      <c r="E16" s="7" t="s">
        <v>48</v>
      </c>
      <c r="F16" s="7"/>
      <c r="G16" s="7"/>
      <c r="H16" s="7" t="s">
        <v>49</v>
      </c>
      <c r="I16" s="9" t="str">
        <f>VLOOKUP(B:B,[2]美络一家人原表!$B$1:$C$65536,2,0)</f>
        <v>15055121764</v>
      </c>
      <c r="J16" s="1">
        <v>10000</v>
      </c>
      <c r="K16" s="2" t="e">
        <f>VLOOKUP(B:B,[1]安徽中科美络信息技术有限公司宁夏分公司!$B$1:$C$65536,2,0)</f>
        <v>#N/A</v>
      </c>
      <c r="L16" s="2" t="e">
        <f>VLOOKUP(B:B,[1]安徽中科美络信息技术有限公司湖北分公司!$B$1:$C$65536,2,0)</f>
        <v>#N/A</v>
      </c>
      <c r="M16" s="2" t="e">
        <f>VLOOKUP(B:B,[1]安徽产业互联数据智能创新中心有限公司!$B$1:$C$65536,2,0)</f>
        <v>#N/A</v>
      </c>
      <c r="N16" s="2" t="e">
        <f>VLOOKUP(B:B,[1]云南美络信息技术有限公司!$B$1:$C$65536,2,0)</f>
        <v>#N/A</v>
      </c>
      <c r="O16" s="2" t="e">
        <f>VLOOKUP(B:B,[1]广西美络信息技术有限公司!$B$1:$C$65536,2,0)</f>
        <v>#N/A</v>
      </c>
    </row>
    <row r="17" spans="1:15" ht="14.25" x14ac:dyDescent="0.15">
      <c r="A17" s="2">
        <v>16</v>
      </c>
      <c r="B17" s="7" t="s">
        <v>50</v>
      </c>
      <c r="C17" s="7" t="s">
        <v>15</v>
      </c>
      <c r="D17" s="7" t="s">
        <v>31</v>
      </c>
      <c r="E17" s="7" t="s">
        <v>48</v>
      </c>
      <c r="F17" s="7"/>
      <c r="G17" s="7"/>
      <c r="H17" s="7" t="s">
        <v>51</v>
      </c>
      <c r="I17" s="9" t="str">
        <f>VLOOKUP(B:B,[2]美络一家人原表!$B$1:$C$65536,2,0)</f>
        <v>18155120907</v>
      </c>
      <c r="J17" s="2">
        <v>10000</v>
      </c>
      <c r="K17" s="2" t="e">
        <f>VLOOKUP(B:B,[1]安徽中科美络信息技术有限公司宁夏分公司!$B$1:$C$65536,2,0)</f>
        <v>#N/A</v>
      </c>
      <c r="L17" s="2" t="e">
        <f>VLOOKUP(B:B,[1]安徽中科美络信息技术有限公司湖北分公司!$B$1:$C$65536,2,0)</f>
        <v>#N/A</v>
      </c>
      <c r="M17" s="2" t="e">
        <f>VLOOKUP(B:B,[1]安徽产业互联数据智能创新中心有限公司!$B$1:$C$65536,2,0)</f>
        <v>#N/A</v>
      </c>
      <c r="N17" s="2" t="e">
        <f>VLOOKUP(B:B,[1]云南美络信息技术有限公司!$B$1:$C$65536,2,0)</f>
        <v>#N/A</v>
      </c>
      <c r="O17" s="2" t="e">
        <f>VLOOKUP(B:B,[1]广西美络信息技术有限公司!$B$1:$C$65536,2,0)</f>
        <v>#N/A</v>
      </c>
    </row>
    <row r="18" spans="1:15" ht="14.25" x14ac:dyDescent="0.15">
      <c r="A18" s="2">
        <v>17</v>
      </c>
      <c r="B18" s="7" t="s">
        <v>52</v>
      </c>
      <c r="C18" s="7" t="s">
        <v>15</v>
      </c>
      <c r="D18" s="7" t="s">
        <v>31</v>
      </c>
      <c r="E18" s="7" t="s">
        <v>48</v>
      </c>
      <c r="F18" s="7"/>
      <c r="G18" s="7"/>
      <c r="H18" s="7" t="s">
        <v>53</v>
      </c>
      <c r="I18" s="9" t="str">
        <f>VLOOKUP(B:B,[2]美络一家人原表!$B$1:$C$65536,2,0)</f>
        <v>13665698332</v>
      </c>
      <c r="J18" s="1">
        <v>10000</v>
      </c>
      <c r="K18" s="2" t="e">
        <f>VLOOKUP(B:B,[1]安徽中科美络信息技术有限公司宁夏分公司!$B$1:$C$65536,2,0)</f>
        <v>#N/A</v>
      </c>
      <c r="L18" s="2" t="e">
        <f>VLOOKUP(B:B,[1]安徽中科美络信息技术有限公司湖北分公司!$B$1:$C$65536,2,0)</f>
        <v>#N/A</v>
      </c>
      <c r="M18" s="2" t="e">
        <f>VLOOKUP(B:B,[1]安徽产业互联数据智能创新中心有限公司!$B$1:$C$65536,2,0)</f>
        <v>#N/A</v>
      </c>
      <c r="N18" s="2" t="e">
        <f>VLOOKUP(B:B,[1]云南美络信息技术有限公司!$B$1:$C$65536,2,0)</f>
        <v>#N/A</v>
      </c>
      <c r="O18" s="2" t="e">
        <f>VLOOKUP(B:B,[1]广西美络信息技术有限公司!$B$1:$C$65536,2,0)</f>
        <v>#N/A</v>
      </c>
    </row>
    <row r="19" spans="1:15" ht="14.25" x14ac:dyDescent="0.15">
      <c r="A19" s="2">
        <v>18</v>
      </c>
      <c r="B19" s="7" t="s">
        <v>54</v>
      </c>
      <c r="C19" s="7" t="s">
        <v>15</v>
      </c>
      <c r="D19" s="7" t="s">
        <v>31</v>
      </c>
      <c r="E19" s="7" t="s">
        <v>48</v>
      </c>
      <c r="F19" s="7"/>
      <c r="G19" s="7"/>
      <c r="H19" s="7" t="s">
        <v>55</v>
      </c>
      <c r="I19" s="9" t="str">
        <f>VLOOKUP(B:B,[2]美络一家人原表!$B$1:$C$65536,2,0)</f>
        <v>19855130729</v>
      </c>
      <c r="J19" s="2">
        <v>10000</v>
      </c>
      <c r="K19" s="2" t="e">
        <f>VLOOKUP(B:B,[1]安徽中科美络信息技术有限公司宁夏分公司!$B$1:$C$65536,2,0)</f>
        <v>#N/A</v>
      </c>
      <c r="L19" s="2" t="e">
        <f>VLOOKUP(B:B,[1]安徽中科美络信息技术有限公司湖北分公司!$B$1:$C$65536,2,0)</f>
        <v>#N/A</v>
      </c>
      <c r="M19" s="2" t="e">
        <f>VLOOKUP(B:B,[1]安徽产业互联数据智能创新中心有限公司!$B$1:$C$65536,2,0)</f>
        <v>#N/A</v>
      </c>
      <c r="N19" s="2" t="e">
        <f>VLOOKUP(B:B,[1]云南美络信息技术有限公司!$B$1:$C$65536,2,0)</f>
        <v>#N/A</v>
      </c>
      <c r="O19" s="2" t="e">
        <f>VLOOKUP(B:B,[1]广西美络信息技术有限公司!$B$1:$C$65536,2,0)</f>
        <v>#N/A</v>
      </c>
    </row>
    <row r="20" spans="1:15" ht="14.25" x14ac:dyDescent="0.15">
      <c r="A20" s="2">
        <v>19</v>
      </c>
      <c r="B20" s="7" t="s">
        <v>56</v>
      </c>
      <c r="C20" s="7" t="s">
        <v>15</v>
      </c>
      <c r="D20" s="7" t="s">
        <v>31</v>
      </c>
      <c r="E20" s="7" t="s">
        <v>48</v>
      </c>
      <c r="F20" s="7"/>
      <c r="G20" s="7"/>
      <c r="H20" s="7" t="s">
        <v>57</v>
      </c>
      <c r="I20" s="9" t="str">
        <f>VLOOKUP(B:B,[2]美络一家人原表!$B$1:$C$65536,2,0)</f>
        <v>18297311826</v>
      </c>
      <c r="J20" s="1">
        <v>10000</v>
      </c>
      <c r="K20" s="2" t="e">
        <f>VLOOKUP(B:B,[1]安徽中科美络信息技术有限公司宁夏分公司!$B$1:$C$65536,2,0)</f>
        <v>#N/A</v>
      </c>
      <c r="L20" s="2" t="e">
        <f>VLOOKUP(B:B,[1]安徽中科美络信息技术有限公司湖北分公司!$B$1:$C$65536,2,0)</f>
        <v>#N/A</v>
      </c>
      <c r="M20" s="2" t="e">
        <f>VLOOKUP(B:B,[1]安徽产业互联数据智能创新中心有限公司!$B$1:$C$65536,2,0)</f>
        <v>#N/A</v>
      </c>
      <c r="N20" s="2" t="e">
        <f>VLOOKUP(B:B,[1]云南美络信息技术有限公司!$B$1:$C$65536,2,0)</f>
        <v>#N/A</v>
      </c>
      <c r="O20" s="2" t="e">
        <f>VLOOKUP(B:B,[1]广西美络信息技术有限公司!$B$1:$C$65536,2,0)</f>
        <v>#N/A</v>
      </c>
    </row>
    <row r="21" spans="1:15" ht="14.25" x14ac:dyDescent="0.15">
      <c r="A21" s="2">
        <v>20</v>
      </c>
      <c r="B21" s="7" t="s">
        <v>58</v>
      </c>
      <c r="C21" s="7" t="s">
        <v>15</v>
      </c>
      <c r="D21" s="7" t="s">
        <v>31</v>
      </c>
      <c r="E21" s="7" t="s">
        <v>59</v>
      </c>
      <c r="F21" s="7"/>
      <c r="G21" s="7"/>
      <c r="H21" s="7" t="s">
        <v>60</v>
      </c>
      <c r="I21" s="9" t="str">
        <f>VLOOKUP(B:B,[2]美络一家人原表!$B$1:$C$65536,2,0)</f>
        <v>13395510561</v>
      </c>
      <c r="J21" s="2">
        <v>10000</v>
      </c>
      <c r="K21" s="2" t="e">
        <f>VLOOKUP(B:B,[1]安徽中科美络信息技术有限公司宁夏分公司!$B$1:$C$65536,2,0)</f>
        <v>#N/A</v>
      </c>
      <c r="L21" s="2" t="e">
        <f>VLOOKUP(B:B,[1]安徽中科美络信息技术有限公司湖北分公司!$B$1:$C$65536,2,0)</f>
        <v>#N/A</v>
      </c>
      <c r="M21" s="2" t="e">
        <f>VLOOKUP(B:B,[1]安徽产业互联数据智能创新中心有限公司!$B$1:$C$65536,2,0)</f>
        <v>#N/A</v>
      </c>
      <c r="N21" s="2" t="e">
        <f>VLOOKUP(B:B,[1]云南美络信息技术有限公司!$B$1:$C$65536,2,0)</f>
        <v>#N/A</v>
      </c>
      <c r="O21" s="2" t="e">
        <f>VLOOKUP(B:B,[1]广西美络信息技术有限公司!$B$1:$C$65536,2,0)</f>
        <v>#N/A</v>
      </c>
    </row>
    <row r="22" spans="1:15" ht="14.25" x14ac:dyDescent="0.15">
      <c r="A22" s="2">
        <v>21</v>
      </c>
      <c r="B22" s="7" t="s">
        <v>61</v>
      </c>
      <c r="C22" s="7" t="s">
        <v>15</v>
      </c>
      <c r="D22" s="7" t="s">
        <v>31</v>
      </c>
      <c r="E22" s="7" t="s">
        <v>59</v>
      </c>
      <c r="F22" s="7"/>
      <c r="G22" s="7"/>
      <c r="H22" s="7" t="s">
        <v>62</v>
      </c>
      <c r="I22" s="9" t="str">
        <f>VLOOKUP(B:B,[2]美络一家人原表!$B$1:$C$65536,2,0)</f>
        <v>18658208189</v>
      </c>
      <c r="J22" s="1">
        <v>10000</v>
      </c>
      <c r="K22" s="2" t="e">
        <f>VLOOKUP(B:B,[1]安徽中科美络信息技术有限公司宁夏分公司!$B$1:$C$65536,2,0)</f>
        <v>#N/A</v>
      </c>
      <c r="L22" s="2" t="e">
        <f>VLOOKUP(B:B,[1]安徽中科美络信息技术有限公司湖北分公司!$B$1:$C$65536,2,0)</f>
        <v>#N/A</v>
      </c>
      <c r="M22" s="2" t="e">
        <f>VLOOKUP(B:B,[1]安徽产业互联数据智能创新中心有限公司!$B$1:$C$65536,2,0)</f>
        <v>#N/A</v>
      </c>
      <c r="N22" s="2" t="e">
        <f>VLOOKUP(B:B,[1]云南美络信息技术有限公司!$B$1:$C$65536,2,0)</f>
        <v>#N/A</v>
      </c>
      <c r="O22" s="2" t="e">
        <f>VLOOKUP(B:B,[1]广西美络信息技术有限公司!$B$1:$C$65536,2,0)</f>
        <v>#N/A</v>
      </c>
    </row>
    <row r="23" spans="1:15" ht="14.25" x14ac:dyDescent="0.15">
      <c r="A23" s="2">
        <v>22</v>
      </c>
      <c r="B23" s="7" t="s">
        <v>63</v>
      </c>
      <c r="C23" s="7" t="s">
        <v>15</v>
      </c>
      <c r="D23" s="7" t="s">
        <v>31</v>
      </c>
      <c r="E23" s="7" t="s">
        <v>59</v>
      </c>
      <c r="F23" s="7"/>
      <c r="G23" s="7"/>
      <c r="H23" s="7" t="s">
        <v>64</v>
      </c>
      <c r="I23" s="9" t="str">
        <f>VLOOKUP(B:B,[2]美络一家人原表!$B$1:$C$65536,2,0)</f>
        <v>13852379031</v>
      </c>
      <c r="J23" s="2">
        <v>10000</v>
      </c>
      <c r="K23" s="2" t="e">
        <f>VLOOKUP(B:B,[1]安徽中科美络信息技术有限公司宁夏分公司!$B$1:$C$65536,2,0)</f>
        <v>#N/A</v>
      </c>
      <c r="L23" s="2" t="e">
        <f>VLOOKUP(B:B,[1]安徽中科美络信息技术有限公司湖北分公司!$B$1:$C$65536,2,0)</f>
        <v>#N/A</v>
      </c>
      <c r="M23" s="2" t="e">
        <f>VLOOKUP(B:B,[1]安徽产业互联数据智能创新中心有限公司!$B$1:$C$65536,2,0)</f>
        <v>#N/A</v>
      </c>
      <c r="N23" s="2" t="e">
        <f>VLOOKUP(B:B,[1]云南美络信息技术有限公司!$B$1:$C$65536,2,0)</f>
        <v>#N/A</v>
      </c>
      <c r="O23" s="2" t="e">
        <f>VLOOKUP(B:B,[1]广西美络信息技术有限公司!$B$1:$C$65536,2,0)</f>
        <v>#N/A</v>
      </c>
    </row>
    <row r="24" spans="1:15" ht="14.25" x14ac:dyDescent="0.15">
      <c r="A24" s="2">
        <v>23</v>
      </c>
      <c r="B24" s="7" t="s">
        <v>65</v>
      </c>
      <c r="C24" s="7" t="s">
        <v>15</v>
      </c>
      <c r="D24" s="7" t="s">
        <v>31</v>
      </c>
      <c r="E24" s="7" t="s">
        <v>66</v>
      </c>
      <c r="F24" s="7"/>
      <c r="G24" s="7"/>
      <c r="H24" s="7" t="s">
        <v>67</v>
      </c>
      <c r="I24" s="9" t="str">
        <f>VLOOKUP(B:B,[2]美络一家人原表!$B$1:$C$65536,2,0)</f>
        <v>18956056866</v>
      </c>
      <c r="J24" s="1">
        <v>10000</v>
      </c>
      <c r="K24" s="2" t="e">
        <f>VLOOKUP(B:B,[1]安徽中科美络信息技术有限公司宁夏分公司!$B$1:$C$65536,2,0)</f>
        <v>#N/A</v>
      </c>
      <c r="L24" s="2" t="e">
        <f>VLOOKUP(B:B,[1]安徽中科美络信息技术有限公司湖北分公司!$B$1:$C$65536,2,0)</f>
        <v>#N/A</v>
      </c>
      <c r="M24" s="2" t="e">
        <f>VLOOKUP(B:B,[1]安徽产业互联数据智能创新中心有限公司!$B$1:$C$65536,2,0)</f>
        <v>#N/A</v>
      </c>
      <c r="N24" s="2" t="e">
        <f>VLOOKUP(B:B,[1]云南美络信息技术有限公司!$B$1:$C$65536,2,0)</f>
        <v>#N/A</v>
      </c>
      <c r="O24" s="2" t="e">
        <f>VLOOKUP(B:B,[1]广西美络信息技术有限公司!$B$1:$C$65536,2,0)</f>
        <v>#N/A</v>
      </c>
    </row>
    <row r="25" spans="1:15" ht="14.25" x14ac:dyDescent="0.15">
      <c r="A25" s="2">
        <v>24</v>
      </c>
      <c r="B25" s="7" t="s">
        <v>68</v>
      </c>
      <c r="C25" s="7" t="s">
        <v>15</v>
      </c>
      <c r="D25" s="7" t="s">
        <v>31</v>
      </c>
      <c r="E25" s="7" t="s">
        <v>66</v>
      </c>
      <c r="F25" s="7"/>
      <c r="G25" s="7"/>
      <c r="H25" s="7" t="s">
        <v>69</v>
      </c>
      <c r="I25" s="9" t="str">
        <f>VLOOKUP(B:B,[2]美络一家人原表!$B$1:$C$65536,2,0)</f>
        <v>17755197550</v>
      </c>
      <c r="J25" s="2">
        <v>10000</v>
      </c>
      <c r="K25" s="2" t="e">
        <f>VLOOKUP(B:B,[1]安徽中科美络信息技术有限公司宁夏分公司!$B$1:$C$65536,2,0)</f>
        <v>#N/A</v>
      </c>
      <c r="L25" s="2" t="e">
        <f>VLOOKUP(B:B,[1]安徽中科美络信息技术有限公司湖北分公司!$B$1:$C$65536,2,0)</f>
        <v>#N/A</v>
      </c>
      <c r="M25" s="2" t="e">
        <f>VLOOKUP(B:B,[1]安徽产业互联数据智能创新中心有限公司!$B$1:$C$65536,2,0)</f>
        <v>#N/A</v>
      </c>
      <c r="N25" s="2" t="e">
        <f>VLOOKUP(B:B,[1]云南美络信息技术有限公司!$B$1:$C$65536,2,0)</f>
        <v>#N/A</v>
      </c>
      <c r="O25" s="2" t="e">
        <f>VLOOKUP(B:B,[1]广西美络信息技术有限公司!$B$1:$C$65536,2,0)</f>
        <v>#N/A</v>
      </c>
    </row>
    <row r="26" spans="1:15" ht="14.25" x14ac:dyDescent="0.15">
      <c r="A26" s="2">
        <v>25</v>
      </c>
      <c r="B26" s="7" t="s">
        <v>70</v>
      </c>
      <c r="C26" s="7" t="s">
        <v>15</v>
      </c>
      <c r="D26" s="7" t="s">
        <v>31</v>
      </c>
      <c r="E26" s="7" t="s">
        <v>66</v>
      </c>
      <c r="F26" s="7"/>
      <c r="G26" s="7"/>
      <c r="H26" s="7" t="s">
        <v>71</v>
      </c>
      <c r="I26" s="9" t="str">
        <f>VLOOKUP(B:B,[2]美络一家人原表!$B$1:$C$65536,2,0)</f>
        <v>18655330936</v>
      </c>
      <c r="J26" s="1">
        <v>10000</v>
      </c>
      <c r="K26" s="2" t="e">
        <f>VLOOKUP(B:B,[1]安徽中科美络信息技术有限公司宁夏分公司!$B$1:$C$65536,2,0)</f>
        <v>#N/A</v>
      </c>
      <c r="L26" s="2" t="e">
        <f>VLOOKUP(B:B,[1]安徽中科美络信息技术有限公司湖北分公司!$B$1:$C$65536,2,0)</f>
        <v>#N/A</v>
      </c>
      <c r="M26" s="2" t="e">
        <f>VLOOKUP(B:B,[1]安徽产业互联数据智能创新中心有限公司!$B$1:$C$65536,2,0)</f>
        <v>#N/A</v>
      </c>
      <c r="N26" s="2" t="e">
        <f>VLOOKUP(B:B,[1]云南美络信息技术有限公司!$B$1:$C$65536,2,0)</f>
        <v>#N/A</v>
      </c>
      <c r="O26" s="2" t="e">
        <f>VLOOKUP(B:B,[1]广西美络信息技术有限公司!$B$1:$C$65536,2,0)</f>
        <v>#N/A</v>
      </c>
    </row>
    <row r="27" spans="1:15" ht="14.25" x14ac:dyDescent="0.15">
      <c r="A27" s="2">
        <v>26</v>
      </c>
      <c r="B27" s="7" t="s">
        <v>72</v>
      </c>
      <c r="C27" s="7" t="s">
        <v>15</v>
      </c>
      <c r="D27" s="7" t="s">
        <v>31</v>
      </c>
      <c r="E27" s="7" t="s">
        <v>66</v>
      </c>
      <c r="F27" s="7"/>
      <c r="G27" s="7"/>
      <c r="H27" s="7" t="s">
        <v>73</v>
      </c>
      <c r="I27" s="9" t="str">
        <f>VLOOKUP(B:B,[2]美络一家人原表!$B$1:$C$65536,2,0)</f>
        <v>17855598990</v>
      </c>
      <c r="J27" s="2">
        <v>10000</v>
      </c>
      <c r="K27" s="2" t="e">
        <f>VLOOKUP(B:B,[1]安徽中科美络信息技术有限公司宁夏分公司!$B$1:$C$65536,2,0)</f>
        <v>#N/A</v>
      </c>
      <c r="L27" s="2" t="e">
        <f>VLOOKUP(B:B,[1]安徽中科美络信息技术有限公司湖北分公司!$B$1:$C$65536,2,0)</f>
        <v>#N/A</v>
      </c>
      <c r="M27" s="2" t="e">
        <f>VLOOKUP(B:B,[1]安徽产业互联数据智能创新中心有限公司!$B$1:$C$65536,2,0)</f>
        <v>#N/A</v>
      </c>
      <c r="N27" s="2" t="e">
        <f>VLOOKUP(B:B,[1]云南美络信息技术有限公司!$B$1:$C$65536,2,0)</f>
        <v>#N/A</v>
      </c>
      <c r="O27" s="2" t="e">
        <f>VLOOKUP(B:B,[1]广西美络信息技术有限公司!$B$1:$C$65536,2,0)</f>
        <v>#N/A</v>
      </c>
    </row>
    <row r="28" spans="1:15" ht="14.25" x14ac:dyDescent="0.15">
      <c r="A28" s="2">
        <v>27</v>
      </c>
      <c r="B28" s="7" t="s">
        <v>74</v>
      </c>
      <c r="C28" s="7" t="s">
        <v>15</v>
      </c>
      <c r="D28" s="7" t="s">
        <v>31</v>
      </c>
      <c r="E28" s="7" t="s">
        <v>66</v>
      </c>
      <c r="F28" s="7"/>
      <c r="G28" s="7"/>
      <c r="H28" s="7" t="s">
        <v>75</v>
      </c>
      <c r="I28" s="9" t="str">
        <f>VLOOKUP(B:B,[2]美络一家人原表!$B$1:$C$65536,2,0)</f>
        <v>13956960960</v>
      </c>
      <c r="J28" s="1">
        <v>10000</v>
      </c>
      <c r="K28" s="2" t="e">
        <f>VLOOKUP(B:B,[1]安徽中科美络信息技术有限公司宁夏分公司!$B$1:$C$65536,2,0)</f>
        <v>#N/A</v>
      </c>
      <c r="L28" s="2" t="e">
        <f>VLOOKUP(B:B,[1]安徽中科美络信息技术有限公司湖北分公司!$B$1:$C$65536,2,0)</f>
        <v>#N/A</v>
      </c>
      <c r="M28" s="2" t="e">
        <f>VLOOKUP(B:B,[1]安徽产业互联数据智能创新中心有限公司!$B$1:$C$65536,2,0)</f>
        <v>#N/A</v>
      </c>
      <c r="N28" s="2" t="e">
        <f>VLOOKUP(B:B,[1]云南美络信息技术有限公司!$B$1:$C$65536,2,0)</f>
        <v>#N/A</v>
      </c>
      <c r="O28" s="2" t="e">
        <f>VLOOKUP(B:B,[1]广西美络信息技术有限公司!$B$1:$C$65536,2,0)</f>
        <v>#N/A</v>
      </c>
    </row>
    <row r="29" spans="1:15" ht="14.25" x14ac:dyDescent="0.15">
      <c r="A29" s="2">
        <v>28</v>
      </c>
      <c r="B29" s="7" t="s">
        <v>76</v>
      </c>
      <c r="C29" s="7" t="s">
        <v>15</v>
      </c>
      <c r="D29" s="7" t="s">
        <v>31</v>
      </c>
      <c r="E29" s="7" t="s">
        <v>66</v>
      </c>
      <c r="F29" s="7"/>
      <c r="G29" s="7"/>
      <c r="H29" s="7" t="s">
        <v>77</v>
      </c>
      <c r="I29" s="9" t="str">
        <f>VLOOKUP(B:B,[2]美络一家人原表!$B$1:$C$65536,2,0)</f>
        <v>18626610881</v>
      </c>
      <c r="J29" s="2">
        <v>10000</v>
      </c>
      <c r="K29" s="2" t="e">
        <f>VLOOKUP(B:B,[1]安徽中科美络信息技术有限公司宁夏分公司!$B$1:$C$65536,2,0)</f>
        <v>#N/A</v>
      </c>
      <c r="L29" s="2" t="e">
        <f>VLOOKUP(B:B,[1]安徽中科美络信息技术有限公司湖北分公司!$B$1:$C$65536,2,0)</f>
        <v>#N/A</v>
      </c>
      <c r="M29" s="2" t="e">
        <f>VLOOKUP(B:B,[1]安徽产业互联数据智能创新中心有限公司!$B$1:$C$65536,2,0)</f>
        <v>#N/A</v>
      </c>
      <c r="N29" s="2" t="e">
        <f>VLOOKUP(B:B,[1]云南美络信息技术有限公司!$B$1:$C$65536,2,0)</f>
        <v>#N/A</v>
      </c>
      <c r="O29" s="2" t="e">
        <f>VLOOKUP(B:B,[1]广西美络信息技术有限公司!$B$1:$C$65536,2,0)</f>
        <v>#N/A</v>
      </c>
    </row>
    <row r="30" spans="1:15" ht="14.25" x14ac:dyDescent="0.15">
      <c r="A30" s="2">
        <v>29</v>
      </c>
      <c r="B30" s="7" t="s">
        <v>78</v>
      </c>
      <c r="C30" s="7" t="s">
        <v>15</v>
      </c>
      <c r="D30" s="7" t="s">
        <v>31</v>
      </c>
      <c r="E30" s="7" t="s">
        <v>66</v>
      </c>
      <c r="F30" s="7"/>
      <c r="G30" s="7"/>
      <c r="H30" s="7" t="s">
        <v>79</v>
      </c>
      <c r="I30" s="9" t="str">
        <f>VLOOKUP(B:B,[2]美络一家人原表!$B$1:$C$65536,2,0)</f>
        <v>13735515265</v>
      </c>
      <c r="J30" s="1">
        <v>10000</v>
      </c>
      <c r="K30" s="2" t="e">
        <f>VLOOKUP(B:B,[1]安徽中科美络信息技术有限公司宁夏分公司!$B$1:$C$65536,2,0)</f>
        <v>#N/A</v>
      </c>
      <c r="L30" s="2" t="e">
        <f>VLOOKUP(B:B,[1]安徽中科美络信息技术有限公司湖北分公司!$B$1:$C$65536,2,0)</f>
        <v>#N/A</v>
      </c>
      <c r="M30" s="2" t="e">
        <f>VLOOKUP(B:B,[1]安徽产业互联数据智能创新中心有限公司!$B$1:$C$65536,2,0)</f>
        <v>#N/A</v>
      </c>
      <c r="N30" s="2" t="e">
        <f>VLOOKUP(B:B,[1]云南美络信息技术有限公司!$B$1:$C$65536,2,0)</f>
        <v>#N/A</v>
      </c>
      <c r="O30" s="2" t="e">
        <f>VLOOKUP(B:B,[1]广西美络信息技术有限公司!$B$1:$C$65536,2,0)</f>
        <v>#N/A</v>
      </c>
    </row>
    <row r="31" spans="1:15" ht="14.25" x14ac:dyDescent="0.15">
      <c r="A31" s="2">
        <v>30</v>
      </c>
      <c r="B31" s="7" t="s">
        <v>80</v>
      </c>
      <c r="C31" s="7" t="s">
        <v>15</v>
      </c>
      <c r="D31" s="7" t="s">
        <v>31</v>
      </c>
      <c r="E31" s="7"/>
      <c r="F31" s="7"/>
      <c r="G31" s="7"/>
      <c r="H31" s="7" t="s">
        <v>81</v>
      </c>
      <c r="I31" s="9" t="str">
        <f>VLOOKUP(B:B,[2]美络一家人原表!$B$1:$C$65536,2,0)</f>
        <v>15656099905</v>
      </c>
      <c r="J31" s="2">
        <v>10000</v>
      </c>
      <c r="K31" s="2" t="e">
        <f>VLOOKUP(B:B,[1]安徽中科美络信息技术有限公司宁夏分公司!$B$1:$C$65536,2,0)</f>
        <v>#N/A</v>
      </c>
      <c r="L31" s="2" t="e">
        <f>VLOOKUP(B:B,[1]安徽中科美络信息技术有限公司湖北分公司!$B$1:$C$65536,2,0)</f>
        <v>#N/A</v>
      </c>
      <c r="M31" s="2" t="e">
        <f>VLOOKUP(B:B,[1]安徽产业互联数据智能创新中心有限公司!$B$1:$C$65536,2,0)</f>
        <v>#N/A</v>
      </c>
      <c r="N31" s="2" t="e">
        <f>VLOOKUP(B:B,[1]云南美络信息技术有限公司!$B$1:$C$65536,2,0)</f>
        <v>#N/A</v>
      </c>
      <c r="O31" s="2" t="e">
        <f>VLOOKUP(B:B,[1]广西美络信息技术有限公司!$B$1:$C$65536,2,0)</f>
        <v>#N/A</v>
      </c>
    </row>
    <row r="32" spans="1:15" ht="14.25" x14ac:dyDescent="0.15">
      <c r="A32" s="2">
        <v>31</v>
      </c>
      <c r="B32" s="7" t="s">
        <v>82</v>
      </c>
      <c r="C32" s="7" t="s">
        <v>15</v>
      </c>
      <c r="D32" s="7" t="s">
        <v>83</v>
      </c>
      <c r="E32" s="7" t="s">
        <v>84</v>
      </c>
      <c r="F32" s="7"/>
      <c r="G32" s="7"/>
      <c r="H32" s="7" t="s">
        <v>85</v>
      </c>
      <c r="I32" s="9" t="str">
        <f>VLOOKUP(B:B,[2]美络一家人原表!$B$1:$C$65536,2,0)</f>
        <v>15215604166</v>
      </c>
      <c r="J32" s="1">
        <v>10000</v>
      </c>
      <c r="K32" s="2" t="e">
        <f>VLOOKUP(B:B,[1]安徽中科美络信息技术有限公司宁夏分公司!$B$1:$C$65536,2,0)</f>
        <v>#N/A</v>
      </c>
      <c r="L32" s="2" t="e">
        <f>VLOOKUP(B:B,[1]安徽中科美络信息技术有限公司湖北分公司!$B$1:$C$65536,2,0)</f>
        <v>#N/A</v>
      </c>
      <c r="M32" s="2" t="e">
        <f>VLOOKUP(B:B,[1]安徽产业互联数据智能创新中心有限公司!$B$1:$C$65536,2,0)</f>
        <v>#N/A</v>
      </c>
      <c r="N32" s="2" t="e">
        <f>VLOOKUP(B:B,[1]云南美络信息技术有限公司!$B$1:$C$65536,2,0)</f>
        <v>#N/A</v>
      </c>
      <c r="O32" s="2" t="e">
        <f>VLOOKUP(B:B,[1]广西美络信息技术有限公司!$B$1:$C$65536,2,0)</f>
        <v>#N/A</v>
      </c>
    </row>
    <row r="33" spans="1:15" ht="14.25" x14ac:dyDescent="0.15">
      <c r="A33" s="2">
        <v>32</v>
      </c>
      <c r="B33" s="7" t="s">
        <v>86</v>
      </c>
      <c r="C33" s="7" t="s">
        <v>15</v>
      </c>
      <c r="D33" s="7" t="s">
        <v>83</v>
      </c>
      <c r="E33" s="7" t="s">
        <v>84</v>
      </c>
      <c r="F33" s="7"/>
      <c r="G33" s="7"/>
      <c r="H33" s="7" t="s">
        <v>87</v>
      </c>
      <c r="I33" s="9" t="str">
        <f>VLOOKUP(B:B,[2]美络一家人原表!$B$1:$C$65536,2,0)</f>
        <v>13695511214</v>
      </c>
      <c r="J33" s="2">
        <v>10000</v>
      </c>
      <c r="K33" s="2" t="e">
        <f>VLOOKUP(B:B,[1]安徽中科美络信息技术有限公司宁夏分公司!$B$1:$C$65536,2,0)</f>
        <v>#N/A</v>
      </c>
      <c r="L33" s="2" t="e">
        <f>VLOOKUP(B:B,[1]安徽中科美络信息技术有限公司湖北分公司!$B$1:$C$65536,2,0)</f>
        <v>#N/A</v>
      </c>
      <c r="M33" s="2" t="e">
        <f>VLOOKUP(B:B,[1]安徽产业互联数据智能创新中心有限公司!$B$1:$C$65536,2,0)</f>
        <v>#N/A</v>
      </c>
      <c r="N33" s="2" t="e">
        <f>VLOOKUP(B:B,[1]云南美络信息技术有限公司!$B$1:$C$65536,2,0)</f>
        <v>#N/A</v>
      </c>
      <c r="O33" s="2" t="e">
        <f>VLOOKUP(B:B,[1]广西美络信息技术有限公司!$B$1:$C$65536,2,0)</f>
        <v>#N/A</v>
      </c>
    </row>
    <row r="34" spans="1:15" ht="14.25" x14ac:dyDescent="0.15">
      <c r="A34" s="2">
        <v>33</v>
      </c>
      <c r="B34" s="7" t="s">
        <v>88</v>
      </c>
      <c r="C34" s="7" t="s">
        <v>15</v>
      </c>
      <c r="D34" s="7" t="s">
        <v>83</v>
      </c>
      <c r="E34" s="7" t="s">
        <v>84</v>
      </c>
      <c r="F34" s="7"/>
      <c r="G34" s="7"/>
      <c r="H34" s="7" t="s">
        <v>89</v>
      </c>
      <c r="I34" s="9" t="str">
        <f>VLOOKUP(B:B,[2]美络一家人原表!$B$1:$C$65536,2,0)</f>
        <v>15256028520</v>
      </c>
      <c r="J34" s="1">
        <v>10000</v>
      </c>
      <c r="K34" s="2" t="e">
        <f>VLOOKUP(B:B,[1]安徽中科美络信息技术有限公司宁夏分公司!$B$1:$C$65536,2,0)</f>
        <v>#N/A</v>
      </c>
      <c r="L34" s="2" t="e">
        <f>VLOOKUP(B:B,[1]安徽中科美络信息技术有限公司湖北分公司!$B$1:$C$65536,2,0)</f>
        <v>#N/A</v>
      </c>
      <c r="M34" s="2" t="e">
        <f>VLOOKUP(B:B,[1]安徽产业互联数据智能创新中心有限公司!$B$1:$C$65536,2,0)</f>
        <v>#N/A</v>
      </c>
      <c r="N34" s="2" t="e">
        <f>VLOOKUP(B:B,[1]云南美络信息技术有限公司!$B$1:$C$65536,2,0)</f>
        <v>#N/A</v>
      </c>
      <c r="O34" s="2" t="e">
        <f>VLOOKUP(B:B,[1]广西美络信息技术有限公司!$B$1:$C$65536,2,0)</f>
        <v>#N/A</v>
      </c>
    </row>
    <row r="35" spans="1:15" ht="14.25" x14ac:dyDescent="0.15">
      <c r="A35" s="2">
        <v>34</v>
      </c>
      <c r="B35" s="7" t="s">
        <v>90</v>
      </c>
      <c r="C35" s="7" t="s">
        <v>15</v>
      </c>
      <c r="D35" s="7" t="s">
        <v>83</v>
      </c>
      <c r="E35" s="7" t="s">
        <v>84</v>
      </c>
      <c r="F35" s="7"/>
      <c r="G35" s="7"/>
      <c r="H35" s="7" t="s">
        <v>91</v>
      </c>
      <c r="I35" s="9" t="str">
        <f>VLOOKUP(B:B,[2]美络一家人原表!$B$1:$C$65536,2,0)</f>
        <v>13033036321</v>
      </c>
      <c r="J35" s="2">
        <v>10000</v>
      </c>
      <c r="K35" s="2" t="e">
        <f>VLOOKUP(B:B,[1]安徽中科美络信息技术有限公司宁夏分公司!$B$1:$C$65536,2,0)</f>
        <v>#N/A</v>
      </c>
      <c r="L35" s="2" t="e">
        <f>VLOOKUP(B:B,[1]安徽中科美络信息技术有限公司湖北分公司!$B$1:$C$65536,2,0)</f>
        <v>#N/A</v>
      </c>
      <c r="M35" s="2" t="e">
        <f>VLOOKUP(B:B,[1]安徽产业互联数据智能创新中心有限公司!$B$1:$C$65536,2,0)</f>
        <v>#N/A</v>
      </c>
      <c r="N35" s="2" t="e">
        <f>VLOOKUP(B:B,[1]云南美络信息技术有限公司!$B$1:$C$65536,2,0)</f>
        <v>#N/A</v>
      </c>
      <c r="O35" s="2" t="e">
        <f>VLOOKUP(B:B,[1]广西美络信息技术有限公司!$B$1:$C$65536,2,0)</f>
        <v>#N/A</v>
      </c>
    </row>
    <row r="36" spans="1:15" ht="14.25" x14ac:dyDescent="0.15">
      <c r="A36" s="2">
        <v>35</v>
      </c>
      <c r="B36" s="7" t="s">
        <v>92</v>
      </c>
      <c r="C36" s="7" t="s">
        <v>15</v>
      </c>
      <c r="D36" s="7" t="s">
        <v>83</v>
      </c>
      <c r="E36" s="7" t="s">
        <v>84</v>
      </c>
      <c r="F36" s="7"/>
      <c r="G36" s="7"/>
      <c r="H36" s="7" t="s">
        <v>93</v>
      </c>
      <c r="I36" s="9" t="str">
        <f>VLOOKUP(B:B,[2]美络一家人原表!$B$1:$C$65536,2,0)</f>
        <v>18656568990</v>
      </c>
      <c r="J36" s="1">
        <v>10000</v>
      </c>
      <c r="K36" s="2" t="e">
        <f>VLOOKUP(B:B,[1]安徽中科美络信息技术有限公司宁夏分公司!$B$1:$C$65536,2,0)</f>
        <v>#N/A</v>
      </c>
      <c r="L36" s="2" t="e">
        <f>VLOOKUP(B:B,[1]安徽中科美络信息技术有限公司湖北分公司!$B$1:$C$65536,2,0)</f>
        <v>#N/A</v>
      </c>
      <c r="M36" s="2" t="e">
        <f>VLOOKUP(B:B,[1]安徽产业互联数据智能创新中心有限公司!$B$1:$C$65536,2,0)</f>
        <v>#N/A</v>
      </c>
      <c r="N36" s="2" t="e">
        <f>VLOOKUP(B:B,[1]云南美络信息技术有限公司!$B$1:$C$65536,2,0)</f>
        <v>#N/A</v>
      </c>
      <c r="O36" s="2" t="e">
        <f>VLOOKUP(B:B,[1]广西美络信息技术有限公司!$B$1:$C$65536,2,0)</f>
        <v>#N/A</v>
      </c>
    </row>
    <row r="37" spans="1:15" ht="14.25" x14ac:dyDescent="0.15">
      <c r="A37" s="2">
        <v>36</v>
      </c>
      <c r="B37" s="7" t="s">
        <v>94</v>
      </c>
      <c r="C37" s="7" t="s">
        <v>15</v>
      </c>
      <c r="D37" s="7" t="s">
        <v>83</v>
      </c>
      <c r="E37" s="7" t="s">
        <v>84</v>
      </c>
      <c r="F37" s="7"/>
      <c r="G37" s="7"/>
      <c r="H37" s="7" t="s">
        <v>95</v>
      </c>
      <c r="I37" s="9" t="str">
        <f>VLOOKUP(B:B,[2]美络一家人原表!$B$1:$C$65536,2,0)</f>
        <v>18550202786</v>
      </c>
      <c r="J37" s="2">
        <v>10000</v>
      </c>
      <c r="K37" s="2" t="e">
        <f>VLOOKUP(B:B,[1]安徽中科美络信息技术有限公司宁夏分公司!$B$1:$C$65536,2,0)</f>
        <v>#N/A</v>
      </c>
      <c r="L37" s="2" t="e">
        <f>VLOOKUP(B:B,[1]安徽中科美络信息技术有限公司湖北分公司!$B$1:$C$65536,2,0)</f>
        <v>#N/A</v>
      </c>
      <c r="M37" s="2" t="e">
        <f>VLOOKUP(B:B,[1]安徽产业互联数据智能创新中心有限公司!$B$1:$C$65536,2,0)</f>
        <v>#N/A</v>
      </c>
      <c r="N37" s="2" t="e">
        <f>VLOOKUP(B:B,[1]云南美络信息技术有限公司!$B$1:$C$65536,2,0)</f>
        <v>#N/A</v>
      </c>
      <c r="O37" s="2" t="e">
        <f>VLOOKUP(B:B,[1]广西美络信息技术有限公司!$B$1:$C$65536,2,0)</f>
        <v>#N/A</v>
      </c>
    </row>
    <row r="38" spans="1:15" ht="14.25" x14ac:dyDescent="0.15">
      <c r="A38" s="2">
        <v>37</v>
      </c>
      <c r="B38" s="7" t="s">
        <v>96</v>
      </c>
      <c r="C38" s="7" t="s">
        <v>15</v>
      </c>
      <c r="D38" s="7" t="s">
        <v>83</v>
      </c>
      <c r="E38" s="7" t="s">
        <v>97</v>
      </c>
      <c r="F38" s="7"/>
      <c r="G38" s="7"/>
      <c r="H38" s="7" t="s">
        <v>98</v>
      </c>
      <c r="I38" s="9" t="str">
        <f>VLOOKUP(B:B,[2]美络一家人原表!$B$1:$C$65536,2,0)</f>
        <v>18705512512</v>
      </c>
      <c r="J38" s="1">
        <v>10000</v>
      </c>
      <c r="K38" s="2" t="e">
        <f>VLOOKUP(B:B,[1]安徽中科美络信息技术有限公司宁夏分公司!$B$1:$C$65536,2,0)</f>
        <v>#N/A</v>
      </c>
      <c r="L38" s="2" t="e">
        <f>VLOOKUP(B:B,[1]安徽中科美络信息技术有限公司湖北分公司!$B$1:$C$65536,2,0)</f>
        <v>#N/A</v>
      </c>
      <c r="M38" s="2" t="e">
        <f>VLOOKUP(B:B,[1]安徽产业互联数据智能创新中心有限公司!$B$1:$C$65536,2,0)</f>
        <v>#N/A</v>
      </c>
      <c r="N38" s="2" t="e">
        <f>VLOOKUP(B:B,[1]云南美络信息技术有限公司!$B$1:$C$65536,2,0)</f>
        <v>#N/A</v>
      </c>
      <c r="O38" s="2" t="e">
        <f>VLOOKUP(B:B,[1]广西美络信息技术有限公司!$B$1:$C$65536,2,0)</f>
        <v>#N/A</v>
      </c>
    </row>
    <row r="39" spans="1:15" ht="14.25" x14ac:dyDescent="0.15">
      <c r="A39" s="2">
        <v>38</v>
      </c>
      <c r="B39" s="7" t="s">
        <v>99</v>
      </c>
      <c r="C39" s="7" t="s">
        <v>15</v>
      </c>
      <c r="D39" s="7" t="s">
        <v>83</v>
      </c>
      <c r="E39" s="7" t="s">
        <v>97</v>
      </c>
      <c r="F39" s="7"/>
      <c r="G39" s="7"/>
      <c r="H39" s="7" t="s">
        <v>100</v>
      </c>
      <c r="I39" s="9" t="str">
        <f>VLOOKUP(B:B,[2]美络一家人原表!$B$1:$C$65536,2,0)</f>
        <v>18326688003</v>
      </c>
      <c r="J39" s="2">
        <v>10000</v>
      </c>
      <c r="K39" s="2" t="e">
        <f>VLOOKUP(B:B,[1]安徽中科美络信息技术有限公司宁夏分公司!$B$1:$C$65536,2,0)</f>
        <v>#N/A</v>
      </c>
      <c r="L39" s="2" t="e">
        <f>VLOOKUP(B:B,[1]安徽中科美络信息技术有限公司湖北分公司!$B$1:$C$65536,2,0)</f>
        <v>#N/A</v>
      </c>
      <c r="M39" s="2" t="e">
        <f>VLOOKUP(B:B,[1]安徽产业互联数据智能创新中心有限公司!$B$1:$C$65536,2,0)</f>
        <v>#N/A</v>
      </c>
      <c r="N39" s="2" t="e">
        <f>VLOOKUP(B:B,[1]云南美络信息技术有限公司!$B$1:$C$65536,2,0)</f>
        <v>#N/A</v>
      </c>
      <c r="O39" s="2" t="e">
        <f>VLOOKUP(B:B,[1]广西美络信息技术有限公司!$B$1:$C$65536,2,0)</f>
        <v>#N/A</v>
      </c>
    </row>
    <row r="40" spans="1:15" ht="14.25" x14ac:dyDescent="0.15">
      <c r="A40" s="2">
        <v>39</v>
      </c>
      <c r="B40" s="7" t="s">
        <v>101</v>
      </c>
      <c r="C40" s="7" t="s">
        <v>15</v>
      </c>
      <c r="D40" s="7" t="s">
        <v>83</v>
      </c>
      <c r="E40" s="7" t="s">
        <v>97</v>
      </c>
      <c r="F40" s="7"/>
      <c r="G40" s="7"/>
      <c r="H40" s="7" t="s">
        <v>102</v>
      </c>
      <c r="I40" s="9" t="str">
        <f>VLOOKUP(B:B,[2]美络一家人原表!$B$1:$C$65536,2,0)</f>
        <v>15956913673</v>
      </c>
      <c r="J40" s="1">
        <v>10000</v>
      </c>
      <c r="K40" s="2" t="e">
        <f>VLOOKUP(B:B,[1]安徽中科美络信息技术有限公司宁夏分公司!$B$1:$C$65536,2,0)</f>
        <v>#N/A</v>
      </c>
      <c r="L40" s="2" t="e">
        <f>VLOOKUP(B:B,[1]安徽中科美络信息技术有限公司湖北分公司!$B$1:$C$65536,2,0)</f>
        <v>#N/A</v>
      </c>
      <c r="M40" s="2" t="e">
        <f>VLOOKUP(B:B,[1]安徽产业互联数据智能创新中心有限公司!$B$1:$C$65536,2,0)</f>
        <v>#N/A</v>
      </c>
      <c r="N40" s="2" t="e">
        <f>VLOOKUP(B:B,[1]云南美络信息技术有限公司!$B$1:$C$65536,2,0)</f>
        <v>#N/A</v>
      </c>
      <c r="O40" s="2" t="e">
        <f>VLOOKUP(B:B,[1]广西美络信息技术有限公司!$B$1:$C$65536,2,0)</f>
        <v>#N/A</v>
      </c>
    </row>
    <row r="41" spans="1:15" ht="14.25" x14ac:dyDescent="0.15">
      <c r="A41" s="2">
        <v>40</v>
      </c>
      <c r="B41" s="7" t="s">
        <v>103</v>
      </c>
      <c r="C41" s="7" t="s">
        <v>15</v>
      </c>
      <c r="D41" s="7" t="s">
        <v>83</v>
      </c>
      <c r="E41" s="7" t="s">
        <v>97</v>
      </c>
      <c r="F41" s="7"/>
      <c r="G41" s="7"/>
      <c r="H41" s="7" t="s">
        <v>104</v>
      </c>
      <c r="I41" s="9" t="str">
        <f>VLOOKUP(B:B,[2]美络一家人原表!$B$1:$C$65536,2,0)</f>
        <v>18355095652</v>
      </c>
      <c r="J41" s="2">
        <v>10000</v>
      </c>
      <c r="K41" s="2" t="e">
        <f>VLOOKUP(B:B,[1]安徽中科美络信息技术有限公司宁夏分公司!$B$1:$C$65536,2,0)</f>
        <v>#N/A</v>
      </c>
      <c r="L41" s="2" t="e">
        <f>VLOOKUP(B:B,[1]安徽中科美络信息技术有限公司湖北分公司!$B$1:$C$65536,2,0)</f>
        <v>#N/A</v>
      </c>
      <c r="M41" s="2" t="e">
        <f>VLOOKUP(B:B,[1]安徽产业互联数据智能创新中心有限公司!$B$1:$C$65536,2,0)</f>
        <v>#N/A</v>
      </c>
      <c r="N41" s="2" t="e">
        <f>VLOOKUP(B:B,[1]云南美络信息技术有限公司!$B$1:$C$65536,2,0)</f>
        <v>#N/A</v>
      </c>
      <c r="O41" s="2" t="e">
        <f>VLOOKUP(B:B,[1]广西美络信息技术有限公司!$B$1:$C$65536,2,0)</f>
        <v>#N/A</v>
      </c>
    </row>
    <row r="42" spans="1:15" ht="14.25" x14ac:dyDescent="0.15">
      <c r="A42" s="2">
        <v>41</v>
      </c>
      <c r="B42" s="7" t="s">
        <v>105</v>
      </c>
      <c r="C42" s="7" t="s">
        <v>15</v>
      </c>
      <c r="D42" s="7" t="s">
        <v>83</v>
      </c>
      <c r="E42" s="7" t="s">
        <v>97</v>
      </c>
      <c r="F42" s="7"/>
      <c r="G42" s="7"/>
      <c r="H42" s="7" t="s">
        <v>106</v>
      </c>
      <c r="I42" s="9" t="str">
        <f>VLOOKUP(B:B,[2]美络一家人原表!$B$1:$C$65536,2,0)</f>
        <v>18375318056</v>
      </c>
      <c r="J42" s="1">
        <v>10000</v>
      </c>
      <c r="K42" s="2" t="e">
        <f>VLOOKUP(B:B,[1]安徽中科美络信息技术有限公司宁夏分公司!$B$1:$C$65536,2,0)</f>
        <v>#N/A</v>
      </c>
      <c r="L42" s="2" t="e">
        <f>VLOOKUP(B:B,[1]安徽中科美络信息技术有限公司湖北分公司!$B$1:$C$65536,2,0)</f>
        <v>#N/A</v>
      </c>
      <c r="M42" s="2" t="e">
        <f>VLOOKUP(B:B,[1]安徽产业互联数据智能创新中心有限公司!$B$1:$C$65536,2,0)</f>
        <v>#N/A</v>
      </c>
      <c r="N42" s="2" t="e">
        <f>VLOOKUP(B:B,[1]云南美络信息技术有限公司!$B$1:$C$65536,2,0)</f>
        <v>#N/A</v>
      </c>
      <c r="O42" s="2" t="e">
        <f>VLOOKUP(B:B,[1]广西美络信息技术有限公司!$B$1:$C$65536,2,0)</f>
        <v>#N/A</v>
      </c>
    </row>
    <row r="43" spans="1:15" ht="14.25" x14ac:dyDescent="0.15">
      <c r="A43" s="2">
        <v>42</v>
      </c>
      <c r="B43" s="7" t="s">
        <v>107</v>
      </c>
      <c r="C43" s="7" t="s">
        <v>15</v>
      </c>
      <c r="D43" s="7" t="s">
        <v>83</v>
      </c>
      <c r="E43" s="7" t="s">
        <v>97</v>
      </c>
      <c r="F43" s="7"/>
      <c r="G43" s="7"/>
      <c r="H43" s="7" t="s">
        <v>108</v>
      </c>
      <c r="I43" s="11" t="s">
        <v>108</v>
      </c>
      <c r="J43" s="2">
        <v>10000</v>
      </c>
      <c r="K43" s="2" t="e">
        <f>VLOOKUP(B:B,[1]安徽中科美络信息技术有限公司宁夏分公司!$B$1:$C$65536,2,0)</f>
        <v>#N/A</v>
      </c>
      <c r="L43" s="2" t="e">
        <f>VLOOKUP(B:B,[1]安徽中科美络信息技术有限公司湖北分公司!$B$1:$C$65536,2,0)</f>
        <v>#N/A</v>
      </c>
      <c r="M43" s="2" t="e">
        <f>VLOOKUP(B:B,[1]安徽产业互联数据智能创新中心有限公司!$B$1:$C$65536,2,0)</f>
        <v>#N/A</v>
      </c>
      <c r="N43" s="2" t="e">
        <f>VLOOKUP(B:B,[1]云南美络信息技术有限公司!$B$1:$C$65536,2,0)</f>
        <v>#N/A</v>
      </c>
      <c r="O43" s="2" t="e">
        <f>VLOOKUP(B:B,[1]广西美络信息技术有限公司!$B$1:$C$65536,2,0)</f>
        <v>#N/A</v>
      </c>
    </row>
    <row r="44" spans="1:15" ht="14.25" x14ac:dyDescent="0.15">
      <c r="A44" s="2">
        <v>43</v>
      </c>
      <c r="B44" s="7" t="s">
        <v>109</v>
      </c>
      <c r="C44" s="7" t="s">
        <v>15</v>
      </c>
      <c r="D44" s="7" t="s">
        <v>83</v>
      </c>
      <c r="E44" s="7" t="s">
        <v>97</v>
      </c>
      <c r="F44" s="7"/>
      <c r="G44" s="7"/>
      <c r="H44" s="7" t="s">
        <v>110</v>
      </c>
      <c r="I44" s="9" t="str">
        <f>VLOOKUP(B:B,[2]美络一家人原表!$B$1:$C$65536,2,0)</f>
        <v>19956017950</v>
      </c>
      <c r="J44" s="1">
        <v>10000</v>
      </c>
      <c r="K44" s="2" t="e">
        <f>VLOOKUP(B:B,[1]安徽中科美络信息技术有限公司宁夏分公司!$B$1:$C$65536,2,0)</f>
        <v>#N/A</v>
      </c>
      <c r="L44" s="2" t="e">
        <f>VLOOKUP(B:B,[1]安徽中科美络信息技术有限公司湖北分公司!$B$1:$C$65536,2,0)</f>
        <v>#N/A</v>
      </c>
      <c r="M44" s="2" t="e">
        <f>VLOOKUP(B:B,[1]安徽产业互联数据智能创新中心有限公司!$B$1:$C$65536,2,0)</f>
        <v>#N/A</v>
      </c>
      <c r="N44" s="2" t="e">
        <f>VLOOKUP(B:B,[1]云南美络信息技术有限公司!$B$1:$C$65536,2,0)</f>
        <v>#N/A</v>
      </c>
      <c r="O44" s="2" t="e">
        <f>VLOOKUP(B:B,[1]广西美络信息技术有限公司!$B$1:$C$65536,2,0)</f>
        <v>#N/A</v>
      </c>
    </row>
    <row r="45" spans="1:15" ht="14.25" x14ac:dyDescent="0.15">
      <c r="A45" s="2">
        <v>44</v>
      </c>
      <c r="B45" s="7" t="s">
        <v>111</v>
      </c>
      <c r="C45" s="7" t="s">
        <v>15</v>
      </c>
      <c r="D45" s="7" t="s">
        <v>83</v>
      </c>
      <c r="E45" s="7" t="s">
        <v>97</v>
      </c>
      <c r="F45" s="7"/>
      <c r="G45" s="7"/>
      <c r="H45" s="7" t="s">
        <v>112</v>
      </c>
      <c r="I45" s="9" t="str">
        <f>VLOOKUP(B:B,[2]美络一家人原表!$B$1:$C$65536,2,0)</f>
        <v>15255548210</v>
      </c>
      <c r="J45" s="2">
        <v>10000</v>
      </c>
      <c r="K45" s="2" t="e">
        <f>VLOOKUP(B:B,[1]安徽中科美络信息技术有限公司宁夏分公司!$B$1:$C$65536,2,0)</f>
        <v>#N/A</v>
      </c>
      <c r="L45" s="2" t="e">
        <f>VLOOKUP(B:B,[1]安徽中科美络信息技术有限公司湖北分公司!$B$1:$C$65536,2,0)</f>
        <v>#N/A</v>
      </c>
      <c r="M45" s="2" t="e">
        <f>VLOOKUP(B:B,[1]安徽产业互联数据智能创新中心有限公司!$B$1:$C$65536,2,0)</f>
        <v>#N/A</v>
      </c>
      <c r="N45" s="2" t="e">
        <f>VLOOKUP(B:B,[1]云南美络信息技术有限公司!$B$1:$C$65536,2,0)</f>
        <v>#N/A</v>
      </c>
      <c r="O45" s="2" t="e">
        <f>VLOOKUP(B:B,[1]广西美络信息技术有限公司!$B$1:$C$65536,2,0)</f>
        <v>#N/A</v>
      </c>
    </row>
    <row r="46" spans="1:15" ht="14.25" x14ac:dyDescent="0.15">
      <c r="A46" s="2">
        <v>45</v>
      </c>
      <c r="B46" s="7" t="s">
        <v>113</v>
      </c>
      <c r="C46" s="7" t="s">
        <v>15</v>
      </c>
      <c r="D46" s="7" t="s">
        <v>83</v>
      </c>
      <c r="E46" s="7" t="s">
        <v>97</v>
      </c>
      <c r="F46" s="7"/>
      <c r="G46" s="7"/>
      <c r="H46" s="7" t="s">
        <v>114</v>
      </c>
      <c r="I46" s="9" t="str">
        <f>VLOOKUP(B:B,[2]美络一家人原表!$B$1:$C$65536,2,0)</f>
        <v>15357392505</v>
      </c>
      <c r="J46" s="1">
        <v>10000</v>
      </c>
      <c r="K46" s="2" t="e">
        <f>VLOOKUP(B:B,[1]安徽中科美络信息技术有限公司宁夏分公司!$B$1:$C$65536,2,0)</f>
        <v>#N/A</v>
      </c>
      <c r="L46" s="2" t="e">
        <f>VLOOKUP(B:B,[1]安徽中科美络信息技术有限公司湖北分公司!$B$1:$C$65536,2,0)</f>
        <v>#N/A</v>
      </c>
      <c r="M46" s="2" t="e">
        <f>VLOOKUP(B:B,[1]安徽产业互联数据智能创新中心有限公司!$B$1:$C$65536,2,0)</f>
        <v>#N/A</v>
      </c>
      <c r="N46" s="2" t="e">
        <f>VLOOKUP(B:B,[1]云南美络信息技术有限公司!$B$1:$C$65536,2,0)</f>
        <v>#N/A</v>
      </c>
      <c r="O46" s="2" t="e">
        <f>VLOOKUP(B:B,[1]广西美络信息技术有限公司!$B$1:$C$65536,2,0)</f>
        <v>#N/A</v>
      </c>
    </row>
    <row r="47" spans="1:15" ht="14.25" x14ac:dyDescent="0.15">
      <c r="A47" s="2">
        <v>46</v>
      </c>
      <c r="B47" s="7" t="s">
        <v>115</v>
      </c>
      <c r="C47" s="7" t="s">
        <v>15</v>
      </c>
      <c r="D47" s="7" t="s">
        <v>83</v>
      </c>
      <c r="E47" s="7" t="s">
        <v>97</v>
      </c>
      <c r="F47" s="7"/>
      <c r="G47" s="7"/>
      <c r="H47" s="7" t="s">
        <v>116</v>
      </c>
      <c r="I47" s="9" t="str">
        <f>VLOOKUP(B:B,[2]美络一家人原表!$B$1:$C$65536,2,0)</f>
        <v>18895381517</v>
      </c>
      <c r="J47" s="2">
        <v>10000</v>
      </c>
      <c r="K47" s="2" t="e">
        <f>VLOOKUP(B:B,[1]安徽中科美络信息技术有限公司宁夏分公司!$B$1:$C$65536,2,0)</f>
        <v>#N/A</v>
      </c>
      <c r="L47" s="2" t="e">
        <f>VLOOKUP(B:B,[1]安徽中科美络信息技术有限公司湖北分公司!$B$1:$C$65536,2,0)</f>
        <v>#N/A</v>
      </c>
      <c r="M47" s="2" t="e">
        <f>VLOOKUP(B:B,[1]安徽产业互联数据智能创新中心有限公司!$B$1:$C$65536,2,0)</f>
        <v>#N/A</v>
      </c>
      <c r="N47" s="2" t="e">
        <f>VLOOKUP(B:B,[1]云南美络信息技术有限公司!$B$1:$C$65536,2,0)</f>
        <v>#N/A</v>
      </c>
      <c r="O47" s="2" t="e">
        <f>VLOOKUP(B:B,[1]广西美络信息技术有限公司!$B$1:$C$65536,2,0)</f>
        <v>#N/A</v>
      </c>
    </row>
    <row r="48" spans="1:15" ht="14.25" x14ac:dyDescent="0.15">
      <c r="A48" s="2">
        <v>47</v>
      </c>
      <c r="B48" s="7" t="s">
        <v>117</v>
      </c>
      <c r="C48" s="7" t="s">
        <v>15</v>
      </c>
      <c r="D48" s="7" t="s">
        <v>83</v>
      </c>
      <c r="E48" s="7" t="s">
        <v>97</v>
      </c>
      <c r="F48" s="7"/>
      <c r="G48" s="7"/>
      <c r="H48" s="7" t="s">
        <v>118</v>
      </c>
      <c r="I48" s="9" t="str">
        <f>VLOOKUP(B:B,[2]美络一家人原表!$B$1:$C$65536,2,0)</f>
        <v>15555606770</v>
      </c>
      <c r="J48" s="1">
        <v>10000</v>
      </c>
      <c r="K48" s="2" t="e">
        <f>VLOOKUP(B:B,[1]安徽中科美络信息技术有限公司宁夏分公司!$B$1:$C$65536,2,0)</f>
        <v>#N/A</v>
      </c>
      <c r="L48" s="2" t="e">
        <f>VLOOKUP(B:B,[1]安徽中科美络信息技术有限公司湖北分公司!$B$1:$C$65536,2,0)</f>
        <v>#N/A</v>
      </c>
      <c r="M48" s="2" t="e">
        <f>VLOOKUP(B:B,[1]安徽产业互联数据智能创新中心有限公司!$B$1:$C$65536,2,0)</f>
        <v>#N/A</v>
      </c>
      <c r="N48" s="2" t="e">
        <f>VLOOKUP(B:B,[1]云南美络信息技术有限公司!$B$1:$C$65536,2,0)</f>
        <v>#N/A</v>
      </c>
      <c r="O48" s="2" t="e">
        <f>VLOOKUP(B:B,[1]广西美络信息技术有限公司!$B$1:$C$65536,2,0)</f>
        <v>#N/A</v>
      </c>
    </row>
    <row r="49" spans="1:15" ht="14.25" x14ac:dyDescent="0.15">
      <c r="A49" s="2">
        <v>48</v>
      </c>
      <c r="B49" s="7" t="s">
        <v>119</v>
      </c>
      <c r="C49" s="7" t="s">
        <v>15</v>
      </c>
      <c r="D49" s="7" t="s">
        <v>83</v>
      </c>
      <c r="E49" s="7" t="s">
        <v>97</v>
      </c>
      <c r="F49" s="7"/>
      <c r="G49" s="7"/>
      <c r="H49" s="7" t="s">
        <v>120</v>
      </c>
      <c r="I49" s="9" t="str">
        <f>VLOOKUP(B:B,[2]美络一家人原表!$B$1:$C$65536,2,0)</f>
        <v>19856535270</v>
      </c>
      <c r="J49" s="2">
        <v>10000</v>
      </c>
      <c r="K49" s="2" t="e">
        <f>VLOOKUP(B:B,[1]安徽中科美络信息技术有限公司宁夏分公司!$B$1:$C$65536,2,0)</f>
        <v>#N/A</v>
      </c>
      <c r="L49" s="2" t="e">
        <f>VLOOKUP(B:B,[1]安徽中科美络信息技术有限公司湖北分公司!$B$1:$C$65536,2,0)</f>
        <v>#N/A</v>
      </c>
      <c r="M49" s="2" t="e">
        <f>VLOOKUP(B:B,[1]安徽产业互联数据智能创新中心有限公司!$B$1:$C$65536,2,0)</f>
        <v>#N/A</v>
      </c>
      <c r="N49" s="2" t="e">
        <f>VLOOKUP(B:B,[1]云南美络信息技术有限公司!$B$1:$C$65536,2,0)</f>
        <v>#N/A</v>
      </c>
      <c r="O49" s="2" t="e">
        <f>VLOOKUP(B:B,[1]广西美络信息技术有限公司!$B$1:$C$65536,2,0)</f>
        <v>#N/A</v>
      </c>
    </row>
    <row r="50" spans="1:15" ht="14.25" x14ac:dyDescent="0.15">
      <c r="A50" s="2">
        <v>49</v>
      </c>
      <c r="B50" s="7" t="s">
        <v>121</v>
      </c>
      <c r="C50" s="7" t="s">
        <v>15</v>
      </c>
      <c r="D50" s="7" t="s">
        <v>83</v>
      </c>
      <c r="E50" s="7" t="s">
        <v>97</v>
      </c>
      <c r="F50" s="7"/>
      <c r="G50" s="7"/>
      <c r="H50" s="7" t="s">
        <v>122</v>
      </c>
      <c r="I50" s="9" t="str">
        <f>VLOOKUP(B:B,[2]美络一家人原表!$B$1:$C$65536,2,0)</f>
        <v>13585680495</v>
      </c>
      <c r="J50" s="1">
        <v>10000</v>
      </c>
      <c r="K50" s="2" t="e">
        <f>VLOOKUP(B:B,[1]安徽中科美络信息技术有限公司宁夏分公司!$B$1:$C$65536,2,0)</f>
        <v>#N/A</v>
      </c>
      <c r="L50" s="2" t="e">
        <f>VLOOKUP(B:B,[1]安徽中科美络信息技术有限公司湖北分公司!$B$1:$C$65536,2,0)</f>
        <v>#N/A</v>
      </c>
      <c r="M50" s="2" t="e">
        <f>VLOOKUP(B:B,[1]安徽产业互联数据智能创新中心有限公司!$B$1:$C$65536,2,0)</f>
        <v>#N/A</v>
      </c>
      <c r="N50" s="2" t="e">
        <f>VLOOKUP(B:B,[1]云南美络信息技术有限公司!$B$1:$C$65536,2,0)</f>
        <v>#N/A</v>
      </c>
      <c r="O50" s="2" t="e">
        <f>VLOOKUP(B:B,[1]广西美络信息技术有限公司!$B$1:$C$65536,2,0)</f>
        <v>#N/A</v>
      </c>
    </row>
    <row r="51" spans="1:15" ht="14.25" x14ac:dyDescent="0.15">
      <c r="A51" s="2">
        <v>50</v>
      </c>
      <c r="B51" s="7" t="s">
        <v>123</v>
      </c>
      <c r="C51" s="7" t="s">
        <v>15</v>
      </c>
      <c r="D51" s="7" t="s">
        <v>83</v>
      </c>
      <c r="E51" s="7" t="s">
        <v>97</v>
      </c>
      <c r="F51" s="7"/>
      <c r="G51" s="7"/>
      <c r="H51" s="7" t="s">
        <v>124</v>
      </c>
      <c r="I51" s="9" t="str">
        <f>VLOOKUP(B:B,[2]美络一家人原表!$B$1:$C$65536,2,0)</f>
        <v>18326629311</v>
      </c>
      <c r="J51" s="2">
        <v>10000</v>
      </c>
      <c r="K51" s="2" t="e">
        <f>VLOOKUP(B:B,[1]安徽中科美络信息技术有限公司宁夏分公司!$B$1:$C$65536,2,0)</f>
        <v>#N/A</v>
      </c>
      <c r="L51" s="2" t="e">
        <f>VLOOKUP(B:B,[1]安徽中科美络信息技术有限公司湖北分公司!$B$1:$C$65536,2,0)</f>
        <v>#N/A</v>
      </c>
      <c r="M51" s="2" t="e">
        <f>VLOOKUP(B:B,[1]安徽产业互联数据智能创新中心有限公司!$B$1:$C$65536,2,0)</f>
        <v>#N/A</v>
      </c>
      <c r="N51" s="2" t="e">
        <f>VLOOKUP(B:B,[1]云南美络信息技术有限公司!$B$1:$C$65536,2,0)</f>
        <v>#N/A</v>
      </c>
      <c r="O51" s="2" t="e">
        <f>VLOOKUP(B:B,[1]广西美络信息技术有限公司!$B$1:$C$65536,2,0)</f>
        <v>#N/A</v>
      </c>
    </row>
    <row r="52" spans="1:15" ht="14.25" x14ac:dyDescent="0.15">
      <c r="A52" s="2">
        <v>51</v>
      </c>
      <c r="B52" s="7" t="s">
        <v>125</v>
      </c>
      <c r="C52" s="7" t="s">
        <v>15</v>
      </c>
      <c r="D52" s="7" t="s">
        <v>83</v>
      </c>
      <c r="E52" s="7" t="s">
        <v>97</v>
      </c>
      <c r="F52" s="7"/>
      <c r="G52" s="7"/>
      <c r="H52" s="7" t="s">
        <v>126</v>
      </c>
      <c r="I52" s="9" t="str">
        <f>VLOOKUP(B:B,[2]美络一家人原表!$B$1:$C$65536,2,0)</f>
        <v>18801731116</v>
      </c>
      <c r="J52" s="1">
        <v>10000</v>
      </c>
      <c r="K52" s="2" t="e">
        <f>VLOOKUP(B:B,[1]安徽中科美络信息技术有限公司宁夏分公司!$B$1:$C$65536,2,0)</f>
        <v>#N/A</v>
      </c>
      <c r="L52" s="2" t="e">
        <f>VLOOKUP(B:B,[1]安徽中科美络信息技术有限公司湖北分公司!$B$1:$C$65536,2,0)</f>
        <v>#N/A</v>
      </c>
      <c r="M52" s="2" t="e">
        <f>VLOOKUP(B:B,[1]安徽产业互联数据智能创新中心有限公司!$B$1:$C$65536,2,0)</f>
        <v>#N/A</v>
      </c>
      <c r="N52" s="2" t="e">
        <f>VLOOKUP(B:B,[1]云南美络信息技术有限公司!$B$1:$C$65536,2,0)</f>
        <v>#N/A</v>
      </c>
      <c r="O52" s="2" t="e">
        <f>VLOOKUP(B:B,[1]广西美络信息技术有限公司!$B$1:$C$65536,2,0)</f>
        <v>#N/A</v>
      </c>
    </row>
    <row r="53" spans="1:15" ht="14.25" x14ac:dyDescent="0.15">
      <c r="A53" s="2">
        <v>52</v>
      </c>
      <c r="B53" s="7" t="s">
        <v>127</v>
      </c>
      <c r="C53" s="7" t="s">
        <v>15</v>
      </c>
      <c r="D53" s="7" t="s">
        <v>83</v>
      </c>
      <c r="E53" s="7" t="s">
        <v>97</v>
      </c>
      <c r="F53" s="7"/>
      <c r="G53" s="7"/>
      <c r="H53" s="7" t="s">
        <v>128</v>
      </c>
      <c r="I53" s="9" t="str">
        <f>VLOOKUP(B:B,[2]美络一家人原表!$B$1:$C$65536,2,0)</f>
        <v>18302118204</v>
      </c>
      <c r="J53" s="2">
        <v>10000</v>
      </c>
      <c r="K53" s="2" t="e">
        <f>VLOOKUP(B:B,[1]安徽中科美络信息技术有限公司宁夏分公司!$B$1:$C$65536,2,0)</f>
        <v>#N/A</v>
      </c>
      <c r="L53" s="2" t="e">
        <f>VLOOKUP(B:B,[1]安徽中科美络信息技术有限公司湖北分公司!$B$1:$C$65536,2,0)</f>
        <v>#N/A</v>
      </c>
      <c r="M53" s="2" t="e">
        <f>VLOOKUP(B:B,[1]安徽产业互联数据智能创新中心有限公司!$B$1:$C$65536,2,0)</f>
        <v>#N/A</v>
      </c>
      <c r="N53" s="2" t="e">
        <f>VLOOKUP(B:B,[1]云南美络信息技术有限公司!$B$1:$C$65536,2,0)</f>
        <v>#N/A</v>
      </c>
      <c r="O53" s="2" t="e">
        <f>VLOOKUP(B:B,[1]广西美络信息技术有限公司!$B$1:$C$65536,2,0)</f>
        <v>#N/A</v>
      </c>
    </row>
    <row r="54" spans="1:15" ht="14.25" x14ac:dyDescent="0.15">
      <c r="A54" s="2">
        <v>53</v>
      </c>
      <c r="B54" s="7" t="s">
        <v>129</v>
      </c>
      <c r="C54" s="7" t="s">
        <v>15</v>
      </c>
      <c r="D54" s="7" t="s">
        <v>83</v>
      </c>
      <c r="E54" s="7" t="s">
        <v>130</v>
      </c>
      <c r="F54" s="7"/>
      <c r="G54" s="7"/>
      <c r="H54" s="7" t="s">
        <v>131</v>
      </c>
      <c r="I54" s="9" t="str">
        <f>VLOOKUP(B:B,[2]美络一家人原表!$B$1:$C$65536,2,0)</f>
        <v>18298198569</v>
      </c>
      <c r="J54" s="1">
        <v>10000</v>
      </c>
      <c r="K54" s="2" t="e">
        <f>VLOOKUP(B:B,[1]安徽中科美络信息技术有限公司宁夏分公司!$B$1:$C$65536,2,0)</f>
        <v>#N/A</v>
      </c>
      <c r="L54" s="2" t="e">
        <f>VLOOKUP(B:B,[1]安徽中科美络信息技术有限公司湖北分公司!$B$1:$C$65536,2,0)</f>
        <v>#N/A</v>
      </c>
      <c r="M54" s="2" t="e">
        <f>VLOOKUP(B:B,[1]安徽产业互联数据智能创新中心有限公司!$B$1:$C$65536,2,0)</f>
        <v>#N/A</v>
      </c>
      <c r="N54" s="2" t="e">
        <f>VLOOKUP(B:B,[1]云南美络信息技术有限公司!$B$1:$C$65536,2,0)</f>
        <v>#N/A</v>
      </c>
      <c r="O54" s="2" t="e">
        <f>VLOOKUP(B:B,[1]广西美络信息技术有限公司!$B$1:$C$65536,2,0)</f>
        <v>#N/A</v>
      </c>
    </row>
    <row r="55" spans="1:15" ht="14.25" x14ac:dyDescent="0.15">
      <c r="A55" s="2">
        <v>54</v>
      </c>
      <c r="B55" s="7" t="s">
        <v>132</v>
      </c>
      <c r="C55" s="7" t="s">
        <v>15</v>
      </c>
      <c r="D55" s="7" t="s">
        <v>83</v>
      </c>
      <c r="E55" s="7" t="s">
        <v>130</v>
      </c>
      <c r="F55" s="7"/>
      <c r="G55" s="7"/>
      <c r="H55" s="7" t="s">
        <v>133</v>
      </c>
      <c r="I55" s="9" t="str">
        <f>VLOOKUP(B:B,[2]美络一家人原表!$B$1:$C$65536,2,0)</f>
        <v>18521569575</v>
      </c>
      <c r="J55" s="2">
        <v>10000</v>
      </c>
      <c r="K55" s="2" t="e">
        <f>VLOOKUP(B:B,[1]安徽中科美络信息技术有限公司宁夏分公司!$B$1:$C$65536,2,0)</f>
        <v>#N/A</v>
      </c>
      <c r="L55" s="2" t="e">
        <f>VLOOKUP(B:B,[1]安徽中科美络信息技术有限公司湖北分公司!$B$1:$C$65536,2,0)</f>
        <v>#N/A</v>
      </c>
      <c r="M55" s="2" t="e">
        <f>VLOOKUP(B:B,[1]安徽产业互联数据智能创新中心有限公司!$B$1:$C$65536,2,0)</f>
        <v>#N/A</v>
      </c>
      <c r="N55" s="2" t="e">
        <f>VLOOKUP(B:B,[1]云南美络信息技术有限公司!$B$1:$C$65536,2,0)</f>
        <v>#N/A</v>
      </c>
      <c r="O55" s="2" t="e">
        <f>VLOOKUP(B:B,[1]广西美络信息技术有限公司!$B$1:$C$65536,2,0)</f>
        <v>#N/A</v>
      </c>
    </row>
    <row r="56" spans="1:15" ht="14.25" x14ac:dyDescent="0.15">
      <c r="A56" s="2">
        <v>55</v>
      </c>
      <c r="B56" s="7" t="s">
        <v>134</v>
      </c>
      <c r="C56" s="7" t="s">
        <v>15</v>
      </c>
      <c r="D56" s="7" t="s">
        <v>83</v>
      </c>
      <c r="E56" s="7" t="s">
        <v>130</v>
      </c>
      <c r="F56" s="7"/>
      <c r="G56" s="7"/>
      <c r="H56" s="7" t="s">
        <v>135</v>
      </c>
      <c r="I56" s="9" t="str">
        <f>VLOOKUP(B:B,[2]美络一家人原表!$B$1:$C$65536,2,0)</f>
        <v>18855582584</v>
      </c>
      <c r="J56" s="1">
        <v>10000</v>
      </c>
      <c r="K56" s="2" t="e">
        <f>VLOOKUP(B:B,[1]安徽中科美络信息技术有限公司宁夏分公司!$B$1:$C$65536,2,0)</f>
        <v>#N/A</v>
      </c>
      <c r="L56" s="2" t="e">
        <f>VLOOKUP(B:B,[1]安徽中科美络信息技术有限公司湖北分公司!$B$1:$C$65536,2,0)</f>
        <v>#N/A</v>
      </c>
      <c r="M56" s="2" t="e">
        <f>VLOOKUP(B:B,[1]安徽产业互联数据智能创新中心有限公司!$B$1:$C$65536,2,0)</f>
        <v>#N/A</v>
      </c>
      <c r="N56" s="2" t="e">
        <f>VLOOKUP(B:B,[1]云南美络信息技术有限公司!$B$1:$C$65536,2,0)</f>
        <v>#N/A</v>
      </c>
      <c r="O56" s="2" t="e">
        <f>VLOOKUP(B:B,[1]广西美络信息技术有限公司!$B$1:$C$65536,2,0)</f>
        <v>#N/A</v>
      </c>
    </row>
    <row r="57" spans="1:15" ht="14.25" x14ac:dyDescent="0.15">
      <c r="A57" s="2">
        <v>56</v>
      </c>
      <c r="B57" s="7" t="s">
        <v>136</v>
      </c>
      <c r="C57" s="7" t="s">
        <v>15</v>
      </c>
      <c r="D57" s="7" t="s">
        <v>83</v>
      </c>
      <c r="E57" s="7" t="s">
        <v>130</v>
      </c>
      <c r="F57" s="7"/>
      <c r="G57" s="7"/>
      <c r="H57" s="7" t="s">
        <v>137</v>
      </c>
      <c r="I57" s="9" t="str">
        <f>VLOOKUP(B:B,[2]美络一家人原表!$B$1:$C$65536,2,0)</f>
        <v>15056008985</v>
      </c>
      <c r="J57" s="2">
        <v>10000</v>
      </c>
      <c r="K57" s="2" t="e">
        <f>VLOOKUP(B:B,[1]安徽中科美络信息技术有限公司宁夏分公司!$B$1:$C$65536,2,0)</f>
        <v>#N/A</v>
      </c>
      <c r="L57" s="2" t="e">
        <f>VLOOKUP(B:B,[1]安徽中科美络信息技术有限公司湖北分公司!$B$1:$C$65536,2,0)</f>
        <v>#N/A</v>
      </c>
      <c r="M57" s="2" t="e">
        <f>VLOOKUP(B:B,[1]安徽产业互联数据智能创新中心有限公司!$B$1:$C$65536,2,0)</f>
        <v>#N/A</v>
      </c>
      <c r="N57" s="2" t="e">
        <f>VLOOKUP(B:B,[1]云南美络信息技术有限公司!$B$1:$C$65536,2,0)</f>
        <v>#N/A</v>
      </c>
      <c r="O57" s="2" t="e">
        <f>VLOOKUP(B:B,[1]广西美络信息技术有限公司!$B$1:$C$65536,2,0)</f>
        <v>#N/A</v>
      </c>
    </row>
    <row r="58" spans="1:15" ht="14.25" x14ac:dyDescent="0.15">
      <c r="A58" s="2">
        <v>57</v>
      </c>
      <c r="B58" s="7" t="s">
        <v>138</v>
      </c>
      <c r="C58" s="7" t="s">
        <v>15</v>
      </c>
      <c r="D58" s="7" t="s">
        <v>83</v>
      </c>
      <c r="E58" s="7" t="s">
        <v>139</v>
      </c>
      <c r="F58" s="7"/>
      <c r="G58" s="7"/>
      <c r="H58" s="7" t="s">
        <v>140</v>
      </c>
      <c r="I58" s="9" t="str">
        <f>VLOOKUP(B:B,[2]美络一家人原表!$B$1:$C$65536,2,0)</f>
        <v>18296120284</v>
      </c>
      <c r="J58" s="1">
        <v>10000</v>
      </c>
      <c r="K58" s="2" t="e">
        <f>VLOOKUP(B:B,[1]安徽中科美络信息技术有限公司宁夏分公司!$B$1:$C$65536,2,0)</f>
        <v>#N/A</v>
      </c>
      <c r="L58" s="2" t="e">
        <f>VLOOKUP(B:B,[1]安徽中科美络信息技术有限公司湖北分公司!$B$1:$C$65536,2,0)</f>
        <v>#N/A</v>
      </c>
      <c r="M58" s="2" t="e">
        <f>VLOOKUP(B:B,[1]安徽产业互联数据智能创新中心有限公司!$B$1:$C$65536,2,0)</f>
        <v>#N/A</v>
      </c>
      <c r="N58" s="2" t="e">
        <f>VLOOKUP(B:B,[1]云南美络信息技术有限公司!$B$1:$C$65536,2,0)</f>
        <v>#N/A</v>
      </c>
      <c r="O58" s="2" t="e">
        <f>VLOOKUP(B:B,[1]广西美络信息技术有限公司!$B$1:$C$65536,2,0)</f>
        <v>#N/A</v>
      </c>
    </row>
    <row r="59" spans="1:15" ht="14.25" x14ac:dyDescent="0.15">
      <c r="A59" s="2">
        <v>58</v>
      </c>
      <c r="B59" s="7" t="s">
        <v>141</v>
      </c>
      <c r="C59" s="7" t="s">
        <v>15</v>
      </c>
      <c r="D59" s="7" t="s">
        <v>83</v>
      </c>
      <c r="E59" s="7" t="s">
        <v>139</v>
      </c>
      <c r="F59" s="7"/>
      <c r="G59" s="7"/>
      <c r="H59" s="7" t="s">
        <v>142</v>
      </c>
      <c r="I59" s="9" t="str">
        <f>VLOOKUP(B:B,[2]美络一家人原表!$B$1:$C$65536,2,0)</f>
        <v>17681182037</v>
      </c>
      <c r="J59" s="2">
        <v>10000</v>
      </c>
      <c r="K59" s="2" t="e">
        <f>VLOOKUP(B:B,[1]安徽中科美络信息技术有限公司宁夏分公司!$B$1:$C$65536,2,0)</f>
        <v>#N/A</v>
      </c>
      <c r="L59" s="2" t="e">
        <f>VLOOKUP(B:B,[1]安徽中科美络信息技术有限公司湖北分公司!$B$1:$C$65536,2,0)</f>
        <v>#N/A</v>
      </c>
      <c r="M59" s="2" t="e">
        <f>VLOOKUP(B:B,[1]安徽产业互联数据智能创新中心有限公司!$B$1:$C$65536,2,0)</f>
        <v>#N/A</v>
      </c>
      <c r="N59" s="2" t="e">
        <f>VLOOKUP(B:B,[1]云南美络信息技术有限公司!$B$1:$C$65536,2,0)</f>
        <v>#N/A</v>
      </c>
      <c r="O59" s="2" t="e">
        <f>VLOOKUP(B:B,[1]广西美络信息技术有限公司!$B$1:$C$65536,2,0)</f>
        <v>#N/A</v>
      </c>
    </row>
    <row r="60" spans="1:15" ht="14.25" x14ac:dyDescent="0.15">
      <c r="A60" s="2">
        <v>59</v>
      </c>
      <c r="B60" s="7" t="s">
        <v>143</v>
      </c>
      <c r="C60" s="7" t="s">
        <v>15</v>
      </c>
      <c r="D60" s="7" t="s">
        <v>83</v>
      </c>
      <c r="E60" s="7" t="s">
        <v>139</v>
      </c>
      <c r="F60" s="7"/>
      <c r="G60" s="7"/>
      <c r="H60" s="7" t="s">
        <v>144</v>
      </c>
      <c r="I60" s="9" t="str">
        <f>VLOOKUP(B:B,[2]美络一家人原表!$B$1:$C$65536,2,0)</f>
        <v>18815513772</v>
      </c>
      <c r="J60" s="1">
        <v>10000</v>
      </c>
      <c r="K60" s="2" t="e">
        <f>VLOOKUP(B:B,[1]安徽中科美络信息技术有限公司宁夏分公司!$B$1:$C$65536,2,0)</f>
        <v>#N/A</v>
      </c>
      <c r="L60" s="2" t="e">
        <f>VLOOKUP(B:B,[1]安徽中科美络信息技术有限公司湖北分公司!$B$1:$C$65536,2,0)</f>
        <v>#N/A</v>
      </c>
      <c r="M60" s="2" t="e">
        <f>VLOOKUP(B:B,[1]安徽产业互联数据智能创新中心有限公司!$B$1:$C$65536,2,0)</f>
        <v>#N/A</v>
      </c>
      <c r="N60" s="2" t="e">
        <f>VLOOKUP(B:B,[1]云南美络信息技术有限公司!$B$1:$C$65536,2,0)</f>
        <v>#N/A</v>
      </c>
      <c r="O60" s="2" t="e">
        <f>VLOOKUP(B:B,[1]广西美络信息技术有限公司!$B$1:$C$65536,2,0)</f>
        <v>#N/A</v>
      </c>
    </row>
    <row r="61" spans="1:15" ht="14.25" x14ac:dyDescent="0.15">
      <c r="A61" s="2">
        <v>60</v>
      </c>
      <c r="B61" s="7" t="s">
        <v>145</v>
      </c>
      <c r="C61" s="7" t="s">
        <v>15</v>
      </c>
      <c r="D61" s="7" t="s">
        <v>83</v>
      </c>
      <c r="E61" s="7" t="s">
        <v>139</v>
      </c>
      <c r="F61" s="7"/>
      <c r="G61" s="7"/>
      <c r="H61" s="7" t="s">
        <v>146</v>
      </c>
      <c r="I61" s="9" t="str">
        <f>VLOOKUP(B:B,[2]美络一家人原表!$B$1:$C$65536,2,0)</f>
        <v>13485973781</v>
      </c>
      <c r="J61" s="2">
        <v>10000</v>
      </c>
      <c r="K61" s="2" t="e">
        <f>VLOOKUP(B:B,[1]安徽中科美络信息技术有限公司宁夏分公司!$B$1:$C$65536,2,0)</f>
        <v>#N/A</v>
      </c>
      <c r="L61" s="2" t="e">
        <f>VLOOKUP(B:B,[1]安徽中科美络信息技术有限公司湖北分公司!$B$1:$C$65536,2,0)</f>
        <v>#N/A</v>
      </c>
      <c r="M61" s="2" t="e">
        <f>VLOOKUP(B:B,[1]安徽产业互联数据智能创新中心有限公司!$B$1:$C$65536,2,0)</f>
        <v>#N/A</v>
      </c>
      <c r="N61" s="2" t="e">
        <f>VLOOKUP(B:B,[1]云南美络信息技术有限公司!$B$1:$C$65536,2,0)</f>
        <v>#N/A</v>
      </c>
      <c r="O61" s="2" t="e">
        <f>VLOOKUP(B:B,[1]广西美络信息技术有限公司!$B$1:$C$65536,2,0)</f>
        <v>#N/A</v>
      </c>
    </row>
    <row r="62" spans="1:15" ht="14.25" x14ac:dyDescent="0.15">
      <c r="A62" s="2">
        <v>61</v>
      </c>
      <c r="B62" s="7" t="s">
        <v>147</v>
      </c>
      <c r="C62" s="7" t="s">
        <v>15</v>
      </c>
      <c r="D62" s="7" t="s">
        <v>83</v>
      </c>
      <c r="E62" s="7" t="s">
        <v>139</v>
      </c>
      <c r="F62" s="7"/>
      <c r="G62" s="7"/>
      <c r="H62" s="7" t="s">
        <v>148</v>
      </c>
      <c r="I62" s="9" t="str">
        <f>VLOOKUP(B:B,[2]美络一家人原表!$B$1:$C$65536,2,0)</f>
        <v>15606795269</v>
      </c>
      <c r="J62" s="1">
        <v>10000</v>
      </c>
      <c r="K62" s="2" t="e">
        <f>VLOOKUP(B:B,[1]安徽中科美络信息技术有限公司宁夏分公司!$B$1:$C$65536,2,0)</f>
        <v>#N/A</v>
      </c>
      <c r="L62" s="2" t="e">
        <f>VLOOKUP(B:B,[1]安徽中科美络信息技术有限公司湖北分公司!$B$1:$C$65536,2,0)</f>
        <v>#N/A</v>
      </c>
      <c r="M62" s="2" t="e">
        <f>VLOOKUP(B:B,[1]安徽产业互联数据智能创新中心有限公司!$B$1:$C$65536,2,0)</f>
        <v>#N/A</v>
      </c>
      <c r="N62" s="2" t="e">
        <f>VLOOKUP(B:B,[1]云南美络信息技术有限公司!$B$1:$C$65536,2,0)</f>
        <v>#N/A</v>
      </c>
      <c r="O62" s="2" t="e">
        <f>VLOOKUP(B:B,[1]广西美络信息技术有限公司!$B$1:$C$65536,2,0)</f>
        <v>#N/A</v>
      </c>
    </row>
    <row r="63" spans="1:15" ht="14.25" x14ac:dyDescent="0.15">
      <c r="A63" s="2">
        <v>62</v>
      </c>
      <c r="B63" s="7" t="s">
        <v>149</v>
      </c>
      <c r="C63" s="7" t="s">
        <v>15</v>
      </c>
      <c r="D63" s="7" t="s">
        <v>83</v>
      </c>
      <c r="E63" s="7" t="s">
        <v>139</v>
      </c>
      <c r="F63" s="7"/>
      <c r="G63" s="7"/>
      <c r="H63" s="7" t="s">
        <v>150</v>
      </c>
      <c r="I63" s="9" t="str">
        <f>VLOOKUP(B:B,[2]美络一家人原表!$B$1:$C$65536,2,0)</f>
        <v>17709692185</v>
      </c>
      <c r="J63" s="2">
        <v>10000</v>
      </c>
      <c r="K63" s="2" t="e">
        <f>VLOOKUP(B:B,[1]安徽中科美络信息技术有限公司宁夏分公司!$B$1:$C$65536,2,0)</f>
        <v>#N/A</v>
      </c>
      <c r="L63" s="2" t="e">
        <f>VLOOKUP(B:B,[1]安徽中科美络信息技术有限公司湖北分公司!$B$1:$C$65536,2,0)</f>
        <v>#N/A</v>
      </c>
      <c r="M63" s="2" t="e">
        <f>VLOOKUP(B:B,[1]安徽产业互联数据智能创新中心有限公司!$B$1:$C$65536,2,0)</f>
        <v>#N/A</v>
      </c>
      <c r="N63" s="2" t="e">
        <f>VLOOKUP(B:B,[1]云南美络信息技术有限公司!$B$1:$C$65536,2,0)</f>
        <v>#N/A</v>
      </c>
      <c r="O63" s="2" t="e">
        <f>VLOOKUP(B:B,[1]广西美络信息技术有限公司!$B$1:$C$65536,2,0)</f>
        <v>#N/A</v>
      </c>
    </row>
    <row r="64" spans="1:15" ht="14.25" x14ac:dyDescent="0.15">
      <c r="A64" s="2">
        <v>63</v>
      </c>
      <c r="B64" s="7" t="s">
        <v>151</v>
      </c>
      <c r="C64" s="7" t="s">
        <v>15</v>
      </c>
      <c r="D64" s="7" t="s">
        <v>83</v>
      </c>
      <c r="E64" s="7" t="s">
        <v>139</v>
      </c>
      <c r="F64" s="7"/>
      <c r="G64" s="7"/>
      <c r="H64" s="7" t="s">
        <v>152</v>
      </c>
      <c r="I64" s="9" t="str">
        <f>VLOOKUP(B:B,[2]美络一家人原表!$B$1:$C$65536,2,0)</f>
        <v>18214899968</v>
      </c>
      <c r="J64" s="1">
        <v>10000</v>
      </c>
      <c r="K64" s="2" t="e">
        <f>VLOOKUP(B:B,[1]安徽中科美络信息技术有限公司宁夏分公司!$B$1:$C$65536,2,0)</f>
        <v>#N/A</v>
      </c>
      <c r="L64" s="2" t="e">
        <f>VLOOKUP(B:B,[1]安徽中科美络信息技术有限公司湖北分公司!$B$1:$C$65536,2,0)</f>
        <v>#N/A</v>
      </c>
      <c r="M64" s="2" t="e">
        <f>VLOOKUP(B:B,[1]安徽产业互联数据智能创新中心有限公司!$B$1:$C$65536,2,0)</f>
        <v>#N/A</v>
      </c>
      <c r="N64" s="2" t="e">
        <f>VLOOKUP(B:B,[1]云南美络信息技术有限公司!$B$1:$C$65536,2,0)</f>
        <v>#N/A</v>
      </c>
      <c r="O64" s="2" t="e">
        <f>VLOOKUP(B:B,[1]广西美络信息技术有限公司!$B$1:$C$65536,2,0)</f>
        <v>#N/A</v>
      </c>
    </row>
    <row r="65" spans="1:15" ht="14.25" x14ac:dyDescent="0.15">
      <c r="A65" s="2">
        <v>64</v>
      </c>
      <c r="B65" s="7" t="s">
        <v>153</v>
      </c>
      <c r="C65" s="7" t="s">
        <v>15</v>
      </c>
      <c r="D65" s="7" t="s">
        <v>83</v>
      </c>
      <c r="E65" s="7" t="s">
        <v>139</v>
      </c>
      <c r="F65" s="7"/>
      <c r="G65" s="7"/>
      <c r="H65" s="7" t="s">
        <v>154</v>
      </c>
      <c r="I65" s="9" t="str">
        <f>VLOOKUP(B:B,[2]美络一家人原表!$B$1:$C$65536,2,0)</f>
        <v>18311004536</v>
      </c>
      <c r="J65" s="2">
        <v>10000</v>
      </c>
      <c r="K65" s="2" t="e">
        <f>VLOOKUP(B:B,[1]安徽中科美络信息技术有限公司宁夏分公司!$B$1:$C$65536,2,0)</f>
        <v>#N/A</v>
      </c>
      <c r="L65" s="2" t="e">
        <f>VLOOKUP(B:B,[1]安徽中科美络信息技术有限公司湖北分公司!$B$1:$C$65536,2,0)</f>
        <v>#N/A</v>
      </c>
      <c r="M65" s="2" t="e">
        <f>VLOOKUP(B:B,[1]安徽产业互联数据智能创新中心有限公司!$B$1:$C$65536,2,0)</f>
        <v>#N/A</v>
      </c>
      <c r="N65" s="2" t="e">
        <f>VLOOKUP(B:B,[1]云南美络信息技术有限公司!$B$1:$C$65536,2,0)</f>
        <v>#N/A</v>
      </c>
      <c r="O65" s="2" t="e">
        <f>VLOOKUP(B:B,[1]广西美络信息技术有限公司!$B$1:$C$65536,2,0)</f>
        <v>#N/A</v>
      </c>
    </row>
    <row r="66" spans="1:15" ht="14.25" x14ac:dyDescent="0.15">
      <c r="A66" s="2">
        <v>65</v>
      </c>
      <c r="B66" s="7" t="s">
        <v>155</v>
      </c>
      <c r="C66" s="7" t="s">
        <v>15</v>
      </c>
      <c r="D66" s="7" t="s">
        <v>83</v>
      </c>
      <c r="E66" s="7" t="s">
        <v>139</v>
      </c>
      <c r="F66" s="7"/>
      <c r="G66" s="7"/>
      <c r="H66" s="7" t="s">
        <v>156</v>
      </c>
      <c r="I66" s="9" t="str">
        <f>VLOOKUP(B:B,[2]美络一家人原表!$B$1:$C$65536,2,0)</f>
        <v>18214733676</v>
      </c>
      <c r="J66" s="1">
        <v>10000</v>
      </c>
      <c r="K66" s="2" t="e">
        <f>VLOOKUP(B:B,[1]安徽中科美络信息技术有限公司宁夏分公司!$B$1:$C$65536,2,0)</f>
        <v>#N/A</v>
      </c>
      <c r="L66" s="2" t="e">
        <f>VLOOKUP(B:B,[1]安徽中科美络信息技术有限公司湖北分公司!$B$1:$C$65536,2,0)</f>
        <v>#N/A</v>
      </c>
      <c r="M66" s="2" t="e">
        <f>VLOOKUP(B:B,[1]安徽产业互联数据智能创新中心有限公司!$B$1:$C$65536,2,0)</f>
        <v>#N/A</v>
      </c>
      <c r="N66" s="2" t="e">
        <f>VLOOKUP(B:B,[1]云南美络信息技术有限公司!$B$1:$C$65536,2,0)</f>
        <v>#N/A</v>
      </c>
      <c r="O66" s="2" t="e">
        <f>VLOOKUP(B:B,[1]广西美络信息技术有限公司!$B$1:$C$65536,2,0)</f>
        <v>#N/A</v>
      </c>
    </row>
    <row r="67" spans="1:15" ht="14.25" x14ac:dyDescent="0.15">
      <c r="A67" s="2">
        <v>66</v>
      </c>
      <c r="B67" s="7" t="s">
        <v>157</v>
      </c>
      <c r="C67" s="7" t="s">
        <v>15</v>
      </c>
      <c r="D67" s="7" t="s">
        <v>83</v>
      </c>
      <c r="E67" s="7"/>
      <c r="F67" s="7"/>
      <c r="G67" s="7"/>
      <c r="H67" s="7" t="s">
        <v>158</v>
      </c>
      <c r="I67" s="9" t="str">
        <f>VLOOKUP(B:B,[2]美络一家人原表!$B$1:$C$65536,2,0)</f>
        <v>18556537183</v>
      </c>
      <c r="J67" s="2">
        <v>10000</v>
      </c>
      <c r="K67" s="2" t="e">
        <f>VLOOKUP(B:B,[1]安徽中科美络信息技术有限公司宁夏分公司!$B$1:$C$65536,2,0)</f>
        <v>#N/A</v>
      </c>
      <c r="L67" s="2" t="e">
        <f>VLOOKUP(B:B,[1]安徽中科美络信息技术有限公司湖北分公司!$B$1:$C$65536,2,0)</f>
        <v>#N/A</v>
      </c>
      <c r="M67" s="2" t="e">
        <f>VLOOKUP(B:B,[1]安徽产业互联数据智能创新中心有限公司!$B$1:$C$65536,2,0)</f>
        <v>#N/A</v>
      </c>
      <c r="N67" s="2" t="e">
        <f>VLOOKUP(B:B,[1]云南美络信息技术有限公司!$B$1:$C$65536,2,0)</f>
        <v>#N/A</v>
      </c>
      <c r="O67" s="2" t="e">
        <f>VLOOKUP(B:B,[1]广西美络信息技术有限公司!$B$1:$C$65536,2,0)</f>
        <v>#N/A</v>
      </c>
    </row>
    <row r="68" spans="1:15" ht="14.25" x14ac:dyDescent="0.15">
      <c r="A68" s="2">
        <v>67</v>
      </c>
      <c r="B68" s="7" t="s">
        <v>159</v>
      </c>
      <c r="C68" s="7" t="s">
        <v>15</v>
      </c>
      <c r="D68" s="7" t="s">
        <v>83</v>
      </c>
      <c r="E68" s="7"/>
      <c r="F68" s="7"/>
      <c r="G68" s="7"/>
      <c r="H68" s="7" t="s">
        <v>160</v>
      </c>
      <c r="I68" s="9" t="str">
        <f>VLOOKUP(B:B,[2]美络一家人原表!$B$1:$C$65536,2,0)</f>
        <v>18956071203</v>
      </c>
      <c r="J68" s="1">
        <v>10000</v>
      </c>
      <c r="K68" s="2" t="e">
        <f>VLOOKUP(B:B,[1]安徽中科美络信息技术有限公司宁夏分公司!$B$1:$C$65536,2,0)</f>
        <v>#N/A</v>
      </c>
      <c r="L68" s="2" t="e">
        <f>VLOOKUP(B:B,[1]安徽中科美络信息技术有限公司湖北分公司!$B$1:$C$65536,2,0)</f>
        <v>#N/A</v>
      </c>
      <c r="M68" s="2" t="e">
        <f>VLOOKUP(B:B,[1]安徽产业互联数据智能创新中心有限公司!$B$1:$C$65536,2,0)</f>
        <v>#N/A</v>
      </c>
      <c r="N68" s="2" t="e">
        <f>VLOOKUP(B:B,[1]云南美络信息技术有限公司!$B$1:$C$65536,2,0)</f>
        <v>#N/A</v>
      </c>
      <c r="O68" s="2" t="e">
        <f>VLOOKUP(B:B,[1]广西美络信息技术有限公司!$B$1:$C$65536,2,0)</f>
        <v>#N/A</v>
      </c>
    </row>
    <row r="69" spans="1:15" ht="14.25" x14ac:dyDescent="0.15">
      <c r="A69" s="2">
        <v>68</v>
      </c>
      <c r="B69" s="7" t="s">
        <v>161</v>
      </c>
      <c r="C69" s="7" t="s">
        <v>15</v>
      </c>
      <c r="D69" s="7" t="s">
        <v>162</v>
      </c>
      <c r="E69" s="7" t="s">
        <v>163</v>
      </c>
      <c r="F69" s="7"/>
      <c r="G69" s="7"/>
      <c r="H69" s="7" t="s">
        <v>164</v>
      </c>
      <c r="I69" s="9" t="str">
        <f>VLOOKUP(B:B,[2]美络一家人原表!$B$1:$C$65536,2,0)</f>
        <v>13856079782</v>
      </c>
      <c r="J69" s="2">
        <v>10000</v>
      </c>
      <c r="K69" s="2" t="e">
        <f>VLOOKUP(B:B,[1]安徽中科美络信息技术有限公司宁夏分公司!$B$1:$C$65536,2,0)</f>
        <v>#N/A</v>
      </c>
      <c r="L69" s="2" t="e">
        <f>VLOOKUP(B:B,[1]安徽中科美络信息技术有限公司湖北分公司!$B$1:$C$65536,2,0)</f>
        <v>#N/A</v>
      </c>
      <c r="M69" s="2" t="e">
        <f>VLOOKUP(B:B,[1]安徽产业互联数据智能创新中心有限公司!$B$1:$C$65536,2,0)</f>
        <v>#N/A</v>
      </c>
      <c r="N69" s="2" t="e">
        <f>VLOOKUP(B:B,[1]云南美络信息技术有限公司!$B$1:$C$65536,2,0)</f>
        <v>#N/A</v>
      </c>
      <c r="O69" s="2" t="e">
        <f>VLOOKUP(B:B,[1]广西美络信息技术有限公司!$B$1:$C$65536,2,0)</f>
        <v>#N/A</v>
      </c>
    </row>
    <row r="70" spans="1:15" ht="14.25" x14ac:dyDescent="0.15">
      <c r="A70" s="2">
        <v>69</v>
      </c>
      <c r="B70" s="7" t="s">
        <v>165</v>
      </c>
      <c r="C70" s="7" t="s">
        <v>15</v>
      </c>
      <c r="D70" s="7" t="s">
        <v>162</v>
      </c>
      <c r="E70" s="7" t="s">
        <v>163</v>
      </c>
      <c r="F70" s="7"/>
      <c r="G70" s="7"/>
      <c r="H70" s="7" t="s">
        <v>166</v>
      </c>
      <c r="I70" s="9" t="str">
        <f>VLOOKUP(B:B,[2]美络一家人原表!$B$1:$C$65536,2,0)</f>
        <v>17355118976</v>
      </c>
      <c r="J70" s="1">
        <v>10000</v>
      </c>
      <c r="K70" s="2" t="e">
        <f>VLOOKUP(B:B,[1]安徽中科美络信息技术有限公司宁夏分公司!$B$1:$C$65536,2,0)</f>
        <v>#N/A</v>
      </c>
      <c r="L70" s="2" t="e">
        <f>VLOOKUP(B:B,[1]安徽中科美络信息技术有限公司湖北分公司!$B$1:$C$65536,2,0)</f>
        <v>#N/A</v>
      </c>
      <c r="M70" s="2" t="e">
        <f>VLOOKUP(B:B,[1]安徽产业互联数据智能创新中心有限公司!$B$1:$C$65536,2,0)</f>
        <v>#N/A</v>
      </c>
      <c r="N70" s="2" t="e">
        <f>VLOOKUP(B:B,[1]云南美络信息技术有限公司!$B$1:$C$65536,2,0)</f>
        <v>#N/A</v>
      </c>
      <c r="O70" s="2" t="e">
        <f>VLOOKUP(B:B,[1]广西美络信息技术有限公司!$B$1:$C$65536,2,0)</f>
        <v>#N/A</v>
      </c>
    </row>
    <row r="71" spans="1:15" ht="14.25" x14ac:dyDescent="0.15">
      <c r="A71" s="2">
        <v>70</v>
      </c>
      <c r="B71" s="7" t="s">
        <v>167</v>
      </c>
      <c r="C71" s="7" t="s">
        <v>15</v>
      </c>
      <c r="D71" s="7" t="s">
        <v>162</v>
      </c>
      <c r="E71" s="7" t="s">
        <v>163</v>
      </c>
      <c r="F71" s="7"/>
      <c r="G71" s="7"/>
      <c r="H71" s="7" t="s">
        <v>168</v>
      </c>
      <c r="I71" s="9" t="str">
        <f>VLOOKUP(B:B,[2]美络一家人原表!$B$1:$C$65536,2,0)</f>
        <v>18256092225</v>
      </c>
      <c r="J71" s="2">
        <v>10000</v>
      </c>
      <c r="K71" s="2" t="e">
        <f>VLOOKUP(B:B,[1]安徽中科美络信息技术有限公司宁夏分公司!$B$1:$C$65536,2,0)</f>
        <v>#N/A</v>
      </c>
      <c r="L71" s="2" t="e">
        <f>VLOOKUP(B:B,[1]安徽中科美络信息技术有限公司湖北分公司!$B$1:$C$65536,2,0)</f>
        <v>#N/A</v>
      </c>
      <c r="M71" s="2" t="e">
        <f>VLOOKUP(B:B,[1]安徽产业互联数据智能创新中心有限公司!$B$1:$C$65536,2,0)</f>
        <v>#N/A</v>
      </c>
      <c r="N71" s="2" t="e">
        <f>VLOOKUP(B:B,[1]云南美络信息技术有限公司!$B$1:$C$65536,2,0)</f>
        <v>#N/A</v>
      </c>
      <c r="O71" s="2" t="e">
        <f>VLOOKUP(B:B,[1]广西美络信息技术有限公司!$B$1:$C$65536,2,0)</f>
        <v>#N/A</v>
      </c>
    </row>
    <row r="72" spans="1:15" ht="14.25" x14ac:dyDescent="0.15">
      <c r="A72" s="2">
        <v>71</v>
      </c>
      <c r="B72" s="7" t="s">
        <v>169</v>
      </c>
      <c r="C72" s="7" t="s">
        <v>15</v>
      </c>
      <c r="D72" s="7" t="s">
        <v>162</v>
      </c>
      <c r="E72" s="7" t="s">
        <v>163</v>
      </c>
      <c r="F72" s="7"/>
      <c r="G72" s="7"/>
      <c r="H72" s="7" t="s">
        <v>170</v>
      </c>
      <c r="I72" s="9" t="str">
        <f>VLOOKUP(B:B,[2]美络一家人原表!$B$1:$C$65536,2,0)</f>
        <v>18756982071</v>
      </c>
      <c r="J72" s="1">
        <v>10000</v>
      </c>
      <c r="K72" s="2" t="e">
        <f>VLOOKUP(B:B,[1]安徽中科美络信息技术有限公司宁夏分公司!$B$1:$C$65536,2,0)</f>
        <v>#N/A</v>
      </c>
      <c r="L72" s="2" t="e">
        <f>VLOOKUP(B:B,[1]安徽中科美络信息技术有限公司湖北分公司!$B$1:$C$65536,2,0)</f>
        <v>#N/A</v>
      </c>
      <c r="M72" s="2" t="e">
        <f>VLOOKUP(B:B,[1]安徽产业互联数据智能创新中心有限公司!$B$1:$C$65536,2,0)</f>
        <v>#N/A</v>
      </c>
      <c r="N72" s="2" t="e">
        <f>VLOOKUP(B:B,[1]云南美络信息技术有限公司!$B$1:$C$65536,2,0)</f>
        <v>#N/A</v>
      </c>
      <c r="O72" s="2" t="e">
        <f>VLOOKUP(B:B,[1]广西美络信息技术有限公司!$B$1:$C$65536,2,0)</f>
        <v>#N/A</v>
      </c>
    </row>
    <row r="73" spans="1:15" ht="14.25" x14ac:dyDescent="0.15">
      <c r="A73" s="2">
        <v>72</v>
      </c>
      <c r="B73" s="7" t="s">
        <v>171</v>
      </c>
      <c r="C73" s="7" t="s">
        <v>15</v>
      </c>
      <c r="D73" s="7" t="s">
        <v>162</v>
      </c>
      <c r="E73" s="7" t="s">
        <v>163</v>
      </c>
      <c r="F73" s="7"/>
      <c r="G73" s="7"/>
      <c r="H73" s="7" t="s">
        <v>172</v>
      </c>
      <c r="I73" s="9" t="str">
        <f>VLOOKUP(B:B,[2]美络一家人原表!$B$1:$C$65536,2,0)</f>
        <v>18133689009</v>
      </c>
      <c r="J73" s="2">
        <v>10000</v>
      </c>
      <c r="K73" s="2" t="e">
        <f>VLOOKUP(B:B,[1]安徽中科美络信息技术有限公司宁夏分公司!$B$1:$C$65536,2,0)</f>
        <v>#N/A</v>
      </c>
      <c r="L73" s="2" t="e">
        <f>VLOOKUP(B:B,[1]安徽中科美络信息技术有限公司湖北分公司!$B$1:$C$65536,2,0)</f>
        <v>#N/A</v>
      </c>
      <c r="M73" s="2" t="e">
        <f>VLOOKUP(B:B,[1]安徽产业互联数据智能创新中心有限公司!$B$1:$C$65536,2,0)</f>
        <v>#N/A</v>
      </c>
      <c r="N73" s="2" t="e">
        <f>VLOOKUP(B:B,[1]云南美络信息技术有限公司!$B$1:$C$65536,2,0)</f>
        <v>#N/A</v>
      </c>
      <c r="O73" s="2" t="e">
        <f>VLOOKUP(B:B,[1]广西美络信息技术有限公司!$B$1:$C$65536,2,0)</f>
        <v>#N/A</v>
      </c>
    </row>
    <row r="74" spans="1:15" ht="14.25" x14ac:dyDescent="0.15">
      <c r="A74" s="2">
        <v>73</v>
      </c>
      <c r="B74" s="7" t="s">
        <v>173</v>
      </c>
      <c r="C74" s="7" t="s">
        <v>15</v>
      </c>
      <c r="D74" s="7" t="s">
        <v>162</v>
      </c>
      <c r="E74" s="7" t="s">
        <v>174</v>
      </c>
      <c r="F74" s="7"/>
      <c r="G74" s="7"/>
      <c r="H74" s="7" t="s">
        <v>175</v>
      </c>
      <c r="I74" s="9" t="str">
        <f>VLOOKUP(B:B,[2]美络一家人原表!$B$1:$C$65536,2,0)</f>
        <v>13505617100</v>
      </c>
      <c r="J74" s="1">
        <v>10000</v>
      </c>
      <c r="K74" s="2" t="e">
        <f>VLOOKUP(B:B,[1]安徽中科美络信息技术有限公司宁夏分公司!$B$1:$C$65536,2,0)</f>
        <v>#N/A</v>
      </c>
      <c r="L74" s="2" t="e">
        <f>VLOOKUP(B:B,[1]安徽中科美络信息技术有限公司湖北分公司!$B$1:$C$65536,2,0)</f>
        <v>#N/A</v>
      </c>
      <c r="M74" s="2" t="e">
        <f>VLOOKUP(B:B,[1]安徽产业互联数据智能创新中心有限公司!$B$1:$C$65536,2,0)</f>
        <v>#N/A</v>
      </c>
      <c r="N74" s="2" t="e">
        <f>VLOOKUP(B:B,[1]云南美络信息技术有限公司!$B$1:$C$65536,2,0)</f>
        <v>#N/A</v>
      </c>
      <c r="O74" s="2" t="e">
        <f>VLOOKUP(B:B,[1]广西美络信息技术有限公司!$B$1:$C$65536,2,0)</f>
        <v>#N/A</v>
      </c>
    </row>
    <row r="75" spans="1:15" ht="14.25" x14ac:dyDescent="0.15">
      <c r="A75" s="2">
        <v>74</v>
      </c>
      <c r="B75" s="7" t="s">
        <v>176</v>
      </c>
      <c r="C75" s="7" t="s">
        <v>15</v>
      </c>
      <c r="D75" s="7" t="s">
        <v>162</v>
      </c>
      <c r="E75" s="7" t="s">
        <v>174</v>
      </c>
      <c r="F75" s="7"/>
      <c r="G75" s="7"/>
      <c r="H75" s="7" t="s">
        <v>177</v>
      </c>
      <c r="I75" s="9" t="str">
        <f>VLOOKUP(B:B,[2]美络一家人原表!$B$1:$C$65536,2,0)</f>
        <v>18515165446</v>
      </c>
      <c r="J75" s="2">
        <v>10000</v>
      </c>
      <c r="K75" s="2" t="e">
        <f>VLOOKUP(B:B,[1]安徽中科美络信息技术有限公司宁夏分公司!$B$1:$C$65536,2,0)</f>
        <v>#N/A</v>
      </c>
      <c r="L75" s="2" t="e">
        <f>VLOOKUP(B:B,[1]安徽中科美络信息技术有限公司湖北分公司!$B$1:$C$65536,2,0)</f>
        <v>#N/A</v>
      </c>
      <c r="M75" s="2" t="e">
        <f>VLOOKUP(B:B,[1]安徽产业互联数据智能创新中心有限公司!$B$1:$C$65536,2,0)</f>
        <v>#N/A</v>
      </c>
      <c r="N75" s="2" t="e">
        <f>VLOOKUP(B:B,[1]云南美络信息技术有限公司!$B$1:$C$65536,2,0)</f>
        <v>#N/A</v>
      </c>
      <c r="O75" s="2" t="e">
        <f>VLOOKUP(B:B,[1]广西美络信息技术有限公司!$B$1:$C$65536,2,0)</f>
        <v>#N/A</v>
      </c>
    </row>
    <row r="76" spans="1:15" ht="14.25" x14ac:dyDescent="0.15">
      <c r="A76" s="2">
        <v>75</v>
      </c>
      <c r="B76" s="7" t="s">
        <v>178</v>
      </c>
      <c r="C76" s="7" t="s">
        <v>15</v>
      </c>
      <c r="D76" s="7" t="s">
        <v>162</v>
      </c>
      <c r="E76" s="7" t="s">
        <v>179</v>
      </c>
      <c r="F76" s="7"/>
      <c r="G76" s="7"/>
      <c r="H76" s="7" t="s">
        <v>180</v>
      </c>
      <c r="I76" s="9">
        <v>17775481075</v>
      </c>
      <c r="J76" s="1">
        <v>10000</v>
      </c>
      <c r="K76" s="2" t="e">
        <f>VLOOKUP(B:B,[1]安徽中科美络信息技术有限公司宁夏分公司!$B$1:$C$65536,2,0)</f>
        <v>#N/A</v>
      </c>
      <c r="L76" s="2" t="e">
        <f>VLOOKUP(B:B,[1]安徽中科美络信息技术有限公司湖北分公司!$B$1:$C$65536,2,0)</f>
        <v>#N/A</v>
      </c>
      <c r="M76" s="2">
        <f>VLOOKUP(B:B,[1]安徽产业互联数据智能创新中心有限公司!$B$1:$C$65536,2,0)</f>
        <v>17775481075</v>
      </c>
      <c r="N76" s="2" t="e">
        <f>VLOOKUP(B:B,[1]云南美络信息技术有限公司!$B$1:$C$65536,2,0)</f>
        <v>#N/A</v>
      </c>
      <c r="O76" s="2" t="e">
        <f>VLOOKUP(B:B,[1]广西美络信息技术有限公司!$B$1:$C$65536,2,0)</f>
        <v>#N/A</v>
      </c>
    </row>
    <row r="77" spans="1:15" ht="14.25" x14ac:dyDescent="0.15">
      <c r="A77" s="2">
        <v>76</v>
      </c>
      <c r="B77" s="7" t="s">
        <v>181</v>
      </c>
      <c r="C77" s="7" t="s">
        <v>15</v>
      </c>
      <c r="D77" s="7" t="s">
        <v>162</v>
      </c>
      <c r="E77" s="7" t="s">
        <v>179</v>
      </c>
      <c r="F77" s="7"/>
      <c r="G77" s="7"/>
      <c r="H77" s="7" t="s">
        <v>182</v>
      </c>
      <c r="I77" s="9" t="str">
        <f>VLOOKUP(B:B,[2]美络一家人原表!$B$1:$C$65536,2,0)</f>
        <v>18119992011</v>
      </c>
      <c r="J77" s="2">
        <v>10000</v>
      </c>
      <c r="K77" s="2" t="e">
        <f>VLOOKUP(B:B,[1]安徽中科美络信息技术有限公司宁夏分公司!$B$1:$C$65536,2,0)</f>
        <v>#N/A</v>
      </c>
      <c r="L77" s="2" t="e">
        <f>VLOOKUP(B:B,[1]安徽中科美络信息技术有限公司湖北分公司!$B$1:$C$65536,2,0)</f>
        <v>#N/A</v>
      </c>
      <c r="M77" s="2" t="e">
        <f>VLOOKUP(B:B,[1]安徽产业互联数据智能创新中心有限公司!$B$1:$C$65536,2,0)</f>
        <v>#N/A</v>
      </c>
      <c r="N77" s="2" t="e">
        <f>VLOOKUP(B:B,[1]云南美络信息技术有限公司!$B$1:$C$65536,2,0)</f>
        <v>#N/A</v>
      </c>
      <c r="O77" s="2" t="e">
        <f>VLOOKUP(B:B,[1]广西美络信息技术有限公司!$B$1:$C$65536,2,0)</f>
        <v>#N/A</v>
      </c>
    </row>
    <row r="78" spans="1:15" ht="14.25" x14ac:dyDescent="0.15">
      <c r="A78" s="2">
        <v>77</v>
      </c>
      <c r="B78" s="7" t="s">
        <v>183</v>
      </c>
      <c r="C78" s="7" t="s">
        <v>15</v>
      </c>
      <c r="D78" s="7" t="s">
        <v>162</v>
      </c>
      <c r="E78" s="7" t="s">
        <v>179</v>
      </c>
      <c r="F78" s="7"/>
      <c r="G78" s="7"/>
      <c r="H78" s="7" t="s">
        <v>184</v>
      </c>
      <c r="I78" s="10" t="s">
        <v>185</v>
      </c>
      <c r="J78" s="1">
        <v>10000</v>
      </c>
      <c r="K78" s="2" t="e">
        <f>VLOOKUP(B:B,[1]安徽中科美络信息技术有限公司宁夏分公司!$B$1:$C$65536,2,0)</f>
        <v>#N/A</v>
      </c>
      <c r="L78" s="2" t="e">
        <f>VLOOKUP(B:B,[1]安徽中科美络信息技术有限公司湖北分公司!$B$1:$C$65536,2,0)</f>
        <v>#N/A</v>
      </c>
      <c r="M78" s="2" t="e">
        <f>VLOOKUP(B:B,[1]安徽产业互联数据智能创新中心有限公司!$B$1:$C$65536,2,0)</f>
        <v>#N/A</v>
      </c>
      <c r="N78" s="2" t="e">
        <f>VLOOKUP(B:B,[1]云南美络信息技术有限公司!$B$1:$C$65536,2,0)</f>
        <v>#N/A</v>
      </c>
      <c r="O78" s="2" t="e">
        <f>VLOOKUP(B:B,[1]广西美络信息技术有限公司!$B$1:$C$65536,2,0)</f>
        <v>#N/A</v>
      </c>
    </row>
    <row r="79" spans="1:15" ht="14.25" x14ac:dyDescent="0.15">
      <c r="A79" s="2">
        <v>78</v>
      </c>
      <c r="B79" s="7" t="s">
        <v>186</v>
      </c>
      <c r="C79" s="7" t="s">
        <v>15</v>
      </c>
      <c r="D79" s="7" t="s">
        <v>162</v>
      </c>
      <c r="E79" s="7" t="s">
        <v>179</v>
      </c>
      <c r="F79" s="7"/>
      <c r="G79" s="7"/>
      <c r="H79" s="7" t="s">
        <v>187</v>
      </c>
      <c r="I79" s="9">
        <v>15852914736</v>
      </c>
      <c r="J79" s="2">
        <v>10000</v>
      </c>
      <c r="K79" s="2" t="e">
        <f>VLOOKUP(B:B,[1]安徽中科美络信息技术有限公司宁夏分公司!$B$1:$C$65536,2,0)</f>
        <v>#N/A</v>
      </c>
      <c r="L79" s="2" t="e">
        <f>VLOOKUP(B:B,[1]安徽中科美络信息技术有限公司湖北分公司!$B$1:$C$65536,2,0)</f>
        <v>#N/A</v>
      </c>
      <c r="M79" s="2">
        <f>VLOOKUP(B:B,[1]安徽产业互联数据智能创新中心有限公司!$B$1:$C$65536,2,0)</f>
        <v>15852914736</v>
      </c>
      <c r="N79" s="2" t="e">
        <f>VLOOKUP(B:B,[1]云南美络信息技术有限公司!$B$1:$C$65536,2,0)</f>
        <v>#N/A</v>
      </c>
      <c r="O79" s="2" t="e">
        <f>VLOOKUP(B:B,[1]广西美络信息技术有限公司!$B$1:$C$65536,2,0)</f>
        <v>#N/A</v>
      </c>
    </row>
    <row r="80" spans="1:15" ht="14.25" x14ac:dyDescent="0.15">
      <c r="A80" s="2">
        <v>79</v>
      </c>
      <c r="B80" s="7" t="s">
        <v>188</v>
      </c>
      <c r="C80" s="7" t="s">
        <v>15</v>
      </c>
      <c r="D80" s="7" t="s">
        <v>162</v>
      </c>
      <c r="E80" s="7"/>
      <c r="F80" s="7"/>
      <c r="G80" s="7"/>
      <c r="H80" s="7" t="s">
        <v>189</v>
      </c>
      <c r="I80" s="9" t="str">
        <f>VLOOKUP(B:B,[2]美络一家人原表!$B$1:$C$65536,2,0)</f>
        <v>18326188123</v>
      </c>
      <c r="J80" s="1">
        <v>10000</v>
      </c>
      <c r="K80" s="2" t="e">
        <f>VLOOKUP(B:B,[1]安徽中科美络信息技术有限公司宁夏分公司!$B$1:$C$65536,2,0)</f>
        <v>#N/A</v>
      </c>
      <c r="L80" s="2" t="e">
        <f>VLOOKUP(B:B,[1]安徽中科美络信息技术有限公司湖北分公司!$B$1:$C$65536,2,0)</f>
        <v>#N/A</v>
      </c>
      <c r="M80" s="2" t="e">
        <f>VLOOKUP(B:B,[1]安徽产业互联数据智能创新中心有限公司!$B$1:$C$65536,2,0)</f>
        <v>#N/A</v>
      </c>
      <c r="N80" s="2" t="e">
        <f>VLOOKUP(B:B,[1]云南美络信息技术有限公司!$B$1:$C$65536,2,0)</f>
        <v>#N/A</v>
      </c>
      <c r="O80" s="2" t="e">
        <f>VLOOKUP(B:B,[1]广西美络信息技术有限公司!$B$1:$C$65536,2,0)</f>
        <v>#N/A</v>
      </c>
    </row>
    <row r="81" spans="1:15" ht="14.25" x14ac:dyDescent="0.15">
      <c r="A81" s="2">
        <v>80</v>
      </c>
      <c r="B81" s="7" t="s">
        <v>190</v>
      </c>
      <c r="C81" s="7" t="s">
        <v>15</v>
      </c>
      <c r="D81" s="7" t="s">
        <v>191</v>
      </c>
      <c r="E81" s="7" t="s">
        <v>192</v>
      </c>
      <c r="F81" s="7" t="s">
        <v>193</v>
      </c>
      <c r="G81" s="7" t="s">
        <v>194</v>
      </c>
      <c r="H81" s="7" t="s">
        <v>195</v>
      </c>
      <c r="I81" s="10" t="s">
        <v>196</v>
      </c>
      <c r="J81" s="2">
        <v>10000</v>
      </c>
      <c r="K81" s="2" t="e">
        <f>VLOOKUP(B:B,[1]安徽中科美络信息技术有限公司宁夏分公司!$B$1:$C$65536,2,0)</f>
        <v>#N/A</v>
      </c>
      <c r="L81" s="2" t="e">
        <f>VLOOKUP(B:B,[1]安徽中科美络信息技术有限公司湖北分公司!$B$1:$C$65536,2,0)</f>
        <v>#N/A</v>
      </c>
      <c r="M81" s="2" t="e">
        <f>VLOOKUP(B:B,[1]安徽产业互联数据智能创新中心有限公司!$B$1:$C$65536,2,0)</f>
        <v>#N/A</v>
      </c>
      <c r="N81" s="2" t="e">
        <f>VLOOKUP(B:B,[1]云南美络信息技术有限公司!$B$1:$C$65536,2,0)</f>
        <v>#N/A</v>
      </c>
      <c r="O81" s="2" t="e">
        <f>VLOOKUP(B:B,[1]广西美络信息技术有限公司!$B$1:$C$65536,2,0)</f>
        <v>#N/A</v>
      </c>
    </row>
    <row r="82" spans="1:15" ht="14.25" x14ac:dyDescent="0.15">
      <c r="A82" s="2">
        <v>81</v>
      </c>
      <c r="B82" s="7" t="s">
        <v>197</v>
      </c>
      <c r="C82" s="7" t="s">
        <v>15</v>
      </c>
      <c r="D82" s="7" t="s">
        <v>191</v>
      </c>
      <c r="E82" s="7" t="s">
        <v>192</v>
      </c>
      <c r="F82" s="7" t="s">
        <v>193</v>
      </c>
      <c r="G82" s="7"/>
      <c r="H82" s="7" t="s">
        <v>198</v>
      </c>
      <c r="I82" s="9" t="str">
        <f>VLOOKUP(B:B,[2]美络一家人原表!$B$1:$C$65536,2,0)</f>
        <v>18119992100</v>
      </c>
      <c r="J82" s="1">
        <v>10000</v>
      </c>
      <c r="K82" s="2" t="e">
        <f>VLOOKUP(B:B,[1]安徽中科美络信息技术有限公司宁夏分公司!$B$1:$C$65536,2,0)</f>
        <v>#N/A</v>
      </c>
      <c r="L82" s="2" t="e">
        <f>VLOOKUP(B:B,[1]安徽中科美络信息技术有限公司湖北分公司!$B$1:$C$65536,2,0)</f>
        <v>#N/A</v>
      </c>
      <c r="M82" s="2" t="e">
        <f>VLOOKUP(B:B,[1]安徽产业互联数据智能创新中心有限公司!$B$1:$C$65536,2,0)</f>
        <v>#N/A</v>
      </c>
      <c r="N82" s="2" t="e">
        <f>VLOOKUP(B:B,[1]云南美络信息技术有限公司!$B$1:$C$65536,2,0)</f>
        <v>#N/A</v>
      </c>
      <c r="O82" s="2" t="e">
        <f>VLOOKUP(B:B,[1]广西美络信息技术有限公司!$B$1:$C$65536,2,0)</f>
        <v>#N/A</v>
      </c>
    </row>
    <row r="83" spans="1:15" ht="14.25" x14ac:dyDescent="0.15">
      <c r="A83" s="2">
        <v>82</v>
      </c>
      <c r="B83" s="7" t="s">
        <v>199</v>
      </c>
      <c r="C83" s="7" t="s">
        <v>15</v>
      </c>
      <c r="D83" s="7" t="s">
        <v>191</v>
      </c>
      <c r="E83" s="7" t="s">
        <v>192</v>
      </c>
      <c r="F83" s="7" t="s">
        <v>193</v>
      </c>
      <c r="G83" s="7" t="s">
        <v>200</v>
      </c>
      <c r="H83" s="7" t="s">
        <v>201</v>
      </c>
      <c r="I83" s="9" t="str">
        <f>VLOOKUP(B:B,[2]美络一家人原表!$B$1:$C$65536,2,0)</f>
        <v>18788830602</v>
      </c>
      <c r="J83" s="2">
        <v>10000</v>
      </c>
      <c r="K83" s="2" t="e">
        <f>VLOOKUP(B:B,[1]安徽中科美络信息技术有限公司宁夏分公司!$B$1:$C$65536,2,0)</f>
        <v>#N/A</v>
      </c>
      <c r="L83" s="2" t="e">
        <f>VLOOKUP(B:B,[1]安徽中科美络信息技术有限公司湖北分公司!$B$1:$C$65536,2,0)</f>
        <v>#N/A</v>
      </c>
      <c r="M83" s="2" t="e">
        <f>VLOOKUP(B:B,[1]安徽产业互联数据智能创新中心有限公司!$B$1:$C$65536,2,0)</f>
        <v>#N/A</v>
      </c>
      <c r="N83" s="2" t="e">
        <f>VLOOKUP(B:B,[1]云南美络信息技术有限公司!$B$1:$C$65536,2,0)</f>
        <v>#N/A</v>
      </c>
      <c r="O83" s="2" t="e">
        <f>VLOOKUP(B:B,[1]广西美络信息技术有限公司!$B$1:$C$65536,2,0)</f>
        <v>#N/A</v>
      </c>
    </row>
    <row r="84" spans="1:15" ht="14.25" x14ac:dyDescent="0.15">
      <c r="A84" s="2">
        <v>83</v>
      </c>
      <c r="B84" s="7" t="s">
        <v>202</v>
      </c>
      <c r="C84" s="7" t="s">
        <v>15</v>
      </c>
      <c r="D84" s="7" t="s">
        <v>191</v>
      </c>
      <c r="E84" s="7" t="s">
        <v>192</v>
      </c>
      <c r="F84" s="7" t="s">
        <v>193</v>
      </c>
      <c r="G84" s="7" t="s">
        <v>194</v>
      </c>
      <c r="H84" s="7" t="s">
        <v>203</v>
      </c>
      <c r="I84" s="9" t="str">
        <f>VLOOKUP(B:B,[2]美络一家人原表!$B$1:$C$65536,2,0)</f>
        <v>18119992071</v>
      </c>
      <c r="J84" s="1">
        <v>10000</v>
      </c>
      <c r="K84" s="2" t="e">
        <f>VLOOKUP(B:B,[1]安徽中科美络信息技术有限公司宁夏分公司!$B$1:$C$65536,2,0)</f>
        <v>#N/A</v>
      </c>
      <c r="L84" s="2" t="e">
        <f>VLOOKUP(B:B,[1]安徽中科美络信息技术有限公司湖北分公司!$B$1:$C$65536,2,0)</f>
        <v>#N/A</v>
      </c>
      <c r="M84" s="2" t="e">
        <f>VLOOKUP(B:B,[1]安徽产业互联数据智能创新中心有限公司!$B$1:$C$65536,2,0)</f>
        <v>#N/A</v>
      </c>
      <c r="N84" s="2" t="e">
        <f>VLOOKUP(B:B,[1]云南美络信息技术有限公司!$B$1:$C$65536,2,0)</f>
        <v>#N/A</v>
      </c>
      <c r="O84" s="2" t="e">
        <f>VLOOKUP(B:B,[1]广西美络信息技术有限公司!$B$1:$C$65536,2,0)</f>
        <v>#N/A</v>
      </c>
    </row>
    <row r="85" spans="1:15" ht="14.25" x14ac:dyDescent="0.15">
      <c r="A85" s="2">
        <v>84</v>
      </c>
      <c r="B85" s="12" t="s">
        <v>204</v>
      </c>
      <c r="C85" s="7" t="s">
        <v>15</v>
      </c>
      <c r="D85" s="7" t="s">
        <v>191</v>
      </c>
      <c r="E85" s="7" t="s">
        <v>192</v>
      </c>
      <c r="F85" s="7" t="s">
        <v>193</v>
      </c>
      <c r="G85" s="7" t="s">
        <v>194</v>
      </c>
      <c r="H85" s="7" t="s">
        <v>205</v>
      </c>
      <c r="I85" s="9">
        <v>15375531381</v>
      </c>
      <c r="J85" s="2">
        <v>10000</v>
      </c>
      <c r="K85" s="2" t="e">
        <f>VLOOKUP(B:B,[1]安徽中科美络信息技术有限公司宁夏分公司!$B$1:$C$65536,2,0)</f>
        <v>#N/A</v>
      </c>
      <c r="L85" s="2" t="e">
        <f>VLOOKUP(B:B,[1]安徽中科美络信息技术有限公司湖北分公司!$B$1:$C$65536,2,0)</f>
        <v>#N/A</v>
      </c>
      <c r="M85" s="2" t="e">
        <f>VLOOKUP(B:B,[1]安徽产业互联数据智能创新中心有限公司!$B$1:$C$65536,2,0)</f>
        <v>#N/A</v>
      </c>
      <c r="N85" s="2" t="e">
        <f>VLOOKUP(B:B,[1]云南美络信息技术有限公司!$B$1:$C$65536,2,0)</f>
        <v>#N/A</v>
      </c>
      <c r="O85" s="2" t="e">
        <f>VLOOKUP(B:B,[1]广西美络信息技术有限公司!$B$1:$C$65536,2,0)</f>
        <v>#N/A</v>
      </c>
    </row>
    <row r="86" spans="1:15" ht="14.25" x14ac:dyDescent="0.15">
      <c r="A86" s="2">
        <v>85</v>
      </c>
      <c r="B86" s="7" t="s">
        <v>206</v>
      </c>
      <c r="C86" s="7" t="s">
        <v>15</v>
      </c>
      <c r="D86" s="7" t="s">
        <v>191</v>
      </c>
      <c r="E86" s="7" t="s">
        <v>192</v>
      </c>
      <c r="F86" s="7" t="s">
        <v>193</v>
      </c>
      <c r="G86" s="7" t="s">
        <v>207</v>
      </c>
      <c r="H86" s="7" t="s">
        <v>208</v>
      </c>
      <c r="I86" s="9" t="str">
        <f>VLOOKUP(B:B,[2]美络一家人原表!$B$1:$C$65536,2,0)</f>
        <v>18119992067</v>
      </c>
      <c r="J86" s="1">
        <v>10000</v>
      </c>
      <c r="K86" s="2" t="e">
        <f>VLOOKUP(B:B,[1]安徽中科美络信息技术有限公司宁夏分公司!$B$1:$C$65536,2,0)</f>
        <v>#N/A</v>
      </c>
      <c r="L86" s="2" t="e">
        <f>VLOOKUP(B:B,[1]安徽中科美络信息技术有限公司湖北分公司!$B$1:$C$65536,2,0)</f>
        <v>#N/A</v>
      </c>
      <c r="M86" s="2" t="e">
        <f>VLOOKUP(B:B,[1]安徽产业互联数据智能创新中心有限公司!$B$1:$C$65536,2,0)</f>
        <v>#N/A</v>
      </c>
      <c r="N86" s="2" t="e">
        <f>VLOOKUP(B:B,[1]云南美络信息技术有限公司!$B$1:$C$65536,2,0)</f>
        <v>#N/A</v>
      </c>
      <c r="O86" s="2" t="e">
        <f>VLOOKUP(B:B,[1]广西美络信息技术有限公司!$B$1:$C$65536,2,0)</f>
        <v>#N/A</v>
      </c>
    </row>
    <row r="87" spans="1:15" ht="14.25" x14ac:dyDescent="0.15">
      <c r="A87" s="2">
        <v>86</v>
      </c>
      <c r="B87" s="7" t="s">
        <v>209</v>
      </c>
      <c r="C87" s="7" t="s">
        <v>15</v>
      </c>
      <c r="D87" s="7" t="s">
        <v>191</v>
      </c>
      <c r="E87" s="7" t="s">
        <v>192</v>
      </c>
      <c r="F87" s="7" t="s">
        <v>193</v>
      </c>
      <c r="G87" s="7" t="s">
        <v>210</v>
      </c>
      <c r="H87" s="7" t="s">
        <v>211</v>
      </c>
      <c r="I87" s="9" t="str">
        <f>VLOOKUP(B:B,[2]美络一家人原表!$B$1:$C$65536,2,0)</f>
        <v>18119992087</v>
      </c>
      <c r="J87" s="2">
        <v>10000</v>
      </c>
      <c r="K87" s="2" t="e">
        <f>VLOOKUP(B:B,[1]安徽中科美络信息技术有限公司宁夏分公司!$B$1:$C$65536,2,0)</f>
        <v>#N/A</v>
      </c>
      <c r="L87" s="2" t="e">
        <f>VLOOKUP(B:B,[1]安徽中科美络信息技术有限公司湖北分公司!$B$1:$C$65536,2,0)</f>
        <v>#N/A</v>
      </c>
      <c r="M87" s="2" t="e">
        <f>VLOOKUP(B:B,[1]安徽产业互联数据智能创新中心有限公司!$B$1:$C$65536,2,0)</f>
        <v>#N/A</v>
      </c>
      <c r="N87" s="2" t="e">
        <f>VLOOKUP(B:B,[1]云南美络信息技术有限公司!$B$1:$C$65536,2,0)</f>
        <v>#N/A</v>
      </c>
      <c r="O87" s="2" t="e">
        <f>VLOOKUP(B:B,[1]广西美络信息技术有限公司!$B$1:$C$65536,2,0)</f>
        <v>#N/A</v>
      </c>
    </row>
    <row r="88" spans="1:15" ht="14.25" x14ac:dyDescent="0.15">
      <c r="A88" s="2">
        <v>87</v>
      </c>
      <c r="B88" s="7" t="s">
        <v>212</v>
      </c>
      <c r="C88" s="7" t="s">
        <v>15</v>
      </c>
      <c r="D88" s="7" t="s">
        <v>191</v>
      </c>
      <c r="E88" s="7" t="s">
        <v>192</v>
      </c>
      <c r="F88" s="7" t="s">
        <v>193</v>
      </c>
      <c r="G88" s="7" t="s">
        <v>210</v>
      </c>
      <c r="H88" s="7" t="s">
        <v>213</v>
      </c>
      <c r="I88" s="9" t="str">
        <f>VLOOKUP(B:B,[2]美络一家人原表!$B$1:$C$65536,2,0)</f>
        <v>18119992093</v>
      </c>
      <c r="J88" s="1">
        <v>10000</v>
      </c>
      <c r="K88" s="2" t="e">
        <f>VLOOKUP(B:B,[1]安徽中科美络信息技术有限公司宁夏分公司!$B$1:$C$65536,2,0)</f>
        <v>#N/A</v>
      </c>
      <c r="L88" s="2" t="e">
        <f>VLOOKUP(B:B,[1]安徽中科美络信息技术有限公司湖北分公司!$B$1:$C$65536,2,0)</f>
        <v>#N/A</v>
      </c>
      <c r="M88" s="2" t="e">
        <f>VLOOKUP(B:B,[1]安徽产业互联数据智能创新中心有限公司!$B$1:$C$65536,2,0)</f>
        <v>#N/A</v>
      </c>
      <c r="N88" s="2" t="e">
        <f>VLOOKUP(B:B,[1]云南美络信息技术有限公司!$B$1:$C$65536,2,0)</f>
        <v>#N/A</v>
      </c>
      <c r="O88" s="2" t="e">
        <f>VLOOKUP(B:B,[1]广西美络信息技术有限公司!$B$1:$C$65536,2,0)</f>
        <v>#N/A</v>
      </c>
    </row>
    <row r="89" spans="1:15" ht="14.25" x14ac:dyDescent="0.15">
      <c r="A89" s="2">
        <v>88</v>
      </c>
      <c r="B89" s="7" t="s">
        <v>214</v>
      </c>
      <c r="C89" s="7" t="s">
        <v>15</v>
      </c>
      <c r="D89" s="7" t="s">
        <v>191</v>
      </c>
      <c r="E89" s="7" t="s">
        <v>192</v>
      </c>
      <c r="F89" s="7" t="s">
        <v>193</v>
      </c>
      <c r="G89" s="7" t="s">
        <v>207</v>
      </c>
      <c r="H89" s="7" t="s">
        <v>215</v>
      </c>
      <c r="I89" s="9" t="str">
        <f>VLOOKUP(B:B,[2]美络一家人原表!$B$1:$C$65536,2,0)</f>
        <v>18119992066</v>
      </c>
      <c r="J89" s="2">
        <v>10000</v>
      </c>
      <c r="K89" s="2" t="e">
        <f>VLOOKUP(B:B,[1]安徽中科美络信息技术有限公司宁夏分公司!$B$1:$C$65536,2,0)</f>
        <v>#N/A</v>
      </c>
      <c r="L89" s="2" t="e">
        <f>VLOOKUP(B:B,[1]安徽中科美络信息技术有限公司湖北分公司!$B$1:$C$65536,2,0)</f>
        <v>#N/A</v>
      </c>
      <c r="M89" s="2" t="e">
        <f>VLOOKUP(B:B,[1]安徽产业互联数据智能创新中心有限公司!$B$1:$C$65536,2,0)</f>
        <v>#N/A</v>
      </c>
      <c r="N89" s="2" t="e">
        <f>VLOOKUP(B:B,[1]云南美络信息技术有限公司!$B$1:$C$65536,2,0)</f>
        <v>#N/A</v>
      </c>
      <c r="O89" s="2" t="e">
        <f>VLOOKUP(B:B,[1]广西美络信息技术有限公司!$B$1:$C$65536,2,0)</f>
        <v>#N/A</v>
      </c>
    </row>
    <row r="90" spans="1:15" ht="14.25" x14ac:dyDescent="0.15">
      <c r="A90" s="2">
        <v>89</v>
      </c>
      <c r="B90" s="7" t="s">
        <v>216</v>
      </c>
      <c r="C90" s="7" t="s">
        <v>15</v>
      </c>
      <c r="D90" s="7" t="s">
        <v>191</v>
      </c>
      <c r="E90" s="7" t="s">
        <v>192</v>
      </c>
      <c r="F90" s="7" t="s">
        <v>193</v>
      </c>
      <c r="G90" s="7" t="s">
        <v>207</v>
      </c>
      <c r="H90" s="7" t="s">
        <v>217</v>
      </c>
      <c r="I90" s="9" t="str">
        <f>VLOOKUP(B:B,[2]美络一家人原表!$B$1:$C$65536,2,0)</f>
        <v>18119992094</v>
      </c>
      <c r="J90" s="1">
        <v>10000</v>
      </c>
      <c r="K90" s="2" t="e">
        <f>VLOOKUP(B:B,[1]安徽中科美络信息技术有限公司宁夏分公司!$B$1:$C$65536,2,0)</f>
        <v>#N/A</v>
      </c>
      <c r="L90" s="2" t="e">
        <f>VLOOKUP(B:B,[1]安徽中科美络信息技术有限公司湖北分公司!$B$1:$C$65536,2,0)</f>
        <v>#N/A</v>
      </c>
      <c r="M90" s="2" t="e">
        <f>VLOOKUP(B:B,[1]安徽产业互联数据智能创新中心有限公司!$B$1:$C$65536,2,0)</f>
        <v>#N/A</v>
      </c>
      <c r="N90" s="2" t="e">
        <f>VLOOKUP(B:B,[1]云南美络信息技术有限公司!$B$1:$C$65536,2,0)</f>
        <v>#N/A</v>
      </c>
      <c r="O90" s="2" t="e">
        <f>VLOOKUP(B:B,[1]广西美络信息技术有限公司!$B$1:$C$65536,2,0)</f>
        <v>#N/A</v>
      </c>
    </row>
    <row r="91" spans="1:15" ht="14.25" x14ac:dyDescent="0.15">
      <c r="A91" s="2">
        <v>90</v>
      </c>
      <c r="B91" s="7" t="s">
        <v>218</v>
      </c>
      <c r="C91" s="7" t="s">
        <v>15</v>
      </c>
      <c r="D91" s="7" t="s">
        <v>191</v>
      </c>
      <c r="E91" s="7" t="s">
        <v>192</v>
      </c>
      <c r="F91" s="7" t="s">
        <v>193</v>
      </c>
      <c r="G91" s="7" t="s">
        <v>219</v>
      </c>
      <c r="H91" s="7" t="s">
        <v>220</v>
      </c>
      <c r="I91" s="9" t="str">
        <f>VLOOKUP(B:B,[2]美络一家人原表!$B$1:$C$65536,2,0)</f>
        <v>18119992104</v>
      </c>
      <c r="J91" s="2">
        <v>10000</v>
      </c>
      <c r="K91" s="2" t="e">
        <f>VLOOKUP(B:B,[1]安徽中科美络信息技术有限公司宁夏分公司!$B$1:$C$65536,2,0)</f>
        <v>#N/A</v>
      </c>
      <c r="L91" s="2" t="e">
        <f>VLOOKUP(B:B,[1]安徽中科美络信息技术有限公司湖北分公司!$B$1:$C$65536,2,0)</f>
        <v>#N/A</v>
      </c>
      <c r="M91" s="2" t="e">
        <f>VLOOKUP(B:B,[1]安徽产业互联数据智能创新中心有限公司!$B$1:$C$65536,2,0)</f>
        <v>#N/A</v>
      </c>
      <c r="N91" s="2" t="e">
        <f>VLOOKUP(B:B,[1]云南美络信息技术有限公司!$B$1:$C$65536,2,0)</f>
        <v>#N/A</v>
      </c>
      <c r="O91" s="2" t="e">
        <f>VLOOKUP(B:B,[1]广西美络信息技术有限公司!$B$1:$C$65536,2,0)</f>
        <v>#N/A</v>
      </c>
    </row>
    <row r="92" spans="1:15" ht="14.25" x14ac:dyDescent="0.15">
      <c r="A92" s="2">
        <v>91</v>
      </c>
      <c r="B92" s="7" t="s">
        <v>221</v>
      </c>
      <c r="C92" s="7" t="s">
        <v>15</v>
      </c>
      <c r="D92" s="7" t="s">
        <v>191</v>
      </c>
      <c r="E92" s="7" t="s">
        <v>192</v>
      </c>
      <c r="F92" s="7" t="s">
        <v>193</v>
      </c>
      <c r="G92" s="7"/>
      <c r="H92" s="7" t="s">
        <v>222</v>
      </c>
      <c r="I92" s="9" t="str">
        <f>VLOOKUP(B:B,[2]美络一家人原表!$B$1:$C$65536,2,0)</f>
        <v>18119992010</v>
      </c>
      <c r="J92" s="1">
        <v>10000</v>
      </c>
      <c r="K92" s="2" t="e">
        <f>VLOOKUP(B:B,[1]安徽中科美络信息技术有限公司宁夏分公司!$B$1:$C$65536,2,0)</f>
        <v>#N/A</v>
      </c>
      <c r="L92" s="2" t="e">
        <f>VLOOKUP(B:B,[1]安徽中科美络信息技术有限公司湖北分公司!$B$1:$C$65536,2,0)</f>
        <v>#N/A</v>
      </c>
      <c r="M92" s="2" t="e">
        <f>VLOOKUP(B:B,[1]安徽产业互联数据智能创新中心有限公司!$B$1:$C$65536,2,0)</f>
        <v>#N/A</v>
      </c>
      <c r="N92" s="2" t="e">
        <f>VLOOKUP(B:B,[1]云南美络信息技术有限公司!$B$1:$C$65536,2,0)</f>
        <v>#N/A</v>
      </c>
      <c r="O92" s="2" t="e">
        <f>VLOOKUP(B:B,[1]广西美络信息技术有限公司!$B$1:$C$65536,2,0)</f>
        <v>#N/A</v>
      </c>
    </row>
    <row r="93" spans="1:15" ht="14.25" x14ac:dyDescent="0.15">
      <c r="A93" s="2">
        <v>92</v>
      </c>
      <c r="B93" s="12" t="s">
        <v>223</v>
      </c>
      <c r="C93" s="7" t="s">
        <v>15</v>
      </c>
      <c r="D93" s="7" t="s">
        <v>191</v>
      </c>
      <c r="E93" s="7" t="s">
        <v>192</v>
      </c>
      <c r="F93" s="7" t="s">
        <v>193</v>
      </c>
      <c r="G93" s="7" t="s">
        <v>210</v>
      </c>
      <c r="H93" s="7" t="s">
        <v>224</v>
      </c>
      <c r="I93" s="9">
        <v>18119992081</v>
      </c>
      <c r="J93" s="2">
        <v>10000</v>
      </c>
      <c r="K93" s="2" t="e">
        <f>VLOOKUP(B:B,[1]安徽中科美络信息技术有限公司宁夏分公司!$B$1:$C$65536,2,0)</f>
        <v>#N/A</v>
      </c>
      <c r="L93" s="2" t="e">
        <f>VLOOKUP(B:B,[1]安徽中科美络信息技术有限公司湖北分公司!$B$1:$C$65536,2,0)</f>
        <v>#N/A</v>
      </c>
      <c r="M93" s="2" t="e">
        <f>VLOOKUP(B:B,[1]安徽产业互联数据智能创新中心有限公司!$B$1:$C$65536,2,0)</f>
        <v>#N/A</v>
      </c>
      <c r="N93" s="2" t="e">
        <f>VLOOKUP(B:B,[1]云南美络信息技术有限公司!$B$1:$C$65536,2,0)</f>
        <v>#N/A</v>
      </c>
      <c r="O93" s="2" t="e">
        <f>VLOOKUP(B:B,[1]广西美络信息技术有限公司!$B$1:$C$65536,2,0)</f>
        <v>#N/A</v>
      </c>
    </row>
    <row r="94" spans="1:15" ht="14.25" x14ac:dyDescent="0.15">
      <c r="A94" s="2">
        <v>93</v>
      </c>
      <c r="B94" s="7" t="s">
        <v>225</v>
      </c>
      <c r="C94" s="7" t="s">
        <v>15</v>
      </c>
      <c r="D94" s="7" t="s">
        <v>191</v>
      </c>
      <c r="E94" s="7" t="s">
        <v>192</v>
      </c>
      <c r="F94" s="7" t="s">
        <v>193</v>
      </c>
      <c r="G94" s="7" t="s">
        <v>200</v>
      </c>
      <c r="H94" s="7" t="s">
        <v>226</v>
      </c>
      <c r="I94" s="9" t="str">
        <f>VLOOKUP(B:B,[2]美络一家人原表!$B$1:$C$65536,2,0)</f>
        <v>18119992006</v>
      </c>
      <c r="J94" s="1">
        <v>10000</v>
      </c>
      <c r="K94" s="2" t="e">
        <f>VLOOKUP(B:B,[1]安徽中科美络信息技术有限公司宁夏分公司!$B$1:$C$65536,2,0)</f>
        <v>#N/A</v>
      </c>
      <c r="L94" s="2" t="e">
        <f>VLOOKUP(B:B,[1]安徽中科美络信息技术有限公司湖北分公司!$B$1:$C$65536,2,0)</f>
        <v>#N/A</v>
      </c>
      <c r="M94" s="2" t="e">
        <f>VLOOKUP(B:B,[1]安徽产业互联数据智能创新中心有限公司!$B$1:$C$65536,2,0)</f>
        <v>#N/A</v>
      </c>
      <c r="N94" s="2" t="e">
        <f>VLOOKUP(B:B,[1]云南美络信息技术有限公司!$B$1:$C$65536,2,0)</f>
        <v>#N/A</v>
      </c>
      <c r="O94" s="2" t="e">
        <f>VLOOKUP(B:B,[1]广西美络信息技术有限公司!$B$1:$C$65536,2,0)</f>
        <v>#N/A</v>
      </c>
    </row>
    <row r="95" spans="1:15" ht="14.25" x14ac:dyDescent="0.15">
      <c r="A95" s="2">
        <v>94</v>
      </c>
      <c r="B95" s="7" t="s">
        <v>227</v>
      </c>
      <c r="C95" s="7" t="s">
        <v>15</v>
      </c>
      <c r="D95" s="7" t="s">
        <v>191</v>
      </c>
      <c r="E95" s="7" t="s">
        <v>192</v>
      </c>
      <c r="F95" s="7" t="s">
        <v>193</v>
      </c>
      <c r="G95" s="7" t="s">
        <v>219</v>
      </c>
      <c r="H95" s="7" t="s">
        <v>228</v>
      </c>
      <c r="I95" s="9" t="str">
        <f>VLOOKUP(B:B,[2]美络一家人原表!$B$1:$C$65536,2,0)</f>
        <v>18119992012</v>
      </c>
      <c r="J95" s="2">
        <v>10000</v>
      </c>
      <c r="K95" s="2" t="e">
        <f>VLOOKUP(B:B,[1]安徽中科美络信息技术有限公司宁夏分公司!$B$1:$C$65536,2,0)</f>
        <v>#N/A</v>
      </c>
      <c r="L95" s="2" t="e">
        <f>VLOOKUP(B:B,[1]安徽中科美络信息技术有限公司湖北分公司!$B$1:$C$65536,2,0)</f>
        <v>#N/A</v>
      </c>
      <c r="M95" s="2" t="e">
        <f>VLOOKUP(B:B,[1]安徽产业互联数据智能创新中心有限公司!$B$1:$C$65536,2,0)</f>
        <v>#N/A</v>
      </c>
      <c r="N95" s="2" t="e">
        <f>VLOOKUP(B:B,[1]云南美络信息技术有限公司!$B$1:$C$65536,2,0)</f>
        <v>#N/A</v>
      </c>
      <c r="O95" s="2" t="e">
        <f>VLOOKUP(B:B,[1]广西美络信息技术有限公司!$B$1:$C$65536,2,0)</f>
        <v>#N/A</v>
      </c>
    </row>
    <row r="96" spans="1:15" ht="14.25" x14ac:dyDescent="0.15">
      <c r="A96" s="2">
        <v>95</v>
      </c>
      <c r="B96" s="7" t="s">
        <v>229</v>
      </c>
      <c r="C96" s="7" t="s">
        <v>15</v>
      </c>
      <c r="D96" s="7" t="s">
        <v>191</v>
      </c>
      <c r="E96" s="7" t="s">
        <v>192</v>
      </c>
      <c r="F96" s="7"/>
      <c r="G96" s="7"/>
      <c r="H96" s="7" t="s">
        <v>230</v>
      </c>
      <c r="I96" s="10" t="s">
        <v>230</v>
      </c>
      <c r="J96" s="1">
        <v>10000</v>
      </c>
      <c r="K96" s="2" t="e">
        <f>VLOOKUP(B:B,[1]安徽中科美络信息技术有限公司宁夏分公司!$B$1:$C$65536,2,0)</f>
        <v>#N/A</v>
      </c>
      <c r="L96" s="2" t="e">
        <f>VLOOKUP(B:B,[1]安徽中科美络信息技术有限公司湖北分公司!$B$1:$C$65536,2,0)</f>
        <v>#N/A</v>
      </c>
      <c r="M96" s="2" t="e">
        <f>VLOOKUP(B:B,[1]安徽产业互联数据智能创新中心有限公司!$B$1:$C$65536,2,0)</f>
        <v>#N/A</v>
      </c>
      <c r="N96" s="2" t="e">
        <f>VLOOKUP(B:B,[1]云南美络信息技术有限公司!$B$1:$C$65536,2,0)</f>
        <v>#N/A</v>
      </c>
      <c r="O96" s="2" t="e">
        <f>VLOOKUP(B:B,[1]广西美络信息技术有限公司!$B$1:$C$65536,2,0)</f>
        <v>#N/A</v>
      </c>
    </row>
    <row r="97" spans="1:15" ht="14.25" x14ac:dyDescent="0.15">
      <c r="A97" s="2">
        <v>96</v>
      </c>
      <c r="B97" s="7" t="s">
        <v>231</v>
      </c>
      <c r="C97" s="7" t="s">
        <v>15</v>
      </c>
      <c r="D97" s="7" t="s">
        <v>191</v>
      </c>
      <c r="E97" s="7" t="s">
        <v>192</v>
      </c>
      <c r="F97" s="7" t="s">
        <v>193</v>
      </c>
      <c r="G97" s="7" t="s">
        <v>219</v>
      </c>
      <c r="H97" s="7" t="s">
        <v>232</v>
      </c>
      <c r="I97" s="9" t="str">
        <f>VLOOKUP(B:B,[2]美络一家人原表!$B$1:$C$65536,2,0)</f>
        <v>15305662421</v>
      </c>
      <c r="J97" s="2">
        <v>10000</v>
      </c>
      <c r="K97" s="2" t="e">
        <f>VLOOKUP(B:B,[1]安徽中科美络信息技术有限公司宁夏分公司!$B$1:$C$65536,2,0)</f>
        <v>#N/A</v>
      </c>
      <c r="L97" s="2" t="e">
        <f>VLOOKUP(B:B,[1]安徽中科美络信息技术有限公司湖北分公司!$B$1:$C$65536,2,0)</f>
        <v>#N/A</v>
      </c>
      <c r="M97" s="2" t="e">
        <f>VLOOKUP(B:B,[1]安徽产业互联数据智能创新中心有限公司!$B$1:$C$65536,2,0)</f>
        <v>#N/A</v>
      </c>
      <c r="N97" s="2" t="e">
        <f>VLOOKUP(B:B,[1]云南美络信息技术有限公司!$B$1:$C$65536,2,0)</f>
        <v>#N/A</v>
      </c>
      <c r="O97" s="2" t="e">
        <f>VLOOKUP(B:B,[1]广西美络信息技术有限公司!$B$1:$C$65536,2,0)</f>
        <v>#N/A</v>
      </c>
    </row>
    <row r="98" spans="1:15" ht="14.25" x14ac:dyDescent="0.15">
      <c r="A98" s="2">
        <v>97</v>
      </c>
      <c r="B98" s="7" t="s">
        <v>233</v>
      </c>
      <c r="C98" s="7" t="s">
        <v>15</v>
      </c>
      <c r="D98" s="7" t="s">
        <v>191</v>
      </c>
      <c r="E98" s="7" t="s">
        <v>192</v>
      </c>
      <c r="F98" s="7" t="s">
        <v>193</v>
      </c>
      <c r="G98" s="7" t="s">
        <v>200</v>
      </c>
      <c r="H98" s="7" t="s">
        <v>234</v>
      </c>
      <c r="I98" s="9" t="str">
        <f>VLOOKUP(B:B,[2]美络一家人原表!$B$1:$C$65536,2,0)</f>
        <v>18326690912</v>
      </c>
      <c r="J98" s="1">
        <v>10000</v>
      </c>
      <c r="K98" s="2" t="e">
        <f>VLOOKUP(B:B,[1]安徽中科美络信息技术有限公司宁夏分公司!$B$1:$C$65536,2,0)</f>
        <v>#N/A</v>
      </c>
      <c r="L98" s="2" t="e">
        <f>VLOOKUP(B:B,[1]安徽中科美络信息技术有限公司湖北分公司!$B$1:$C$65536,2,0)</f>
        <v>#N/A</v>
      </c>
      <c r="M98" s="2" t="e">
        <f>VLOOKUP(B:B,[1]安徽产业互联数据智能创新中心有限公司!$B$1:$C$65536,2,0)</f>
        <v>#N/A</v>
      </c>
      <c r="N98" s="2" t="e">
        <f>VLOOKUP(B:B,[1]云南美络信息技术有限公司!$B$1:$C$65536,2,0)</f>
        <v>#N/A</v>
      </c>
      <c r="O98" s="2" t="e">
        <f>VLOOKUP(B:B,[1]广西美络信息技术有限公司!$B$1:$C$65536,2,0)</f>
        <v>#N/A</v>
      </c>
    </row>
    <row r="99" spans="1:15" ht="14.25" x14ac:dyDescent="0.15">
      <c r="A99" s="2">
        <v>98</v>
      </c>
      <c r="B99" s="7" t="s">
        <v>235</v>
      </c>
      <c r="C99" s="7" t="s">
        <v>15</v>
      </c>
      <c r="D99" s="7" t="s">
        <v>191</v>
      </c>
      <c r="E99" s="7" t="s">
        <v>192</v>
      </c>
      <c r="F99" s="7"/>
      <c r="G99" s="7"/>
      <c r="H99" s="7" t="s">
        <v>236</v>
      </c>
      <c r="I99" s="9" t="str">
        <f>VLOOKUP(B:B,[2]美络一家人原表!$B$1:$C$65536,2,0)</f>
        <v>18655116915</v>
      </c>
      <c r="J99" s="2">
        <v>10000</v>
      </c>
      <c r="K99" s="2" t="e">
        <f>VLOOKUP(B:B,[1]安徽中科美络信息技术有限公司宁夏分公司!$B$1:$C$65536,2,0)</f>
        <v>#N/A</v>
      </c>
      <c r="L99" s="2" t="e">
        <f>VLOOKUP(B:B,[1]安徽中科美络信息技术有限公司湖北分公司!$B$1:$C$65536,2,0)</f>
        <v>#N/A</v>
      </c>
      <c r="M99" s="2" t="e">
        <f>VLOOKUP(B:B,[1]安徽产业互联数据智能创新中心有限公司!$B$1:$C$65536,2,0)</f>
        <v>#N/A</v>
      </c>
      <c r="N99" s="2" t="e">
        <f>VLOOKUP(B:B,[1]云南美络信息技术有限公司!$B$1:$C$65536,2,0)</f>
        <v>#N/A</v>
      </c>
      <c r="O99" s="2" t="e">
        <f>VLOOKUP(B:B,[1]广西美络信息技术有限公司!$B$1:$C$65536,2,0)</f>
        <v>#N/A</v>
      </c>
    </row>
    <row r="100" spans="1:15" ht="14.25" x14ac:dyDescent="0.15">
      <c r="A100" s="2">
        <v>99</v>
      </c>
      <c r="B100" s="7" t="s">
        <v>237</v>
      </c>
      <c r="C100" s="7" t="s">
        <v>15</v>
      </c>
      <c r="D100" s="7" t="s">
        <v>191</v>
      </c>
      <c r="E100" s="7" t="s">
        <v>238</v>
      </c>
      <c r="F100" s="7" t="s">
        <v>239</v>
      </c>
      <c r="G100" s="7" t="s">
        <v>240</v>
      </c>
      <c r="H100" s="7" t="s">
        <v>241</v>
      </c>
      <c r="I100" s="9" t="str">
        <f>VLOOKUP(B:B,[2]美络一家人原表!$B$1:$C$65536,2,0)</f>
        <v>18119992009</v>
      </c>
      <c r="J100" s="1">
        <v>10000</v>
      </c>
      <c r="K100" s="2" t="e">
        <f>VLOOKUP(B:B,[1]安徽中科美络信息技术有限公司宁夏分公司!$B$1:$C$65536,2,0)</f>
        <v>#N/A</v>
      </c>
      <c r="L100" s="2" t="e">
        <f>VLOOKUP(B:B,[1]安徽中科美络信息技术有限公司湖北分公司!$B$1:$C$65536,2,0)</f>
        <v>#N/A</v>
      </c>
      <c r="M100" s="2" t="e">
        <f>VLOOKUP(B:B,[1]安徽产业互联数据智能创新中心有限公司!$B$1:$C$65536,2,0)</f>
        <v>#N/A</v>
      </c>
      <c r="N100" s="2" t="e">
        <f>VLOOKUP(B:B,[1]云南美络信息技术有限公司!$B$1:$C$65536,2,0)</f>
        <v>#N/A</v>
      </c>
      <c r="O100" s="2" t="e">
        <f>VLOOKUP(B:B,[1]广西美络信息技术有限公司!$B$1:$C$65536,2,0)</f>
        <v>#N/A</v>
      </c>
    </row>
    <row r="101" spans="1:15" ht="14.25" x14ac:dyDescent="0.15">
      <c r="A101" s="2">
        <v>100</v>
      </c>
      <c r="B101" s="7" t="s">
        <v>242</v>
      </c>
      <c r="C101" s="7" t="s">
        <v>15</v>
      </c>
      <c r="D101" s="7" t="s">
        <v>191</v>
      </c>
      <c r="E101" s="7" t="s">
        <v>238</v>
      </c>
      <c r="F101" s="7" t="s">
        <v>243</v>
      </c>
      <c r="G101" s="7" t="s">
        <v>244</v>
      </c>
      <c r="H101" s="7" t="s">
        <v>245</v>
      </c>
      <c r="I101" s="10" t="s">
        <v>246</v>
      </c>
      <c r="J101" s="2">
        <v>10000</v>
      </c>
      <c r="K101" s="2" t="str">
        <f>VLOOKUP(B:B,[1]安徽中科美络信息技术有限公司宁夏分公司!$B$1:$C$65536,2,0)</f>
        <v>15048398728</v>
      </c>
      <c r="L101" s="2" t="e">
        <f>VLOOKUP(B:B,[1]安徽中科美络信息技术有限公司湖北分公司!$B$1:$C$65536,2,0)</f>
        <v>#N/A</v>
      </c>
      <c r="M101" s="2" t="e">
        <f>VLOOKUP(B:B,[1]安徽产业互联数据智能创新中心有限公司!$B$1:$C$65536,2,0)</f>
        <v>#N/A</v>
      </c>
      <c r="N101" s="2" t="e">
        <f>VLOOKUP(B:B,[1]云南美络信息技术有限公司!$B$1:$C$65536,2,0)</f>
        <v>#N/A</v>
      </c>
      <c r="O101" s="2" t="e">
        <f>VLOOKUP(B:B,[1]广西美络信息技术有限公司!$B$1:$C$65536,2,0)</f>
        <v>#N/A</v>
      </c>
    </row>
    <row r="102" spans="1:15" ht="14.25" x14ac:dyDescent="0.15">
      <c r="A102" s="2">
        <v>101</v>
      </c>
      <c r="B102" s="7" t="s">
        <v>247</v>
      </c>
      <c r="C102" s="7" t="s">
        <v>15</v>
      </c>
      <c r="D102" s="7" t="s">
        <v>191</v>
      </c>
      <c r="E102" s="7" t="s">
        <v>238</v>
      </c>
      <c r="F102" s="7" t="s">
        <v>243</v>
      </c>
      <c r="G102" s="7" t="s">
        <v>248</v>
      </c>
      <c r="H102" s="7" t="s">
        <v>249</v>
      </c>
      <c r="I102" s="9" t="str">
        <f>VLOOKUP(B:B,[2]美络一家人原表!$B$1:$C$65536,2,0)</f>
        <v>19155110672</v>
      </c>
      <c r="J102" s="1">
        <v>10000</v>
      </c>
      <c r="K102" s="2" t="str">
        <f>VLOOKUP(B:B,[1]安徽中科美络信息技术有限公司宁夏分公司!$B$1:$C$65536,2,0)</f>
        <v>18009716311</v>
      </c>
      <c r="L102" s="2" t="e">
        <f>VLOOKUP(B:B,[1]安徽中科美络信息技术有限公司湖北分公司!$B$1:$C$65536,2,0)</f>
        <v>#N/A</v>
      </c>
      <c r="M102" s="2" t="e">
        <f>VLOOKUP(B:B,[1]安徽产业互联数据智能创新中心有限公司!$B$1:$C$65536,2,0)</f>
        <v>#N/A</v>
      </c>
      <c r="N102" s="2" t="e">
        <f>VLOOKUP(B:B,[1]云南美络信息技术有限公司!$B$1:$C$65536,2,0)</f>
        <v>#N/A</v>
      </c>
      <c r="O102" s="2" t="e">
        <f>VLOOKUP(B:B,[1]广西美络信息技术有限公司!$B$1:$C$65536,2,0)</f>
        <v>#N/A</v>
      </c>
    </row>
    <row r="103" spans="1:15" ht="14.25" x14ac:dyDescent="0.15">
      <c r="A103" s="2">
        <v>102</v>
      </c>
      <c r="B103" s="7" t="s">
        <v>250</v>
      </c>
      <c r="C103" s="7" t="s">
        <v>15</v>
      </c>
      <c r="D103" s="7" t="s">
        <v>191</v>
      </c>
      <c r="E103" s="7" t="s">
        <v>238</v>
      </c>
      <c r="F103" s="7" t="s">
        <v>239</v>
      </c>
      <c r="G103" s="7" t="s">
        <v>240</v>
      </c>
      <c r="H103" s="7" t="s">
        <v>251</v>
      </c>
      <c r="I103" s="9" t="str">
        <f>VLOOKUP(B:B,[2]美络一家人原表!$B$1:$C$65536,2,0)</f>
        <v>18119992084</v>
      </c>
      <c r="J103" s="2">
        <v>10000</v>
      </c>
      <c r="K103" s="2" t="e">
        <f>VLOOKUP(B:B,[1]安徽中科美络信息技术有限公司宁夏分公司!$B$1:$C$65536,2,0)</f>
        <v>#N/A</v>
      </c>
      <c r="L103" s="2">
        <f>VLOOKUP(B:B,[1]安徽中科美络信息技术有限公司湖北分公司!$B$1:$C$65536,2,0)</f>
        <v>19965242209</v>
      </c>
      <c r="M103" s="2" t="e">
        <f>VLOOKUP(B:B,[1]安徽产业互联数据智能创新中心有限公司!$B$1:$C$65536,2,0)</f>
        <v>#N/A</v>
      </c>
      <c r="N103" s="2" t="e">
        <f>VLOOKUP(B:B,[1]云南美络信息技术有限公司!$B$1:$C$65536,2,0)</f>
        <v>#N/A</v>
      </c>
      <c r="O103" s="2" t="e">
        <f>VLOOKUP(B:B,[1]广西美络信息技术有限公司!$B$1:$C$65536,2,0)</f>
        <v>#N/A</v>
      </c>
    </row>
    <row r="104" spans="1:15" ht="14.25" x14ac:dyDescent="0.15">
      <c r="A104" s="2">
        <v>103</v>
      </c>
      <c r="B104" s="7" t="s">
        <v>252</v>
      </c>
      <c r="C104" s="7" t="s">
        <v>15</v>
      </c>
      <c r="D104" s="7" t="s">
        <v>191</v>
      </c>
      <c r="E104" s="7" t="s">
        <v>238</v>
      </c>
      <c r="F104" s="7"/>
      <c r="G104" s="7"/>
      <c r="H104" s="7" t="s">
        <v>253</v>
      </c>
      <c r="I104" s="9" t="str">
        <f>VLOOKUP(B:B,[2]美络一家人原表!$B$1:$C$65536,2,0)</f>
        <v>18119992083</v>
      </c>
      <c r="J104" s="1">
        <v>10000</v>
      </c>
      <c r="K104" s="2" t="e">
        <f>VLOOKUP(B:B,[1]安徽中科美络信息技术有限公司宁夏分公司!$B$1:$C$65536,2,0)</f>
        <v>#N/A</v>
      </c>
      <c r="L104" s="2" t="e">
        <f>VLOOKUP(B:B,[1]安徽中科美络信息技术有限公司湖北分公司!$B$1:$C$65536,2,0)</f>
        <v>#N/A</v>
      </c>
      <c r="M104" s="2" t="e">
        <f>VLOOKUP(B:B,[1]安徽产业互联数据智能创新中心有限公司!$B$1:$C$65536,2,0)</f>
        <v>#N/A</v>
      </c>
      <c r="N104" s="2" t="e">
        <f>VLOOKUP(B:B,[1]云南美络信息技术有限公司!$B$1:$C$65536,2,0)</f>
        <v>#N/A</v>
      </c>
      <c r="O104" s="2" t="e">
        <f>VLOOKUP(B:B,[1]广西美络信息技术有限公司!$B$1:$C$65536,2,0)</f>
        <v>#N/A</v>
      </c>
    </row>
    <row r="105" spans="1:15" ht="14.25" x14ac:dyDescent="0.15">
      <c r="A105" s="2">
        <v>104</v>
      </c>
      <c r="B105" s="12" t="s">
        <v>254</v>
      </c>
      <c r="C105" s="7" t="s">
        <v>15</v>
      </c>
      <c r="D105" s="7" t="s">
        <v>191</v>
      </c>
      <c r="E105" s="7" t="s">
        <v>238</v>
      </c>
      <c r="F105" s="7" t="s">
        <v>239</v>
      </c>
      <c r="G105" s="7" t="s">
        <v>240</v>
      </c>
      <c r="H105" s="7" t="s">
        <v>255</v>
      </c>
      <c r="I105" s="9">
        <v>13804072479</v>
      </c>
      <c r="J105" s="2">
        <v>10000</v>
      </c>
      <c r="K105" s="2" t="e">
        <f>VLOOKUP(B:B,[1]安徽中科美络信息技术有限公司宁夏分公司!$B$1:$C$65536,2,0)</f>
        <v>#N/A</v>
      </c>
      <c r="L105" s="2" t="e">
        <f>VLOOKUP(B:B,[1]安徽中科美络信息技术有限公司湖北分公司!$B$1:$C$65536,2,0)</f>
        <v>#N/A</v>
      </c>
      <c r="M105" s="2" t="e">
        <f>VLOOKUP(B:B,[1]安徽产业互联数据智能创新中心有限公司!$B$1:$C$65536,2,0)</f>
        <v>#N/A</v>
      </c>
      <c r="N105" s="2" t="e">
        <f>VLOOKUP(B:B,[1]云南美络信息技术有限公司!$B$1:$C$65536,2,0)</f>
        <v>#N/A</v>
      </c>
      <c r="O105" s="2" t="e">
        <f>VLOOKUP(B:B,[1]广西美络信息技术有限公司!$B$1:$C$65536,2,0)</f>
        <v>#N/A</v>
      </c>
    </row>
    <row r="106" spans="1:15" ht="14.25" x14ac:dyDescent="0.15">
      <c r="A106" s="2">
        <v>105</v>
      </c>
      <c r="B106" s="7" t="s">
        <v>256</v>
      </c>
      <c r="C106" s="7" t="s">
        <v>15</v>
      </c>
      <c r="D106" s="7" t="s">
        <v>191</v>
      </c>
      <c r="E106" s="7" t="s">
        <v>238</v>
      </c>
      <c r="F106" s="7" t="s">
        <v>243</v>
      </c>
      <c r="G106" s="7" t="s">
        <v>244</v>
      </c>
      <c r="H106" s="7" t="s">
        <v>257</v>
      </c>
      <c r="I106" s="9">
        <v>15047977733</v>
      </c>
      <c r="J106" s="1">
        <v>10000</v>
      </c>
      <c r="K106" s="2" t="str">
        <f>VLOOKUP(B:B,[1]安徽中科美络信息技术有限公司宁夏分公司!$B$1:$C$65536,2,0)</f>
        <v>15047977733</v>
      </c>
      <c r="L106" s="2" t="e">
        <f>VLOOKUP(B:B,[1]安徽中科美络信息技术有限公司湖北分公司!$B$1:$C$65536,2,0)</f>
        <v>#N/A</v>
      </c>
      <c r="M106" s="2" t="e">
        <f>VLOOKUP(B:B,[1]安徽产业互联数据智能创新中心有限公司!$B$1:$C$65536,2,0)</f>
        <v>#N/A</v>
      </c>
      <c r="N106" s="2" t="e">
        <f>VLOOKUP(B:B,[1]云南美络信息技术有限公司!$B$1:$C$65536,2,0)</f>
        <v>#N/A</v>
      </c>
      <c r="O106" s="2" t="e">
        <f>VLOOKUP(B:B,[1]广西美络信息技术有限公司!$B$1:$C$65536,2,0)</f>
        <v>#N/A</v>
      </c>
    </row>
    <row r="107" spans="1:15" ht="14.25" x14ac:dyDescent="0.15">
      <c r="A107" s="2">
        <v>106</v>
      </c>
      <c r="B107" s="7" t="s">
        <v>258</v>
      </c>
      <c r="C107" s="7" t="s">
        <v>15</v>
      </c>
      <c r="D107" s="7" t="s">
        <v>191</v>
      </c>
      <c r="E107" s="7" t="s">
        <v>238</v>
      </c>
      <c r="F107" s="7" t="s">
        <v>243</v>
      </c>
      <c r="G107" s="7" t="s">
        <v>248</v>
      </c>
      <c r="H107" s="7" t="s">
        <v>259</v>
      </c>
      <c r="I107" s="9">
        <v>18209717472</v>
      </c>
      <c r="J107" s="2">
        <v>10000</v>
      </c>
      <c r="K107" s="2" t="str">
        <f>VLOOKUP(B:B,[1]安徽中科美络信息技术有限公司宁夏分公司!$B$1:$C$65536,2,0)</f>
        <v>18209717472</v>
      </c>
      <c r="L107" s="2" t="e">
        <f>VLOOKUP(B:B,[1]安徽中科美络信息技术有限公司湖北分公司!$B$1:$C$65536,2,0)</f>
        <v>#N/A</v>
      </c>
      <c r="M107" s="2" t="e">
        <f>VLOOKUP(B:B,[1]安徽产业互联数据智能创新中心有限公司!$B$1:$C$65536,2,0)</f>
        <v>#N/A</v>
      </c>
      <c r="N107" s="2" t="e">
        <f>VLOOKUP(B:B,[1]云南美络信息技术有限公司!$B$1:$C$65536,2,0)</f>
        <v>#N/A</v>
      </c>
      <c r="O107" s="2" t="e">
        <f>VLOOKUP(B:B,[1]广西美络信息技术有限公司!$B$1:$C$65536,2,0)</f>
        <v>#N/A</v>
      </c>
    </row>
    <row r="108" spans="1:15" ht="14.25" x14ac:dyDescent="0.15">
      <c r="A108" s="2">
        <v>107</v>
      </c>
      <c r="B108" s="12" t="s">
        <v>260</v>
      </c>
      <c r="C108" s="7" t="s">
        <v>15</v>
      </c>
      <c r="D108" s="7" t="s">
        <v>191</v>
      </c>
      <c r="E108" s="7" t="s">
        <v>238</v>
      </c>
      <c r="F108" s="7" t="s">
        <v>239</v>
      </c>
      <c r="G108" s="7" t="s">
        <v>240</v>
      </c>
      <c r="H108" s="7" t="s">
        <v>261</v>
      </c>
      <c r="I108" s="9">
        <v>18119992085</v>
      </c>
      <c r="J108" s="1">
        <v>10000</v>
      </c>
      <c r="K108" s="2" t="e">
        <f>VLOOKUP(B:B,[1]安徽中科美络信息技术有限公司宁夏分公司!$B$1:$C$65536,2,0)</f>
        <v>#N/A</v>
      </c>
      <c r="L108" s="2" t="e">
        <f>VLOOKUP(B:B,[1]安徽中科美络信息技术有限公司湖北分公司!$B$1:$C$65536,2,0)</f>
        <v>#N/A</v>
      </c>
      <c r="M108" s="2" t="e">
        <f>VLOOKUP(B:B,[1]安徽产业互联数据智能创新中心有限公司!$B$1:$C$65536,2,0)</f>
        <v>#N/A</v>
      </c>
      <c r="N108" s="2" t="e">
        <f>VLOOKUP(B:B,[1]云南美络信息技术有限公司!$B$1:$C$65536,2,0)</f>
        <v>#N/A</v>
      </c>
      <c r="O108" s="2" t="e">
        <f>VLOOKUP(B:B,[1]广西美络信息技术有限公司!$B$1:$C$65536,2,0)</f>
        <v>#N/A</v>
      </c>
    </row>
    <row r="109" spans="1:15" ht="14.25" x14ac:dyDescent="0.15">
      <c r="A109" s="2">
        <v>108</v>
      </c>
      <c r="B109" s="7" t="s">
        <v>107</v>
      </c>
      <c r="C109" s="7" t="s">
        <v>15</v>
      </c>
      <c r="D109" s="7" t="s">
        <v>191</v>
      </c>
      <c r="E109" s="7" t="s">
        <v>238</v>
      </c>
      <c r="F109" s="7" t="s">
        <v>243</v>
      </c>
      <c r="G109" s="7" t="s">
        <v>248</v>
      </c>
      <c r="H109" s="7" t="s">
        <v>262</v>
      </c>
      <c r="I109" s="11" t="s">
        <v>262</v>
      </c>
      <c r="J109" s="2">
        <v>10000</v>
      </c>
      <c r="K109" s="2" t="e">
        <f>VLOOKUP(B:B,[1]安徽中科美络信息技术有限公司宁夏分公司!$B$1:$C$65536,2,0)</f>
        <v>#N/A</v>
      </c>
      <c r="L109" s="2" t="e">
        <f>VLOOKUP(B:B,[1]安徽中科美络信息技术有限公司湖北分公司!$B$1:$C$65536,2,0)</f>
        <v>#N/A</v>
      </c>
      <c r="M109" s="2" t="e">
        <f>VLOOKUP(B:B,[1]安徽产业互联数据智能创新中心有限公司!$B$1:$C$65536,2,0)</f>
        <v>#N/A</v>
      </c>
      <c r="N109" s="2" t="e">
        <f>VLOOKUP(B:B,[1]云南美络信息技术有限公司!$B$1:$C$65536,2,0)</f>
        <v>#N/A</v>
      </c>
      <c r="O109" s="2" t="e">
        <f>VLOOKUP(B:B,[1]广西美络信息技术有限公司!$B$1:$C$65536,2,0)</f>
        <v>#N/A</v>
      </c>
    </row>
    <row r="110" spans="1:15" ht="14.25" x14ac:dyDescent="0.15">
      <c r="A110" s="2">
        <v>109</v>
      </c>
      <c r="B110" s="7" t="s">
        <v>263</v>
      </c>
      <c r="C110" s="7" t="s">
        <v>15</v>
      </c>
      <c r="D110" s="7" t="s">
        <v>191</v>
      </c>
      <c r="E110" s="7" t="s">
        <v>238</v>
      </c>
      <c r="F110" s="7" t="s">
        <v>243</v>
      </c>
      <c r="G110" s="7" t="s">
        <v>248</v>
      </c>
      <c r="H110" s="7" t="s">
        <v>264</v>
      </c>
      <c r="I110" s="9" t="str">
        <f>VLOOKUP(B:B,[2]美络一家人原表!$B$1:$C$65536,2,0)</f>
        <v>18119992005</v>
      </c>
      <c r="J110" s="1">
        <v>10000</v>
      </c>
      <c r="K110" s="2" t="str">
        <f>VLOOKUP(B:B,[1]安徽中科美络信息技术有限公司宁夏分公司!$B$1:$C$65536,2,0)</f>
        <v>18225692281</v>
      </c>
      <c r="L110" s="2" t="e">
        <f>VLOOKUP(B:B,[1]安徽中科美络信息技术有限公司湖北分公司!$B$1:$C$65536,2,0)</f>
        <v>#N/A</v>
      </c>
      <c r="M110" s="2" t="e">
        <f>VLOOKUP(B:B,[1]安徽产业互联数据智能创新中心有限公司!$B$1:$C$65536,2,0)</f>
        <v>#N/A</v>
      </c>
      <c r="N110" s="2" t="e">
        <f>VLOOKUP(B:B,[1]云南美络信息技术有限公司!$B$1:$C$65536,2,0)</f>
        <v>#N/A</v>
      </c>
      <c r="O110" s="2" t="e">
        <f>VLOOKUP(B:B,[1]广西美络信息技术有限公司!$B$1:$C$65536,2,0)</f>
        <v>#N/A</v>
      </c>
    </row>
    <row r="111" spans="1:15" ht="14.25" x14ac:dyDescent="0.15">
      <c r="A111" s="2">
        <v>110</v>
      </c>
      <c r="B111" s="7" t="s">
        <v>265</v>
      </c>
      <c r="C111" s="7" t="s">
        <v>15</v>
      </c>
      <c r="D111" s="7" t="s">
        <v>191</v>
      </c>
      <c r="E111" s="7" t="s">
        <v>238</v>
      </c>
      <c r="F111" s="7" t="s">
        <v>243</v>
      </c>
      <c r="G111" s="7" t="s">
        <v>244</v>
      </c>
      <c r="H111" s="7" t="s">
        <v>266</v>
      </c>
      <c r="I111" s="10" t="s">
        <v>267</v>
      </c>
      <c r="J111" s="2">
        <v>10000</v>
      </c>
      <c r="K111" s="2" t="str">
        <f>VLOOKUP(B:B,[1]安徽中科美络信息技术有限公司宁夏分公司!$B$1:$C$65536,2,0)</f>
        <v>10100031136</v>
      </c>
      <c r="L111" s="2" t="e">
        <f>VLOOKUP(B:B,[1]安徽中科美络信息技术有限公司湖北分公司!$B$1:$C$65536,2,0)</f>
        <v>#N/A</v>
      </c>
      <c r="M111" s="2" t="e">
        <f>VLOOKUP(B:B,[1]安徽产业互联数据智能创新中心有限公司!$B$1:$C$65536,2,0)</f>
        <v>#N/A</v>
      </c>
      <c r="N111" s="2" t="e">
        <f>VLOOKUP(B:B,[1]云南美络信息技术有限公司!$B$1:$C$65536,2,0)</f>
        <v>#N/A</v>
      </c>
      <c r="O111" s="2" t="e">
        <f>VLOOKUP(B:B,[1]广西美络信息技术有限公司!$B$1:$C$65536,2,0)</f>
        <v>#N/A</v>
      </c>
    </row>
    <row r="112" spans="1:15" ht="14.25" x14ac:dyDescent="0.15">
      <c r="A112" s="2">
        <v>111</v>
      </c>
      <c r="B112" s="7" t="s">
        <v>268</v>
      </c>
      <c r="C112" s="7" t="s">
        <v>15</v>
      </c>
      <c r="D112" s="7" t="s">
        <v>191</v>
      </c>
      <c r="E112" s="7" t="s">
        <v>238</v>
      </c>
      <c r="F112" s="7" t="s">
        <v>243</v>
      </c>
      <c r="G112" s="7" t="s">
        <v>244</v>
      </c>
      <c r="H112" s="7" t="s">
        <v>269</v>
      </c>
      <c r="I112" s="9">
        <v>18747364311</v>
      </c>
      <c r="J112" s="1">
        <v>10000</v>
      </c>
      <c r="K112" s="2" t="str">
        <f>VLOOKUP(B:B,[1]安徽中科美络信息技术有限公司宁夏分公司!$B$1:$C$65536,2,0)</f>
        <v>18747364311</v>
      </c>
      <c r="L112" s="2" t="e">
        <f>VLOOKUP(B:B,[1]安徽中科美络信息技术有限公司湖北分公司!$B$1:$C$65536,2,0)</f>
        <v>#N/A</v>
      </c>
      <c r="M112" s="2" t="e">
        <f>VLOOKUP(B:B,[1]安徽产业互联数据智能创新中心有限公司!$B$1:$C$65536,2,0)</f>
        <v>#N/A</v>
      </c>
      <c r="N112" s="2" t="e">
        <f>VLOOKUP(B:B,[1]云南美络信息技术有限公司!$B$1:$C$65536,2,0)</f>
        <v>#N/A</v>
      </c>
      <c r="O112" s="2" t="e">
        <f>VLOOKUP(B:B,[1]广西美络信息技术有限公司!$B$1:$C$65536,2,0)</f>
        <v>#N/A</v>
      </c>
    </row>
    <row r="113" spans="1:15" ht="14.25" x14ac:dyDescent="0.15">
      <c r="A113" s="2">
        <v>112</v>
      </c>
      <c r="B113" s="7" t="s">
        <v>270</v>
      </c>
      <c r="C113" s="7" t="s">
        <v>15</v>
      </c>
      <c r="D113" s="7" t="s">
        <v>191</v>
      </c>
      <c r="E113" s="7" t="s">
        <v>238</v>
      </c>
      <c r="F113" s="7" t="s">
        <v>243</v>
      </c>
      <c r="G113" s="7" t="s">
        <v>244</v>
      </c>
      <c r="H113" s="7" t="s">
        <v>271</v>
      </c>
      <c r="I113" s="9">
        <v>18256951885</v>
      </c>
      <c r="J113" s="2">
        <v>10000</v>
      </c>
      <c r="K113" s="2" t="str">
        <f>VLOOKUP(B:B,[1]安徽中科美络信息技术有限公司宁夏分公司!$B$1:$C$65536,2,0)</f>
        <v>18256951885</v>
      </c>
      <c r="L113" s="2" t="e">
        <f>VLOOKUP(B:B,[1]安徽中科美络信息技术有限公司湖北分公司!$B$1:$C$65536,2,0)</f>
        <v>#N/A</v>
      </c>
      <c r="M113" s="2" t="e">
        <f>VLOOKUP(B:B,[1]安徽产业互联数据智能创新中心有限公司!$B$1:$C$65536,2,0)</f>
        <v>#N/A</v>
      </c>
      <c r="N113" s="2" t="e">
        <f>VLOOKUP(B:B,[1]云南美络信息技术有限公司!$B$1:$C$65536,2,0)</f>
        <v>#N/A</v>
      </c>
      <c r="O113" s="2" t="e">
        <f>VLOOKUP(B:B,[1]广西美络信息技术有限公司!$B$1:$C$65536,2,0)</f>
        <v>#N/A</v>
      </c>
    </row>
    <row r="114" spans="1:15" ht="14.25" x14ac:dyDescent="0.15">
      <c r="A114" s="2">
        <v>113</v>
      </c>
      <c r="B114" s="7" t="s">
        <v>78</v>
      </c>
      <c r="C114" s="7" t="s">
        <v>15</v>
      </c>
      <c r="D114" s="7" t="s">
        <v>191</v>
      </c>
      <c r="E114" s="7" t="s">
        <v>238</v>
      </c>
      <c r="F114" s="7" t="s">
        <v>243</v>
      </c>
      <c r="G114" s="7" t="s">
        <v>244</v>
      </c>
      <c r="H114" s="7" t="s">
        <v>272</v>
      </c>
      <c r="I114" s="13" t="s">
        <v>272</v>
      </c>
      <c r="J114" s="1">
        <v>10000</v>
      </c>
      <c r="K114" s="2" t="e">
        <f>VLOOKUP(B:B,[1]安徽中科美络信息技术有限公司宁夏分公司!$B$1:$C$65536,2,0)</f>
        <v>#N/A</v>
      </c>
      <c r="L114" s="2" t="e">
        <f>VLOOKUP(B:B,[1]安徽中科美络信息技术有限公司湖北分公司!$B$1:$C$65536,2,0)</f>
        <v>#N/A</v>
      </c>
      <c r="M114" s="2" t="e">
        <f>VLOOKUP(B:B,[1]安徽产业互联数据智能创新中心有限公司!$B$1:$C$65536,2,0)</f>
        <v>#N/A</v>
      </c>
      <c r="N114" s="2" t="e">
        <f>VLOOKUP(B:B,[1]云南美络信息技术有限公司!$B$1:$C$65536,2,0)</f>
        <v>#N/A</v>
      </c>
      <c r="O114" s="2" t="e">
        <f>VLOOKUP(B:B,[1]广西美络信息技术有限公司!$B$1:$C$65536,2,0)</f>
        <v>#N/A</v>
      </c>
    </row>
    <row r="115" spans="1:15" ht="14.25" x14ac:dyDescent="0.15">
      <c r="A115" s="2">
        <v>114</v>
      </c>
      <c r="B115" s="7" t="s">
        <v>273</v>
      </c>
      <c r="C115" s="7" t="s">
        <v>15</v>
      </c>
      <c r="D115" s="7" t="s">
        <v>191</v>
      </c>
      <c r="E115" s="7" t="s">
        <v>238</v>
      </c>
      <c r="F115" s="7" t="s">
        <v>239</v>
      </c>
      <c r="G115" s="7" t="s">
        <v>240</v>
      </c>
      <c r="H115" s="7" t="s">
        <v>274</v>
      </c>
      <c r="I115" s="9" t="str">
        <f>VLOOKUP(B:B,[2]美络一家人原表!$B$1:$C$65536,2,0)</f>
        <v>18341690950</v>
      </c>
      <c r="J115" s="2">
        <v>10000</v>
      </c>
      <c r="K115" s="2" t="e">
        <f>VLOOKUP(B:B,[1]安徽中科美络信息技术有限公司宁夏分公司!$B$1:$C$65536,2,0)</f>
        <v>#N/A</v>
      </c>
      <c r="L115" s="2" t="e">
        <f>VLOOKUP(B:B,[1]安徽中科美络信息技术有限公司湖北分公司!$B$1:$C$65536,2,0)</f>
        <v>#N/A</v>
      </c>
      <c r="M115" s="2" t="e">
        <f>VLOOKUP(B:B,[1]安徽产业互联数据智能创新中心有限公司!$B$1:$C$65536,2,0)</f>
        <v>#N/A</v>
      </c>
      <c r="N115" s="2" t="e">
        <f>VLOOKUP(B:B,[1]云南美络信息技术有限公司!$B$1:$C$65536,2,0)</f>
        <v>#N/A</v>
      </c>
      <c r="O115" s="2" t="e">
        <f>VLOOKUP(B:B,[1]广西美络信息技术有限公司!$B$1:$C$65536,2,0)</f>
        <v>#N/A</v>
      </c>
    </row>
    <row r="116" spans="1:15" ht="14.25" x14ac:dyDescent="0.15">
      <c r="A116" s="2">
        <v>115</v>
      </c>
      <c r="B116" s="7" t="s">
        <v>275</v>
      </c>
      <c r="C116" s="7" t="s">
        <v>15</v>
      </c>
      <c r="D116" s="7" t="s">
        <v>191</v>
      </c>
      <c r="E116" s="7" t="s">
        <v>238</v>
      </c>
      <c r="F116" s="7" t="s">
        <v>243</v>
      </c>
      <c r="G116" s="7" t="s">
        <v>248</v>
      </c>
      <c r="H116" s="7" t="s">
        <v>276</v>
      </c>
      <c r="I116" s="9">
        <v>18997000300</v>
      </c>
      <c r="J116" s="1">
        <v>10000</v>
      </c>
      <c r="K116" s="2" t="str">
        <f>VLOOKUP(B:B,[1]安徽中科美络信息技术有限公司宁夏分公司!$B$1:$C$65536,2,0)</f>
        <v>18997000300</v>
      </c>
      <c r="L116" s="2" t="e">
        <f>VLOOKUP(B:B,[1]安徽中科美络信息技术有限公司湖北分公司!$B$1:$C$65536,2,0)</f>
        <v>#N/A</v>
      </c>
      <c r="M116" s="2" t="e">
        <f>VLOOKUP(B:B,[1]安徽产业互联数据智能创新中心有限公司!$B$1:$C$65536,2,0)</f>
        <v>#N/A</v>
      </c>
      <c r="N116" s="2" t="e">
        <f>VLOOKUP(B:B,[1]云南美络信息技术有限公司!$B$1:$C$65536,2,0)</f>
        <v>#N/A</v>
      </c>
      <c r="O116" s="2" t="e">
        <f>VLOOKUP(B:B,[1]广西美络信息技术有限公司!$B$1:$C$65536,2,0)</f>
        <v>#N/A</v>
      </c>
    </row>
    <row r="117" spans="1:15" ht="14.25" x14ac:dyDescent="0.15">
      <c r="A117" s="2">
        <v>116</v>
      </c>
      <c r="B117" s="7" t="s">
        <v>277</v>
      </c>
      <c r="C117" s="7" t="s">
        <v>15</v>
      </c>
      <c r="D117" s="7" t="s">
        <v>191</v>
      </c>
      <c r="E117" s="7" t="s">
        <v>238</v>
      </c>
      <c r="F117" s="7" t="s">
        <v>243</v>
      </c>
      <c r="G117" s="7" t="s">
        <v>248</v>
      </c>
      <c r="H117" s="7" t="s">
        <v>278</v>
      </c>
      <c r="I117" s="9">
        <v>18897269296</v>
      </c>
      <c r="J117" s="2">
        <v>10000</v>
      </c>
      <c r="K117" s="2" t="str">
        <f>VLOOKUP(B:B,[1]安徽中科美络信息技术有限公司宁夏分公司!$B$1:$C$65536,2,0)</f>
        <v>18897269296</v>
      </c>
      <c r="L117" s="2" t="e">
        <f>VLOOKUP(B:B,[1]安徽中科美络信息技术有限公司湖北分公司!$B$1:$C$65536,2,0)</f>
        <v>#N/A</v>
      </c>
      <c r="M117" s="2" t="e">
        <f>VLOOKUP(B:B,[1]安徽产业互联数据智能创新中心有限公司!$B$1:$C$65536,2,0)</f>
        <v>#N/A</v>
      </c>
      <c r="N117" s="2" t="e">
        <f>VLOOKUP(B:B,[1]云南美络信息技术有限公司!$B$1:$C$65536,2,0)</f>
        <v>#N/A</v>
      </c>
      <c r="O117" s="2" t="e">
        <f>VLOOKUP(B:B,[1]广西美络信息技术有限公司!$B$1:$C$65536,2,0)</f>
        <v>#N/A</v>
      </c>
    </row>
    <row r="118" spans="1:15" ht="14.25" x14ac:dyDescent="0.15">
      <c r="A118" s="2">
        <v>117</v>
      </c>
      <c r="B118" s="7" t="s">
        <v>279</v>
      </c>
      <c r="C118" s="7" t="s">
        <v>15</v>
      </c>
      <c r="D118" s="7" t="s">
        <v>191</v>
      </c>
      <c r="E118" s="7" t="s">
        <v>280</v>
      </c>
      <c r="F118" s="7" t="s">
        <v>193</v>
      </c>
      <c r="G118" s="7" t="s">
        <v>200</v>
      </c>
      <c r="H118" s="7" t="s">
        <v>281</v>
      </c>
      <c r="I118" s="9">
        <v>13667880819</v>
      </c>
      <c r="J118" s="1">
        <v>10000</v>
      </c>
      <c r="K118" s="2" t="e">
        <f>VLOOKUP(B:B,[1]安徽中科美络信息技术有限公司宁夏分公司!$B$1:$C$65536,2,0)</f>
        <v>#N/A</v>
      </c>
      <c r="L118" s="2" t="e">
        <f>VLOOKUP(B:B,[1]安徽中科美络信息技术有限公司湖北分公司!$B$1:$C$65536,2,0)</f>
        <v>#N/A</v>
      </c>
      <c r="M118" s="2" t="e">
        <f>VLOOKUP(B:B,[1]安徽产业互联数据智能创新中心有限公司!$B$1:$C$65536,2,0)</f>
        <v>#N/A</v>
      </c>
      <c r="N118" s="2" t="e">
        <f>VLOOKUP(B:B,[1]云南美络信息技术有限公司!$B$1:$C$65536,2,0)</f>
        <v>#N/A</v>
      </c>
      <c r="O118" s="2">
        <f>VLOOKUP(B:B,[1]广西美络信息技术有限公司!$B$1:$C$65536,2,0)</f>
        <v>13667880819</v>
      </c>
    </row>
    <row r="119" spans="1:15" ht="14.25" x14ac:dyDescent="0.15">
      <c r="A119" s="2">
        <v>118</v>
      </c>
      <c r="B119" s="7" t="s">
        <v>282</v>
      </c>
      <c r="C119" s="7" t="s">
        <v>15</v>
      </c>
      <c r="D119" s="7" t="s">
        <v>191</v>
      </c>
      <c r="E119" s="7" t="s">
        <v>280</v>
      </c>
      <c r="F119" s="7" t="s">
        <v>193</v>
      </c>
      <c r="G119" s="7"/>
      <c r="H119" s="7" t="s">
        <v>283</v>
      </c>
      <c r="I119" s="9">
        <v>18119992219</v>
      </c>
      <c r="J119" s="2">
        <v>10000</v>
      </c>
      <c r="K119" s="2" t="e">
        <f>VLOOKUP(B:B,[1]安徽中科美络信息技术有限公司宁夏分公司!$B$1:$C$65536,2,0)</f>
        <v>#N/A</v>
      </c>
      <c r="L119" s="2" t="e">
        <f>VLOOKUP(B:B,[1]安徽中科美络信息技术有限公司湖北分公司!$B$1:$C$65536,2,0)</f>
        <v>#N/A</v>
      </c>
      <c r="M119" s="2" t="e">
        <f>VLOOKUP(B:B,[1]安徽产业互联数据智能创新中心有限公司!$B$1:$C$65536,2,0)</f>
        <v>#N/A</v>
      </c>
      <c r="N119" s="2" t="e">
        <f>VLOOKUP(B:B,[1]云南美络信息技术有限公司!$B$1:$C$65536,2,0)</f>
        <v>#N/A</v>
      </c>
      <c r="O119" s="2">
        <f>VLOOKUP(B:B,[1]广西美络信息技术有限公司!$B$1:$C$65536,2,0)</f>
        <v>18119992219</v>
      </c>
    </row>
    <row r="120" spans="1:15" ht="14.25" x14ac:dyDescent="0.15">
      <c r="A120" s="2">
        <v>119</v>
      </c>
      <c r="B120" s="7" t="s">
        <v>284</v>
      </c>
      <c r="C120" s="7" t="s">
        <v>15</v>
      </c>
      <c r="D120" s="7" t="s">
        <v>191</v>
      </c>
      <c r="E120" s="7" t="s">
        <v>280</v>
      </c>
      <c r="F120" s="7" t="s">
        <v>193</v>
      </c>
      <c r="G120" s="7" t="s">
        <v>200</v>
      </c>
      <c r="H120" s="7" t="s">
        <v>285</v>
      </c>
      <c r="I120" s="9">
        <v>18776724672</v>
      </c>
      <c r="J120" s="1">
        <v>10000</v>
      </c>
      <c r="K120" s="2" t="e">
        <f>VLOOKUP(B:B,[1]安徽中科美络信息技术有限公司宁夏分公司!$B$1:$C$65536,2,0)</f>
        <v>#N/A</v>
      </c>
      <c r="L120" s="2" t="e">
        <f>VLOOKUP(B:B,[1]安徽中科美络信息技术有限公司湖北分公司!$B$1:$C$65536,2,0)</f>
        <v>#N/A</v>
      </c>
      <c r="M120" s="2" t="e">
        <f>VLOOKUP(B:B,[1]安徽产业互联数据智能创新中心有限公司!$B$1:$C$65536,2,0)</f>
        <v>#N/A</v>
      </c>
      <c r="N120" s="2" t="e">
        <f>VLOOKUP(B:B,[1]云南美络信息技术有限公司!$B$1:$C$65536,2,0)</f>
        <v>#N/A</v>
      </c>
      <c r="O120" s="2">
        <f>VLOOKUP(B:B,[1]广西美络信息技术有限公司!$B$1:$C$65536,2,0)</f>
        <v>18776724672</v>
      </c>
    </row>
    <row r="121" spans="1:15" ht="14.25" x14ac:dyDescent="0.15">
      <c r="A121" s="2">
        <v>120</v>
      </c>
      <c r="B121" s="7" t="s">
        <v>286</v>
      </c>
      <c r="C121" s="7" t="s">
        <v>15</v>
      </c>
      <c r="D121" s="7" t="s">
        <v>191</v>
      </c>
      <c r="E121" s="7" t="s">
        <v>280</v>
      </c>
      <c r="F121" s="7" t="s">
        <v>193</v>
      </c>
      <c r="G121" s="7" t="s">
        <v>194</v>
      </c>
      <c r="H121" s="7" t="s">
        <v>287</v>
      </c>
      <c r="I121" s="9">
        <v>13878179472</v>
      </c>
      <c r="J121" s="2">
        <v>10000</v>
      </c>
      <c r="K121" s="2" t="e">
        <f>VLOOKUP(B:B,[1]安徽中科美络信息技术有限公司宁夏分公司!$B$1:$C$65536,2,0)</f>
        <v>#N/A</v>
      </c>
      <c r="L121" s="2" t="e">
        <f>VLOOKUP(B:B,[1]安徽中科美络信息技术有限公司湖北分公司!$B$1:$C$65536,2,0)</f>
        <v>#N/A</v>
      </c>
      <c r="M121" s="2" t="e">
        <f>VLOOKUP(B:B,[1]安徽产业互联数据智能创新中心有限公司!$B$1:$C$65536,2,0)</f>
        <v>#N/A</v>
      </c>
      <c r="N121" s="2" t="e">
        <f>VLOOKUP(B:B,[1]云南美络信息技术有限公司!$B$1:$C$65536,2,0)</f>
        <v>#N/A</v>
      </c>
      <c r="O121" s="2">
        <f>VLOOKUP(B:B,[1]广西美络信息技术有限公司!$B$1:$C$65536,2,0)</f>
        <v>13878179472</v>
      </c>
    </row>
    <row r="122" spans="1:15" ht="14.25" x14ac:dyDescent="0.15">
      <c r="A122" s="2">
        <v>121</v>
      </c>
      <c r="B122" s="7" t="s">
        <v>288</v>
      </c>
      <c r="C122" s="7" t="s">
        <v>15</v>
      </c>
      <c r="D122" s="7" t="s">
        <v>191</v>
      </c>
      <c r="E122" s="7" t="s">
        <v>280</v>
      </c>
      <c r="F122" s="7" t="s">
        <v>193</v>
      </c>
      <c r="G122" s="7" t="s">
        <v>200</v>
      </c>
      <c r="H122" s="7" t="s">
        <v>289</v>
      </c>
      <c r="I122" s="9">
        <v>15878802706</v>
      </c>
      <c r="J122" s="1">
        <v>10000</v>
      </c>
      <c r="K122" s="2" t="e">
        <f>VLOOKUP(B:B,[1]安徽中科美络信息技术有限公司宁夏分公司!$B$1:$C$65536,2,0)</f>
        <v>#N/A</v>
      </c>
      <c r="L122" s="2" t="e">
        <f>VLOOKUP(B:B,[1]安徽中科美络信息技术有限公司湖北分公司!$B$1:$C$65536,2,0)</f>
        <v>#N/A</v>
      </c>
      <c r="M122" s="2" t="e">
        <f>VLOOKUP(B:B,[1]安徽产业互联数据智能创新中心有限公司!$B$1:$C$65536,2,0)</f>
        <v>#N/A</v>
      </c>
      <c r="N122" s="2" t="e">
        <f>VLOOKUP(B:B,[1]云南美络信息技术有限公司!$B$1:$C$65536,2,0)</f>
        <v>#N/A</v>
      </c>
      <c r="O122" s="2">
        <f>VLOOKUP(B:B,[1]广西美络信息技术有限公司!$B$1:$C$65536,2,0)</f>
        <v>15878802706</v>
      </c>
    </row>
    <row r="123" spans="1:15" ht="14.25" x14ac:dyDescent="0.15">
      <c r="A123" s="2">
        <v>122</v>
      </c>
      <c r="B123" s="7" t="s">
        <v>290</v>
      </c>
      <c r="C123" s="7" t="s">
        <v>15</v>
      </c>
      <c r="D123" s="7" t="s">
        <v>191</v>
      </c>
      <c r="E123" s="7" t="s">
        <v>280</v>
      </c>
      <c r="F123" s="7" t="s">
        <v>193</v>
      </c>
      <c r="G123" s="7" t="s">
        <v>200</v>
      </c>
      <c r="H123" s="7" t="s">
        <v>291</v>
      </c>
      <c r="I123" s="9">
        <v>18260932900</v>
      </c>
      <c r="J123" s="2">
        <v>10000</v>
      </c>
      <c r="K123" s="2" t="e">
        <f>VLOOKUP(B:B,[1]安徽中科美络信息技术有限公司宁夏分公司!$B$1:$C$65536,2,0)</f>
        <v>#N/A</v>
      </c>
      <c r="L123" s="2" t="e">
        <f>VLOOKUP(B:B,[1]安徽中科美络信息技术有限公司湖北分公司!$B$1:$C$65536,2,0)</f>
        <v>#N/A</v>
      </c>
      <c r="M123" s="2" t="e">
        <f>VLOOKUP(B:B,[1]安徽产业互联数据智能创新中心有限公司!$B$1:$C$65536,2,0)</f>
        <v>#N/A</v>
      </c>
      <c r="N123" s="2" t="e">
        <f>VLOOKUP(B:B,[1]云南美络信息技术有限公司!$B$1:$C$65536,2,0)</f>
        <v>#N/A</v>
      </c>
      <c r="O123" s="2">
        <f>VLOOKUP(B:B,[1]广西美络信息技术有限公司!$B$1:$C$65536,2,0)</f>
        <v>18260932900</v>
      </c>
    </row>
    <row r="124" spans="1:15" ht="14.25" x14ac:dyDescent="0.15">
      <c r="A124" s="2">
        <v>123</v>
      </c>
      <c r="B124" s="7" t="s">
        <v>292</v>
      </c>
      <c r="C124" s="7" t="s">
        <v>15</v>
      </c>
      <c r="D124" s="7" t="s">
        <v>191</v>
      </c>
      <c r="E124" s="7" t="s">
        <v>280</v>
      </c>
      <c r="F124" s="7" t="s">
        <v>293</v>
      </c>
      <c r="G124" s="7"/>
      <c r="H124" s="7" t="s">
        <v>294</v>
      </c>
      <c r="I124" s="9">
        <v>13978841351</v>
      </c>
      <c r="J124" s="1">
        <v>10000</v>
      </c>
      <c r="K124" s="2" t="e">
        <f>VLOOKUP(B:B,[1]安徽中科美络信息技术有限公司宁夏分公司!$B$1:$C$65536,2,0)</f>
        <v>#N/A</v>
      </c>
      <c r="L124" s="2" t="e">
        <f>VLOOKUP(B:B,[1]安徽中科美络信息技术有限公司湖北分公司!$B$1:$C$65536,2,0)</f>
        <v>#N/A</v>
      </c>
      <c r="M124" s="2" t="e">
        <f>VLOOKUP(B:B,[1]安徽产业互联数据智能创新中心有限公司!$B$1:$C$65536,2,0)</f>
        <v>#N/A</v>
      </c>
      <c r="N124" s="2" t="e">
        <f>VLOOKUP(B:B,[1]云南美络信息技术有限公司!$B$1:$C$65536,2,0)</f>
        <v>#N/A</v>
      </c>
      <c r="O124" s="2">
        <f>VLOOKUP(B:B,[1]广西美络信息技术有限公司!$B$1:$C$65536,2,0)</f>
        <v>13978841351</v>
      </c>
    </row>
    <row r="125" spans="1:15" ht="14.25" x14ac:dyDescent="0.15">
      <c r="A125" s="2">
        <v>124</v>
      </c>
      <c r="B125" s="7" t="s">
        <v>295</v>
      </c>
      <c r="C125" s="7" t="s">
        <v>15</v>
      </c>
      <c r="D125" s="7" t="s">
        <v>191</v>
      </c>
      <c r="E125" s="7" t="s">
        <v>280</v>
      </c>
      <c r="F125" s="7" t="s">
        <v>193</v>
      </c>
      <c r="G125" s="7" t="s">
        <v>210</v>
      </c>
      <c r="H125" s="7" t="s">
        <v>296</v>
      </c>
      <c r="I125" s="9" t="str">
        <f>VLOOKUP(B:B,[2]美络一家人原表!$B$1:$C$65536,2,0)</f>
        <v>18978989748</v>
      </c>
      <c r="J125" s="2">
        <v>10000</v>
      </c>
      <c r="K125" s="2" t="e">
        <f>VLOOKUP(B:B,[1]安徽中科美络信息技术有限公司宁夏分公司!$B$1:$C$65536,2,0)</f>
        <v>#N/A</v>
      </c>
      <c r="L125" s="2" t="e">
        <f>VLOOKUP(B:B,[1]安徽中科美络信息技术有限公司湖北分公司!$B$1:$C$65536,2,0)</f>
        <v>#N/A</v>
      </c>
      <c r="M125" s="2" t="e">
        <f>VLOOKUP(B:B,[1]安徽产业互联数据智能创新中心有限公司!$B$1:$C$65536,2,0)</f>
        <v>#N/A</v>
      </c>
      <c r="N125" s="2" t="e">
        <f>VLOOKUP(B:B,[1]云南美络信息技术有限公司!$B$1:$C$65536,2,0)</f>
        <v>#N/A</v>
      </c>
      <c r="O125" s="2" t="e">
        <f>VLOOKUP(B:B,[1]广西美络信息技术有限公司!$B$1:$C$65536,2,0)</f>
        <v>#N/A</v>
      </c>
    </row>
    <row r="126" spans="1:15" ht="14.25" x14ac:dyDescent="0.15">
      <c r="A126" s="2">
        <v>125</v>
      </c>
      <c r="B126" s="7" t="s">
        <v>297</v>
      </c>
      <c r="C126" s="7" t="s">
        <v>15</v>
      </c>
      <c r="D126" s="7" t="s">
        <v>191</v>
      </c>
      <c r="E126" s="7" t="s">
        <v>280</v>
      </c>
      <c r="F126" s="7"/>
      <c r="G126" s="7"/>
      <c r="H126" s="7" t="s">
        <v>298</v>
      </c>
      <c r="I126" s="9" t="str">
        <f>VLOOKUP(B:B,[2]美络一家人原表!$B$1:$C$65536,2,0)</f>
        <v>18119992215</v>
      </c>
      <c r="J126" s="1">
        <v>10000</v>
      </c>
      <c r="K126" s="2" t="e">
        <f>VLOOKUP(B:B,[1]安徽中科美络信息技术有限公司宁夏分公司!$B$1:$C$65536,2,0)</f>
        <v>#N/A</v>
      </c>
      <c r="L126" s="2" t="e">
        <f>VLOOKUP(B:B,[1]安徽中科美络信息技术有限公司湖北分公司!$B$1:$C$65536,2,0)</f>
        <v>#N/A</v>
      </c>
      <c r="M126" s="2" t="e">
        <f>VLOOKUP(B:B,[1]安徽产业互联数据智能创新中心有限公司!$B$1:$C$65536,2,0)</f>
        <v>#N/A</v>
      </c>
      <c r="N126" s="2" t="e">
        <f>VLOOKUP(B:B,[1]云南美络信息技术有限公司!$B$1:$C$65536,2,0)</f>
        <v>#N/A</v>
      </c>
      <c r="O126" s="2" t="e">
        <f>VLOOKUP(B:B,[1]广西美络信息技术有限公司!$B$1:$C$65536,2,0)</f>
        <v>#N/A</v>
      </c>
    </row>
    <row r="127" spans="1:15" ht="14.25" x14ac:dyDescent="0.15">
      <c r="A127" s="2">
        <v>126</v>
      </c>
      <c r="B127" s="7" t="s">
        <v>299</v>
      </c>
      <c r="C127" s="7" t="s">
        <v>15</v>
      </c>
      <c r="D127" s="7" t="s">
        <v>191</v>
      </c>
      <c r="E127" s="7" t="s">
        <v>280</v>
      </c>
      <c r="F127" s="7" t="s">
        <v>193</v>
      </c>
      <c r="G127" s="7" t="s">
        <v>207</v>
      </c>
      <c r="H127" s="7" t="s">
        <v>300</v>
      </c>
      <c r="I127" s="9">
        <v>17377147414</v>
      </c>
      <c r="J127" s="2">
        <v>10000</v>
      </c>
      <c r="K127" s="2" t="e">
        <f>VLOOKUP(B:B,[1]安徽中科美络信息技术有限公司宁夏分公司!$B$1:$C$65536,2,0)</f>
        <v>#N/A</v>
      </c>
      <c r="L127" s="2" t="e">
        <f>VLOOKUP(B:B,[1]安徽中科美络信息技术有限公司湖北分公司!$B$1:$C$65536,2,0)</f>
        <v>#N/A</v>
      </c>
      <c r="M127" s="2" t="e">
        <f>VLOOKUP(B:B,[1]安徽产业互联数据智能创新中心有限公司!$B$1:$C$65536,2,0)</f>
        <v>#N/A</v>
      </c>
      <c r="N127" s="2" t="e">
        <f>VLOOKUP(B:B,[1]云南美络信息技术有限公司!$B$1:$C$65536,2,0)</f>
        <v>#N/A</v>
      </c>
      <c r="O127" s="2">
        <f>VLOOKUP(B:B,[1]广西美络信息技术有限公司!$B$1:$C$65536,2,0)</f>
        <v>17377147414</v>
      </c>
    </row>
    <row r="128" spans="1:15" ht="14.25" x14ac:dyDescent="0.15">
      <c r="A128" s="2">
        <v>127</v>
      </c>
      <c r="B128" s="7" t="s">
        <v>301</v>
      </c>
      <c r="C128" s="7" t="s">
        <v>15</v>
      </c>
      <c r="D128" s="7" t="s">
        <v>191</v>
      </c>
      <c r="E128" s="7" t="s">
        <v>280</v>
      </c>
      <c r="F128" s="7" t="s">
        <v>193</v>
      </c>
      <c r="G128" s="7" t="s">
        <v>210</v>
      </c>
      <c r="H128" s="7" t="s">
        <v>302</v>
      </c>
      <c r="I128" s="9">
        <v>18378833761</v>
      </c>
      <c r="J128" s="1">
        <v>10000</v>
      </c>
      <c r="K128" s="2" t="e">
        <f>VLOOKUP(B:B,[1]安徽中科美络信息技术有限公司宁夏分公司!$B$1:$C$65536,2,0)</f>
        <v>#N/A</v>
      </c>
      <c r="L128" s="2" t="e">
        <f>VLOOKUP(B:B,[1]安徽中科美络信息技术有限公司湖北分公司!$B$1:$C$65536,2,0)</f>
        <v>#N/A</v>
      </c>
      <c r="M128" s="2" t="e">
        <f>VLOOKUP(B:B,[1]安徽产业互联数据智能创新中心有限公司!$B$1:$C$65536,2,0)</f>
        <v>#N/A</v>
      </c>
      <c r="N128" s="2" t="e">
        <f>VLOOKUP(B:B,[1]云南美络信息技术有限公司!$B$1:$C$65536,2,0)</f>
        <v>#N/A</v>
      </c>
      <c r="O128" s="2">
        <f>VLOOKUP(B:B,[1]广西美络信息技术有限公司!$B$1:$C$65536,2,0)</f>
        <v>18378833761</v>
      </c>
    </row>
    <row r="129" spans="1:15" ht="14.25" x14ac:dyDescent="0.15">
      <c r="A129" s="2">
        <v>128</v>
      </c>
      <c r="B129" s="7" t="s">
        <v>303</v>
      </c>
      <c r="C129" s="7" t="s">
        <v>15</v>
      </c>
      <c r="D129" s="7" t="s">
        <v>191</v>
      </c>
      <c r="E129" s="7" t="s">
        <v>280</v>
      </c>
      <c r="F129" s="7" t="s">
        <v>193</v>
      </c>
      <c r="G129" s="7" t="s">
        <v>194</v>
      </c>
      <c r="H129" s="7" t="s">
        <v>304</v>
      </c>
      <c r="I129" s="9">
        <v>18587692008</v>
      </c>
      <c r="J129" s="2">
        <v>10000</v>
      </c>
      <c r="K129" s="2" t="e">
        <f>VLOOKUP(B:B,[1]安徽中科美络信息技术有限公司宁夏分公司!$B$1:$C$65536,2,0)</f>
        <v>#N/A</v>
      </c>
      <c r="L129" s="2" t="e">
        <f>VLOOKUP(B:B,[1]安徽中科美络信息技术有限公司湖北分公司!$B$1:$C$65536,2,0)</f>
        <v>#N/A</v>
      </c>
      <c r="M129" s="2" t="e">
        <f>VLOOKUP(B:B,[1]安徽产业互联数据智能创新中心有限公司!$B$1:$C$65536,2,0)</f>
        <v>#N/A</v>
      </c>
      <c r="N129" s="2" t="e">
        <f>VLOOKUP(B:B,[1]云南美络信息技术有限公司!$B$1:$C$65536,2,0)</f>
        <v>#N/A</v>
      </c>
      <c r="O129" s="2">
        <f>VLOOKUP(B:B,[1]广西美络信息技术有限公司!$B$1:$C$65536,2,0)</f>
        <v>18587692008</v>
      </c>
    </row>
    <row r="130" spans="1:15" ht="14.25" x14ac:dyDescent="0.15">
      <c r="A130" s="2">
        <v>129</v>
      </c>
      <c r="B130" s="7" t="s">
        <v>305</v>
      </c>
      <c r="C130" s="7" t="s">
        <v>15</v>
      </c>
      <c r="D130" s="7" t="s">
        <v>191</v>
      </c>
      <c r="E130" s="7" t="s">
        <v>280</v>
      </c>
      <c r="F130" s="7" t="s">
        <v>193</v>
      </c>
      <c r="G130" s="7" t="s">
        <v>207</v>
      </c>
      <c r="H130" s="7" t="s">
        <v>306</v>
      </c>
      <c r="I130" s="9">
        <v>18321151828</v>
      </c>
      <c r="J130" s="1">
        <v>10000</v>
      </c>
      <c r="K130" s="2" t="e">
        <f>VLOOKUP(B:B,[1]安徽中科美络信息技术有限公司宁夏分公司!$B$1:$C$65536,2,0)</f>
        <v>#N/A</v>
      </c>
      <c r="L130" s="2" t="e">
        <f>VLOOKUP(B:B,[1]安徽中科美络信息技术有限公司湖北分公司!$B$1:$C$65536,2,0)</f>
        <v>#N/A</v>
      </c>
      <c r="M130" s="2" t="e">
        <f>VLOOKUP(B:B,[1]安徽产业互联数据智能创新中心有限公司!$B$1:$C$65536,2,0)</f>
        <v>#N/A</v>
      </c>
      <c r="N130" s="2" t="e">
        <f>VLOOKUP(B:B,[1]云南美络信息技术有限公司!$B$1:$C$65536,2,0)</f>
        <v>#N/A</v>
      </c>
      <c r="O130" s="2">
        <f>VLOOKUP(B:B,[1]广西美络信息技术有限公司!$B$1:$C$65536,2,0)</f>
        <v>18321151828</v>
      </c>
    </row>
    <row r="131" spans="1:15" ht="14.25" x14ac:dyDescent="0.15">
      <c r="A131" s="2">
        <v>130</v>
      </c>
      <c r="B131" s="7" t="s">
        <v>307</v>
      </c>
      <c r="C131" s="7" t="s">
        <v>15</v>
      </c>
      <c r="D131" s="7" t="s">
        <v>191</v>
      </c>
      <c r="E131" s="7" t="s">
        <v>280</v>
      </c>
      <c r="F131" s="7" t="s">
        <v>193</v>
      </c>
      <c r="G131" s="7" t="s">
        <v>200</v>
      </c>
      <c r="H131" s="7" t="s">
        <v>308</v>
      </c>
      <c r="I131" s="9">
        <v>17777050615</v>
      </c>
      <c r="J131" s="2">
        <v>10000</v>
      </c>
      <c r="K131" s="2" t="e">
        <f>VLOOKUP(B:B,[1]安徽中科美络信息技术有限公司宁夏分公司!$B$1:$C$65536,2,0)</f>
        <v>#N/A</v>
      </c>
      <c r="L131" s="2" t="e">
        <f>VLOOKUP(B:B,[1]安徽中科美络信息技术有限公司湖北分公司!$B$1:$C$65536,2,0)</f>
        <v>#N/A</v>
      </c>
      <c r="M131" s="2" t="e">
        <f>VLOOKUP(B:B,[1]安徽产业互联数据智能创新中心有限公司!$B$1:$C$65536,2,0)</f>
        <v>#N/A</v>
      </c>
      <c r="N131" s="2" t="e">
        <f>VLOOKUP(B:B,[1]云南美络信息技术有限公司!$B$1:$C$65536,2,0)</f>
        <v>#N/A</v>
      </c>
      <c r="O131" s="2">
        <f>VLOOKUP(B:B,[1]广西美络信息技术有限公司!$B$1:$C$65536,2,0)</f>
        <v>17777050615</v>
      </c>
    </row>
    <row r="132" spans="1:15" ht="14.25" x14ac:dyDescent="0.15">
      <c r="A132" s="2">
        <v>131</v>
      </c>
      <c r="B132" s="7" t="s">
        <v>309</v>
      </c>
      <c r="C132" s="7" t="s">
        <v>15</v>
      </c>
      <c r="D132" s="7" t="s">
        <v>191</v>
      </c>
      <c r="E132" s="7" t="s">
        <v>310</v>
      </c>
      <c r="F132" s="7"/>
      <c r="G132" s="7"/>
      <c r="H132" s="7" t="s">
        <v>311</v>
      </c>
      <c r="I132" s="9" t="str">
        <f>VLOOKUP(B:B,[2]美络一家人原表!$B$1:$C$65536,2,0)</f>
        <v>18955258638</v>
      </c>
      <c r="J132" s="1">
        <v>10000</v>
      </c>
      <c r="K132" s="2" t="e">
        <f>VLOOKUP(B:B,[1]安徽中科美络信息技术有限公司宁夏分公司!$B$1:$C$65536,2,0)</f>
        <v>#N/A</v>
      </c>
      <c r="L132" s="2" t="e">
        <f>VLOOKUP(B:B,[1]安徽中科美络信息技术有限公司湖北分公司!$B$1:$C$65536,2,0)</f>
        <v>#N/A</v>
      </c>
      <c r="M132" s="2" t="e">
        <f>VLOOKUP(B:B,[1]安徽产业互联数据智能创新中心有限公司!$B$1:$C$65536,2,0)</f>
        <v>#N/A</v>
      </c>
      <c r="N132" s="2" t="e">
        <f>VLOOKUP(B:B,[1]云南美络信息技术有限公司!$B$1:$C$65536,2,0)</f>
        <v>#N/A</v>
      </c>
      <c r="O132" s="2" t="e">
        <f>VLOOKUP(B:B,[1]广西美络信息技术有限公司!$B$1:$C$65536,2,0)</f>
        <v>#N/A</v>
      </c>
    </row>
    <row r="133" spans="1:15" ht="14.25" x14ac:dyDescent="0.15">
      <c r="A133" s="2">
        <v>132</v>
      </c>
      <c r="B133" s="7" t="s">
        <v>312</v>
      </c>
      <c r="C133" s="7" t="s">
        <v>15</v>
      </c>
      <c r="D133" s="7" t="s">
        <v>191</v>
      </c>
      <c r="E133" s="7" t="s">
        <v>310</v>
      </c>
      <c r="F133" s="7"/>
      <c r="G133" s="7"/>
      <c r="H133" s="7" t="s">
        <v>313</v>
      </c>
      <c r="I133" s="9" t="str">
        <f>VLOOKUP(B:B,[2]美络一家人原表!$B$1:$C$65536,2,0)</f>
        <v>13409517805</v>
      </c>
      <c r="J133" s="2">
        <v>10000</v>
      </c>
      <c r="K133" s="2" t="str">
        <f>VLOOKUP(B:B,[1]安徽中科美络信息技术有限公司宁夏分公司!$B$1:$C$65536,2,0)</f>
        <v>15121872305</v>
      </c>
      <c r="L133" s="2" t="e">
        <f>VLOOKUP(B:B,[1]安徽中科美络信息技术有限公司湖北分公司!$B$1:$C$65536,2,0)</f>
        <v>#N/A</v>
      </c>
      <c r="M133" s="2" t="e">
        <f>VLOOKUP(B:B,[1]安徽产业互联数据智能创新中心有限公司!$B$1:$C$65536,2,0)</f>
        <v>#N/A</v>
      </c>
      <c r="N133" s="2" t="e">
        <f>VLOOKUP(B:B,[1]云南美络信息技术有限公司!$B$1:$C$65536,2,0)</f>
        <v>#N/A</v>
      </c>
      <c r="O133" s="2" t="e">
        <f>VLOOKUP(B:B,[1]广西美络信息技术有限公司!$B$1:$C$65536,2,0)</f>
        <v>#N/A</v>
      </c>
    </row>
    <row r="134" spans="1:15" ht="14.25" x14ac:dyDescent="0.15">
      <c r="A134" s="2">
        <v>133</v>
      </c>
      <c r="B134" s="7" t="s">
        <v>314</v>
      </c>
      <c r="C134" s="7" t="s">
        <v>15</v>
      </c>
      <c r="D134" s="7" t="s">
        <v>191</v>
      </c>
      <c r="E134" s="7" t="s">
        <v>315</v>
      </c>
      <c r="F134" s="7"/>
      <c r="G134" s="7"/>
      <c r="H134" s="7" t="s">
        <v>316</v>
      </c>
      <c r="I134" s="9" t="str">
        <f>VLOOKUP(B:B,[2]美络一家人原表!$B$1:$C$65536,2,0)</f>
        <v>18355182922</v>
      </c>
      <c r="J134" s="1">
        <v>10000</v>
      </c>
      <c r="K134" s="2" t="e">
        <f>VLOOKUP(B:B,[1]安徽中科美络信息技术有限公司宁夏分公司!$B$1:$C$65536,2,0)</f>
        <v>#N/A</v>
      </c>
      <c r="L134" s="2" t="e">
        <f>VLOOKUP(B:B,[1]安徽中科美络信息技术有限公司湖北分公司!$B$1:$C$65536,2,0)</f>
        <v>#N/A</v>
      </c>
      <c r="M134" s="2" t="e">
        <f>VLOOKUP(B:B,[1]安徽产业互联数据智能创新中心有限公司!$B$1:$C$65536,2,0)</f>
        <v>#N/A</v>
      </c>
      <c r="N134" s="2" t="e">
        <f>VLOOKUP(B:B,[1]云南美络信息技术有限公司!$B$1:$C$65536,2,0)</f>
        <v>#N/A</v>
      </c>
      <c r="O134" s="2" t="e">
        <f>VLOOKUP(B:B,[1]广西美络信息技术有限公司!$B$1:$C$65536,2,0)</f>
        <v>#N/A</v>
      </c>
    </row>
    <row r="135" spans="1:15" ht="14.25" x14ac:dyDescent="0.15">
      <c r="A135" s="2">
        <v>134</v>
      </c>
      <c r="B135" s="7" t="s">
        <v>317</v>
      </c>
      <c r="C135" s="7" t="s">
        <v>15</v>
      </c>
      <c r="D135" s="7" t="s">
        <v>191</v>
      </c>
      <c r="E135" s="7" t="s">
        <v>315</v>
      </c>
      <c r="F135" s="7"/>
      <c r="G135" s="7"/>
      <c r="H135" s="7" t="s">
        <v>318</v>
      </c>
      <c r="I135" s="9" t="str">
        <f>VLOOKUP(B:B,[2]美络一家人原表!$B$1:$C$65536,2,0)</f>
        <v>18356529322</v>
      </c>
      <c r="J135" s="2">
        <v>10000</v>
      </c>
      <c r="K135" s="2" t="e">
        <f>VLOOKUP(B:B,[1]安徽中科美络信息技术有限公司宁夏分公司!$B$1:$C$65536,2,0)</f>
        <v>#N/A</v>
      </c>
      <c r="L135" s="2" t="e">
        <f>VLOOKUP(B:B,[1]安徽中科美络信息技术有限公司湖北分公司!$B$1:$C$65536,2,0)</f>
        <v>#N/A</v>
      </c>
      <c r="M135" s="2" t="e">
        <f>VLOOKUP(B:B,[1]安徽产业互联数据智能创新中心有限公司!$B$1:$C$65536,2,0)</f>
        <v>#N/A</v>
      </c>
      <c r="N135" s="2" t="e">
        <f>VLOOKUP(B:B,[1]云南美络信息技术有限公司!$B$1:$C$65536,2,0)</f>
        <v>#N/A</v>
      </c>
      <c r="O135" s="2" t="e">
        <f>VLOOKUP(B:B,[1]广西美络信息技术有限公司!$B$1:$C$65536,2,0)</f>
        <v>#N/A</v>
      </c>
    </row>
    <row r="136" spans="1:15" ht="14.25" x14ac:dyDescent="0.15">
      <c r="A136" s="2">
        <v>135</v>
      </c>
      <c r="B136" s="7" t="s">
        <v>319</v>
      </c>
      <c r="C136" s="7" t="s">
        <v>15</v>
      </c>
      <c r="D136" s="7" t="s">
        <v>191</v>
      </c>
      <c r="E136" s="7" t="s">
        <v>315</v>
      </c>
      <c r="F136" s="7"/>
      <c r="G136" s="7"/>
      <c r="H136" s="7" t="s">
        <v>320</v>
      </c>
      <c r="I136" s="9" t="str">
        <f>VLOOKUP(B:B,[2]美络一家人原表!$B$1:$C$65536,2,0)</f>
        <v>18119992226</v>
      </c>
      <c r="J136" s="1">
        <v>10000</v>
      </c>
      <c r="K136" s="2" t="e">
        <f>VLOOKUP(B:B,[1]安徽中科美络信息技术有限公司宁夏分公司!$B$1:$C$65536,2,0)</f>
        <v>#N/A</v>
      </c>
      <c r="L136" s="2" t="e">
        <f>VLOOKUP(B:B,[1]安徽中科美络信息技术有限公司湖北分公司!$B$1:$C$65536,2,0)</f>
        <v>#N/A</v>
      </c>
      <c r="M136" s="2" t="e">
        <f>VLOOKUP(B:B,[1]安徽产业互联数据智能创新中心有限公司!$B$1:$C$65536,2,0)</f>
        <v>#N/A</v>
      </c>
      <c r="N136" s="2" t="e">
        <f>VLOOKUP(B:B,[1]云南美络信息技术有限公司!$B$1:$C$65536,2,0)</f>
        <v>#N/A</v>
      </c>
      <c r="O136" s="2" t="e">
        <f>VLOOKUP(B:B,[1]广西美络信息技术有限公司!$B$1:$C$65536,2,0)</f>
        <v>#N/A</v>
      </c>
    </row>
    <row r="137" spans="1:15" ht="14.25" x14ac:dyDescent="0.15">
      <c r="A137" s="2">
        <v>136</v>
      </c>
      <c r="B137" s="7" t="s">
        <v>321</v>
      </c>
      <c r="C137" s="7" t="s">
        <v>15</v>
      </c>
      <c r="D137" s="7" t="s">
        <v>191</v>
      </c>
      <c r="E137" s="7" t="s">
        <v>322</v>
      </c>
      <c r="F137" s="7" t="s">
        <v>193</v>
      </c>
      <c r="G137" s="7" t="s">
        <v>194</v>
      </c>
      <c r="H137" s="7" t="s">
        <v>323</v>
      </c>
      <c r="I137" s="9" t="str">
        <f>VLOOKUP(B:B,[2]美络一家人原表!$B$1:$C$65536,2,0)</f>
        <v>19988714851</v>
      </c>
      <c r="J137" s="2">
        <v>10000</v>
      </c>
      <c r="K137" s="2" t="e">
        <f>VLOOKUP(B:B,[1]安徽中科美络信息技术有限公司宁夏分公司!$B$1:$C$65536,2,0)</f>
        <v>#N/A</v>
      </c>
      <c r="L137" s="2" t="e">
        <f>VLOOKUP(B:B,[1]安徽中科美络信息技术有限公司湖北分公司!$B$1:$C$65536,2,0)</f>
        <v>#N/A</v>
      </c>
      <c r="M137" s="2" t="e">
        <f>VLOOKUP(B:B,[1]安徽产业互联数据智能创新中心有限公司!$B$1:$C$65536,2,0)</f>
        <v>#N/A</v>
      </c>
      <c r="N137" s="2">
        <f>VLOOKUP(B:B,[1]云南美络信息技术有限公司!$B$1:$C$65536,2,0)</f>
        <v>15812001640</v>
      </c>
      <c r="O137" s="2" t="e">
        <f>VLOOKUP(B:B,[1]广西美络信息技术有限公司!$B$1:$C$65536,2,0)</f>
        <v>#N/A</v>
      </c>
    </row>
    <row r="138" spans="1:15" ht="14.25" x14ac:dyDescent="0.15">
      <c r="A138" s="2">
        <v>137</v>
      </c>
      <c r="B138" s="7" t="s">
        <v>324</v>
      </c>
      <c r="C138" s="7" t="s">
        <v>15</v>
      </c>
      <c r="D138" s="7" t="s">
        <v>191</v>
      </c>
      <c r="E138" s="7" t="s">
        <v>322</v>
      </c>
      <c r="F138" s="7" t="s">
        <v>193</v>
      </c>
      <c r="G138" s="7" t="s">
        <v>219</v>
      </c>
      <c r="H138" s="7" t="s">
        <v>325</v>
      </c>
      <c r="I138" s="9">
        <v>13529165157</v>
      </c>
      <c r="J138" s="1">
        <v>10000</v>
      </c>
      <c r="K138" s="2" t="e">
        <f>VLOOKUP(B:B,[1]安徽中科美络信息技术有限公司宁夏分公司!$B$1:$C$65536,2,0)</f>
        <v>#N/A</v>
      </c>
      <c r="L138" s="2" t="e">
        <f>VLOOKUP(B:B,[1]安徽中科美络信息技术有限公司湖北分公司!$B$1:$C$65536,2,0)</f>
        <v>#N/A</v>
      </c>
      <c r="M138" s="2" t="e">
        <f>VLOOKUP(B:B,[1]安徽产业互联数据智能创新中心有限公司!$B$1:$C$65536,2,0)</f>
        <v>#N/A</v>
      </c>
      <c r="N138" s="2">
        <f>VLOOKUP(B:B,[1]云南美络信息技术有限公司!$B$1:$C$65536,2,0)</f>
        <v>13529165157</v>
      </c>
      <c r="O138" s="2" t="e">
        <f>VLOOKUP(B:B,[1]广西美络信息技术有限公司!$B$1:$C$65536,2,0)</f>
        <v>#N/A</v>
      </c>
    </row>
    <row r="139" spans="1:15" ht="14.25" x14ac:dyDescent="0.15">
      <c r="A139" s="2">
        <v>138</v>
      </c>
      <c r="B139" s="7" t="s">
        <v>326</v>
      </c>
      <c r="C139" s="7" t="s">
        <v>15</v>
      </c>
      <c r="D139" s="7" t="s">
        <v>191</v>
      </c>
      <c r="E139" s="7" t="s">
        <v>322</v>
      </c>
      <c r="F139" s="7" t="s">
        <v>193</v>
      </c>
      <c r="G139" s="7" t="s">
        <v>207</v>
      </c>
      <c r="H139" s="7" t="s">
        <v>327</v>
      </c>
      <c r="I139" s="9">
        <v>18314559804</v>
      </c>
      <c r="J139" s="2">
        <v>10000</v>
      </c>
      <c r="K139" s="2" t="e">
        <f>VLOOKUP(B:B,[1]安徽中科美络信息技术有限公司宁夏分公司!$B$1:$C$65536,2,0)</f>
        <v>#N/A</v>
      </c>
      <c r="L139" s="2" t="e">
        <f>VLOOKUP(B:B,[1]安徽中科美络信息技术有限公司湖北分公司!$B$1:$C$65536,2,0)</f>
        <v>#N/A</v>
      </c>
      <c r="M139" s="2" t="e">
        <f>VLOOKUP(B:B,[1]安徽产业互联数据智能创新中心有限公司!$B$1:$C$65536,2,0)</f>
        <v>#N/A</v>
      </c>
      <c r="N139" s="2">
        <f>VLOOKUP(B:B,[1]云南美络信息技术有限公司!$B$1:$C$65536,2,0)</f>
        <v>18314559804</v>
      </c>
      <c r="O139" s="2" t="e">
        <f>VLOOKUP(B:B,[1]广西美络信息技术有限公司!$B$1:$C$65536,2,0)</f>
        <v>#N/A</v>
      </c>
    </row>
    <row r="140" spans="1:15" ht="14.25" x14ac:dyDescent="0.15">
      <c r="A140" s="2">
        <v>139</v>
      </c>
      <c r="B140" s="7" t="s">
        <v>328</v>
      </c>
      <c r="C140" s="7" t="s">
        <v>15</v>
      </c>
      <c r="D140" s="7" t="s">
        <v>191</v>
      </c>
      <c r="E140" s="7" t="s">
        <v>322</v>
      </c>
      <c r="F140" s="7" t="s">
        <v>193</v>
      </c>
      <c r="G140" s="7" t="s">
        <v>210</v>
      </c>
      <c r="H140" s="7" t="s">
        <v>329</v>
      </c>
      <c r="I140" s="9">
        <v>18087029411</v>
      </c>
      <c r="J140" s="1">
        <v>10000</v>
      </c>
      <c r="K140" s="2" t="e">
        <f>VLOOKUP(B:B,[1]安徽中科美络信息技术有限公司宁夏分公司!$B$1:$C$65536,2,0)</f>
        <v>#N/A</v>
      </c>
      <c r="L140" s="2" t="e">
        <f>VLOOKUP(B:B,[1]安徽中科美络信息技术有限公司湖北分公司!$B$1:$C$65536,2,0)</f>
        <v>#N/A</v>
      </c>
      <c r="M140" s="2" t="e">
        <f>VLOOKUP(B:B,[1]安徽产业互联数据智能创新中心有限公司!$B$1:$C$65536,2,0)</f>
        <v>#N/A</v>
      </c>
      <c r="N140" s="2">
        <f>VLOOKUP(B:B,[1]云南美络信息技术有限公司!$B$1:$C$65536,2,0)</f>
        <v>18087029411</v>
      </c>
      <c r="O140" s="2" t="e">
        <f>VLOOKUP(B:B,[1]广西美络信息技术有限公司!$B$1:$C$65536,2,0)</f>
        <v>#N/A</v>
      </c>
    </row>
    <row r="141" spans="1:15" ht="14.25" x14ac:dyDescent="0.15">
      <c r="A141" s="2">
        <v>140</v>
      </c>
      <c r="B141" s="7" t="s">
        <v>330</v>
      </c>
      <c r="C141" s="7" t="s">
        <v>15</v>
      </c>
      <c r="D141" s="7" t="s">
        <v>191</v>
      </c>
      <c r="E141" s="7" t="s">
        <v>322</v>
      </c>
      <c r="F141" s="7"/>
      <c r="G141" s="7"/>
      <c r="H141" s="7" t="s">
        <v>331</v>
      </c>
      <c r="I141" s="9">
        <v>18119992007</v>
      </c>
      <c r="J141" s="2">
        <v>10000</v>
      </c>
      <c r="K141" s="2" t="e">
        <f>VLOOKUP(B:B,[1]安徽中科美络信息技术有限公司宁夏分公司!$B$1:$C$65536,2,0)</f>
        <v>#N/A</v>
      </c>
      <c r="L141" s="2" t="e">
        <f>VLOOKUP(B:B,[1]安徽中科美络信息技术有限公司湖北分公司!$B$1:$C$65536,2,0)</f>
        <v>#N/A</v>
      </c>
      <c r="M141" s="2" t="e">
        <f>VLOOKUP(B:B,[1]安徽产业互联数据智能创新中心有限公司!$B$1:$C$65536,2,0)</f>
        <v>#N/A</v>
      </c>
      <c r="N141" s="2">
        <f>VLOOKUP(B:B,[1]云南美络信息技术有限公司!$B$1:$C$65536,2,0)</f>
        <v>18119992007</v>
      </c>
      <c r="O141" s="2" t="e">
        <f>VLOOKUP(B:B,[1]广西美络信息技术有限公司!$B$1:$C$65536,2,0)</f>
        <v>#N/A</v>
      </c>
    </row>
    <row r="142" spans="1:15" ht="14.25" x14ac:dyDescent="0.15">
      <c r="A142" s="2">
        <v>141</v>
      </c>
      <c r="B142" s="7" t="s">
        <v>332</v>
      </c>
      <c r="C142" s="7" t="s">
        <v>15</v>
      </c>
      <c r="D142" s="7" t="s">
        <v>191</v>
      </c>
      <c r="E142" s="7" t="s">
        <v>322</v>
      </c>
      <c r="F142" s="7" t="s">
        <v>193</v>
      </c>
      <c r="G142" s="7" t="s">
        <v>210</v>
      </c>
      <c r="H142" s="7" t="s">
        <v>333</v>
      </c>
      <c r="I142" s="9">
        <v>14787472922</v>
      </c>
      <c r="J142" s="1">
        <v>10000</v>
      </c>
      <c r="K142" s="2" t="e">
        <f>VLOOKUP(B:B,[1]安徽中科美络信息技术有限公司宁夏分公司!$B$1:$C$65536,2,0)</f>
        <v>#N/A</v>
      </c>
      <c r="L142" s="2" t="e">
        <f>VLOOKUP(B:B,[1]安徽中科美络信息技术有限公司湖北分公司!$B$1:$C$65536,2,0)</f>
        <v>#N/A</v>
      </c>
      <c r="M142" s="2" t="e">
        <f>VLOOKUP(B:B,[1]安徽产业互联数据智能创新中心有限公司!$B$1:$C$65536,2,0)</f>
        <v>#N/A</v>
      </c>
      <c r="N142" s="2">
        <f>VLOOKUP(B:B,[1]云南美络信息技术有限公司!$B$1:$C$65536,2,0)</f>
        <v>14787472922</v>
      </c>
      <c r="O142" s="2" t="e">
        <f>VLOOKUP(B:B,[1]广西美络信息技术有限公司!$B$1:$C$65536,2,0)</f>
        <v>#N/A</v>
      </c>
    </row>
    <row r="143" spans="1:15" ht="14.25" x14ac:dyDescent="0.15">
      <c r="A143" s="2">
        <v>142</v>
      </c>
      <c r="B143" s="7" t="s">
        <v>334</v>
      </c>
      <c r="C143" s="7" t="s">
        <v>15</v>
      </c>
      <c r="D143" s="7" t="s">
        <v>191</v>
      </c>
      <c r="E143" s="7" t="s">
        <v>322</v>
      </c>
      <c r="F143" s="7" t="s">
        <v>193</v>
      </c>
      <c r="G143" s="7" t="s">
        <v>200</v>
      </c>
      <c r="H143" s="7" t="s">
        <v>335</v>
      </c>
      <c r="I143" s="9">
        <v>13678734728</v>
      </c>
      <c r="J143" s="2">
        <v>10000</v>
      </c>
      <c r="K143" s="2" t="e">
        <f>VLOOKUP(B:B,[1]安徽中科美络信息技术有限公司宁夏分公司!$B$1:$C$65536,2,0)</f>
        <v>#N/A</v>
      </c>
      <c r="L143" s="2" t="e">
        <f>VLOOKUP(B:B,[1]安徽中科美络信息技术有限公司湖北分公司!$B$1:$C$65536,2,0)</f>
        <v>#N/A</v>
      </c>
      <c r="M143" s="2" t="e">
        <f>VLOOKUP(B:B,[1]安徽产业互联数据智能创新中心有限公司!$B$1:$C$65536,2,0)</f>
        <v>#N/A</v>
      </c>
      <c r="N143" s="2">
        <f>VLOOKUP(B:B,[1]云南美络信息技术有限公司!$B$1:$C$65536,2,0)</f>
        <v>13678734728</v>
      </c>
      <c r="O143" s="2" t="e">
        <f>VLOOKUP(B:B,[1]广西美络信息技术有限公司!$B$1:$C$65536,2,0)</f>
        <v>#N/A</v>
      </c>
    </row>
    <row r="144" spans="1:15" ht="14.25" x14ac:dyDescent="0.15">
      <c r="A144" s="2">
        <v>143</v>
      </c>
      <c r="B144" s="7" t="s">
        <v>336</v>
      </c>
      <c r="C144" s="7" t="s">
        <v>15</v>
      </c>
      <c r="D144" s="7" t="s">
        <v>191</v>
      </c>
      <c r="E144" s="7" t="s">
        <v>322</v>
      </c>
      <c r="F144" s="7" t="s">
        <v>193</v>
      </c>
      <c r="G144" s="7"/>
      <c r="H144" s="7" t="s">
        <v>337</v>
      </c>
      <c r="I144" s="9" t="str">
        <f>VLOOKUP(B:B,[2]美络一家人原表!$B$1:$C$65536,2,0)</f>
        <v>18187301214</v>
      </c>
      <c r="J144" s="1">
        <v>10000</v>
      </c>
      <c r="K144" s="2" t="e">
        <f>VLOOKUP(B:B,[1]安徽中科美络信息技术有限公司宁夏分公司!$B$1:$C$65536,2,0)</f>
        <v>#N/A</v>
      </c>
      <c r="L144" s="2" t="e">
        <f>VLOOKUP(B:B,[1]安徽中科美络信息技术有限公司湖北分公司!$B$1:$C$65536,2,0)</f>
        <v>#N/A</v>
      </c>
      <c r="M144" s="2" t="e">
        <f>VLOOKUP(B:B,[1]安徽产业互联数据智能创新中心有限公司!$B$1:$C$65536,2,0)</f>
        <v>#N/A</v>
      </c>
      <c r="N144" s="2">
        <f>VLOOKUP(B:B,[1]云南美络信息技术有限公司!$B$1:$C$65536,2,0)</f>
        <v>13285536968</v>
      </c>
      <c r="O144" s="2" t="e">
        <f>VLOOKUP(B:B,[1]广西美络信息技术有限公司!$B$1:$C$65536,2,0)</f>
        <v>#N/A</v>
      </c>
    </row>
    <row r="145" spans="1:15" ht="14.25" x14ac:dyDescent="0.15">
      <c r="A145" s="2">
        <v>144</v>
      </c>
      <c r="B145" s="7" t="s">
        <v>338</v>
      </c>
      <c r="C145" s="7" t="s">
        <v>15</v>
      </c>
      <c r="D145" s="7" t="s">
        <v>191</v>
      </c>
      <c r="E145" s="7" t="s">
        <v>322</v>
      </c>
      <c r="F145" s="7"/>
      <c r="G145" s="7"/>
      <c r="H145" s="7" t="s">
        <v>339</v>
      </c>
      <c r="I145" s="9" t="str">
        <f>VLOOKUP(B:B,[2]美络一家人原表!$B$1:$C$65536,2,0)</f>
        <v>18119992080</v>
      </c>
      <c r="J145" s="2">
        <v>10000</v>
      </c>
      <c r="K145" s="2" t="e">
        <f>VLOOKUP(B:B,[1]安徽中科美络信息技术有限公司宁夏分公司!$B$1:$C$65536,2,0)</f>
        <v>#N/A</v>
      </c>
      <c r="L145" s="2" t="e">
        <f>VLOOKUP(B:B,[1]安徽中科美络信息技术有限公司湖北分公司!$B$1:$C$65536,2,0)</f>
        <v>#N/A</v>
      </c>
      <c r="M145" s="2" t="e">
        <f>VLOOKUP(B:B,[1]安徽产业互联数据智能创新中心有限公司!$B$1:$C$65536,2,0)</f>
        <v>#N/A</v>
      </c>
      <c r="N145" s="2">
        <f>VLOOKUP(B:B,[1]云南美络信息技术有限公司!$B$1:$C$65536,2,0)</f>
        <v>18156833812</v>
      </c>
      <c r="O145" s="2" t="e">
        <f>VLOOKUP(B:B,[1]广西美络信息技术有限公司!$B$1:$C$65536,2,0)</f>
        <v>#N/A</v>
      </c>
    </row>
    <row r="146" spans="1:15" ht="14.25" x14ac:dyDescent="0.15">
      <c r="A146" s="2">
        <v>145</v>
      </c>
      <c r="B146" s="7" t="s">
        <v>340</v>
      </c>
      <c r="C146" s="7" t="s">
        <v>15</v>
      </c>
      <c r="D146" s="7" t="s">
        <v>191</v>
      </c>
      <c r="E146" s="7" t="s">
        <v>322</v>
      </c>
      <c r="F146" s="7" t="s">
        <v>193</v>
      </c>
      <c r="G146" s="7" t="s">
        <v>200</v>
      </c>
      <c r="H146" s="7" t="s">
        <v>341</v>
      </c>
      <c r="I146" s="9" t="str">
        <f>VLOOKUP(B:B,[2]美络一家人原表!$B$1:$C$65536,2,0)</f>
        <v>19988714854</v>
      </c>
      <c r="J146" s="1">
        <v>10000</v>
      </c>
      <c r="K146" s="2" t="e">
        <f>VLOOKUP(B:B,[1]安徽中科美络信息技术有限公司宁夏分公司!$B$1:$C$65536,2,0)</f>
        <v>#N/A</v>
      </c>
      <c r="L146" s="2" t="e">
        <f>VLOOKUP(B:B,[1]安徽中科美络信息技术有限公司湖北分公司!$B$1:$C$65536,2,0)</f>
        <v>#N/A</v>
      </c>
      <c r="M146" s="2" t="e">
        <f>VLOOKUP(B:B,[1]安徽产业互联数据智能创新中心有限公司!$B$1:$C$65536,2,0)</f>
        <v>#N/A</v>
      </c>
      <c r="N146" s="2">
        <f>VLOOKUP(B:B,[1]云南美络信息技术有限公司!$B$1:$C$65536,2,0)</f>
        <v>19987855474</v>
      </c>
      <c r="O146" s="2" t="e">
        <f>VLOOKUP(B:B,[1]广西美络信息技术有限公司!$B$1:$C$65536,2,0)</f>
        <v>#N/A</v>
      </c>
    </row>
    <row r="147" spans="1:15" ht="14.25" x14ac:dyDescent="0.15">
      <c r="A147" s="2">
        <v>146</v>
      </c>
      <c r="B147" s="7" t="s">
        <v>342</v>
      </c>
      <c r="C147" s="7" t="s">
        <v>15</v>
      </c>
      <c r="D147" s="7" t="s">
        <v>191</v>
      </c>
      <c r="E147" s="7" t="s">
        <v>322</v>
      </c>
      <c r="F147" s="7" t="s">
        <v>193</v>
      </c>
      <c r="G147" s="7" t="s">
        <v>207</v>
      </c>
      <c r="H147" s="7" t="s">
        <v>343</v>
      </c>
      <c r="I147" s="9" t="str">
        <f>VLOOKUP(B:B,[2]美络一家人原表!$B$1:$C$65536,2,0)</f>
        <v>15368241108</v>
      </c>
      <c r="J147" s="2">
        <v>10000</v>
      </c>
      <c r="K147" s="2" t="e">
        <f>VLOOKUP(B:B,[1]安徽中科美络信息技术有限公司宁夏分公司!$B$1:$C$65536,2,0)</f>
        <v>#N/A</v>
      </c>
      <c r="L147" s="2" t="e">
        <f>VLOOKUP(B:B,[1]安徽中科美络信息技术有限公司湖北分公司!$B$1:$C$65536,2,0)</f>
        <v>#N/A</v>
      </c>
      <c r="M147" s="2" t="e">
        <f>VLOOKUP(B:B,[1]安徽产业互联数据智能创新中心有限公司!$B$1:$C$65536,2,0)</f>
        <v>#N/A</v>
      </c>
      <c r="N147" s="2">
        <f>VLOOKUP(B:B,[1]云南美络信息技术有限公司!$B$1:$C$65536,2,0)</f>
        <v>18313458043</v>
      </c>
      <c r="O147" s="2" t="e">
        <f>VLOOKUP(B:B,[1]广西美络信息技术有限公司!$B$1:$C$65536,2,0)</f>
        <v>#N/A</v>
      </c>
    </row>
    <row r="148" spans="1:15" ht="14.25" x14ac:dyDescent="0.15">
      <c r="A148" s="2">
        <v>147</v>
      </c>
      <c r="B148" s="7" t="s">
        <v>344</v>
      </c>
      <c r="C148" s="7" t="s">
        <v>15</v>
      </c>
      <c r="D148" s="7" t="s">
        <v>191</v>
      </c>
      <c r="E148" s="7" t="s">
        <v>322</v>
      </c>
      <c r="F148" s="7" t="s">
        <v>293</v>
      </c>
      <c r="G148" s="7"/>
      <c r="H148" s="7" t="s">
        <v>345</v>
      </c>
      <c r="I148" s="9">
        <v>15808863220</v>
      </c>
      <c r="J148" s="1">
        <v>10000</v>
      </c>
      <c r="K148" s="2" t="e">
        <f>VLOOKUP(B:B,[1]安徽中科美络信息技术有限公司宁夏分公司!$B$1:$C$65536,2,0)</f>
        <v>#N/A</v>
      </c>
      <c r="L148" s="2" t="e">
        <f>VLOOKUP(B:B,[1]安徽中科美络信息技术有限公司湖北分公司!$B$1:$C$65536,2,0)</f>
        <v>#N/A</v>
      </c>
      <c r="M148" s="2" t="e">
        <f>VLOOKUP(B:B,[1]安徽产业互联数据智能创新中心有限公司!$B$1:$C$65536,2,0)</f>
        <v>#N/A</v>
      </c>
      <c r="N148" s="2">
        <f>VLOOKUP(B:B,[1]云南美络信息技术有限公司!$B$1:$C$65536,2,0)</f>
        <v>15808863220</v>
      </c>
      <c r="O148" s="2" t="e">
        <f>VLOOKUP(B:B,[1]广西美络信息技术有限公司!$B$1:$C$65536,2,0)</f>
        <v>#N/A</v>
      </c>
    </row>
    <row r="149" spans="1:15" ht="14.25" x14ac:dyDescent="0.15">
      <c r="A149" s="2">
        <v>148</v>
      </c>
      <c r="B149" s="7" t="s">
        <v>346</v>
      </c>
      <c r="C149" s="7" t="s">
        <v>15</v>
      </c>
      <c r="D149" s="7" t="s">
        <v>191</v>
      </c>
      <c r="E149" s="7" t="s">
        <v>322</v>
      </c>
      <c r="F149" s="7" t="s">
        <v>193</v>
      </c>
      <c r="G149" s="7" t="s">
        <v>219</v>
      </c>
      <c r="H149" s="7" t="s">
        <v>347</v>
      </c>
      <c r="I149" s="9">
        <v>17387993051</v>
      </c>
      <c r="J149" s="2">
        <v>10000</v>
      </c>
      <c r="K149" s="2" t="e">
        <f>VLOOKUP(B:B,[1]安徽中科美络信息技术有限公司宁夏分公司!$B$1:$C$65536,2,0)</f>
        <v>#N/A</v>
      </c>
      <c r="L149" s="2" t="e">
        <f>VLOOKUP(B:B,[1]安徽中科美络信息技术有限公司湖北分公司!$B$1:$C$65536,2,0)</f>
        <v>#N/A</v>
      </c>
      <c r="M149" s="2" t="e">
        <f>VLOOKUP(B:B,[1]安徽产业互联数据智能创新中心有限公司!$B$1:$C$65536,2,0)</f>
        <v>#N/A</v>
      </c>
      <c r="N149" s="2">
        <f>VLOOKUP(B:B,[1]云南美络信息技术有限公司!$B$1:$C$65536,2,0)</f>
        <v>17387993051</v>
      </c>
      <c r="O149" s="2" t="e">
        <f>VLOOKUP(B:B,[1]广西美络信息技术有限公司!$B$1:$C$65536,2,0)</f>
        <v>#N/A</v>
      </c>
    </row>
    <row r="150" spans="1:15" ht="14.25" x14ac:dyDescent="0.15">
      <c r="A150" s="2">
        <v>149</v>
      </c>
      <c r="B150" s="7" t="s">
        <v>348</v>
      </c>
      <c r="C150" s="7" t="s">
        <v>15</v>
      </c>
      <c r="D150" s="7" t="s">
        <v>191</v>
      </c>
      <c r="E150" s="7" t="s">
        <v>322</v>
      </c>
      <c r="F150" s="7" t="s">
        <v>193</v>
      </c>
      <c r="G150" s="7" t="s">
        <v>200</v>
      </c>
      <c r="H150" s="7" t="s">
        <v>349</v>
      </c>
      <c r="I150" s="9">
        <v>18487718361</v>
      </c>
      <c r="J150" s="1">
        <v>10000</v>
      </c>
      <c r="K150" s="2" t="e">
        <f>VLOOKUP(B:B,[1]安徽中科美络信息技术有限公司宁夏分公司!$B$1:$C$65536,2,0)</f>
        <v>#N/A</v>
      </c>
      <c r="L150" s="2" t="e">
        <f>VLOOKUP(B:B,[1]安徽中科美络信息技术有限公司湖北分公司!$B$1:$C$65536,2,0)</f>
        <v>#N/A</v>
      </c>
      <c r="M150" s="2" t="e">
        <f>VLOOKUP(B:B,[1]安徽产业互联数据智能创新中心有限公司!$B$1:$C$65536,2,0)</f>
        <v>#N/A</v>
      </c>
      <c r="N150" s="2">
        <f>VLOOKUP(B:B,[1]云南美络信息技术有限公司!$B$1:$C$65536,2,0)</f>
        <v>18487718361</v>
      </c>
      <c r="O150" s="2" t="e">
        <f>VLOOKUP(B:B,[1]广西美络信息技术有限公司!$B$1:$C$65536,2,0)</f>
        <v>#N/A</v>
      </c>
    </row>
    <row r="151" spans="1:15" ht="14.25" x14ac:dyDescent="0.15">
      <c r="A151" s="2">
        <v>150</v>
      </c>
      <c r="B151" s="7" t="s">
        <v>350</v>
      </c>
      <c r="C151" s="7" t="s">
        <v>15</v>
      </c>
      <c r="D151" s="7" t="s">
        <v>191</v>
      </c>
      <c r="E151" s="7" t="s">
        <v>322</v>
      </c>
      <c r="F151" s="7" t="s">
        <v>193</v>
      </c>
      <c r="G151" s="7" t="s">
        <v>210</v>
      </c>
      <c r="H151" s="7" t="s">
        <v>351</v>
      </c>
      <c r="I151" s="9">
        <v>18314552556</v>
      </c>
      <c r="J151" s="2">
        <v>10000</v>
      </c>
      <c r="K151" s="2" t="e">
        <f>VLOOKUP(B:B,[1]安徽中科美络信息技术有限公司宁夏分公司!$B$1:$C$65536,2,0)</f>
        <v>#N/A</v>
      </c>
      <c r="L151" s="2" t="e">
        <f>VLOOKUP(B:B,[1]安徽中科美络信息技术有限公司湖北分公司!$B$1:$C$65536,2,0)</f>
        <v>#N/A</v>
      </c>
      <c r="M151" s="2" t="e">
        <f>VLOOKUP(B:B,[1]安徽产业互联数据智能创新中心有限公司!$B$1:$C$65536,2,0)</f>
        <v>#N/A</v>
      </c>
      <c r="N151" s="2">
        <f>VLOOKUP(B:B,[1]云南美络信息技术有限公司!$B$1:$C$65536,2,0)</f>
        <v>18314552556</v>
      </c>
      <c r="O151" s="2" t="e">
        <f>VLOOKUP(B:B,[1]广西美络信息技术有限公司!$B$1:$C$65536,2,0)</f>
        <v>#N/A</v>
      </c>
    </row>
    <row r="152" spans="1:15" ht="14.25" x14ac:dyDescent="0.15">
      <c r="A152" s="2">
        <v>151</v>
      </c>
      <c r="B152" s="7" t="s">
        <v>352</v>
      </c>
      <c r="C152" s="7" t="s">
        <v>15</v>
      </c>
      <c r="D152" s="7" t="s">
        <v>191</v>
      </c>
      <c r="E152" s="7" t="s">
        <v>322</v>
      </c>
      <c r="F152" s="7" t="s">
        <v>193</v>
      </c>
      <c r="G152" s="7" t="s">
        <v>200</v>
      </c>
      <c r="H152" s="7" t="s">
        <v>353</v>
      </c>
      <c r="I152" s="9">
        <v>18487123646</v>
      </c>
      <c r="J152" s="1">
        <v>10000</v>
      </c>
      <c r="K152" s="2" t="e">
        <f>VLOOKUP(B:B,[1]安徽中科美络信息技术有限公司宁夏分公司!$B$1:$C$65536,2,0)</f>
        <v>#N/A</v>
      </c>
      <c r="L152" s="2" t="e">
        <f>VLOOKUP(B:B,[1]安徽中科美络信息技术有限公司湖北分公司!$B$1:$C$65536,2,0)</f>
        <v>#N/A</v>
      </c>
      <c r="M152" s="2" t="e">
        <f>VLOOKUP(B:B,[1]安徽产业互联数据智能创新中心有限公司!$B$1:$C$65536,2,0)</f>
        <v>#N/A</v>
      </c>
      <c r="N152" s="2">
        <f>VLOOKUP(B:B,[1]云南美络信息技术有限公司!$B$1:$C$65536,2,0)</f>
        <v>18487123646</v>
      </c>
      <c r="O152" s="2" t="e">
        <f>VLOOKUP(B:B,[1]广西美络信息技术有限公司!$B$1:$C$65536,2,0)</f>
        <v>#N/A</v>
      </c>
    </row>
    <row r="153" spans="1:15" ht="14.25" x14ac:dyDescent="0.15">
      <c r="A153" s="2">
        <v>152</v>
      </c>
      <c r="B153" s="7" t="s">
        <v>354</v>
      </c>
      <c r="C153" s="7" t="s">
        <v>15</v>
      </c>
      <c r="D153" s="7" t="s">
        <v>191</v>
      </c>
      <c r="E153" s="7" t="s">
        <v>322</v>
      </c>
      <c r="F153" s="7" t="s">
        <v>193</v>
      </c>
      <c r="G153" s="7" t="s">
        <v>200</v>
      </c>
      <c r="H153" s="7" t="s">
        <v>355</v>
      </c>
      <c r="I153" s="9">
        <v>15288150749</v>
      </c>
      <c r="J153" s="2">
        <v>10000</v>
      </c>
      <c r="K153" s="2" t="e">
        <f>VLOOKUP(B:B,[1]安徽中科美络信息技术有限公司宁夏分公司!$B$1:$C$65536,2,0)</f>
        <v>#N/A</v>
      </c>
      <c r="L153" s="2" t="e">
        <f>VLOOKUP(B:B,[1]安徽中科美络信息技术有限公司湖北分公司!$B$1:$C$65536,2,0)</f>
        <v>#N/A</v>
      </c>
      <c r="M153" s="2" t="e">
        <f>VLOOKUP(B:B,[1]安徽产业互联数据智能创新中心有限公司!$B$1:$C$65536,2,0)</f>
        <v>#N/A</v>
      </c>
      <c r="N153" s="2">
        <f>VLOOKUP(B:B,[1]云南美络信息技术有限公司!$B$1:$C$65536,2,0)</f>
        <v>15288150749</v>
      </c>
      <c r="O153" s="2" t="e">
        <f>VLOOKUP(B:B,[1]广西美络信息技术有限公司!$B$1:$C$65536,2,0)</f>
        <v>#N/A</v>
      </c>
    </row>
    <row r="154" spans="1:15" ht="14.25" x14ac:dyDescent="0.15">
      <c r="A154" s="2">
        <v>153</v>
      </c>
      <c r="B154" s="7" t="s">
        <v>356</v>
      </c>
      <c r="C154" s="7" t="s">
        <v>15</v>
      </c>
      <c r="D154" s="7" t="s">
        <v>191</v>
      </c>
      <c r="E154" s="7" t="s">
        <v>322</v>
      </c>
      <c r="F154" s="7" t="s">
        <v>193</v>
      </c>
      <c r="G154" s="7" t="s">
        <v>194</v>
      </c>
      <c r="H154" s="7" t="s">
        <v>357</v>
      </c>
      <c r="I154" s="9">
        <v>15126490860</v>
      </c>
      <c r="J154" s="1">
        <v>10000</v>
      </c>
      <c r="K154" s="2" t="e">
        <f>VLOOKUP(B:B,[1]安徽中科美络信息技术有限公司宁夏分公司!$B$1:$C$65536,2,0)</f>
        <v>#N/A</v>
      </c>
      <c r="L154" s="2" t="e">
        <f>VLOOKUP(B:B,[1]安徽中科美络信息技术有限公司湖北分公司!$B$1:$C$65536,2,0)</f>
        <v>#N/A</v>
      </c>
      <c r="M154" s="2" t="e">
        <f>VLOOKUP(B:B,[1]安徽产业互联数据智能创新中心有限公司!$B$1:$C$65536,2,0)</f>
        <v>#N/A</v>
      </c>
      <c r="N154" s="2">
        <f>VLOOKUP(B:B,[1]云南美络信息技术有限公司!$B$1:$C$65536,2,0)</f>
        <v>15126490860</v>
      </c>
      <c r="O154" s="2" t="e">
        <f>VLOOKUP(B:B,[1]广西美络信息技术有限公司!$B$1:$C$65536,2,0)</f>
        <v>#N/A</v>
      </c>
    </row>
    <row r="155" spans="1:15" ht="14.25" x14ac:dyDescent="0.15">
      <c r="A155" s="2">
        <v>154</v>
      </c>
      <c r="B155" s="7" t="s">
        <v>358</v>
      </c>
      <c r="C155" s="7" t="s">
        <v>15</v>
      </c>
      <c r="D155" s="7" t="s">
        <v>191</v>
      </c>
      <c r="E155" s="7" t="s">
        <v>322</v>
      </c>
      <c r="F155" s="7" t="s">
        <v>193</v>
      </c>
      <c r="G155" s="7" t="s">
        <v>200</v>
      </c>
      <c r="H155" s="7" t="s">
        <v>359</v>
      </c>
      <c r="I155" s="9" t="str">
        <f>VLOOKUP(B:B,[2]美络一家人原表!$B$1:$C$65536,2,0)</f>
        <v>17787171172</v>
      </c>
      <c r="J155" s="2">
        <v>10000</v>
      </c>
      <c r="K155" s="2" t="e">
        <f>VLOOKUP(B:B,[1]安徽中科美络信息技术有限公司宁夏分公司!$B$1:$C$65536,2,0)</f>
        <v>#N/A</v>
      </c>
      <c r="L155" s="2" t="e">
        <f>VLOOKUP(B:B,[1]安徽中科美络信息技术有限公司湖北分公司!$B$1:$C$65536,2,0)</f>
        <v>#N/A</v>
      </c>
      <c r="M155" s="2" t="e">
        <f>VLOOKUP(B:B,[1]安徽产业互联数据智能创新中心有限公司!$B$1:$C$65536,2,0)</f>
        <v>#N/A</v>
      </c>
      <c r="N155" s="2">
        <f>VLOOKUP(B:B,[1]云南美络信息技术有限公司!$B$1:$C$65536,2,0)</f>
        <v>17816852823</v>
      </c>
      <c r="O155" s="2" t="e">
        <f>VLOOKUP(B:B,[1]广西美络信息技术有限公司!$B$1:$C$65536,2,0)</f>
        <v>#N/A</v>
      </c>
    </row>
    <row r="156" spans="1:15" ht="14.25" x14ac:dyDescent="0.15">
      <c r="A156" s="2">
        <v>155</v>
      </c>
      <c r="B156" s="7" t="s">
        <v>360</v>
      </c>
      <c r="C156" s="7" t="s">
        <v>15</v>
      </c>
      <c r="D156" s="7" t="s">
        <v>191</v>
      </c>
      <c r="E156" s="7" t="s">
        <v>322</v>
      </c>
      <c r="F156" s="7" t="s">
        <v>193</v>
      </c>
      <c r="G156" s="7" t="s">
        <v>219</v>
      </c>
      <c r="H156" s="7" t="s">
        <v>361</v>
      </c>
      <c r="I156" s="9">
        <v>15758007947</v>
      </c>
      <c r="J156" s="1">
        <v>10000</v>
      </c>
      <c r="K156" s="2" t="e">
        <f>VLOOKUP(B:B,[1]安徽中科美络信息技术有限公司宁夏分公司!$B$1:$C$65536,2,0)</f>
        <v>#N/A</v>
      </c>
      <c r="L156" s="2" t="e">
        <f>VLOOKUP(B:B,[1]安徽中科美络信息技术有限公司湖北分公司!$B$1:$C$65536,2,0)</f>
        <v>#N/A</v>
      </c>
      <c r="M156" s="2" t="e">
        <f>VLOOKUP(B:B,[1]安徽产业互联数据智能创新中心有限公司!$B$1:$C$65536,2,0)</f>
        <v>#N/A</v>
      </c>
      <c r="N156" s="2">
        <f>VLOOKUP(B:B,[1]云南美络信息技术有限公司!$B$1:$C$65536,2,0)</f>
        <v>15758007947</v>
      </c>
      <c r="O156" s="2" t="e">
        <f>VLOOKUP(B:B,[1]广西美络信息技术有限公司!$B$1:$C$65536,2,0)</f>
        <v>#N/A</v>
      </c>
    </row>
    <row r="157" spans="1:15" ht="14.25" x14ac:dyDescent="0.15">
      <c r="A157" s="2">
        <v>156</v>
      </c>
      <c r="B157" s="7" t="s">
        <v>362</v>
      </c>
      <c r="C157" s="7" t="s">
        <v>15</v>
      </c>
      <c r="D157" s="7" t="s">
        <v>191</v>
      </c>
      <c r="E157" s="7" t="s">
        <v>363</v>
      </c>
      <c r="F157" s="7"/>
      <c r="G157" s="7"/>
      <c r="H157" s="7" t="s">
        <v>364</v>
      </c>
      <c r="I157" s="9" t="str">
        <f>VLOOKUP(B:B,[2]美络一家人原表!$B$1:$C$65536,2,0)</f>
        <v>18756915629</v>
      </c>
      <c r="J157" s="2">
        <v>10000</v>
      </c>
      <c r="K157" s="2" t="e">
        <f>VLOOKUP(B:B,[1]安徽中科美络信息技术有限公司宁夏分公司!$B$1:$C$65536,2,0)</f>
        <v>#N/A</v>
      </c>
      <c r="L157" s="2" t="e">
        <f>VLOOKUP(B:B,[1]安徽中科美络信息技术有限公司湖北分公司!$B$1:$C$65536,2,0)</f>
        <v>#N/A</v>
      </c>
      <c r="M157" s="2" t="e">
        <f>VLOOKUP(B:B,[1]安徽产业互联数据智能创新中心有限公司!$B$1:$C$65536,2,0)</f>
        <v>#N/A</v>
      </c>
      <c r="N157" s="2" t="e">
        <f>VLOOKUP(B:B,[1]云南美络信息技术有限公司!$B$1:$C$65536,2,0)</f>
        <v>#N/A</v>
      </c>
      <c r="O157" s="2" t="e">
        <f>VLOOKUP(B:B,[1]广西美络信息技术有限公司!$B$1:$C$65536,2,0)</f>
        <v>#N/A</v>
      </c>
    </row>
    <row r="158" spans="1:15" ht="14.25" x14ac:dyDescent="0.15">
      <c r="A158" s="2">
        <v>157</v>
      </c>
      <c r="B158" s="7" t="s">
        <v>365</v>
      </c>
      <c r="C158" s="7" t="s">
        <v>15</v>
      </c>
      <c r="D158" s="7" t="s">
        <v>191</v>
      </c>
      <c r="E158" s="7" t="s">
        <v>363</v>
      </c>
      <c r="F158" s="7"/>
      <c r="G158" s="7"/>
      <c r="H158" s="7" t="s">
        <v>366</v>
      </c>
      <c r="I158" s="9" t="str">
        <f>VLOOKUP(B:B,[2]美络一家人原表!$B$1:$C$65536,2,0)</f>
        <v>18119992095</v>
      </c>
      <c r="J158" s="1">
        <v>10000</v>
      </c>
      <c r="K158" s="2" t="e">
        <f>VLOOKUP(B:B,[1]安徽中科美络信息技术有限公司宁夏分公司!$B$1:$C$65536,2,0)</f>
        <v>#N/A</v>
      </c>
      <c r="L158" s="2" t="e">
        <f>VLOOKUP(B:B,[1]安徽中科美络信息技术有限公司湖北分公司!$B$1:$C$65536,2,0)</f>
        <v>#N/A</v>
      </c>
      <c r="M158" s="2" t="e">
        <f>VLOOKUP(B:B,[1]安徽产业互联数据智能创新中心有限公司!$B$1:$C$65536,2,0)</f>
        <v>#N/A</v>
      </c>
      <c r="N158" s="2" t="e">
        <f>VLOOKUP(B:B,[1]云南美络信息技术有限公司!$B$1:$C$65536,2,0)</f>
        <v>#N/A</v>
      </c>
      <c r="O158" s="2" t="e">
        <f>VLOOKUP(B:B,[1]广西美络信息技术有限公司!$B$1:$C$65536,2,0)</f>
        <v>#N/A</v>
      </c>
    </row>
    <row r="159" spans="1:15" ht="14.25" x14ac:dyDescent="0.15">
      <c r="A159" s="2">
        <v>158</v>
      </c>
      <c r="B159" s="7" t="s">
        <v>367</v>
      </c>
      <c r="C159" s="7" t="s">
        <v>15</v>
      </c>
      <c r="D159" s="7" t="s">
        <v>191</v>
      </c>
      <c r="E159" s="7" t="s">
        <v>363</v>
      </c>
      <c r="F159" s="7" t="s">
        <v>193</v>
      </c>
      <c r="G159" s="7"/>
      <c r="H159" s="7" t="s">
        <v>368</v>
      </c>
      <c r="I159" s="9" t="str">
        <f>VLOOKUP(B:B,[2]美络一家人原表!$B$1:$C$65536,2,0)</f>
        <v>18119992068</v>
      </c>
      <c r="J159" s="2">
        <v>10000</v>
      </c>
      <c r="K159" s="2" t="e">
        <f>VLOOKUP(B:B,[1]安徽中科美络信息技术有限公司宁夏分公司!$B$1:$C$65536,2,0)</f>
        <v>#N/A</v>
      </c>
      <c r="L159" s="2">
        <f>VLOOKUP(B:B,[1]安徽中科美络信息技术有限公司湖北分公司!$B$1:$C$65536,2,0)</f>
        <v>15155941762</v>
      </c>
      <c r="M159" s="2" t="e">
        <f>VLOOKUP(B:B,[1]安徽产业互联数据智能创新中心有限公司!$B$1:$C$65536,2,0)</f>
        <v>#N/A</v>
      </c>
      <c r="N159" s="2" t="e">
        <f>VLOOKUP(B:B,[1]云南美络信息技术有限公司!$B$1:$C$65536,2,0)</f>
        <v>#N/A</v>
      </c>
      <c r="O159" s="2" t="e">
        <f>VLOOKUP(B:B,[1]广西美络信息技术有限公司!$B$1:$C$65536,2,0)</f>
        <v>#N/A</v>
      </c>
    </row>
    <row r="160" spans="1:15" ht="14.25" x14ac:dyDescent="0.15">
      <c r="A160" s="2">
        <v>159</v>
      </c>
      <c r="B160" s="7" t="s">
        <v>369</v>
      </c>
      <c r="C160" s="7" t="s">
        <v>15</v>
      </c>
      <c r="D160" s="7" t="s">
        <v>191</v>
      </c>
      <c r="E160" s="7" t="s">
        <v>363</v>
      </c>
      <c r="F160" s="7"/>
      <c r="G160" s="7"/>
      <c r="H160" s="7" t="s">
        <v>370</v>
      </c>
      <c r="I160" s="9" t="str">
        <f>VLOOKUP(B:B,[2]美络一家人原表!$B$1:$C$65536,2,0)</f>
        <v>18119992018</v>
      </c>
      <c r="J160" s="1">
        <v>10000</v>
      </c>
      <c r="K160" s="2" t="e">
        <f>VLOOKUP(B:B,[1]安徽中科美络信息技术有限公司宁夏分公司!$B$1:$C$65536,2,0)</f>
        <v>#N/A</v>
      </c>
      <c r="L160" s="2">
        <f>VLOOKUP(B:B,[1]安徽中科美络信息技术有限公司湖北分公司!$B$1:$C$65536,2,0)</f>
        <v>18253155721</v>
      </c>
      <c r="M160" s="2" t="e">
        <f>VLOOKUP(B:B,[1]安徽产业互联数据智能创新中心有限公司!$B$1:$C$65536,2,0)</f>
        <v>#N/A</v>
      </c>
      <c r="N160" s="2" t="e">
        <f>VLOOKUP(B:B,[1]云南美络信息技术有限公司!$B$1:$C$65536,2,0)</f>
        <v>#N/A</v>
      </c>
      <c r="O160" s="2" t="e">
        <f>VLOOKUP(B:B,[1]广西美络信息技术有限公司!$B$1:$C$65536,2,0)</f>
        <v>#N/A</v>
      </c>
    </row>
    <row r="161" spans="1:15" ht="14.25" x14ac:dyDescent="0.15">
      <c r="A161" s="2">
        <v>160</v>
      </c>
      <c r="B161" s="7" t="s">
        <v>371</v>
      </c>
      <c r="C161" s="7" t="s">
        <v>15</v>
      </c>
      <c r="D161" s="7" t="s">
        <v>191</v>
      </c>
      <c r="E161" s="7" t="s">
        <v>363</v>
      </c>
      <c r="F161" s="7" t="s">
        <v>193</v>
      </c>
      <c r="G161" s="7"/>
      <c r="H161" s="7" t="s">
        <v>372</v>
      </c>
      <c r="I161" s="9">
        <v>15762577100</v>
      </c>
      <c r="J161" s="2">
        <v>10000</v>
      </c>
      <c r="K161" s="2" t="e">
        <f>VLOOKUP(B:B,[1]安徽中科美络信息技术有限公司宁夏分公司!$B$1:$C$65536,2,0)</f>
        <v>#N/A</v>
      </c>
      <c r="L161" s="2">
        <f>VLOOKUP(B:B,[1]安徽中科美络信息技术有限公司湖北分公司!$B$1:$C$65536,2,0)</f>
        <v>15762577100</v>
      </c>
      <c r="M161" s="2" t="e">
        <f>VLOOKUP(B:B,[1]安徽产业互联数据智能创新中心有限公司!$B$1:$C$65536,2,0)</f>
        <v>#N/A</v>
      </c>
      <c r="N161" s="2" t="e">
        <f>VLOOKUP(B:B,[1]云南美络信息技术有限公司!$B$1:$C$65536,2,0)</f>
        <v>#N/A</v>
      </c>
      <c r="O161" s="2" t="e">
        <f>VLOOKUP(B:B,[1]广西美络信息技术有限公司!$B$1:$C$65536,2,0)</f>
        <v>#N/A</v>
      </c>
    </row>
    <row r="162" spans="1:15" ht="14.25" x14ac:dyDescent="0.15">
      <c r="A162" s="2">
        <v>161</v>
      </c>
      <c r="B162" s="7" t="s">
        <v>373</v>
      </c>
      <c r="C162" s="7" t="s">
        <v>15</v>
      </c>
      <c r="D162" s="7" t="s">
        <v>191</v>
      </c>
      <c r="E162" s="7" t="s">
        <v>363</v>
      </c>
      <c r="F162" s="7" t="s">
        <v>193</v>
      </c>
      <c r="G162" s="7"/>
      <c r="H162" s="7" t="s">
        <v>374</v>
      </c>
      <c r="I162" s="9" t="str">
        <f>VLOOKUP(B:B,[2]美络一家人原表!$B$1:$C$65536,2,0)</f>
        <v>15623461267</v>
      </c>
      <c r="J162" s="1">
        <v>10000</v>
      </c>
      <c r="K162" s="2" t="e">
        <f>VLOOKUP(B:B,[1]安徽中科美络信息技术有限公司宁夏分公司!$B$1:$C$65536,2,0)</f>
        <v>#N/A</v>
      </c>
      <c r="L162" s="2" t="e">
        <f>VLOOKUP(B:B,[1]安徽中科美络信息技术有限公司湖北分公司!$B$1:$C$65536,2,0)</f>
        <v>#N/A</v>
      </c>
      <c r="M162" s="2" t="e">
        <f>VLOOKUP(B:B,[1]安徽产业互联数据智能创新中心有限公司!$B$1:$C$65536,2,0)</f>
        <v>#N/A</v>
      </c>
      <c r="N162" s="2" t="e">
        <f>VLOOKUP(B:B,[1]云南美络信息技术有限公司!$B$1:$C$65536,2,0)</f>
        <v>#N/A</v>
      </c>
      <c r="O162" s="2" t="e">
        <f>VLOOKUP(B:B,[1]广西美络信息技术有限公司!$B$1:$C$65536,2,0)</f>
        <v>#N/A</v>
      </c>
    </row>
    <row r="163" spans="1:15" ht="14.25" x14ac:dyDescent="0.15">
      <c r="A163" s="2">
        <v>162</v>
      </c>
      <c r="B163" s="7" t="s">
        <v>375</v>
      </c>
      <c r="C163" s="7" t="s">
        <v>15</v>
      </c>
      <c r="D163" s="7" t="s">
        <v>376</v>
      </c>
      <c r="E163" s="7" t="s">
        <v>377</v>
      </c>
      <c r="F163" s="7"/>
      <c r="G163" s="7"/>
      <c r="H163" s="7" t="s">
        <v>378</v>
      </c>
      <c r="I163" s="9" t="str">
        <f>VLOOKUP(B:B,[2]美络一家人原表!$B$1:$C$65536,2,0)</f>
        <v>15955076791</v>
      </c>
      <c r="J163" s="2">
        <v>10000</v>
      </c>
      <c r="K163" s="2" t="e">
        <f>VLOOKUP(B:B,[1]安徽中科美络信息技术有限公司宁夏分公司!$B$1:$C$65536,2,0)</f>
        <v>#N/A</v>
      </c>
      <c r="L163" s="2" t="e">
        <f>VLOOKUP(B:B,[1]安徽中科美络信息技术有限公司湖北分公司!$B$1:$C$65536,2,0)</f>
        <v>#N/A</v>
      </c>
      <c r="M163" s="2" t="e">
        <f>VLOOKUP(B:B,[1]安徽产业互联数据智能创新中心有限公司!$B$1:$C$65536,2,0)</f>
        <v>#N/A</v>
      </c>
      <c r="N163" s="2" t="e">
        <f>VLOOKUP(B:B,[1]云南美络信息技术有限公司!$B$1:$C$65536,2,0)</f>
        <v>#N/A</v>
      </c>
      <c r="O163" s="2" t="e">
        <f>VLOOKUP(B:B,[1]广西美络信息技术有限公司!$B$1:$C$65536,2,0)</f>
        <v>#N/A</v>
      </c>
    </row>
    <row r="164" spans="1:15" ht="14.25" x14ac:dyDescent="0.15">
      <c r="A164" s="2">
        <v>163</v>
      </c>
      <c r="B164" s="7" t="s">
        <v>379</v>
      </c>
      <c r="C164" s="7" t="s">
        <v>15</v>
      </c>
      <c r="D164" s="7" t="s">
        <v>376</v>
      </c>
      <c r="E164" s="7" t="s">
        <v>377</v>
      </c>
      <c r="F164" s="7"/>
      <c r="G164" s="7"/>
      <c r="H164" s="7" t="s">
        <v>380</v>
      </c>
      <c r="I164" s="9" t="str">
        <f>VLOOKUP(B:B,[2]美络一家人原表!$B$1:$C$65536,2,0)</f>
        <v>18255130685</v>
      </c>
      <c r="J164" s="1">
        <v>10000</v>
      </c>
      <c r="K164" s="2" t="e">
        <f>VLOOKUP(B:B,[1]安徽中科美络信息技术有限公司宁夏分公司!$B$1:$C$65536,2,0)</f>
        <v>#N/A</v>
      </c>
      <c r="L164" s="2" t="e">
        <f>VLOOKUP(B:B,[1]安徽中科美络信息技术有限公司湖北分公司!$B$1:$C$65536,2,0)</f>
        <v>#N/A</v>
      </c>
      <c r="M164" s="2" t="e">
        <f>VLOOKUP(B:B,[1]安徽产业互联数据智能创新中心有限公司!$B$1:$C$65536,2,0)</f>
        <v>#N/A</v>
      </c>
      <c r="N164" s="2" t="e">
        <f>VLOOKUP(B:B,[1]云南美络信息技术有限公司!$B$1:$C$65536,2,0)</f>
        <v>#N/A</v>
      </c>
      <c r="O164" s="2" t="e">
        <f>VLOOKUP(B:B,[1]广西美络信息技术有限公司!$B$1:$C$65536,2,0)</f>
        <v>#N/A</v>
      </c>
    </row>
    <row r="165" spans="1:15" ht="14.25" x14ac:dyDescent="0.15">
      <c r="A165" s="2">
        <v>164</v>
      </c>
      <c r="B165" s="7" t="s">
        <v>381</v>
      </c>
      <c r="C165" s="7" t="s">
        <v>15</v>
      </c>
      <c r="D165" s="7" t="s">
        <v>376</v>
      </c>
      <c r="E165" s="7" t="s">
        <v>377</v>
      </c>
      <c r="F165" s="7"/>
      <c r="G165" s="7"/>
      <c r="H165" s="7" t="s">
        <v>382</v>
      </c>
      <c r="I165" s="9" t="str">
        <f>VLOOKUP(B:B,[2]美络一家人原表!$B$1:$C$65536,2,0)</f>
        <v>18375337986</v>
      </c>
      <c r="J165" s="2">
        <v>10000</v>
      </c>
      <c r="K165" s="2" t="e">
        <f>VLOOKUP(B:B,[1]安徽中科美络信息技术有限公司宁夏分公司!$B$1:$C$65536,2,0)</f>
        <v>#N/A</v>
      </c>
      <c r="L165" s="2" t="e">
        <f>VLOOKUP(B:B,[1]安徽中科美络信息技术有限公司湖北分公司!$B$1:$C$65536,2,0)</f>
        <v>#N/A</v>
      </c>
      <c r="M165" s="2" t="e">
        <f>VLOOKUP(B:B,[1]安徽产业互联数据智能创新中心有限公司!$B$1:$C$65536,2,0)</f>
        <v>#N/A</v>
      </c>
      <c r="N165" s="2" t="e">
        <f>VLOOKUP(B:B,[1]云南美络信息技术有限公司!$B$1:$C$65536,2,0)</f>
        <v>#N/A</v>
      </c>
      <c r="O165" s="2" t="e">
        <f>VLOOKUP(B:B,[1]广西美络信息技术有限公司!$B$1:$C$65536,2,0)</f>
        <v>#N/A</v>
      </c>
    </row>
    <row r="166" spans="1:15" ht="14.25" x14ac:dyDescent="0.15">
      <c r="A166" s="2">
        <v>165</v>
      </c>
      <c r="B166" s="7" t="s">
        <v>383</v>
      </c>
      <c r="C166" s="7" t="s">
        <v>15</v>
      </c>
      <c r="D166" s="7" t="s">
        <v>376</v>
      </c>
      <c r="E166" s="7" t="s">
        <v>384</v>
      </c>
      <c r="F166" s="7"/>
      <c r="G166" s="7"/>
      <c r="H166" s="7" t="s">
        <v>385</v>
      </c>
      <c r="I166" s="9" t="str">
        <f>VLOOKUP(B:B,[2]美络一家人原表!$B$1:$C$65536,2,0)</f>
        <v>13866759200</v>
      </c>
      <c r="J166" s="1">
        <v>10000</v>
      </c>
      <c r="K166" s="2" t="e">
        <f>VLOOKUP(B:B,[1]安徽中科美络信息技术有限公司宁夏分公司!$B$1:$C$65536,2,0)</f>
        <v>#N/A</v>
      </c>
      <c r="L166" s="2" t="e">
        <f>VLOOKUP(B:B,[1]安徽中科美络信息技术有限公司湖北分公司!$B$1:$C$65536,2,0)</f>
        <v>#N/A</v>
      </c>
      <c r="M166" s="2" t="e">
        <f>VLOOKUP(B:B,[1]安徽产业互联数据智能创新中心有限公司!$B$1:$C$65536,2,0)</f>
        <v>#N/A</v>
      </c>
      <c r="N166" s="2" t="e">
        <f>VLOOKUP(B:B,[1]云南美络信息技术有限公司!$B$1:$C$65536,2,0)</f>
        <v>#N/A</v>
      </c>
      <c r="O166" s="2" t="e">
        <f>VLOOKUP(B:B,[1]广西美络信息技术有限公司!$B$1:$C$65536,2,0)</f>
        <v>#N/A</v>
      </c>
    </row>
    <row r="167" spans="1:15" ht="14.25" x14ac:dyDescent="0.15">
      <c r="A167" s="2">
        <v>166</v>
      </c>
      <c r="B167" s="7" t="s">
        <v>386</v>
      </c>
      <c r="C167" s="7" t="s">
        <v>15</v>
      </c>
      <c r="D167" s="7" t="s">
        <v>376</v>
      </c>
      <c r="E167" s="7" t="s">
        <v>384</v>
      </c>
      <c r="F167" s="7"/>
      <c r="G167" s="7"/>
      <c r="H167" s="7" t="s">
        <v>387</v>
      </c>
      <c r="I167" s="9" t="str">
        <f>VLOOKUP(B:B,[2]美络一家人原表!$B$1:$C$65536,2,0)</f>
        <v>18010885144</v>
      </c>
      <c r="J167" s="2">
        <v>10000</v>
      </c>
      <c r="K167" s="2" t="e">
        <f>VLOOKUP(B:B,[1]安徽中科美络信息技术有限公司宁夏分公司!$B$1:$C$65536,2,0)</f>
        <v>#N/A</v>
      </c>
      <c r="L167" s="2" t="e">
        <f>VLOOKUP(B:B,[1]安徽中科美络信息技术有限公司湖北分公司!$B$1:$C$65536,2,0)</f>
        <v>#N/A</v>
      </c>
      <c r="M167" s="2" t="e">
        <f>VLOOKUP(B:B,[1]安徽产业互联数据智能创新中心有限公司!$B$1:$C$65536,2,0)</f>
        <v>#N/A</v>
      </c>
      <c r="N167" s="2" t="e">
        <f>VLOOKUP(B:B,[1]云南美络信息技术有限公司!$B$1:$C$65536,2,0)</f>
        <v>#N/A</v>
      </c>
      <c r="O167" s="2" t="e">
        <f>VLOOKUP(B:B,[1]广西美络信息技术有限公司!$B$1:$C$65536,2,0)</f>
        <v>#N/A</v>
      </c>
    </row>
    <row r="168" spans="1:15" ht="14.25" x14ac:dyDescent="0.15">
      <c r="A168" s="2">
        <v>167</v>
      </c>
      <c r="B168" s="7" t="s">
        <v>388</v>
      </c>
      <c r="C168" s="7" t="s">
        <v>15</v>
      </c>
      <c r="D168" s="7" t="s">
        <v>376</v>
      </c>
      <c r="E168" s="7" t="s">
        <v>384</v>
      </c>
      <c r="F168" s="7"/>
      <c r="G168" s="7"/>
      <c r="H168" s="7" t="s">
        <v>389</v>
      </c>
      <c r="I168" s="9" t="str">
        <f>VLOOKUP(B:B,[2]美络一家人原表!$B$1:$C$65536,2,0)</f>
        <v>17356529798</v>
      </c>
      <c r="J168" s="1">
        <v>10000</v>
      </c>
      <c r="K168" s="2" t="e">
        <f>VLOOKUP(B:B,[1]安徽中科美络信息技术有限公司宁夏分公司!$B$1:$C$65536,2,0)</f>
        <v>#N/A</v>
      </c>
      <c r="L168" s="2" t="e">
        <f>VLOOKUP(B:B,[1]安徽中科美络信息技术有限公司湖北分公司!$B$1:$C$65536,2,0)</f>
        <v>#N/A</v>
      </c>
      <c r="M168" s="2" t="e">
        <f>VLOOKUP(B:B,[1]安徽产业互联数据智能创新中心有限公司!$B$1:$C$65536,2,0)</f>
        <v>#N/A</v>
      </c>
      <c r="N168" s="2" t="e">
        <f>VLOOKUP(B:B,[1]云南美络信息技术有限公司!$B$1:$C$65536,2,0)</f>
        <v>#N/A</v>
      </c>
      <c r="O168" s="2" t="e">
        <f>VLOOKUP(B:B,[1]广西美络信息技术有限公司!$B$1:$C$65536,2,0)</f>
        <v>#N/A</v>
      </c>
    </row>
    <row r="169" spans="1:15" ht="14.25" x14ac:dyDescent="0.15">
      <c r="A169" s="2">
        <v>168</v>
      </c>
      <c r="B169" s="7" t="s">
        <v>390</v>
      </c>
      <c r="C169" s="7" t="s">
        <v>15</v>
      </c>
      <c r="D169" s="7" t="s">
        <v>376</v>
      </c>
      <c r="E169" s="7" t="s">
        <v>391</v>
      </c>
      <c r="F169" s="7"/>
      <c r="G169" s="7"/>
      <c r="H169" s="7" t="s">
        <v>392</v>
      </c>
      <c r="I169" s="9" t="str">
        <f>VLOOKUP(B:B,[2]美络一家人原表!$B$1:$C$65536,2,0)</f>
        <v>18758056863</v>
      </c>
      <c r="J169" s="2">
        <v>10000</v>
      </c>
      <c r="K169" s="2" t="e">
        <f>VLOOKUP(B:B,[1]安徽中科美络信息技术有限公司宁夏分公司!$B$1:$C$65536,2,0)</f>
        <v>#N/A</v>
      </c>
      <c r="L169" s="2" t="e">
        <f>VLOOKUP(B:B,[1]安徽中科美络信息技术有限公司湖北分公司!$B$1:$C$65536,2,0)</f>
        <v>#N/A</v>
      </c>
      <c r="M169" s="2" t="e">
        <f>VLOOKUP(B:B,[1]安徽产业互联数据智能创新中心有限公司!$B$1:$C$65536,2,0)</f>
        <v>#N/A</v>
      </c>
      <c r="N169" s="2" t="e">
        <f>VLOOKUP(B:B,[1]云南美络信息技术有限公司!$B$1:$C$65536,2,0)</f>
        <v>#N/A</v>
      </c>
      <c r="O169" s="2" t="e">
        <f>VLOOKUP(B:B,[1]广西美络信息技术有限公司!$B$1:$C$65536,2,0)</f>
        <v>#N/A</v>
      </c>
    </row>
    <row r="170" spans="1:15" ht="14.25" x14ac:dyDescent="0.15">
      <c r="A170" s="2">
        <v>169</v>
      </c>
      <c r="B170" s="7" t="s">
        <v>393</v>
      </c>
      <c r="C170" s="7" t="s">
        <v>15</v>
      </c>
      <c r="D170" s="7" t="s">
        <v>376</v>
      </c>
      <c r="E170" s="7" t="s">
        <v>391</v>
      </c>
      <c r="F170" s="7"/>
      <c r="G170" s="7"/>
      <c r="H170" s="7" t="s">
        <v>394</v>
      </c>
      <c r="I170" s="9" t="str">
        <f>VLOOKUP(B:B,[2]美络一家人原表!$B$1:$C$65536,2,0)</f>
        <v>18956065823</v>
      </c>
      <c r="J170" s="1">
        <v>10000</v>
      </c>
      <c r="K170" s="2" t="e">
        <f>VLOOKUP(B:B,[1]安徽中科美络信息技术有限公司宁夏分公司!$B$1:$C$65536,2,0)</f>
        <v>#N/A</v>
      </c>
      <c r="L170" s="2" t="e">
        <f>VLOOKUP(B:B,[1]安徽中科美络信息技术有限公司湖北分公司!$B$1:$C$65536,2,0)</f>
        <v>#N/A</v>
      </c>
      <c r="M170" s="2" t="e">
        <f>VLOOKUP(B:B,[1]安徽产业互联数据智能创新中心有限公司!$B$1:$C$65536,2,0)</f>
        <v>#N/A</v>
      </c>
      <c r="N170" s="2" t="e">
        <f>VLOOKUP(B:B,[1]云南美络信息技术有限公司!$B$1:$C$65536,2,0)</f>
        <v>#N/A</v>
      </c>
      <c r="O170" s="2" t="e">
        <f>VLOOKUP(B:B,[1]广西美络信息技术有限公司!$B$1:$C$65536,2,0)</f>
        <v>#N/A</v>
      </c>
    </row>
    <row r="171" spans="1:15" ht="14.25" x14ac:dyDescent="0.15">
      <c r="A171" s="2">
        <v>170</v>
      </c>
      <c r="B171" s="7" t="s">
        <v>395</v>
      </c>
      <c r="C171" s="7" t="s">
        <v>15</v>
      </c>
      <c r="D171" s="7" t="s">
        <v>376</v>
      </c>
      <c r="E171" s="7" t="s">
        <v>391</v>
      </c>
      <c r="F171" s="7"/>
      <c r="G171" s="7"/>
      <c r="H171" s="7" t="s">
        <v>396</v>
      </c>
      <c r="I171" s="9" t="str">
        <f>VLOOKUP(B:B,[2]美络一家人原表!$B$1:$C$65536,2,0)</f>
        <v>15655112031</v>
      </c>
      <c r="J171" s="2">
        <v>10000</v>
      </c>
      <c r="K171" s="2" t="e">
        <f>VLOOKUP(B:B,[1]安徽中科美络信息技术有限公司宁夏分公司!$B$1:$C$65536,2,0)</f>
        <v>#N/A</v>
      </c>
      <c r="L171" s="2" t="e">
        <f>VLOOKUP(B:B,[1]安徽中科美络信息技术有限公司湖北分公司!$B$1:$C$65536,2,0)</f>
        <v>#N/A</v>
      </c>
      <c r="M171" s="2" t="e">
        <f>VLOOKUP(B:B,[1]安徽产业互联数据智能创新中心有限公司!$B$1:$C$65536,2,0)</f>
        <v>#N/A</v>
      </c>
      <c r="N171" s="2" t="e">
        <f>VLOOKUP(B:B,[1]云南美络信息技术有限公司!$B$1:$C$65536,2,0)</f>
        <v>#N/A</v>
      </c>
      <c r="O171" s="2" t="e">
        <f>VLOOKUP(B:B,[1]广西美络信息技术有限公司!$B$1:$C$65536,2,0)</f>
        <v>#N/A</v>
      </c>
    </row>
    <row r="172" spans="1:15" ht="14.25" x14ac:dyDescent="0.15">
      <c r="A172" s="2">
        <v>171</v>
      </c>
      <c r="B172" s="7" t="s">
        <v>397</v>
      </c>
      <c r="C172" s="7" t="s">
        <v>15</v>
      </c>
      <c r="D172" s="7" t="s">
        <v>376</v>
      </c>
      <c r="E172" s="7" t="s">
        <v>391</v>
      </c>
      <c r="F172" s="7"/>
      <c r="G172" s="7"/>
      <c r="H172" s="7" t="s">
        <v>398</v>
      </c>
      <c r="I172" s="9" t="str">
        <f>VLOOKUP(B:B,[2]美络一家人原表!$B$1:$C$65536,2,0)</f>
        <v>15256900862</v>
      </c>
      <c r="J172" s="1">
        <v>10000</v>
      </c>
      <c r="K172" s="2" t="e">
        <f>VLOOKUP(B:B,[1]安徽中科美络信息技术有限公司宁夏分公司!$B$1:$C$65536,2,0)</f>
        <v>#N/A</v>
      </c>
      <c r="L172" s="2" t="e">
        <f>VLOOKUP(B:B,[1]安徽中科美络信息技术有限公司湖北分公司!$B$1:$C$65536,2,0)</f>
        <v>#N/A</v>
      </c>
      <c r="M172" s="2" t="e">
        <f>VLOOKUP(B:B,[1]安徽产业互联数据智能创新中心有限公司!$B$1:$C$65536,2,0)</f>
        <v>#N/A</v>
      </c>
      <c r="N172" s="2" t="e">
        <f>VLOOKUP(B:B,[1]云南美络信息技术有限公司!$B$1:$C$65536,2,0)</f>
        <v>#N/A</v>
      </c>
      <c r="O172" s="2" t="e">
        <f>VLOOKUP(B:B,[1]广西美络信息技术有限公司!$B$1:$C$65536,2,0)</f>
        <v>#N/A</v>
      </c>
    </row>
    <row r="173" spans="1:15" ht="14.25" x14ac:dyDescent="0.15">
      <c r="A173" s="2">
        <v>172</v>
      </c>
      <c r="B173" s="7" t="s">
        <v>399</v>
      </c>
      <c r="C173" s="7" t="s">
        <v>15</v>
      </c>
      <c r="D173" s="7" t="s">
        <v>376</v>
      </c>
      <c r="E173" s="7"/>
      <c r="F173" s="7"/>
      <c r="G173" s="7"/>
      <c r="H173" s="7" t="s">
        <v>400</v>
      </c>
      <c r="I173" s="10" t="s">
        <v>400</v>
      </c>
      <c r="J173" s="2">
        <v>10000</v>
      </c>
      <c r="K173" s="2" t="e">
        <f>VLOOKUP(B:B,[1]安徽中科美络信息技术有限公司宁夏分公司!$B$1:$C$65536,2,0)</f>
        <v>#N/A</v>
      </c>
      <c r="L173" s="2" t="e">
        <f>VLOOKUP(B:B,[1]安徽中科美络信息技术有限公司湖北分公司!$B$1:$C$65536,2,0)</f>
        <v>#N/A</v>
      </c>
      <c r="M173" s="2" t="e">
        <f>VLOOKUP(B:B,[1]安徽产业互联数据智能创新中心有限公司!$B$1:$C$65536,2,0)</f>
        <v>#N/A</v>
      </c>
      <c r="N173" s="2" t="e">
        <f>VLOOKUP(B:B,[1]云南美络信息技术有限公司!$B$1:$C$65536,2,0)</f>
        <v>#N/A</v>
      </c>
      <c r="O173" s="2" t="e">
        <f>VLOOKUP(B:B,[1]广西美络信息技术有限公司!$B$1:$C$65536,2,0)</f>
        <v>#N/A</v>
      </c>
    </row>
    <row r="174" spans="1:15" ht="14.25" x14ac:dyDescent="0.15">
      <c r="A174" s="2">
        <v>173</v>
      </c>
      <c r="B174" s="7" t="s">
        <v>401</v>
      </c>
      <c r="C174" s="7" t="s">
        <v>15</v>
      </c>
      <c r="D174" s="7" t="s">
        <v>402</v>
      </c>
      <c r="E174" s="7" t="s">
        <v>403</v>
      </c>
      <c r="F174" s="7"/>
      <c r="G174" s="7"/>
      <c r="H174" s="7" t="s">
        <v>404</v>
      </c>
      <c r="I174" s="9" t="str">
        <f>VLOOKUP(B:B,[2]美络一家人原表!$B$1:$C$65536,2,0)</f>
        <v>13866192579</v>
      </c>
      <c r="J174" s="1">
        <v>10000</v>
      </c>
      <c r="K174" s="2" t="e">
        <f>VLOOKUP(B:B,[1]安徽中科美络信息技术有限公司宁夏分公司!$B$1:$C$65536,2,0)</f>
        <v>#N/A</v>
      </c>
      <c r="L174" s="2" t="e">
        <f>VLOOKUP(B:B,[1]安徽中科美络信息技术有限公司湖北分公司!$B$1:$C$65536,2,0)</f>
        <v>#N/A</v>
      </c>
      <c r="M174" s="2" t="e">
        <f>VLOOKUP(B:B,[1]安徽产业互联数据智能创新中心有限公司!$B$1:$C$65536,2,0)</f>
        <v>#N/A</v>
      </c>
      <c r="N174" s="2" t="e">
        <f>VLOOKUP(B:B,[1]云南美络信息技术有限公司!$B$1:$C$65536,2,0)</f>
        <v>#N/A</v>
      </c>
      <c r="O174" s="2" t="e">
        <f>VLOOKUP(B:B,[1]广西美络信息技术有限公司!$B$1:$C$65536,2,0)</f>
        <v>#N/A</v>
      </c>
    </row>
    <row r="175" spans="1:15" ht="14.25" x14ac:dyDescent="0.15">
      <c r="A175" s="2">
        <v>174</v>
      </c>
      <c r="B175" s="7" t="s">
        <v>405</v>
      </c>
      <c r="C175" s="7" t="s">
        <v>15</v>
      </c>
      <c r="D175" s="7" t="s">
        <v>402</v>
      </c>
      <c r="E175" s="7" t="s">
        <v>403</v>
      </c>
      <c r="F175" s="7"/>
      <c r="G175" s="7"/>
      <c r="H175" s="7" t="s">
        <v>406</v>
      </c>
      <c r="I175" s="9" t="str">
        <f>VLOOKUP(B:B,[2]美络一家人原表!$B$1:$C$65536,2,0)</f>
        <v>18355558125</v>
      </c>
      <c r="J175" s="2">
        <v>10000</v>
      </c>
      <c r="K175" s="2" t="e">
        <f>VLOOKUP(B:B,[1]安徽中科美络信息技术有限公司宁夏分公司!$B$1:$C$65536,2,0)</f>
        <v>#N/A</v>
      </c>
      <c r="L175" s="2" t="e">
        <f>VLOOKUP(B:B,[1]安徽中科美络信息技术有限公司湖北分公司!$B$1:$C$65536,2,0)</f>
        <v>#N/A</v>
      </c>
      <c r="M175" s="2" t="e">
        <f>VLOOKUP(B:B,[1]安徽产业互联数据智能创新中心有限公司!$B$1:$C$65536,2,0)</f>
        <v>#N/A</v>
      </c>
      <c r="N175" s="2" t="e">
        <f>VLOOKUP(B:B,[1]云南美络信息技术有限公司!$B$1:$C$65536,2,0)</f>
        <v>#N/A</v>
      </c>
      <c r="O175" s="2" t="e">
        <f>VLOOKUP(B:B,[1]广西美络信息技术有限公司!$B$1:$C$65536,2,0)</f>
        <v>#N/A</v>
      </c>
    </row>
    <row r="176" spans="1:15" ht="14.25" x14ac:dyDescent="0.15">
      <c r="A176" s="2">
        <v>175</v>
      </c>
      <c r="B176" s="7" t="s">
        <v>407</v>
      </c>
      <c r="C176" s="7" t="s">
        <v>15</v>
      </c>
      <c r="D176" s="7" t="s">
        <v>402</v>
      </c>
      <c r="E176" s="7" t="s">
        <v>403</v>
      </c>
      <c r="F176" s="7"/>
      <c r="G176" s="7"/>
      <c r="H176" s="7" t="s">
        <v>408</v>
      </c>
      <c r="I176" s="9" t="str">
        <f>VLOOKUP(B:B,[2]美络一家人原表!$B$1:$C$65536,2,0)</f>
        <v>18856968356</v>
      </c>
      <c r="J176" s="1">
        <v>10000</v>
      </c>
      <c r="K176" s="2" t="e">
        <f>VLOOKUP(B:B,[1]安徽中科美络信息技术有限公司宁夏分公司!$B$1:$C$65536,2,0)</f>
        <v>#N/A</v>
      </c>
      <c r="L176" s="2" t="e">
        <f>VLOOKUP(B:B,[1]安徽中科美络信息技术有限公司湖北分公司!$B$1:$C$65536,2,0)</f>
        <v>#N/A</v>
      </c>
      <c r="M176" s="2" t="e">
        <f>VLOOKUP(B:B,[1]安徽产业互联数据智能创新中心有限公司!$B$1:$C$65536,2,0)</f>
        <v>#N/A</v>
      </c>
      <c r="N176" s="2" t="e">
        <f>VLOOKUP(B:B,[1]云南美络信息技术有限公司!$B$1:$C$65536,2,0)</f>
        <v>#N/A</v>
      </c>
      <c r="O176" s="2" t="e">
        <f>VLOOKUP(B:B,[1]广西美络信息技术有限公司!$B$1:$C$65536,2,0)</f>
        <v>#N/A</v>
      </c>
    </row>
    <row r="177" spans="1:15" ht="14.25" x14ac:dyDescent="0.15">
      <c r="A177" s="2">
        <v>176</v>
      </c>
      <c r="B177" s="7" t="s">
        <v>409</v>
      </c>
      <c r="C177" s="7" t="s">
        <v>15</v>
      </c>
      <c r="D177" s="7" t="s">
        <v>402</v>
      </c>
      <c r="E177" s="7" t="s">
        <v>403</v>
      </c>
      <c r="F177" s="7"/>
      <c r="G177" s="7"/>
      <c r="H177" s="7" t="s">
        <v>410</v>
      </c>
      <c r="I177" s="9" t="str">
        <f>VLOOKUP(B:B,[2]美络一家人原表!$B$1:$C$65536,2,0)</f>
        <v>18255111091</v>
      </c>
      <c r="J177" s="2">
        <v>10000</v>
      </c>
      <c r="K177" s="2" t="e">
        <f>VLOOKUP(B:B,[1]安徽中科美络信息技术有限公司宁夏分公司!$B$1:$C$65536,2,0)</f>
        <v>#N/A</v>
      </c>
      <c r="L177" s="2" t="e">
        <f>VLOOKUP(B:B,[1]安徽中科美络信息技术有限公司湖北分公司!$B$1:$C$65536,2,0)</f>
        <v>#N/A</v>
      </c>
      <c r="M177" s="2" t="e">
        <f>VLOOKUP(B:B,[1]安徽产业互联数据智能创新中心有限公司!$B$1:$C$65536,2,0)</f>
        <v>#N/A</v>
      </c>
      <c r="N177" s="2" t="e">
        <f>VLOOKUP(B:B,[1]云南美络信息技术有限公司!$B$1:$C$65536,2,0)</f>
        <v>#N/A</v>
      </c>
      <c r="O177" s="2" t="e">
        <f>VLOOKUP(B:B,[1]广西美络信息技术有限公司!$B$1:$C$65536,2,0)</f>
        <v>#N/A</v>
      </c>
    </row>
    <row r="178" spans="1:15" ht="14.25" x14ac:dyDescent="0.15">
      <c r="A178" s="2">
        <v>177</v>
      </c>
      <c r="B178" s="7" t="s">
        <v>411</v>
      </c>
      <c r="C178" s="7" t="s">
        <v>15</v>
      </c>
      <c r="D178" s="7" t="s">
        <v>402</v>
      </c>
      <c r="E178" s="7" t="s">
        <v>403</v>
      </c>
      <c r="F178" s="7"/>
      <c r="G178" s="7"/>
      <c r="H178" s="7" t="s">
        <v>412</v>
      </c>
      <c r="I178" s="9" t="str">
        <f>VLOOKUP(B:B,[2]美络一家人原表!$B$1:$C$65536,2,0)</f>
        <v>15072409058</v>
      </c>
      <c r="J178" s="1">
        <v>10000</v>
      </c>
      <c r="K178" s="2" t="e">
        <f>VLOOKUP(B:B,[1]安徽中科美络信息技术有限公司宁夏分公司!$B$1:$C$65536,2,0)</f>
        <v>#N/A</v>
      </c>
      <c r="L178" s="2" t="e">
        <f>VLOOKUP(B:B,[1]安徽中科美络信息技术有限公司湖北分公司!$B$1:$C$65536,2,0)</f>
        <v>#N/A</v>
      </c>
      <c r="M178" s="2" t="e">
        <f>VLOOKUP(B:B,[1]安徽产业互联数据智能创新中心有限公司!$B$1:$C$65536,2,0)</f>
        <v>#N/A</v>
      </c>
      <c r="N178" s="2" t="e">
        <f>VLOOKUP(B:B,[1]云南美络信息技术有限公司!$B$1:$C$65536,2,0)</f>
        <v>#N/A</v>
      </c>
      <c r="O178" s="2" t="e">
        <f>VLOOKUP(B:B,[1]广西美络信息技术有限公司!$B$1:$C$65536,2,0)</f>
        <v>#N/A</v>
      </c>
    </row>
    <row r="179" spans="1:15" ht="14.25" x14ac:dyDescent="0.15">
      <c r="A179" s="2">
        <v>178</v>
      </c>
      <c r="B179" s="7" t="s">
        <v>413</v>
      </c>
      <c r="C179" s="7" t="s">
        <v>15</v>
      </c>
      <c r="D179" s="7" t="s">
        <v>402</v>
      </c>
      <c r="E179" s="7" t="s">
        <v>403</v>
      </c>
      <c r="F179" s="7"/>
      <c r="G179" s="7"/>
      <c r="H179" s="7" t="s">
        <v>414</v>
      </c>
      <c r="I179" s="9" t="str">
        <f>VLOOKUP(B:B,[2]美络一家人原表!$B$1:$C$65536,2,0)</f>
        <v>15105512786</v>
      </c>
      <c r="J179" s="2">
        <v>10000</v>
      </c>
      <c r="K179" s="2" t="e">
        <f>VLOOKUP(B:B,[1]安徽中科美络信息技术有限公司宁夏分公司!$B$1:$C$65536,2,0)</f>
        <v>#N/A</v>
      </c>
      <c r="L179" s="2" t="e">
        <f>VLOOKUP(B:B,[1]安徽中科美络信息技术有限公司湖北分公司!$B$1:$C$65536,2,0)</f>
        <v>#N/A</v>
      </c>
      <c r="M179" s="2" t="e">
        <f>VLOOKUP(B:B,[1]安徽产业互联数据智能创新中心有限公司!$B$1:$C$65536,2,0)</f>
        <v>#N/A</v>
      </c>
      <c r="N179" s="2" t="e">
        <f>VLOOKUP(B:B,[1]云南美络信息技术有限公司!$B$1:$C$65536,2,0)</f>
        <v>#N/A</v>
      </c>
      <c r="O179" s="2" t="e">
        <f>VLOOKUP(B:B,[1]广西美络信息技术有限公司!$B$1:$C$65536,2,0)</f>
        <v>#N/A</v>
      </c>
    </row>
    <row r="180" spans="1:15" ht="14.25" x14ac:dyDescent="0.15">
      <c r="A180" s="2">
        <v>179</v>
      </c>
      <c r="B180" s="7" t="s">
        <v>415</v>
      </c>
      <c r="C180" s="7" t="s">
        <v>15</v>
      </c>
      <c r="D180" s="7" t="s">
        <v>402</v>
      </c>
      <c r="E180" s="7" t="s">
        <v>416</v>
      </c>
      <c r="F180" s="7"/>
      <c r="G180" s="7"/>
      <c r="H180" s="7" t="s">
        <v>417</v>
      </c>
      <c r="I180" s="9" t="str">
        <f>VLOOKUP(B:B,[2]美络一家人原表!$B$1:$C$65536,2,0)</f>
        <v>18605658584</v>
      </c>
      <c r="J180" s="1">
        <v>10000</v>
      </c>
      <c r="K180" s="2" t="e">
        <f>VLOOKUP(B:B,[1]安徽中科美络信息技术有限公司宁夏分公司!$B$1:$C$65536,2,0)</f>
        <v>#N/A</v>
      </c>
      <c r="L180" s="2" t="e">
        <f>VLOOKUP(B:B,[1]安徽中科美络信息技术有限公司湖北分公司!$B$1:$C$65536,2,0)</f>
        <v>#N/A</v>
      </c>
      <c r="M180" s="2" t="e">
        <f>VLOOKUP(B:B,[1]安徽产业互联数据智能创新中心有限公司!$B$1:$C$65536,2,0)</f>
        <v>#N/A</v>
      </c>
      <c r="N180" s="2" t="e">
        <f>VLOOKUP(B:B,[1]云南美络信息技术有限公司!$B$1:$C$65536,2,0)</f>
        <v>#N/A</v>
      </c>
      <c r="O180" s="2" t="e">
        <f>VLOOKUP(B:B,[1]广西美络信息技术有限公司!$B$1:$C$65536,2,0)</f>
        <v>#N/A</v>
      </c>
    </row>
    <row r="181" spans="1:15" ht="14.25" x14ac:dyDescent="0.15">
      <c r="A181" s="2">
        <v>180</v>
      </c>
      <c r="B181" s="7" t="s">
        <v>418</v>
      </c>
      <c r="C181" s="7" t="s">
        <v>15</v>
      </c>
      <c r="D181" s="7" t="s">
        <v>402</v>
      </c>
      <c r="E181" s="7" t="s">
        <v>416</v>
      </c>
      <c r="F181" s="7"/>
      <c r="G181" s="7"/>
      <c r="H181" s="7" t="s">
        <v>419</v>
      </c>
      <c r="I181" s="9" t="str">
        <f>VLOOKUP(B:B,[2]美络一家人原表!$B$1:$C$65536,2,0)</f>
        <v>15256011682</v>
      </c>
      <c r="J181" s="2">
        <v>10000</v>
      </c>
      <c r="K181" s="2" t="e">
        <f>VLOOKUP(B:B,[1]安徽中科美络信息技术有限公司宁夏分公司!$B$1:$C$65536,2,0)</f>
        <v>#N/A</v>
      </c>
      <c r="L181" s="2" t="e">
        <f>VLOOKUP(B:B,[1]安徽中科美络信息技术有限公司湖北分公司!$B$1:$C$65536,2,0)</f>
        <v>#N/A</v>
      </c>
      <c r="M181" s="2" t="e">
        <f>VLOOKUP(B:B,[1]安徽产业互联数据智能创新中心有限公司!$B$1:$C$65536,2,0)</f>
        <v>#N/A</v>
      </c>
      <c r="N181" s="2" t="e">
        <f>VLOOKUP(B:B,[1]云南美络信息技术有限公司!$B$1:$C$65536,2,0)</f>
        <v>#N/A</v>
      </c>
      <c r="O181" s="2" t="e">
        <f>VLOOKUP(B:B,[1]广西美络信息技术有限公司!$B$1:$C$65536,2,0)</f>
        <v>#N/A</v>
      </c>
    </row>
    <row r="182" spans="1:15" ht="14.25" x14ac:dyDescent="0.15">
      <c r="A182" s="2">
        <v>181</v>
      </c>
      <c r="B182" s="7" t="s">
        <v>420</v>
      </c>
      <c r="C182" s="7" t="s">
        <v>15</v>
      </c>
      <c r="D182" s="7" t="s">
        <v>402</v>
      </c>
      <c r="E182" s="7" t="s">
        <v>416</v>
      </c>
      <c r="F182" s="7"/>
      <c r="G182" s="7"/>
      <c r="H182" s="7" t="s">
        <v>421</v>
      </c>
      <c r="I182" s="9" t="str">
        <f>VLOOKUP(B:B,[2]美络一家人原表!$B$1:$C$65536,2,0)</f>
        <v>15656540377</v>
      </c>
      <c r="J182" s="1">
        <v>10000</v>
      </c>
      <c r="K182" s="2" t="e">
        <f>VLOOKUP(B:B,[1]安徽中科美络信息技术有限公司宁夏分公司!$B$1:$C$65536,2,0)</f>
        <v>#N/A</v>
      </c>
      <c r="L182" s="2" t="e">
        <f>VLOOKUP(B:B,[1]安徽中科美络信息技术有限公司湖北分公司!$B$1:$C$65536,2,0)</f>
        <v>#N/A</v>
      </c>
      <c r="M182" s="2" t="e">
        <f>VLOOKUP(B:B,[1]安徽产业互联数据智能创新中心有限公司!$B$1:$C$65536,2,0)</f>
        <v>#N/A</v>
      </c>
      <c r="N182" s="2" t="e">
        <f>VLOOKUP(B:B,[1]云南美络信息技术有限公司!$B$1:$C$65536,2,0)</f>
        <v>#N/A</v>
      </c>
      <c r="O182" s="2" t="e">
        <f>VLOOKUP(B:B,[1]广西美络信息技术有限公司!$B$1:$C$65536,2,0)</f>
        <v>#N/A</v>
      </c>
    </row>
    <row r="183" spans="1:15" ht="14.25" x14ac:dyDescent="0.15">
      <c r="A183" s="2">
        <v>182</v>
      </c>
      <c r="B183" s="7" t="s">
        <v>422</v>
      </c>
      <c r="C183" s="7" t="s">
        <v>15</v>
      </c>
      <c r="D183" s="7" t="s">
        <v>402</v>
      </c>
      <c r="E183" s="7" t="s">
        <v>423</v>
      </c>
      <c r="F183" s="7"/>
      <c r="G183" s="7"/>
      <c r="H183" s="7" t="s">
        <v>424</v>
      </c>
      <c r="I183" s="9" t="str">
        <f>VLOOKUP(B:B,[2]美络一家人原表!$B$1:$C$65536,2,0)</f>
        <v>18119992003</v>
      </c>
      <c r="J183" s="2">
        <v>10000</v>
      </c>
      <c r="K183" s="2" t="e">
        <f>VLOOKUP(B:B,[1]安徽中科美络信息技术有限公司宁夏分公司!$B$1:$C$65536,2,0)</f>
        <v>#N/A</v>
      </c>
      <c r="L183" s="2" t="e">
        <f>VLOOKUP(B:B,[1]安徽中科美络信息技术有限公司湖北分公司!$B$1:$C$65536,2,0)</f>
        <v>#N/A</v>
      </c>
      <c r="M183" s="2" t="e">
        <f>VLOOKUP(B:B,[1]安徽产业互联数据智能创新中心有限公司!$B$1:$C$65536,2,0)</f>
        <v>#N/A</v>
      </c>
      <c r="N183" s="2" t="e">
        <f>VLOOKUP(B:B,[1]云南美络信息技术有限公司!$B$1:$C$65536,2,0)</f>
        <v>#N/A</v>
      </c>
      <c r="O183" s="2" t="e">
        <f>VLOOKUP(B:B,[1]广西美络信息技术有限公司!$B$1:$C$65536,2,0)</f>
        <v>#N/A</v>
      </c>
    </row>
    <row r="184" spans="1:15" ht="14.25" x14ac:dyDescent="0.15">
      <c r="A184" s="2">
        <v>183</v>
      </c>
      <c r="B184" s="7" t="s">
        <v>425</v>
      </c>
      <c r="C184" s="7" t="s">
        <v>15</v>
      </c>
      <c r="D184" s="7" t="s">
        <v>402</v>
      </c>
      <c r="E184" s="7" t="s">
        <v>423</v>
      </c>
      <c r="F184" s="7"/>
      <c r="G184" s="7"/>
      <c r="H184" s="7" t="s">
        <v>426</v>
      </c>
      <c r="I184" s="10" t="s">
        <v>426</v>
      </c>
      <c r="J184" s="1">
        <v>10000</v>
      </c>
      <c r="K184" s="2" t="e">
        <f>VLOOKUP(B:B,[1]安徽中科美络信息技术有限公司宁夏分公司!$B$1:$C$65536,2,0)</f>
        <v>#N/A</v>
      </c>
      <c r="L184" s="2" t="e">
        <f>VLOOKUP(B:B,[1]安徽中科美络信息技术有限公司湖北分公司!$B$1:$C$65536,2,0)</f>
        <v>#N/A</v>
      </c>
      <c r="M184" s="2" t="e">
        <f>VLOOKUP(B:B,[1]安徽产业互联数据智能创新中心有限公司!$B$1:$C$65536,2,0)</f>
        <v>#N/A</v>
      </c>
      <c r="N184" s="2" t="e">
        <f>VLOOKUP(B:B,[1]云南美络信息技术有限公司!$B$1:$C$65536,2,0)</f>
        <v>#N/A</v>
      </c>
      <c r="O184" s="2" t="e">
        <f>VLOOKUP(B:B,[1]广西美络信息技术有限公司!$B$1:$C$65536,2,0)</f>
        <v>#N/A</v>
      </c>
    </row>
    <row r="185" spans="1:15" ht="14.25" x14ac:dyDescent="0.15">
      <c r="A185" s="2">
        <v>184</v>
      </c>
      <c r="B185" s="7" t="s">
        <v>427</v>
      </c>
      <c r="C185" s="7" t="s">
        <v>15</v>
      </c>
      <c r="D185" s="7" t="s">
        <v>402</v>
      </c>
      <c r="E185" s="7" t="s">
        <v>423</v>
      </c>
      <c r="F185" s="7"/>
      <c r="G185" s="7"/>
      <c r="H185" s="7" t="s">
        <v>428</v>
      </c>
      <c r="I185" s="9" t="str">
        <f>VLOOKUP(B:B,[2]美络一家人原表!$B$1:$C$65536,2,0)</f>
        <v>13023085971</v>
      </c>
      <c r="J185" s="2">
        <v>10000</v>
      </c>
      <c r="K185" s="2" t="e">
        <f>VLOOKUP(B:B,[1]安徽中科美络信息技术有限公司宁夏分公司!$B$1:$C$65536,2,0)</f>
        <v>#N/A</v>
      </c>
      <c r="L185" s="2" t="e">
        <f>VLOOKUP(B:B,[1]安徽中科美络信息技术有限公司湖北分公司!$B$1:$C$65536,2,0)</f>
        <v>#N/A</v>
      </c>
      <c r="M185" s="2" t="e">
        <f>VLOOKUP(B:B,[1]安徽产业互联数据智能创新中心有限公司!$B$1:$C$65536,2,0)</f>
        <v>#N/A</v>
      </c>
      <c r="N185" s="2" t="e">
        <f>VLOOKUP(B:B,[1]云南美络信息技术有限公司!$B$1:$C$65536,2,0)</f>
        <v>#N/A</v>
      </c>
      <c r="O185" s="2" t="e">
        <f>VLOOKUP(B:B,[1]广西美络信息技术有限公司!$B$1:$C$65536,2,0)</f>
        <v>#N/A</v>
      </c>
    </row>
    <row r="186" spans="1:15" ht="14.25" x14ac:dyDescent="0.15">
      <c r="A186" s="2">
        <v>185</v>
      </c>
      <c r="B186" s="7" t="s">
        <v>429</v>
      </c>
      <c r="C186" s="7" t="s">
        <v>15</v>
      </c>
      <c r="D186" s="7" t="s">
        <v>402</v>
      </c>
      <c r="E186" s="7" t="s">
        <v>423</v>
      </c>
      <c r="F186" s="7"/>
      <c r="G186" s="7"/>
      <c r="H186" s="7" t="s">
        <v>430</v>
      </c>
      <c r="I186" s="9" t="str">
        <f>VLOOKUP(B:B,[2]美络一家人原表!$B$1:$C$65536,2,0)</f>
        <v>18555890818</v>
      </c>
      <c r="J186" s="1">
        <v>10000</v>
      </c>
      <c r="K186" s="2" t="e">
        <f>VLOOKUP(B:B,[1]安徽中科美络信息技术有限公司宁夏分公司!$B$1:$C$65536,2,0)</f>
        <v>#N/A</v>
      </c>
      <c r="L186" s="2" t="e">
        <f>VLOOKUP(B:B,[1]安徽中科美络信息技术有限公司湖北分公司!$B$1:$C$65536,2,0)</f>
        <v>#N/A</v>
      </c>
      <c r="M186" s="2" t="e">
        <f>VLOOKUP(B:B,[1]安徽产业互联数据智能创新中心有限公司!$B$1:$C$65536,2,0)</f>
        <v>#N/A</v>
      </c>
      <c r="N186" s="2" t="e">
        <f>VLOOKUP(B:B,[1]云南美络信息技术有限公司!$B$1:$C$65536,2,0)</f>
        <v>#N/A</v>
      </c>
      <c r="O186" s="2" t="e">
        <f>VLOOKUP(B:B,[1]广西美络信息技术有限公司!$B$1:$C$65536,2,0)</f>
        <v>#N/A</v>
      </c>
    </row>
    <row r="187" spans="1:15" ht="14.25" x14ac:dyDescent="0.15">
      <c r="A187" s="2">
        <v>186</v>
      </c>
      <c r="B187" s="7" t="s">
        <v>431</v>
      </c>
      <c r="C187" s="7" t="s">
        <v>15</v>
      </c>
      <c r="D187" s="7" t="s">
        <v>402</v>
      </c>
      <c r="E187" s="7" t="s">
        <v>423</v>
      </c>
      <c r="F187" s="7"/>
      <c r="G187" s="7"/>
      <c r="H187" s="7" t="s">
        <v>432</v>
      </c>
      <c r="I187" s="9" t="str">
        <f>VLOOKUP(B:B,[2]美络一家人原表!$B$1:$C$65536,2,0)</f>
        <v>17305560060</v>
      </c>
      <c r="J187" s="2">
        <v>10000</v>
      </c>
      <c r="K187" s="2" t="e">
        <f>VLOOKUP(B:B,[1]安徽中科美络信息技术有限公司宁夏分公司!$B$1:$C$65536,2,0)</f>
        <v>#N/A</v>
      </c>
      <c r="L187" s="2" t="e">
        <f>VLOOKUP(B:B,[1]安徽中科美络信息技术有限公司湖北分公司!$B$1:$C$65536,2,0)</f>
        <v>#N/A</v>
      </c>
      <c r="M187" s="2" t="e">
        <f>VLOOKUP(B:B,[1]安徽产业互联数据智能创新中心有限公司!$B$1:$C$65536,2,0)</f>
        <v>#N/A</v>
      </c>
      <c r="N187" s="2" t="e">
        <f>VLOOKUP(B:B,[1]云南美络信息技术有限公司!$B$1:$C$65536,2,0)</f>
        <v>#N/A</v>
      </c>
      <c r="O187" s="2" t="e">
        <f>VLOOKUP(B:B,[1]广西美络信息技术有限公司!$B$1:$C$65536,2,0)</f>
        <v>#N/A</v>
      </c>
    </row>
    <row r="188" spans="1:15" ht="14.25" x14ac:dyDescent="0.15">
      <c r="A188" s="2">
        <v>187</v>
      </c>
      <c r="B188" s="7" t="s">
        <v>433</v>
      </c>
      <c r="C188" s="7" t="s">
        <v>15</v>
      </c>
      <c r="D188" s="7" t="s">
        <v>402</v>
      </c>
      <c r="E188" s="7" t="s">
        <v>423</v>
      </c>
      <c r="F188" s="7"/>
      <c r="G188" s="7"/>
      <c r="H188" s="7" t="s">
        <v>434</v>
      </c>
      <c r="I188" s="10" t="s">
        <v>434</v>
      </c>
      <c r="J188" s="1">
        <v>10000</v>
      </c>
      <c r="K188" s="2" t="e">
        <f>VLOOKUP(B:B,[1]安徽中科美络信息技术有限公司宁夏分公司!$B$1:$C$65536,2,0)</f>
        <v>#N/A</v>
      </c>
      <c r="L188" s="2" t="e">
        <f>VLOOKUP(B:B,[1]安徽中科美络信息技术有限公司湖北分公司!$B$1:$C$65536,2,0)</f>
        <v>#N/A</v>
      </c>
      <c r="M188" s="2" t="e">
        <f>VLOOKUP(B:B,[1]安徽产业互联数据智能创新中心有限公司!$B$1:$C$65536,2,0)</f>
        <v>#N/A</v>
      </c>
      <c r="N188" s="2" t="e">
        <f>VLOOKUP(B:B,[1]云南美络信息技术有限公司!$B$1:$C$65536,2,0)</f>
        <v>#N/A</v>
      </c>
      <c r="O188" s="2" t="e">
        <f>VLOOKUP(B:B,[1]广西美络信息技术有限公司!$B$1:$C$65536,2,0)</f>
        <v>#N/A</v>
      </c>
    </row>
    <row r="189" spans="1:15" ht="14.25" x14ac:dyDescent="0.15">
      <c r="A189" s="2">
        <v>188</v>
      </c>
      <c r="B189" s="7" t="s">
        <v>435</v>
      </c>
      <c r="C189" s="7" t="s">
        <v>15</v>
      </c>
      <c r="D189" s="7" t="s">
        <v>402</v>
      </c>
      <c r="E189" s="7" t="s">
        <v>436</v>
      </c>
      <c r="F189" s="7"/>
      <c r="G189" s="7"/>
      <c r="H189" s="7" t="s">
        <v>437</v>
      </c>
      <c r="I189" s="9" t="str">
        <f>VLOOKUP(B:B,[2]美络一家人原表!$B$1:$C$65536,2,0)</f>
        <v>18019906657</v>
      </c>
      <c r="J189" s="2">
        <v>10000</v>
      </c>
      <c r="K189" s="2" t="e">
        <f>VLOOKUP(B:B,[1]安徽中科美络信息技术有限公司宁夏分公司!$B$1:$C$65536,2,0)</f>
        <v>#N/A</v>
      </c>
      <c r="L189" s="2" t="e">
        <f>VLOOKUP(B:B,[1]安徽中科美络信息技术有限公司湖北分公司!$B$1:$C$65536,2,0)</f>
        <v>#N/A</v>
      </c>
      <c r="M189" s="2" t="e">
        <f>VLOOKUP(B:B,[1]安徽产业互联数据智能创新中心有限公司!$B$1:$C$65536,2,0)</f>
        <v>#N/A</v>
      </c>
      <c r="N189" s="2" t="e">
        <f>VLOOKUP(B:B,[1]云南美络信息技术有限公司!$B$1:$C$65536,2,0)</f>
        <v>#N/A</v>
      </c>
      <c r="O189" s="2" t="e">
        <f>VLOOKUP(B:B,[1]广西美络信息技术有限公司!$B$1:$C$65536,2,0)</f>
        <v>#N/A</v>
      </c>
    </row>
    <row r="190" spans="1:15" ht="14.25" x14ac:dyDescent="0.15">
      <c r="A190" s="2">
        <v>189</v>
      </c>
      <c r="B190" s="7" t="s">
        <v>438</v>
      </c>
      <c r="C190" s="7" t="s">
        <v>15</v>
      </c>
      <c r="D190" s="7" t="s">
        <v>402</v>
      </c>
      <c r="E190" s="7" t="s">
        <v>436</v>
      </c>
      <c r="F190" s="7"/>
      <c r="G190" s="7"/>
      <c r="H190" s="7" t="s">
        <v>439</v>
      </c>
      <c r="I190" s="10" t="s">
        <v>439</v>
      </c>
      <c r="J190" s="1">
        <v>10000</v>
      </c>
      <c r="K190" s="2" t="e">
        <f>VLOOKUP(B:B,[1]安徽中科美络信息技术有限公司宁夏分公司!$B$1:$C$65536,2,0)</f>
        <v>#N/A</v>
      </c>
      <c r="L190" s="2" t="e">
        <f>VLOOKUP(B:B,[1]安徽中科美络信息技术有限公司湖北分公司!$B$1:$C$65536,2,0)</f>
        <v>#N/A</v>
      </c>
      <c r="M190" s="2" t="e">
        <f>VLOOKUP(B:B,[1]安徽产业互联数据智能创新中心有限公司!$B$1:$C$65536,2,0)</f>
        <v>#N/A</v>
      </c>
      <c r="N190" s="2" t="e">
        <f>VLOOKUP(B:B,[1]云南美络信息技术有限公司!$B$1:$C$65536,2,0)</f>
        <v>#N/A</v>
      </c>
      <c r="O190" s="2" t="e">
        <f>VLOOKUP(B:B,[1]广西美络信息技术有限公司!$B$1:$C$65536,2,0)</f>
        <v>#N/A</v>
      </c>
    </row>
    <row r="191" spans="1:15" ht="14.25" x14ac:dyDescent="0.15">
      <c r="A191" s="2">
        <v>190</v>
      </c>
      <c r="B191" s="7" t="s">
        <v>440</v>
      </c>
      <c r="C191" s="7" t="s">
        <v>15</v>
      </c>
      <c r="D191" s="7" t="s">
        <v>402</v>
      </c>
      <c r="E191" s="7" t="s">
        <v>436</v>
      </c>
      <c r="F191" s="7"/>
      <c r="G191" s="7"/>
      <c r="H191" s="7" t="s">
        <v>441</v>
      </c>
      <c r="I191" s="9" t="str">
        <f>VLOOKUP(B:B,[2]美络一家人原表!$B$1:$C$65536,2,0)</f>
        <v>13696796382</v>
      </c>
      <c r="J191" s="2">
        <v>10000</v>
      </c>
      <c r="K191" s="2" t="e">
        <f>VLOOKUP(B:B,[1]安徽中科美络信息技术有限公司宁夏分公司!$B$1:$C$65536,2,0)</f>
        <v>#N/A</v>
      </c>
      <c r="L191" s="2" t="e">
        <f>VLOOKUP(B:B,[1]安徽中科美络信息技术有限公司湖北分公司!$B$1:$C$65536,2,0)</f>
        <v>#N/A</v>
      </c>
      <c r="M191" s="2" t="e">
        <f>VLOOKUP(B:B,[1]安徽产业互联数据智能创新中心有限公司!$B$1:$C$65536,2,0)</f>
        <v>#N/A</v>
      </c>
      <c r="N191" s="2" t="e">
        <f>VLOOKUP(B:B,[1]云南美络信息技术有限公司!$B$1:$C$65536,2,0)</f>
        <v>#N/A</v>
      </c>
      <c r="O191" s="2" t="e">
        <f>VLOOKUP(B:B,[1]广西美络信息技术有限公司!$B$1:$C$65536,2,0)</f>
        <v>#N/A</v>
      </c>
    </row>
    <row r="192" spans="1:15" ht="14.25" x14ac:dyDescent="0.15">
      <c r="A192" s="2">
        <v>191</v>
      </c>
      <c r="B192" s="7" t="s">
        <v>442</v>
      </c>
      <c r="C192" s="7" t="s">
        <v>15</v>
      </c>
      <c r="D192" s="7" t="s">
        <v>402</v>
      </c>
      <c r="E192" s="7" t="s">
        <v>436</v>
      </c>
      <c r="F192" s="7"/>
      <c r="G192" s="7"/>
      <c r="H192" s="7" t="s">
        <v>443</v>
      </c>
      <c r="I192" s="9" t="str">
        <f>VLOOKUP(B:B,[2]美络一家人原表!$B$1:$C$65536,2,0)</f>
        <v>13637084862</v>
      </c>
      <c r="J192" s="1">
        <v>10000</v>
      </c>
      <c r="K192" s="2" t="e">
        <f>VLOOKUP(B:B,[1]安徽中科美络信息技术有限公司宁夏分公司!$B$1:$C$65536,2,0)</f>
        <v>#N/A</v>
      </c>
      <c r="L192" s="2" t="e">
        <f>VLOOKUP(B:B,[1]安徽中科美络信息技术有限公司湖北分公司!$B$1:$C$65536,2,0)</f>
        <v>#N/A</v>
      </c>
      <c r="M192" s="2" t="e">
        <f>VLOOKUP(B:B,[1]安徽产业互联数据智能创新中心有限公司!$B$1:$C$65536,2,0)</f>
        <v>#N/A</v>
      </c>
      <c r="N192" s="2" t="e">
        <f>VLOOKUP(B:B,[1]云南美络信息技术有限公司!$B$1:$C$65536,2,0)</f>
        <v>#N/A</v>
      </c>
      <c r="O192" s="2" t="e">
        <f>VLOOKUP(B:B,[1]广西美络信息技术有限公司!$B$1:$C$65536,2,0)</f>
        <v>#N/A</v>
      </c>
    </row>
    <row r="193" spans="1:15" ht="14.25" x14ac:dyDescent="0.15">
      <c r="A193" s="2">
        <v>192</v>
      </c>
      <c r="B193" s="7" t="s">
        <v>444</v>
      </c>
      <c r="C193" s="7" t="s">
        <v>15</v>
      </c>
      <c r="D193" s="7" t="s">
        <v>402</v>
      </c>
      <c r="E193" s="7" t="s">
        <v>436</v>
      </c>
      <c r="F193" s="7"/>
      <c r="G193" s="7"/>
      <c r="H193" s="7" t="s">
        <v>445</v>
      </c>
      <c r="I193" s="9" t="str">
        <f>VLOOKUP(B:B,[2]美络一家人原表!$B$1:$C$65536,2,0)</f>
        <v>18119992076</v>
      </c>
      <c r="J193" s="2">
        <v>10000</v>
      </c>
      <c r="K193" s="2" t="e">
        <f>VLOOKUP(B:B,[1]安徽中科美络信息技术有限公司宁夏分公司!$B$1:$C$65536,2,0)</f>
        <v>#N/A</v>
      </c>
      <c r="L193" s="2">
        <f>VLOOKUP(B:B,[1]安徽中科美络信息技术有限公司湖北分公司!$B$1:$C$65536,2,0)</f>
        <v>18297906340</v>
      </c>
      <c r="M193" s="2" t="e">
        <f>VLOOKUP(B:B,[1]安徽产业互联数据智能创新中心有限公司!$B$1:$C$65536,2,0)</f>
        <v>#N/A</v>
      </c>
      <c r="N193" s="2" t="e">
        <f>VLOOKUP(B:B,[1]云南美络信息技术有限公司!$B$1:$C$65536,2,0)</f>
        <v>#N/A</v>
      </c>
      <c r="O193" s="2" t="e">
        <f>VLOOKUP(B:B,[1]广西美络信息技术有限公司!$B$1:$C$65536,2,0)</f>
        <v>#N/A</v>
      </c>
    </row>
    <row r="194" spans="1:15" ht="14.25" x14ac:dyDescent="0.15">
      <c r="A194" s="2">
        <v>193</v>
      </c>
      <c r="B194" s="7" t="s">
        <v>446</v>
      </c>
      <c r="C194" s="7" t="s">
        <v>15</v>
      </c>
      <c r="D194" s="7" t="s">
        <v>402</v>
      </c>
      <c r="E194" s="7" t="s">
        <v>436</v>
      </c>
      <c r="F194" s="7"/>
      <c r="G194" s="7"/>
      <c r="H194" s="7" t="s">
        <v>447</v>
      </c>
      <c r="I194" s="9">
        <v>13211748800</v>
      </c>
      <c r="J194" s="1">
        <v>10000</v>
      </c>
      <c r="K194" s="2" t="e">
        <f>VLOOKUP(B:B,[1]安徽中科美络信息技术有限公司宁夏分公司!$B$1:$C$65536,2,0)</f>
        <v>#N/A</v>
      </c>
      <c r="L194" s="2" t="e">
        <f>VLOOKUP(B:B,[1]安徽中科美络信息技术有限公司湖北分公司!$B$1:$C$65536,2,0)</f>
        <v>#N/A</v>
      </c>
      <c r="M194" s="2" t="e">
        <f>VLOOKUP(B:B,[1]安徽产业互联数据智能创新中心有限公司!$B$1:$C$65536,2,0)</f>
        <v>#N/A</v>
      </c>
      <c r="N194" s="2">
        <f>VLOOKUP(B:B,[1]云南美络信息技术有限公司!$B$1:$C$65536,2,0)</f>
        <v>13211748800</v>
      </c>
      <c r="O194" s="2" t="e">
        <f>VLOOKUP(B:B,[1]广西美络信息技术有限公司!$B$1:$C$65536,2,0)</f>
        <v>#N/A</v>
      </c>
    </row>
    <row r="195" spans="1:15" ht="14.25" x14ac:dyDescent="0.15">
      <c r="A195" s="2">
        <v>194</v>
      </c>
      <c r="B195" s="7" t="s">
        <v>448</v>
      </c>
      <c r="C195" s="7" t="s">
        <v>15</v>
      </c>
      <c r="D195" s="7" t="s">
        <v>402</v>
      </c>
      <c r="E195" s="7" t="s">
        <v>436</v>
      </c>
      <c r="F195" s="7"/>
      <c r="G195" s="7"/>
      <c r="H195" s="7" t="s">
        <v>449</v>
      </c>
      <c r="I195" s="9" t="str">
        <f>VLOOKUP(B:B,[2]美络一家人原表!$B$1:$C$65536,2,0)</f>
        <v>13856089852</v>
      </c>
      <c r="J195" s="2">
        <v>10000</v>
      </c>
      <c r="K195" s="2" t="e">
        <f>VLOOKUP(B:B,[1]安徽中科美络信息技术有限公司宁夏分公司!$B$1:$C$65536,2,0)</f>
        <v>#N/A</v>
      </c>
      <c r="L195" s="2" t="e">
        <f>VLOOKUP(B:B,[1]安徽中科美络信息技术有限公司湖北分公司!$B$1:$C$65536,2,0)</f>
        <v>#N/A</v>
      </c>
      <c r="M195" s="2" t="e">
        <f>VLOOKUP(B:B,[1]安徽产业互联数据智能创新中心有限公司!$B$1:$C$65536,2,0)</f>
        <v>#N/A</v>
      </c>
      <c r="N195" s="2" t="e">
        <f>VLOOKUP(B:B,[1]云南美络信息技术有限公司!$B$1:$C$65536,2,0)</f>
        <v>#N/A</v>
      </c>
      <c r="O195" s="2" t="e">
        <f>VLOOKUP(B:B,[1]广西美络信息技术有限公司!$B$1:$C$65536,2,0)</f>
        <v>#N/A</v>
      </c>
    </row>
    <row r="196" spans="1:15" ht="14.25" x14ac:dyDescent="0.15">
      <c r="A196" s="2">
        <v>195</v>
      </c>
      <c r="B196" s="7" t="s">
        <v>450</v>
      </c>
      <c r="C196" s="7" t="s">
        <v>15</v>
      </c>
      <c r="D196" s="7" t="s">
        <v>402</v>
      </c>
      <c r="E196" s="7" t="s">
        <v>451</v>
      </c>
      <c r="F196" s="7"/>
      <c r="G196" s="7"/>
      <c r="H196" s="7" t="s">
        <v>452</v>
      </c>
      <c r="I196" s="10" t="s">
        <v>452</v>
      </c>
      <c r="J196" s="1">
        <v>10000</v>
      </c>
      <c r="K196" s="2" t="e">
        <f>VLOOKUP(B:B,[1]安徽中科美络信息技术有限公司宁夏分公司!$B$1:$C$65536,2,0)</f>
        <v>#N/A</v>
      </c>
      <c r="L196" s="2" t="e">
        <f>VLOOKUP(B:B,[1]安徽中科美络信息技术有限公司湖北分公司!$B$1:$C$65536,2,0)</f>
        <v>#N/A</v>
      </c>
      <c r="M196" s="2" t="e">
        <f>VLOOKUP(B:B,[1]安徽产业互联数据智能创新中心有限公司!$B$1:$C$65536,2,0)</f>
        <v>#N/A</v>
      </c>
      <c r="N196" s="2" t="e">
        <f>VLOOKUP(B:B,[1]云南美络信息技术有限公司!$B$1:$C$65536,2,0)</f>
        <v>#N/A</v>
      </c>
      <c r="O196" s="2" t="e">
        <f>VLOOKUP(B:B,[1]广西美络信息技术有限公司!$B$1:$C$65536,2,0)</f>
        <v>#N/A</v>
      </c>
    </row>
    <row r="197" spans="1:15" ht="14.25" x14ac:dyDescent="0.15">
      <c r="A197" s="2">
        <v>196</v>
      </c>
      <c r="B197" s="7" t="s">
        <v>453</v>
      </c>
      <c r="C197" s="7" t="s">
        <v>15</v>
      </c>
      <c r="D197" s="7" t="s">
        <v>402</v>
      </c>
      <c r="E197" s="7" t="s">
        <v>451</v>
      </c>
      <c r="F197" s="7"/>
      <c r="G197" s="7"/>
      <c r="H197" s="7" t="s">
        <v>454</v>
      </c>
      <c r="I197" s="9" t="str">
        <f>VLOOKUP(B:B,[2]美络一家人原表!$B$1:$C$65536,2,0)</f>
        <v>18375319385</v>
      </c>
      <c r="J197" s="2">
        <v>10000</v>
      </c>
      <c r="K197" s="2" t="e">
        <f>VLOOKUP(B:B,[1]安徽中科美络信息技术有限公司宁夏分公司!$B$1:$C$65536,2,0)</f>
        <v>#N/A</v>
      </c>
      <c r="L197" s="2" t="e">
        <f>VLOOKUP(B:B,[1]安徽中科美络信息技术有限公司湖北分公司!$B$1:$C$65536,2,0)</f>
        <v>#N/A</v>
      </c>
      <c r="M197" s="2" t="e">
        <f>VLOOKUP(B:B,[1]安徽产业互联数据智能创新中心有限公司!$B$1:$C$65536,2,0)</f>
        <v>#N/A</v>
      </c>
      <c r="N197" s="2" t="e">
        <f>VLOOKUP(B:B,[1]云南美络信息技术有限公司!$B$1:$C$65536,2,0)</f>
        <v>#N/A</v>
      </c>
      <c r="O197" s="2" t="e">
        <f>VLOOKUP(B:B,[1]广西美络信息技术有限公司!$B$1:$C$65536,2,0)</f>
        <v>#N/A</v>
      </c>
    </row>
    <row r="198" spans="1:15" ht="14.25" x14ac:dyDescent="0.15">
      <c r="A198" s="2">
        <v>197</v>
      </c>
      <c r="B198" s="7" t="s">
        <v>455</v>
      </c>
      <c r="C198" s="7" t="s">
        <v>15</v>
      </c>
      <c r="D198" s="7" t="s">
        <v>402</v>
      </c>
      <c r="E198" s="7" t="s">
        <v>451</v>
      </c>
      <c r="F198" s="7"/>
      <c r="G198" s="7"/>
      <c r="H198" s="7" t="s">
        <v>456</v>
      </c>
      <c r="I198" s="9" t="str">
        <f>VLOOKUP(B:B,[2]美络一家人原表!$B$1:$C$65536,2,0)</f>
        <v>15656554910</v>
      </c>
      <c r="J198" s="1">
        <v>10000</v>
      </c>
      <c r="K198" s="2" t="e">
        <f>VLOOKUP(B:B,[1]安徽中科美络信息技术有限公司宁夏分公司!$B$1:$C$65536,2,0)</f>
        <v>#N/A</v>
      </c>
      <c r="L198" s="2" t="e">
        <f>VLOOKUP(B:B,[1]安徽中科美络信息技术有限公司湖北分公司!$B$1:$C$65536,2,0)</f>
        <v>#N/A</v>
      </c>
      <c r="M198" s="2" t="e">
        <f>VLOOKUP(B:B,[1]安徽产业互联数据智能创新中心有限公司!$B$1:$C$65536,2,0)</f>
        <v>#N/A</v>
      </c>
      <c r="N198" s="2" t="e">
        <f>VLOOKUP(B:B,[1]云南美络信息技术有限公司!$B$1:$C$65536,2,0)</f>
        <v>#N/A</v>
      </c>
      <c r="O198" s="2" t="e">
        <f>VLOOKUP(B:B,[1]广西美络信息技术有限公司!$B$1:$C$65536,2,0)</f>
        <v>#N/A</v>
      </c>
    </row>
    <row r="199" spans="1:15" ht="14.25" x14ac:dyDescent="0.15">
      <c r="A199" s="2">
        <v>198</v>
      </c>
      <c r="B199" s="7" t="s">
        <v>457</v>
      </c>
      <c r="C199" s="7" t="s">
        <v>15</v>
      </c>
      <c r="D199" s="7" t="s">
        <v>402</v>
      </c>
      <c r="E199" s="7" t="s">
        <v>451</v>
      </c>
      <c r="F199" s="7"/>
      <c r="G199" s="7"/>
      <c r="H199" s="7" t="s">
        <v>458</v>
      </c>
      <c r="I199" s="9" t="str">
        <f>VLOOKUP(B:B,[2]美络一家人原表!$B$1:$C$65536,2,0)</f>
        <v>18134501886</v>
      </c>
      <c r="J199" s="2">
        <v>10000</v>
      </c>
      <c r="K199" s="2" t="e">
        <f>VLOOKUP(B:B,[1]安徽中科美络信息技术有限公司宁夏分公司!$B$1:$C$65536,2,0)</f>
        <v>#N/A</v>
      </c>
      <c r="L199" s="2" t="e">
        <f>VLOOKUP(B:B,[1]安徽中科美络信息技术有限公司湖北分公司!$B$1:$C$65536,2,0)</f>
        <v>#N/A</v>
      </c>
      <c r="M199" s="2" t="e">
        <f>VLOOKUP(B:B,[1]安徽产业互联数据智能创新中心有限公司!$B$1:$C$65536,2,0)</f>
        <v>#N/A</v>
      </c>
      <c r="N199" s="2" t="e">
        <f>VLOOKUP(B:B,[1]云南美络信息技术有限公司!$B$1:$C$65536,2,0)</f>
        <v>#N/A</v>
      </c>
      <c r="O199" s="2" t="e">
        <f>VLOOKUP(B:B,[1]广西美络信息技术有限公司!$B$1:$C$65536,2,0)</f>
        <v>#N/A</v>
      </c>
    </row>
    <row r="200" spans="1:15" ht="14.25" x14ac:dyDescent="0.15">
      <c r="A200" s="2">
        <v>199</v>
      </c>
      <c r="B200" s="7" t="s">
        <v>459</v>
      </c>
      <c r="C200" s="7" t="s">
        <v>15</v>
      </c>
      <c r="D200" s="7" t="s">
        <v>402</v>
      </c>
      <c r="E200" s="7" t="s">
        <v>451</v>
      </c>
      <c r="F200" s="7"/>
      <c r="G200" s="7"/>
      <c r="H200" s="7" t="s">
        <v>460</v>
      </c>
      <c r="I200" s="9" t="str">
        <f>VLOOKUP(B:B,[2]美络一家人原表!$B$1:$C$65536,2,0)</f>
        <v>18375345200</v>
      </c>
      <c r="J200" s="1">
        <v>10000</v>
      </c>
      <c r="K200" s="2" t="e">
        <f>VLOOKUP(B:B,[1]安徽中科美络信息技术有限公司宁夏分公司!$B$1:$C$65536,2,0)</f>
        <v>#N/A</v>
      </c>
      <c r="L200" s="2" t="e">
        <f>VLOOKUP(B:B,[1]安徽中科美络信息技术有限公司湖北分公司!$B$1:$C$65536,2,0)</f>
        <v>#N/A</v>
      </c>
      <c r="M200" s="2" t="e">
        <f>VLOOKUP(B:B,[1]安徽产业互联数据智能创新中心有限公司!$B$1:$C$65536,2,0)</f>
        <v>#N/A</v>
      </c>
      <c r="N200" s="2" t="e">
        <f>VLOOKUP(B:B,[1]云南美络信息技术有限公司!$B$1:$C$65536,2,0)</f>
        <v>#N/A</v>
      </c>
      <c r="O200" s="2" t="e">
        <f>VLOOKUP(B:B,[1]广西美络信息技术有限公司!$B$1:$C$65536,2,0)</f>
        <v>#N/A</v>
      </c>
    </row>
    <row r="201" spans="1:15" ht="14.25" x14ac:dyDescent="0.15">
      <c r="A201" s="2">
        <v>200</v>
      </c>
      <c r="B201" s="7" t="s">
        <v>461</v>
      </c>
      <c r="C201" s="7" t="s">
        <v>15</v>
      </c>
      <c r="D201" s="7" t="s">
        <v>402</v>
      </c>
      <c r="E201" s="7" t="s">
        <v>451</v>
      </c>
      <c r="F201" s="7"/>
      <c r="G201" s="7"/>
      <c r="H201" s="7" t="s">
        <v>462</v>
      </c>
      <c r="I201" s="9" t="str">
        <f>VLOOKUP(B:B,[2]美络一家人原表!$B$1:$C$65536,2,0)</f>
        <v>18119992008</v>
      </c>
      <c r="J201" s="2">
        <v>10000</v>
      </c>
      <c r="K201" s="2" t="e">
        <f>VLOOKUP(B:B,[1]安徽中科美络信息技术有限公司宁夏分公司!$B$1:$C$65536,2,0)</f>
        <v>#N/A</v>
      </c>
      <c r="L201" s="2" t="e">
        <f>VLOOKUP(B:B,[1]安徽中科美络信息技术有限公司湖北分公司!$B$1:$C$65536,2,0)</f>
        <v>#N/A</v>
      </c>
      <c r="M201" s="2" t="e">
        <f>VLOOKUP(B:B,[1]安徽产业互联数据智能创新中心有限公司!$B$1:$C$65536,2,0)</f>
        <v>#N/A</v>
      </c>
      <c r="N201" s="2" t="e">
        <f>VLOOKUP(B:B,[1]云南美络信息技术有限公司!$B$1:$C$65536,2,0)</f>
        <v>#N/A</v>
      </c>
      <c r="O201" s="2" t="e">
        <f>VLOOKUP(B:B,[1]广西美络信息技术有限公司!$B$1:$C$65536,2,0)</f>
        <v>#N/A</v>
      </c>
    </row>
    <row r="202" spans="1:15" ht="14.25" x14ac:dyDescent="0.15">
      <c r="A202" s="2">
        <v>201</v>
      </c>
      <c r="B202" s="7" t="s">
        <v>463</v>
      </c>
      <c r="C202" s="7" t="s">
        <v>15</v>
      </c>
      <c r="D202" s="7" t="s">
        <v>402</v>
      </c>
      <c r="E202" s="7" t="s">
        <v>451</v>
      </c>
      <c r="F202" s="7"/>
      <c r="G202" s="7"/>
      <c r="H202" s="7" t="s">
        <v>464</v>
      </c>
      <c r="I202" s="9" t="str">
        <f>VLOOKUP(B:B,[2]美络一家人原表!$B$1:$C$65536,2,0)</f>
        <v>13023058400</v>
      </c>
      <c r="J202" s="1">
        <v>10000</v>
      </c>
      <c r="K202" s="2" t="e">
        <f>VLOOKUP(B:B,[1]安徽中科美络信息技术有限公司宁夏分公司!$B$1:$C$65536,2,0)</f>
        <v>#N/A</v>
      </c>
      <c r="L202" s="2" t="e">
        <f>VLOOKUP(B:B,[1]安徽中科美络信息技术有限公司湖北分公司!$B$1:$C$65536,2,0)</f>
        <v>#N/A</v>
      </c>
      <c r="M202" s="2" t="e">
        <f>VLOOKUP(B:B,[1]安徽产业互联数据智能创新中心有限公司!$B$1:$C$65536,2,0)</f>
        <v>#N/A</v>
      </c>
      <c r="N202" s="2" t="e">
        <f>VLOOKUP(B:B,[1]云南美络信息技术有限公司!$B$1:$C$65536,2,0)</f>
        <v>#N/A</v>
      </c>
      <c r="O202" s="2" t="e">
        <f>VLOOKUP(B:B,[1]广西美络信息技术有限公司!$B$1:$C$65536,2,0)</f>
        <v>#N/A</v>
      </c>
    </row>
    <row r="203" spans="1:15" ht="14.25" x14ac:dyDescent="0.15">
      <c r="A203" s="2">
        <v>202</v>
      </c>
      <c r="B203" s="7" t="s">
        <v>465</v>
      </c>
      <c r="C203" s="7" t="s">
        <v>15</v>
      </c>
      <c r="D203" s="7" t="s">
        <v>402</v>
      </c>
      <c r="E203" s="7" t="s">
        <v>451</v>
      </c>
      <c r="F203" s="7"/>
      <c r="G203" s="7"/>
      <c r="H203" s="7" t="s">
        <v>466</v>
      </c>
      <c r="I203" s="9" t="str">
        <f>VLOOKUP(B:B,[2]美络一家人原表!$B$1:$C$65536,2,0)</f>
        <v>15056049768</v>
      </c>
      <c r="J203" s="2">
        <v>10000</v>
      </c>
      <c r="K203" s="2" t="e">
        <f>VLOOKUP(B:B,[1]安徽中科美络信息技术有限公司宁夏分公司!$B$1:$C$65536,2,0)</f>
        <v>#N/A</v>
      </c>
      <c r="L203" s="2" t="e">
        <f>VLOOKUP(B:B,[1]安徽中科美络信息技术有限公司湖北分公司!$B$1:$C$65536,2,0)</f>
        <v>#N/A</v>
      </c>
      <c r="M203" s="2" t="e">
        <f>VLOOKUP(B:B,[1]安徽产业互联数据智能创新中心有限公司!$B$1:$C$65536,2,0)</f>
        <v>#N/A</v>
      </c>
      <c r="N203" s="2" t="e">
        <f>VLOOKUP(B:B,[1]云南美络信息技术有限公司!$B$1:$C$65536,2,0)</f>
        <v>#N/A</v>
      </c>
      <c r="O203" s="2" t="e">
        <f>VLOOKUP(B:B,[1]广西美络信息技术有限公司!$B$1:$C$65536,2,0)</f>
        <v>#N/A</v>
      </c>
    </row>
    <row r="204" spans="1:15" ht="14.25" x14ac:dyDescent="0.15">
      <c r="A204" s="2">
        <v>203</v>
      </c>
      <c r="B204" s="7" t="s">
        <v>467</v>
      </c>
      <c r="C204" s="7" t="s">
        <v>15</v>
      </c>
      <c r="D204" s="7" t="s">
        <v>402</v>
      </c>
      <c r="E204" s="7"/>
      <c r="F204" s="7"/>
      <c r="G204" s="7"/>
      <c r="H204" s="7" t="s">
        <v>468</v>
      </c>
      <c r="I204" s="9" t="str">
        <f>VLOOKUP(B:B,[2]美络一家人原表!$B$1:$C$65536,2,0)</f>
        <v>13773655673</v>
      </c>
      <c r="J204" s="1">
        <v>10000</v>
      </c>
      <c r="K204" s="2" t="e">
        <f>VLOOKUP(B:B,[1]安徽中科美络信息技术有限公司宁夏分公司!$B$1:$C$65536,2,0)</f>
        <v>#N/A</v>
      </c>
      <c r="L204" s="2" t="e">
        <f>VLOOKUP(B:B,[1]安徽中科美络信息技术有限公司湖北分公司!$B$1:$C$65536,2,0)</f>
        <v>#N/A</v>
      </c>
      <c r="M204" s="2" t="e">
        <f>VLOOKUP(B:B,[1]安徽产业互联数据智能创新中心有限公司!$B$1:$C$65536,2,0)</f>
        <v>#N/A</v>
      </c>
      <c r="N204" s="2" t="e">
        <f>VLOOKUP(B:B,[1]云南美络信息技术有限公司!$B$1:$C$65536,2,0)</f>
        <v>#N/A</v>
      </c>
      <c r="O204" s="2" t="e">
        <f>VLOOKUP(B:B,[1]广西美络信息技术有限公司!$B$1:$C$65536,2,0)</f>
        <v>#N/A</v>
      </c>
    </row>
    <row r="205" spans="1:15" ht="14.25" x14ac:dyDescent="0.15">
      <c r="A205" s="2">
        <v>204</v>
      </c>
      <c r="B205" s="7" t="s">
        <v>469</v>
      </c>
      <c r="C205" s="7" t="s">
        <v>15</v>
      </c>
      <c r="D205" s="7" t="s">
        <v>402</v>
      </c>
      <c r="E205" s="7"/>
      <c r="F205" s="7"/>
      <c r="G205" s="7"/>
      <c r="H205" s="7" t="s">
        <v>470</v>
      </c>
      <c r="I205" s="9" t="str">
        <f>VLOOKUP(B:B,[2]美络一家人原表!$B$1:$C$65536,2,0)</f>
        <v>13155130877</v>
      </c>
      <c r="J205" s="2">
        <v>10000</v>
      </c>
      <c r="K205" s="2" t="e">
        <f>VLOOKUP(B:B,[1]安徽中科美络信息技术有限公司宁夏分公司!$B$1:$C$65536,2,0)</f>
        <v>#N/A</v>
      </c>
      <c r="L205" s="2" t="e">
        <f>VLOOKUP(B:B,[1]安徽中科美络信息技术有限公司湖北分公司!$B$1:$C$65536,2,0)</f>
        <v>#N/A</v>
      </c>
      <c r="M205" s="2" t="e">
        <f>VLOOKUP(B:B,[1]安徽产业互联数据智能创新中心有限公司!$B$1:$C$65536,2,0)</f>
        <v>#N/A</v>
      </c>
      <c r="N205" s="2" t="e">
        <f>VLOOKUP(B:B,[1]云南美络信息技术有限公司!$B$1:$C$65536,2,0)</f>
        <v>#N/A</v>
      </c>
      <c r="O205" s="2" t="e">
        <f>VLOOKUP(B:B,[1]广西美络信息技术有限公司!$B$1:$C$65536,2,0)</f>
        <v>#N/A</v>
      </c>
    </row>
    <row r="206" spans="1:15" ht="14.25" x14ac:dyDescent="0.15">
      <c r="A206" s="2">
        <v>205</v>
      </c>
      <c r="B206" s="7" t="s">
        <v>471</v>
      </c>
      <c r="C206" s="7" t="s">
        <v>15</v>
      </c>
      <c r="D206" s="7" t="s">
        <v>472</v>
      </c>
      <c r="E206" s="7" t="s">
        <v>473</v>
      </c>
      <c r="F206" s="7"/>
      <c r="G206" s="7"/>
      <c r="H206" s="7" t="s">
        <v>474</v>
      </c>
      <c r="I206" s="9" t="str">
        <f>VLOOKUP(B:B,[2]美络一家人原表!$B$1:$C$65536,2,0)</f>
        <v>13329019937</v>
      </c>
      <c r="J206" s="1">
        <v>10000</v>
      </c>
      <c r="K206" s="2" t="e">
        <f>VLOOKUP(B:B,[1]安徽中科美络信息技术有限公司宁夏分公司!$B$1:$C$65536,2,0)</f>
        <v>#N/A</v>
      </c>
      <c r="L206" s="2" t="e">
        <f>VLOOKUP(B:B,[1]安徽中科美络信息技术有限公司湖北分公司!$B$1:$C$65536,2,0)</f>
        <v>#N/A</v>
      </c>
      <c r="M206" s="2" t="e">
        <f>VLOOKUP(B:B,[1]安徽产业互联数据智能创新中心有限公司!$B$1:$C$65536,2,0)</f>
        <v>#N/A</v>
      </c>
      <c r="N206" s="2" t="e">
        <f>VLOOKUP(B:B,[1]云南美络信息技术有限公司!$B$1:$C$65536,2,0)</f>
        <v>#N/A</v>
      </c>
      <c r="O206" s="2" t="e">
        <f>VLOOKUP(B:B,[1]广西美络信息技术有限公司!$B$1:$C$65536,2,0)</f>
        <v>#N/A</v>
      </c>
    </row>
    <row r="207" spans="1:15" ht="14.25" x14ac:dyDescent="0.15">
      <c r="A207" s="2">
        <v>206</v>
      </c>
      <c r="B207" s="7" t="s">
        <v>475</v>
      </c>
      <c r="C207" s="7" t="s">
        <v>15</v>
      </c>
      <c r="D207" s="7" t="s">
        <v>472</v>
      </c>
      <c r="E207" s="7" t="s">
        <v>473</v>
      </c>
      <c r="F207" s="7"/>
      <c r="G207" s="7"/>
      <c r="H207" s="7" t="s">
        <v>476</v>
      </c>
      <c r="I207" s="9" t="str">
        <f>VLOOKUP(B:B,[2]美络一家人原表!$B$1:$C$65536,2,0)</f>
        <v>15156079323</v>
      </c>
      <c r="J207" s="2">
        <v>10000</v>
      </c>
      <c r="K207" s="2" t="e">
        <f>VLOOKUP(B:B,[1]安徽中科美络信息技术有限公司宁夏分公司!$B$1:$C$65536,2,0)</f>
        <v>#N/A</v>
      </c>
      <c r="L207" s="2" t="e">
        <f>VLOOKUP(B:B,[1]安徽中科美络信息技术有限公司湖北分公司!$B$1:$C$65536,2,0)</f>
        <v>#N/A</v>
      </c>
      <c r="M207" s="2" t="e">
        <f>VLOOKUP(B:B,[1]安徽产业互联数据智能创新中心有限公司!$B$1:$C$65536,2,0)</f>
        <v>#N/A</v>
      </c>
      <c r="N207" s="2" t="e">
        <f>VLOOKUP(B:B,[1]云南美络信息技术有限公司!$B$1:$C$65536,2,0)</f>
        <v>#N/A</v>
      </c>
      <c r="O207" s="2" t="e">
        <f>VLOOKUP(B:B,[1]广西美络信息技术有限公司!$B$1:$C$65536,2,0)</f>
        <v>#N/A</v>
      </c>
    </row>
    <row r="208" spans="1:15" ht="14.25" x14ac:dyDescent="0.15">
      <c r="A208" s="2">
        <v>207</v>
      </c>
      <c r="B208" s="7" t="s">
        <v>477</v>
      </c>
      <c r="C208" s="7" t="s">
        <v>15</v>
      </c>
      <c r="D208" s="7" t="s">
        <v>472</v>
      </c>
      <c r="E208" s="7" t="s">
        <v>478</v>
      </c>
      <c r="F208" s="7"/>
      <c r="G208" s="7"/>
      <c r="H208" s="7" t="s">
        <v>479</v>
      </c>
      <c r="I208" s="9" t="str">
        <f>VLOOKUP(B:B,[2]美络一家人原表!$B$1:$C$65536,2,0)</f>
        <v>15555398990</v>
      </c>
      <c r="J208" s="1">
        <v>10000</v>
      </c>
      <c r="K208" s="2" t="e">
        <f>VLOOKUP(B:B,[1]安徽中科美络信息技术有限公司宁夏分公司!$B$1:$C$65536,2,0)</f>
        <v>#N/A</v>
      </c>
      <c r="L208" s="2" t="e">
        <f>VLOOKUP(B:B,[1]安徽中科美络信息技术有限公司湖北分公司!$B$1:$C$65536,2,0)</f>
        <v>#N/A</v>
      </c>
      <c r="M208" s="2" t="e">
        <f>VLOOKUP(B:B,[1]安徽产业互联数据智能创新中心有限公司!$B$1:$C$65536,2,0)</f>
        <v>#N/A</v>
      </c>
      <c r="N208" s="2" t="e">
        <f>VLOOKUP(B:B,[1]云南美络信息技术有限公司!$B$1:$C$65536,2,0)</f>
        <v>#N/A</v>
      </c>
      <c r="O208" s="2" t="e">
        <f>VLOOKUP(B:B,[1]广西美络信息技术有限公司!$B$1:$C$65536,2,0)</f>
        <v>#N/A</v>
      </c>
    </row>
    <row r="209" spans="1:15" ht="14.25" x14ac:dyDescent="0.15">
      <c r="A209" s="2">
        <v>208</v>
      </c>
      <c r="B209" s="7" t="s">
        <v>480</v>
      </c>
      <c r="C209" s="7" t="s">
        <v>15</v>
      </c>
      <c r="D209" s="7" t="s">
        <v>472</v>
      </c>
      <c r="E209" s="7" t="s">
        <v>478</v>
      </c>
      <c r="F209" s="7"/>
      <c r="G209" s="7"/>
      <c r="H209" s="7" t="s">
        <v>481</v>
      </c>
      <c r="I209" s="9" t="str">
        <f>VLOOKUP(B:B,[2]美络一家人原表!$B$1:$C$65536,2,0)</f>
        <v>18056097884</v>
      </c>
      <c r="J209" s="2">
        <v>10000</v>
      </c>
      <c r="K209" s="2" t="e">
        <f>VLOOKUP(B:B,[1]安徽中科美络信息技术有限公司宁夏分公司!$B$1:$C$65536,2,0)</f>
        <v>#N/A</v>
      </c>
      <c r="L209" s="2" t="e">
        <f>VLOOKUP(B:B,[1]安徽中科美络信息技术有限公司湖北分公司!$B$1:$C$65536,2,0)</f>
        <v>#N/A</v>
      </c>
      <c r="M209" s="2" t="e">
        <f>VLOOKUP(B:B,[1]安徽产业互联数据智能创新中心有限公司!$B$1:$C$65536,2,0)</f>
        <v>#N/A</v>
      </c>
      <c r="N209" s="2" t="e">
        <f>VLOOKUP(B:B,[1]云南美络信息技术有限公司!$B$1:$C$65536,2,0)</f>
        <v>#N/A</v>
      </c>
      <c r="O209" s="2" t="e">
        <f>VLOOKUP(B:B,[1]广西美络信息技术有限公司!$B$1:$C$65536,2,0)</f>
        <v>#N/A</v>
      </c>
    </row>
    <row r="210" spans="1:15" ht="14.25" x14ac:dyDescent="0.15">
      <c r="A210" s="2">
        <v>209</v>
      </c>
      <c r="B210" s="7" t="s">
        <v>482</v>
      </c>
      <c r="C210" s="7" t="s">
        <v>15</v>
      </c>
      <c r="D210" s="7" t="s">
        <v>472</v>
      </c>
      <c r="E210" s="7" t="s">
        <v>478</v>
      </c>
      <c r="F210" s="7"/>
      <c r="G210" s="7"/>
      <c r="H210" s="7" t="s">
        <v>483</v>
      </c>
      <c r="I210" s="9" t="str">
        <f>VLOOKUP(B:B,[2]美络一家人原表!$B$1:$C$65536,2,0)</f>
        <v>18656978598</v>
      </c>
      <c r="J210" s="1">
        <v>10000</v>
      </c>
      <c r="K210" s="2" t="e">
        <f>VLOOKUP(B:B,[1]安徽中科美络信息技术有限公司宁夏分公司!$B$1:$C$65536,2,0)</f>
        <v>#N/A</v>
      </c>
      <c r="L210" s="2" t="e">
        <f>VLOOKUP(B:B,[1]安徽中科美络信息技术有限公司湖北分公司!$B$1:$C$65536,2,0)</f>
        <v>#N/A</v>
      </c>
      <c r="M210" s="2" t="e">
        <f>VLOOKUP(B:B,[1]安徽产业互联数据智能创新中心有限公司!$B$1:$C$65536,2,0)</f>
        <v>#N/A</v>
      </c>
      <c r="N210" s="2" t="e">
        <f>VLOOKUP(B:B,[1]云南美络信息技术有限公司!$B$1:$C$65536,2,0)</f>
        <v>#N/A</v>
      </c>
      <c r="O210" s="2" t="e">
        <f>VLOOKUP(B:B,[1]广西美络信息技术有限公司!$B$1:$C$65536,2,0)</f>
        <v>#N/A</v>
      </c>
    </row>
    <row r="211" spans="1:15" ht="14.25" x14ac:dyDescent="0.15">
      <c r="A211" s="2">
        <v>210</v>
      </c>
      <c r="B211" s="7" t="s">
        <v>484</v>
      </c>
      <c r="C211" s="7" t="s">
        <v>15</v>
      </c>
      <c r="D211" s="7" t="s">
        <v>472</v>
      </c>
      <c r="E211" s="7" t="s">
        <v>478</v>
      </c>
      <c r="F211" s="7"/>
      <c r="G211" s="7"/>
      <c r="H211" s="7" t="s">
        <v>485</v>
      </c>
      <c r="I211" s="9" t="str">
        <f>VLOOKUP(B:B,[2]美络一家人原表!$B$1:$C$65536,2,0)</f>
        <v>15855512221</v>
      </c>
      <c r="J211" s="2">
        <v>10000</v>
      </c>
      <c r="K211" s="2" t="e">
        <f>VLOOKUP(B:B,[1]安徽中科美络信息技术有限公司宁夏分公司!$B$1:$C$65536,2,0)</f>
        <v>#N/A</v>
      </c>
      <c r="L211" s="2" t="e">
        <f>VLOOKUP(B:B,[1]安徽中科美络信息技术有限公司湖北分公司!$B$1:$C$65536,2,0)</f>
        <v>#N/A</v>
      </c>
      <c r="M211" s="2" t="e">
        <f>VLOOKUP(B:B,[1]安徽产业互联数据智能创新中心有限公司!$B$1:$C$65536,2,0)</f>
        <v>#N/A</v>
      </c>
      <c r="N211" s="2" t="e">
        <f>VLOOKUP(B:B,[1]云南美络信息技术有限公司!$B$1:$C$65536,2,0)</f>
        <v>#N/A</v>
      </c>
      <c r="O211" s="2" t="e">
        <f>VLOOKUP(B:B,[1]广西美络信息技术有限公司!$B$1:$C$65536,2,0)</f>
        <v>#N/A</v>
      </c>
    </row>
    <row r="212" spans="1:15" ht="14.25" x14ac:dyDescent="0.15">
      <c r="A212" s="2">
        <v>211</v>
      </c>
      <c r="B212" s="7" t="s">
        <v>486</v>
      </c>
      <c r="C212" s="7" t="s">
        <v>15</v>
      </c>
      <c r="D212" s="7" t="s">
        <v>472</v>
      </c>
      <c r="E212" s="7" t="s">
        <v>478</v>
      </c>
      <c r="F212" s="7"/>
      <c r="G212" s="7"/>
      <c r="H212" s="7" t="s">
        <v>487</v>
      </c>
      <c r="I212" s="9" t="str">
        <f>VLOOKUP(B:B,[2]美络一家人原表!$B$1:$C$65536,2,0)</f>
        <v>15862518424</v>
      </c>
      <c r="J212" s="1">
        <v>10000</v>
      </c>
      <c r="K212" s="2" t="e">
        <f>VLOOKUP(B:B,[1]安徽中科美络信息技术有限公司宁夏分公司!$B$1:$C$65536,2,0)</f>
        <v>#N/A</v>
      </c>
      <c r="L212" s="2" t="e">
        <f>VLOOKUP(B:B,[1]安徽中科美络信息技术有限公司湖北分公司!$B$1:$C$65536,2,0)</f>
        <v>#N/A</v>
      </c>
      <c r="M212" s="2" t="e">
        <f>VLOOKUP(B:B,[1]安徽产业互联数据智能创新中心有限公司!$B$1:$C$65536,2,0)</f>
        <v>#N/A</v>
      </c>
      <c r="N212" s="2" t="e">
        <f>VLOOKUP(B:B,[1]云南美络信息技术有限公司!$B$1:$C$65536,2,0)</f>
        <v>#N/A</v>
      </c>
      <c r="O212" s="2" t="e">
        <f>VLOOKUP(B:B,[1]广西美络信息技术有限公司!$B$1:$C$65536,2,0)</f>
        <v>#N/A</v>
      </c>
    </row>
    <row r="213" spans="1:15" ht="14.25" x14ac:dyDescent="0.15">
      <c r="A213" s="2">
        <v>212</v>
      </c>
      <c r="B213" s="7" t="s">
        <v>488</v>
      </c>
      <c r="C213" s="7" t="s">
        <v>15</v>
      </c>
      <c r="D213" s="7" t="s">
        <v>472</v>
      </c>
      <c r="E213" s="7" t="s">
        <v>478</v>
      </c>
      <c r="F213" s="7"/>
      <c r="G213" s="7"/>
      <c r="H213" s="7" t="s">
        <v>489</v>
      </c>
      <c r="I213" s="9" t="str">
        <f>VLOOKUP(B:B,[2]美络一家人原表!$B$1:$C$65536,2,0)</f>
        <v>15021597239</v>
      </c>
      <c r="J213" s="2">
        <v>10000</v>
      </c>
      <c r="K213" s="2" t="e">
        <f>VLOOKUP(B:B,[1]安徽中科美络信息技术有限公司宁夏分公司!$B$1:$C$65536,2,0)</f>
        <v>#N/A</v>
      </c>
      <c r="L213" s="2" t="e">
        <f>VLOOKUP(B:B,[1]安徽中科美络信息技术有限公司湖北分公司!$B$1:$C$65536,2,0)</f>
        <v>#N/A</v>
      </c>
      <c r="M213" s="2" t="e">
        <f>VLOOKUP(B:B,[1]安徽产业互联数据智能创新中心有限公司!$B$1:$C$65536,2,0)</f>
        <v>#N/A</v>
      </c>
      <c r="N213" s="2" t="e">
        <f>VLOOKUP(B:B,[1]云南美络信息技术有限公司!$B$1:$C$65536,2,0)</f>
        <v>#N/A</v>
      </c>
      <c r="O213" s="2" t="e">
        <f>VLOOKUP(B:B,[1]广西美络信息技术有限公司!$B$1:$C$65536,2,0)</f>
        <v>#N/A</v>
      </c>
    </row>
    <row r="214" spans="1:15" ht="14.25" x14ac:dyDescent="0.15">
      <c r="A214" s="2">
        <v>213</v>
      </c>
      <c r="B214" s="7" t="s">
        <v>490</v>
      </c>
      <c r="C214" s="7" t="s">
        <v>15</v>
      </c>
      <c r="D214" s="7" t="s">
        <v>472</v>
      </c>
      <c r="E214" s="7" t="s">
        <v>491</v>
      </c>
      <c r="F214" s="7"/>
      <c r="G214" s="7"/>
      <c r="H214" s="7" t="s">
        <v>492</v>
      </c>
      <c r="I214" s="9" t="str">
        <f>VLOOKUP(B:B,[2]美络一家人原表!$B$1:$C$65536,2,0)</f>
        <v>18656001032</v>
      </c>
      <c r="J214" s="1">
        <v>10000</v>
      </c>
      <c r="K214" s="2" t="e">
        <f>VLOOKUP(B:B,[1]安徽中科美络信息技术有限公司宁夏分公司!$B$1:$C$65536,2,0)</f>
        <v>#N/A</v>
      </c>
      <c r="L214" s="2" t="e">
        <f>VLOOKUP(B:B,[1]安徽中科美络信息技术有限公司湖北分公司!$B$1:$C$65536,2,0)</f>
        <v>#N/A</v>
      </c>
      <c r="M214" s="2" t="e">
        <f>VLOOKUP(B:B,[1]安徽产业互联数据智能创新中心有限公司!$B$1:$C$65536,2,0)</f>
        <v>#N/A</v>
      </c>
      <c r="N214" s="2" t="e">
        <f>VLOOKUP(B:B,[1]云南美络信息技术有限公司!$B$1:$C$65536,2,0)</f>
        <v>#N/A</v>
      </c>
      <c r="O214" s="2" t="e">
        <f>VLOOKUP(B:B,[1]广西美络信息技术有限公司!$B$1:$C$65536,2,0)</f>
        <v>#N/A</v>
      </c>
    </row>
    <row r="215" spans="1:15" ht="14.25" x14ac:dyDescent="0.15">
      <c r="A215" s="2">
        <v>214</v>
      </c>
      <c r="B215" s="7" t="s">
        <v>493</v>
      </c>
      <c r="C215" s="7" t="s">
        <v>15</v>
      </c>
      <c r="D215" s="7" t="s">
        <v>472</v>
      </c>
      <c r="E215" s="7" t="s">
        <v>491</v>
      </c>
      <c r="F215" s="7"/>
      <c r="G215" s="7"/>
      <c r="H215" s="7" t="s">
        <v>494</v>
      </c>
      <c r="I215" s="9" t="str">
        <f>VLOOKUP(B:B,[2]美络一家人原表!$B$1:$C$65536,2,0)</f>
        <v>18715169877</v>
      </c>
      <c r="J215" s="2">
        <v>10000</v>
      </c>
      <c r="K215" s="2" t="e">
        <f>VLOOKUP(B:B,[1]安徽中科美络信息技术有限公司宁夏分公司!$B$1:$C$65536,2,0)</f>
        <v>#N/A</v>
      </c>
      <c r="L215" s="2" t="e">
        <f>VLOOKUP(B:B,[1]安徽中科美络信息技术有限公司湖北分公司!$B$1:$C$65536,2,0)</f>
        <v>#N/A</v>
      </c>
      <c r="M215" s="2" t="e">
        <f>VLOOKUP(B:B,[1]安徽产业互联数据智能创新中心有限公司!$B$1:$C$65536,2,0)</f>
        <v>#N/A</v>
      </c>
      <c r="N215" s="2" t="e">
        <f>VLOOKUP(B:B,[1]云南美络信息技术有限公司!$B$1:$C$65536,2,0)</f>
        <v>#N/A</v>
      </c>
      <c r="O215" s="2" t="e">
        <f>VLOOKUP(B:B,[1]广西美络信息技术有限公司!$B$1:$C$65536,2,0)</f>
        <v>#N/A</v>
      </c>
    </row>
    <row r="216" spans="1:15" ht="14.25" x14ac:dyDescent="0.15">
      <c r="A216" s="2">
        <v>215</v>
      </c>
      <c r="B216" s="7" t="s">
        <v>495</v>
      </c>
      <c r="C216" s="7" t="s">
        <v>15</v>
      </c>
      <c r="D216" s="7" t="s">
        <v>472</v>
      </c>
      <c r="E216" s="7" t="s">
        <v>491</v>
      </c>
      <c r="F216" s="7"/>
      <c r="G216" s="7"/>
      <c r="H216" s="7" t="s">
        <v>496</v>
      </c>
      <c r="I216" s="9" t="str">
        <f>VLOOKUP(B:B,[2]美络一家人原表!$B$1:$C$65536,2,0)</f>
        <v>15375491107</v>
      </c>
      <c r="J216" s="1">
        <v>10000</v>
      </c>
      <c r="K216" s="2" t="e">
        <f>VLOOKUP(B:B,[1]安徽中科美络信息技术有限公司宁夏分公司!$B$1:$C$65536,2,0)</f>
        <v>#N/A</v>
      </c>
      <c r="L216" s="2" t="e">
        <f>VLOOKUP(B:B,[1]安徽中科美络信息技术有限公司湖北分公司!$B$1:$C$65536,2,0)</f>
        <v>#N/A</v>
      </c>
      <c r="M216" s="2" t="e">
        <f>VLOOKUP(B:B,[1]安徽产业互联数据智能创新中心有限公司!$B$1:$C$65536,2,0)</f>
        <v>#N/A</v>
      </c>
      <c r="N216" s="2" t="e">
        <f>VLOOKUP(B:B,[1]云南美络信息技术有限公司!$B$1:$C$65536,2,0)</f>
        <v>#N/A</v>
      </c>
      <c r="O216" s="2" t="e">
        <f>VLOOKUP(B:B,[1]广西美络信息技术有限公司!$B$1:$C$65536,2,0)</f>
        <v>#N/A</v>
      </c>
    </row>
    <row r="217" spans="1:15" ht="14.25" x14ac:dyDescent="0.15">
      <c r="A217" s="2">
        <v>216</v>
      </c>
      <c r="B217" s="7" t="s">
        <v>497</v>
      </c>
      <c r="C217" s="7" t="s">
        <v>15</v>
      </c>
      <c r="D217" s="7" t="s">
        <v>472</v>
      </c>
      <c r="E217" s="7" t="s">
        <v>491</v>
      </c>
      <c r="F217" s="7"/>
      <c r="G217" s="7"/>
      <c r="H217" s="7" t="s">
        <v>498</v>
      </c>
      <c r="I217" s="9" t="str">
        <f>VLOOKUP(B:B,[2]美络一家人原表!$B$1:$C$65536,2,0)</f>
        <v>17801464858</v>
      </c>
      <c r="J217" s="2">
        <v>10000</v>
      </c>
      <c r="K217" s="2" t="e">
        <f>VLOOKUP(B:B,[1]安徽中科美络信息技术有限公司宁夏分公司!$B$1:$C$65536,2,0)</f>
        <v>#N/A</v>
      </c>
      <c r="L217" s="2" t="e">
        <f>VLOOKUP(B:B,[1]安徽中科美络信息技术有限公司湖北分公司!$B$1:$C$65536,2,0)</f>
        <v>#N/A</v>
      </c>
      <c r="M217" s="2" t="e">
        <f>VLOOKUP(B:B,[1]安徽产业互联数据智能创新中心有限公司!$B$1:$C$65536,2,0)</f>
        <v>#N/A</v>
      </c>
      <c r="N217" s="2" t="e">
        <f>VLOOKUP(B:B,[1]云南美络信息技术有限公司!$B$1:$C$65536,2,0)</f>
        <v>#N/A</v>
      </c>
      <c r="O217" s="2" t="e">
        <f>VLOOKUP(B:B,[1]广西美络信息技术有限公司!$B$1:$C$65536,2,0)</f>
        <v>#N/A</v>
      </c>
    </row>
    <row r="218" spans="1:15" ht="14.25" x14ac:dyDescent="0.15">
      <c r="A218" s="2">
        <v>217</v>
      </c>
      <c r="B218" s="7" t="s">
        <v>499</v>
      </c>
      <c r="C218" s="7" t="s">
        <v>15</v>
      </c>
      <c r="D218" s="7" t="s">
        <v>472</v>
      </c>
      <c r="E218" s="7" t="s">
        <v>491</v>
      </c>
      <c r="F218" s="7"/>
      <c r="G218" s="7"/>
      <c r="H218" s="7" t="s">
        <v>500</v>
      </c>
      <c r="I218" s="9" t="str">
        <f>VLOOKUP(B:B,[2]美络一家人原表!$B$1:$C$65536,2,0)</f>
        <v>19956900544</v>
      </c>
      <c r="J218" s="1">
        <v>10000</v>
      </c>
      <c r="K218" s="2" t="e">
        <f>VLOOKUP(B:B,[1]安徽中科美络信息技术有限公司宁夏分公司!$B$1:$C$65536,2,0)</f>
        <v>#N/A</v>
      </c>
      <c r="L218" s="2" t="e">
        <f>VLOOKUP(B:B,[1]安徽中科美络信息技术有限公司湖北分公司!$B$1:$C$65536,2,0)</f>
        <v>#N/A</v>
      </c>
      <c r="M218" s="2" t="e">
        <f>VLOOKUP(B:B,[1]安徽产业互联数据智能创新中心有限公司!$B$1:$C$65536,2,0)</f>
        <v>#N/A</v>
      </c>
      <c r="N218" s="2" t="e">
        <f>VLOOKUP(B:B,[1]云南美络信息技术有限公司!$B$1:$C$65536,2,0)</f>
        <v>#N/A</v>
      </c>
      <c r="O218" s="2" t="e">
        <f>VLOOKUP(B:B,[1]广西美络信息技术有限公司!$B$1:$C$65536,2,0)</f>
        <v>#N/A</v>
      </c>
    </row>
    <row r="219" spans="1:15" ht="14.25" x14ac:dyDescent="0.15">
      <c r="A219" s="2">
        <v>218</v>
      </c>
      <c r="B219" s="7" t="s">
        <v>501</v>
      </c>
      <c r="C219" s="7" t="s">
        <v>15</v>
      </c>
      <c r="D219" s="7" t="s">
        <v>472</v>
      </c>
      <c r="E219" s="7" t="s">
        <v>491</v>
      </c>
      <c r="F219" s="7"/>
      <c r="G219" s="7"/>
      <c r="H219" s="7" t="s">
        <v>502</v>
      </c>
      <c r="I219" s="9" t="str">
        <f>VLOOKUP(B:B,[2]美络一家人原表!$B$1:$C$65536,2,0)</f>
        <v>18133624060</v>
      </c>
      <c r="J219" s="2">
        <v>10000</v>
      </c>
      <c r="K219" s="2" t="e">
        <f>VLOOKUP(B:B,[1]安徽中科美络信息技术有限公司宁夏分公司!$B$1:$C$65536,2,0)</f>
        <v>#N/A</v>
      </c>
      <c r="L219" s="2" t="e">
        <f>VLOOKUP(B:B,[1]安徽中科美络信息技术有限公司湖北分公司!$B$1:$C$65536,2,0)</f>
        <v>#N/A</v>
      </c>
      <c r="M219" s="2" t="e">
        <f>VLOOKUP(B:B,[1]安徽产业互联数据智能创新中心有限公司!$B$1:$C$65536,2,0)</f>
        <v>#N/A</v>
      </c>
      <c r="N219" s="2" t="e">
        <f>VLOOKUP(B:B,[1]云南美络信息技术有限公司!$B$1:$C$65536,2,0)</f>
        <v>#N/A</v>
      </c>
      <c r="O219" s="2" t="e">
        <f>VLOOKUP(B:B,[1]广西美络信息技术有限公司!$B$1:$C$65536,2,0)</f>
        <v>#N/A</v>
      </c>
    </row>
    <row r="220" spans="1:15" ht="14.25" x14ac:dyDescent="0.15">
      <c r="A220" s="2">
        <v>219</v>
      </c>
      <c r="B220" s="7" t="s">
        <v>503</v>
      </c>
      <c r="C220" s="7" t="s">
        <v>15</v>
      </c>
      <c r="D220" s="7" t="s">
        <v>472</v>
      </c>
      <c r="E220" s="7" t="s">
        <v>491</v>
      </c>
      <c r="F220" s="7"/>
      <c r="G220" s="7"/>
      <c r="H220" s="7" t="s">
        <v>504</v>
      </c>
      <c r="I220" s="9" t="str">
        <f>VLOOKUP(B:B,[2]美络一家人原表!$B$1:$C$65536,2,0)</f>
        <v>18751853479</v>
      </c>
      <c r="J220" s="1">
        <v>10000</v>
      </c>
      <c r="K220" s="2" t="e">
        <f>VLOOKUP(B:B,[1]安徽中科美络信息技术有限公司宁夏分公司!$B$1:$C$65536,2,0)</f>
        <v>#N/A</v>
      </c>
      <c r="L220" s="2" t="e">
        <f>VLOOKUP(B:B,[1]安徽中科美络信息技术有限公司湖北分公司!$B$1:$C$65536,2,0)</f>
        <v>#N/A</v>
      </c>
      <c r="M220" s="2" t="e">
        <f>VLOOKUP(B:B,[1]安徽产业互联数据智能创新中心有限公司!$B$1:$C$65536,2,0)</f>
        <v>#N/A</v>
      </c>
      <c r="N220" s="2" t="e">
        <f>VLOOKUP(B:B,[1]云南美络信息技术有限公司!$B$1:$C$65536,2,0)</f>
        <v>#N/A</v>
      </c>
      <c r="O220" s="2" t="e">
        <f>VLOOKUP(B:B,[1]广西美络信息技术有限公司!$B$1:$C$65536,2,0)</f>
        <v>#N/A</v>
      </c>
    </row>
    <row r="221" spans="1:15" ht="14.25" x14ac:dyDescent="0.15">
      <c r="A221" s="2">
        <v>220</v>
      </c>
      <c r="B221" s="7" t="s">
        <v>505</v>
      </c>
      <c r="C221" s="7" t="s">
        <v>15</v>
      </c>
      <c r="D221" s="7" t="s">
        <v>472</v>
      </c>
      <c r="E221" s="7" t="s">
        <v>491</v>
      </c>
      <c r="F221" s="7"/>
      <c r="G221" s="7"/>
      <c r="H221" s="7" t="s">
        <v>506</v>
      </c>
      <c r="I221" s="9" t="str">
        <f>VLOOKUP(B:B,[2]美络一家人原表!$B$1:$C$65536,2,0)</f>
        <v>18225602803</v>
      </c>
      <c r="J221" s="2">
        <v>10000</v>
      </c>
      <c r="K221" s="2" t="e">
        <f>VLOOKUP(B:B,[1]安徽中科美络信息技术有限公司宁夏分公司!$B$1:$C$65536,2,0)</f>
        <v>#N/A</v>
      </c>
      <c r="L221" s="2" t="e">
        <f>VLOOKUP(B:B,[1]安徽中科美络信息技术有限公司湖北分公司!$B$1:$C$65536,2,0)</f>
        <v>#N/A</v>
      </c>
      <c r="M221" s="2" t="e">
        <f>VLOOKUP(B:B,[1]安徽产业互联数据智能创新中心有限公司!$B$1:$C$65536,2,0)</f>
        <v>#N/A</v>
      </c>
      <c r="N221" s="2" t="e">
        <f>VLOOKUP(B:B,[1]云南美络信息技术有限公司!$B$1:$C$65536,2,0)</f>
        <v>#N/A</v>
      </c>
      <c r="O221" s="2" t="e">
        <f>VLOOKUP(B:B,[1]广西美络信息技术有限公司!$B$1:$C$65536,2,0)</f>
        <v>#N/A</v>
      </c>
    </row>
    <row r="222" spans="1:15" ht="14.25" x14ac:dyDescent="0.15">
      <c r="A222" s="2">
        <v>221</v>
      </c>
      <c r="B222" s="7" t="s">
        <v>507</v>
      </c>
      <c r="C222" s="7" t="s">
        <v>15</v>
      </c>
      <c r="D222" s="7" t="s">
        <v>472</v>
      </c>
      <c r="E222" s="7" t="s">
        <v>491</v>
      </c>
      <c r="F222" s="7"/>
      <c r="G222" s="7"/>
      <c r="H222" s="7" t="s">
        <v>508</v>
      </c>
      <c r="I222" s="9" t="str">
        <f>VLOOKUP(B:B,[2]美络一家人原表!$B$1:$C$65536,2,0)</f>
        <v>19965048045</v>
      </c>
      <c r="J222" s="1">
        <v>10000</v>
      </c>
      <c r="K222" s="2" t="e">
        <f>VLOOKUP(B:B,[1]安徽中科美络信息技术有限公司宁夏分公司!$B$1:$C$65536,2,0)</f>
        <v>#N/A</v>
      </c>
      <c r="L222" s="2" t="e">
        <f>VLOOKUP(B:B,[1]安徽中科美络信息技术有限公司湖北分公司!$B$1:$C$65536,2,0)</f>
        <v>#N/A</v>
      </c>
      <c r="M222" s="2" t="e">
        <f>VLOOKUP(B:B,[1]安徽产业互联数据智能创新中心有限公司!$B$1:$C$65536,2,0)</f>
        <v>#N/A</v>
      </c>
      <c r="N222" s="2" t="e">
        <f>VLOOKUP(B:B,[1]云南美络信息技术有限公司!$B$1:$C$65536,2,0)</f>
        <v>#N/A</v>
      </c>
      <c r="O222" s="2" t="e">
        <f>VLOOKUP(B:B,[1]广西美络信息技术有限公司!$B$1:$C$65536,2,0)</f>
        <v>#N/A</v>
      </c>
    </row>
    <row r="223" spans="1:15" ht="14.25" x14ac:dyDescent="0.15">
      <c r="A223" s="2">
        <v>222</v>
      </c>
      <c r="B223" s="7" t="s">
        <v>509</v>
      </c>
      <c r="C223" s="7" t="s">
        <v>15</v>
      </c>
      <c r="D223" s="7" t="s">
        <v>472</v>
      </c>
      <c r="E223" s="7" t="s">
        <v>491</v>
      </c>
      <c r="F223" s="7"/>
      <c r="G223" s="7"/>
      <c r="H223" s="7" t="s">
        <v>510</v>
      </c>
      <c r="I223" s="9" t="str">
        <f>VLOOKUP(B:B,[2]美络一家人原表!$B$1:$C$65536,2,0)</f>
        <v>13739232107</v>
      </c>
      <c r="J223" s="2">
        <v>10000</v>
      </c>
      <c r="K223" s="2" t="e">
        <f>VLOOKUP(B:B,[1]安徽中科美络信息技术有限公司宁夏分公司!$B$1:$C$65536,2,0)</f>
        <v>#N/A</v>
      </c>
      <c r="L223" s="2" t="e">
        <f>VLOOKUP(B:B,[1]安徽中科美络信息技术有限公司湖北分公司!$B$1:$C$65536,2,0)</f>
        <v>#N/A</v>
      </c>
      <c r="M223" s="2" t="e">
        <f>VLOOKUP(B:B,[1]安徽产业互联数据智能创新中心有限公司!$B$1:$C$65536,2,0)</f>
        <v>#N/A</v>
      </c>
      <c r="N223" s="2" t="e">
        <f>VLOOKUP(B:B,[1]云南美络信息技术有限公司!$B$1:$C$65536,2,0)</f>
        <v>#N/A</v>
      </c>
      <c r="O223" s="2" t="e">
        <f>VLOOKUP(B:B,[1]广西美络信息技术有限公司!$B$1:$C$65536,2,0)</f>
        <v>#N/A</v>
      </c>
    </row>
    <row r="224" spans="1:15" ht="14.25" x14ac:dyDescent="0.15">
      <c r="A224" s="2">
        <v>223</v>
      </c>
      <c r="B224" s="7" t="s">
        <v>511</v>
      </c>
      <c r="C224" s="7" t="s">
        <v>15</v>
      </c>
      <c r="D224" s="7" t="s">
        <v>472</v>
      </c>
      <c r="E224" s="7" t="s">
        <v>512</v>
      </c>
      <c r="F224" s="7"/>
      <c r="G224" s="7"/>
      <c r="H224" s="7" t="s">
        <v>513</v>
      </c>
      <c r="I224" s="9" t="str">
        <f>VLOOKUP(B:B,[2]美络一家人原表!$B$1:$C$65536,2,0)</f>
        <v>18956060621</v>
      </c>
      <c r="J224" s="1">
        <v>10000</v>
      </c>
      <c r="K224" s="2" t="e">
        <f>VLOOKUP(B:B,[1]安徽中科美络信息技术有限公司宁夏分公司!$B$1:$C$65536,2,0)</f>
        <v>#N/A</v>
      </c>
      <c r="L224" s="2" t="e">
        <f>VLOOKUP(B:B,[1]安徽中科美络信息技术有限公司湖北分公司!$B$1:$C$65536,2,0)</f>
        <v>#N/A</v>
      </c>
      <c r="M224" s="2" t="e">
        <f>VLOOKUP(B:B,[1]安徽产业互联数据智能创新中心有限公司!$B$1:$C$65536,2,0)</f>
        <v>#N/A</v>
      </c>
      <c r="N224" s="2" t="e">
        <f>VLOOKUP(B:B,[1]云南美络信息技术有限公司!$B$1:$C$65536,2,0)</f>
        <v>#N/A</v>
      </c>
      <c r="O224" s="2" t="e">
        <f>VLOOKUP(B:B,[1]广西美络信息技术有限公司!$B$1:$C$65536,2,0)</f>
        <v>#N/A</v>
      </c>
    </row>
    <row r="225" spans="1:15" ht="14.25" x14ac:dyDescent="0.15">
      <c r="A225" s="2">
        <v>224</v>
      </c>
      <c r="B225" s="7" t="s">
        <v>514</v>
      </c>
      <c r="C225" s="7" t="s">
        <v>15</v>
      </c>
      <c r="D225" s="7" t="s">
        <v>472</v>
      </c>
      <c r="E225" s="7" t="s">
        <v>512</v>
      </c>
      <c r="F225" s="7"/>
      <c r="G225" s="7"/>
      <c r="H225" s="7" t="s">
        <v>515</v>
      </c>
      <c r="I225" s="9" t="str">
        <f>VLOOKUP(B:B,[2]美络一家人原表!$B$1:$C$65536,2,0)</f>
        <v>13731995093</v>
      </c>
      <c r="J225" s="2">
        <v>10000</v>
      </c>
      <c r="K225" s="2" t="e">
        <f>VLOOKUP(B:B,[1]安徽中科美络信息技术有限公司宁夏分公司!$B$1:$C$65536,2,0)</f>
        <v>#N/A</v>
      </c>
      <c r="L225" s="2" t="e">
        <f>VLOOKUP(B:B,[1]安徽中科美络信息技术有限公司湖北分公司!$B$1:$C$65536,2,0)</f>
        <v>#N/A</v>
      </c>
      <c r="M225" s="2" t="e">
        <f>VLOOKUP(B:B,[1]安徽产业互联数据智能创新中心有限公司!$B$1:$C$65536,2,0)</f>
        <v>#N/A</v>
      </c>
      <c r="N225" s="2" t="e">
        <f>VLOOKUP(B:B,[1]云南美络信息技术有限公司!$B$1:$C$65536,2,0)</f>
        <v>#N/A</v>
      </c>
      <c r="O225" s="2" t="e">
        <f>VLOOKUP(B:B,[1]广西美络信息技术有限公司!$B$1:$C$65536,2,0)</f>
        <v>#N/A</v>
      </c>
    </row>
    <row r="226" spans="1:15" ht="14.25" x14ac:dyDescent="0.15">
      <c r="A226" s="2">
        <v>225</v>
      </c>
      <c r="B226" s="7" t="s">
        <v>516</v>
      </c>
      <c r="C226" s="7" t="s">
        <v>15</v>
      </c>
      <c r="D226" s="7" t="s">
        <v>472</v>
      </c>
      <c r="E226" s="7" t="s">
        <v>512</v>
      </c>
      <c r="F226" s="7"/>
      <c r="G226" s="7"/>
      <c r="H226" s="7" t="s">
        <v>517</v>
      </c>
      <c r="I226" s="9" t="str">
        <f>VLOOKUP(B:B,[2]美络一家人原表!$B$1:$C$65536,2,0)</f>
        <v>15280036186</v>
      </c>
      <c r="J226" s="1">
        <v>10000</v>
      </c>
      <c r="K226" s="2" t="e">
        <f>VLOOKUP(B:B,[1]安徽中科美络信息技术有限公司宁夏分公司!$B$1:$C$65536,2,0)</f>
        <v>#N/A</v>
      </c>
      <c r="L226" s="2" t="e">
        <f>VLOOKUP(B:B,[1]安徽中科美络信息技术有限公司湖北分公司!$B$1:$C$65536,2,0)</f>
        <v>#N/A</v>
      </c>
      <c r="M226" s="2" t="e">
        <f>VLOOKUP(B:B,[1]安徽产业互联数据智能创新中心有限公司!$B$1:$C$65536,2,0)</f>
        <v>#N/A</v>
      </c>
      <c r="N226" s="2" t="e">
        <f>VLOOKUP(B:B,[1]云南美络信息技术有限公司!$B$1:$C$65536,2,0)</f>
        <v>#N/A</v>
      </c>
      <c r="O226" s="2" t="e">
        <f>VLOOKUP(B:B,[1]广西美络信息技术有限公司!$B$1:$C$65536,2,0)</f>
        <v>#N/A</v>
      </c>
    </row>
    <row r="227" spans="1:15" ht="14.25" x14ac:dyDescent="0.15">
      <c r="A227" s="2">
        <v>226</v>
      </c>
      <c r="B227" s="7" t="s">
        <v>518</v>
      </c>
      <c r="C227" s="7" t="s">
        <v>15</v>
      </c>
      <c r="D227" s="7" t="s">
        <v>472</v>
      </c>
      <c r="E227" s="7"/>
      <c r="F227" s="7"/>
      <c r="G227" s="7"/>
      <c r="H227" s="7" t="s">
        <v>519</v>
      </c>
      <c r="I227" s="9" t="str">
        <f>VLOOKUP(B:B,[2]美络一家人原表!$B$1:$C$65536,2,0)</f>
        <v>13866777453</v>
      </c>
      <c r="J227" s="2">
        <v>10000</v>
      </c>
      <c r="K227" s="2" t="e">
        <f>VLOOKUP(B:B,[1]安徽中科美络信息技术有限公司宁夏分公司!$B$1:$C$65536,2,0)</f>
        <v>#N/A</v>
      </c>
      <c r="L227" s="2" t="e">
        <f>VLOOKUP(B:B,[1]安徽中科美络信息技术有限公司湖北分公司!$B$1:$C$65536,2,0)</f>
        <v>#N/A</v>
      </c>
      <c r="M227" s="2" t="e">
        <f>VLOOKUP(B:B,[1]安徽产业互联数据智能创新中心有限公司!$B$1:$C$65536,2,0)</f>
        <v>#N/A</v>
      </c>
      <c r="N227" s="2" t="e">
        <f>VLOOKUP(B:B,[1]云南美络信息技术有限公司!$B$1:$C$65536,2,0)</f>
        <v>#N/A</v>
      </c>
      <c r="O227" s="2" t="e">
        <f>VLOOKUP(B:B,[1]广西美络信息技术有限公司!$B$1:$C$65536,2,0)</f>
        <v>#N/A</v>
      </c>
    </row>
    <row r="228" spans="1:15" ht="14.25" x14ac:dyDescent="0.15">
      <c r="A228" s="2">
        <v>227</v>
      </c>
      <c r="B228" s="7" t="s">
        <v>520</v>
      </c>
      <c r="C228" s="7" t="s">
        <v>15</v>
      </c>
      <c r="D228" s="7" t="s">
        <v>521</v>
      </c>
      <c r="E228" s="7" t="s">
        <v>522</v>
      </c>
      <c r="F228" s="7"/>
      <c r="G228" s="7"/>
      <c r="H228" s="7" t="s">
        <v>523</v>
      </c>
      <c r="I228" s="9" t="str">
        <f>VLOOKUP(B:B,[2]美络一家人原表!$B$1:$C$65536,2,0)</f>
        <v>17775367919</v>
      </c>
      <c r="J228" s="1">
        <v>10000</v>
      </c>
      <c r="K228" s="2" t="e">
        <f>VLOOKUP(B:B,[1]安徽中科美络信息技术有限公司宁夏分公司!$B$1:$C$65536,2,0)</f>
        <v>#N/A</v>
      </c>
      <c r="L228" s="2" t="e">
        <f>VLOOKUP(B:B,[1]安徽中科美络信息技术有限公司湖北分公司!$B$1:$C$65536,2,0)</f>
        <v>#N/A</v>
      </c>
      <c r="M228" s="2" t="e">
        <f>VLOOKUP(B:B,[1]安徽产业互联数据智能创新中心有限公司!$B$1:$C$65536,2,0)</f>
        <v>#N/A</v>
      </c>
      <c r="N228" s="2" t="e">
        <f>VLOOKUP(B:B,[1]云南美络信息技术有限公司!$B$1:$C$65536,2,0)</f>
        <v>#N/A</v>
      </c>
      <c r="O228" s="2" t="e">
        <f>VLOOKUP(B:B,[1]广西美络信息技术有限公司!$B$1:$C$65536,2,0)</f>
        <v>#N/A</v>
      </c>
    </row>
    <row r="229" spans="1:15" ht="14.25" x14ac:dyDescent="0.15">
      <c r="A229" s="2">
        <v>228</v>
      </c>
      <c r="B229" s="7" t="s">
        <v>524</v>
      </c>
      <c r="C229" s="7" t="s">
        <v>15</v>
      </c>
      <c r="D229" s="7" t="s">
        <v>521</v>
      </c>
      <c r="E229" s="7" t="s">
        <v>522</v>
      </c>
      <c r="F229" s="7"/>
      <c r="G229" s="7"/>
      <c r="H229" s="7" t="s">
        <v>525</v>
      </c>
      <c r="I229" s="9" t="str">
        <f>VLOOKUP(B:B,[2]美络一家人原表!$B$1:$C$65536,2,0)</f>
        <v>18019947194</v>
      </c>
      <c r="J229" s="2">
        <v>10000</v>
      </c>
      <c r="K229" s="2" t="e">
        <f>VLOOKUP(B:B,[1]安徽中科美络信息技术有限公司宁夏分公司!$B$1:$C$65536,2,0)</f>
        <v>#N/A</v>
      </c>
      <c r="L229" s="2" t="e">
        <f>VLOOKUP(B:B,[1]安徽中科美络信息技术有限公司湖北分公司!$B$1:$C$65536,2,0)</f>
        <v>#N/A</v>
      </c>
      <c r="M229" s="2" t="e">
        <f>VLOOKUP(B:B,[1]安徽产业互联数据智能创新中心有限公司!$B$1:$C$65536,2,0)</f>
        <v>#N/A</v>
      </c>
      <c r="N229" s="2" t="e">
        <f>VLOOKUP(B:B,[1]云南美络信息技术有限公司!$B$1:$C$65536,2,0)</f>
        <v>#N/A</v>
      </c>
      <c r="O229" s="2" t="e">
        <f>VLOOKUP(B:B,[1]广西美络信息技术有限公司!$B$1:$C$65536,2,0)</f>
        <v>#N/A</v>
      </c>
    </row>
    <row r="230" spans="1:15" ht="14.25" x14ac:dyDescent="0.15">
      <c r="A230" s="2">
        <v>229</v>
      </c>
      <c r="B230" s="7" t="s">
        <v>526</v>
      </c>
      <c r="C230" s="7" t="s">
        <v>15</v>
      </c>
      <c r="D230" s="7" t="s">
        <v>521</v>
      </c>
      <c r="E230" s="7" t="s">
        <v>522</v>
      </c>
      <c r="F230" s="7"/>
      <c r="G230" s="7"/>
      <c r="H230" s="7" t="s">
        <v>527</v>
      </c>
      <c r="I230" s="9" t="str">
        <f>VLOOKUP(B:B,[2]美络一家人原表!$B$1:$C$65536,2,0)</f>
        <v>15755166921</v>
      </c>
      <c r="J230" s="1">
        <v>10000</v>
      </c>
      <c r="K230" s="2" t="e">
        <f>VLOOKUP(B:B,[1]安徽中科美络信息技术有限公司宁夏分公司!$B$1:$C$65536,2,0)</f>
        <v>#N/A</v>
      </c>
      <c r="L230" s="2" t="e">
        <f>VLOOKUP(B:B,[1]安徽中科美络信息技术有限公司湖北分公司!$B$1:$C$65536,2,0)</f>
        <v>#N/A</v>
      </c>
      <c r="M230" s="2" t="e">
        <f>VLOOKUP(B:B,[1]安徽产业互联数据智能创新中心有限公司!$B$1:$C$65536,2,0)</f>
        <v>#N/A</v>
      </c>
      <c r="N230" s="2" t="e">
        <f>VLOOKUP(B:B,[1]云南美络信息技术有限公司!$B$1:$C$65536,2,0)</f>
        <v>#N/A</v>
      </c>
      <c r="O230" s="2" t="e">
        <f>VLOOKUP(B:B,[1]广西美络信息技术有限公司!$B$1:$C$65536,2,0)</f>
        <v>#N/A</v>
      </c>
    </row>
    <row r="231" spans="1:15" ht="14.25" x14ac:dyDescent="0.15">
      <c r="A231" s="2">
        <v>230</v>
      </c>
      <c r="B231" s="7" t="s">
        <v>528</v>
      </c>
      <c r="C231" s="7" t="s">
        <v>15</v>
      </c>
      <c r="D231" s="7" t="s">
        <v>521</v>
      </c>
      <c r="E231" s="7" t="s">
        <v>522</v>
      </c>
      <c r="F231" s="7"/>
      <c r="G231" s="7"/>
      <c r="H231" s="7" t="s">
        <v>529</v>
      </c>
      <c r="I231" s="9" t="str">
        <f>VLOOKUP(B:B,[2]美络一家人原表!$B$1:$C$65536,2,0)</f>
        <v>15055178907</v>
      </c>
      <c r="J231" s="2">
        <v>10000</v>
      </c>
      <c r="K231" s="2" t="e">
        <f>VLOOKUP(B:B,[1]安徽中科美络信息技术有限公司宁夏分公司!$B$1:$C$65536,2,0)</f>
        <v>#N/A</v>
      </c>
      <c r="L231" s="2" t="e">
        <f>VLOOKUP(B:B,[1]安徽中科美络信息技术有限公司湖北分公司!$B$1:$C$65536,2,0)</f>
        <v>#N/A</v>
      </c>
      <c r="M231" s="2" t="e">
        <f>VLOOKUP(B:B,[1]安徽产业互联数据智能创新中心有限公司!$B$1:$C$65536,2,0)</f>
        <v>#N/A</v>
      </c>
      <c r="N231" s="2" t="e">
        <f>VLOOKUP(B:B,[1]云南美络信息技术有限公司!$B$1:$C$65536,2,0)</f>
        <v>#N/A</v>
      </c>
      <c r="O231" s="2" t="e">
        <f>VLOOKUP(B:B,[1]广西美络信息技术有限公司!$B$1:$C$65536,2,0)</f>
        <v>#N/A</v>
      </c>
    </row>
    <row r="232" spans="1:15" ht="14.25" x14ac:dyDescent="0.15">
      <c r="A232" s="2">
        <v>231</v>
      </c>
      <c r="B232" s="7" t="s">
        <v>530</v>
      </c>
      <c r="C232" s="7" t="s">
        <v>15</v>
      </c>
      <c r="D232" s="7" t="s">
        <v>521</v>
      </c>
      <c r="E232" s="7" t="s">
        <v>522</v>
      </c>
      <c r="F232" s="7"/>
      <c r="G232" s="7"/>
      <c r="H232" s="7" t="s">
        <v>531</v>
      </c>
      <c r="I232" s="9" t="str">
        <f>VLOOKUP(B:B,[2]美络一家人原表!$B$1:$C$65536,2,0)</f>
        <v>18326624367</v>
      </c>
      <c r="J232" s="1">
        <v>10000</v>
      </c>
      <c r="K232" s="2" t="e">
        <f>VLOOKUP(B:B,[1]安徽中科美络信息技术有限公司宁夏分公司!$B$1:$C$65536,2,0)</f>
        <v>#N/A</v>
      </c>
      <c r="L232" s="2" t="e">
        <f>VLOOKUP(B:B,[1]安徽中科美络信息技术有限公司湖北分公司!$B$1:$C$65536,2,0)</f>
        <v>#N/A</v>
      </c>
      <c r="M232" s="2" t="e">
        <f>VLOOKUP(B:B,[1]安徽产业互联数据智能创新中心有限公司!$B$1:$C$65536,2,0)</f>
        <v>#N/A</v>
      </c>
      <c r="N232" s="2" t="e">
        <f>VLOOKUP(B:B,[1]云南美络信息技术有限公司!$B$1:$C$65536,2,0)</f>
        <v>#N/A</v>
      </c>
      <c r="O232" s="2" t="e">
        <f>VLOOKUP(B:B,[1]广西美络信息技术有限公司!$B$1:$C$65536,2,0)</f>
        <v>#N/A</v>
      </c>
    </row>
    <row r="233" spans="1:15" ht="14.25" x14ac:dyDescent="0.15">
      <c r="A233" s="2">
        <v>232</v>
      </c>
      <c r="B233" s="7" t="s">
        <v>532</v>
      </c>
      <c r="C233" s="7" t="s">
        <v>15</v>
      </c>
      <c r="D233" s="7" t="s">
        <v>521</v>
      </c>
      <c r="E233" s="7" t="s">
        <v>522</v>
      </c>
      <c r="F233" s="7"/>
      <c r="G233" s="7"/>
      <c r="H233" s="7" t="s">
        <v>533</v>
      </c>
      <c r="I233" s="9" t="str">
        <f>VLOOKUP(B:B,[2]美络一家人原表!$B$1:$C$65536,2,0)</f>
        <v>18855555266</v>
      </c>
      <c r="J233" s="2">
        <v>10000</v>
      </c>
      <c r="K233" s="2" t="e">
        <f>VLOOKUP(B:B,[1]安徽中科美络信息技术有限公司宁夏分公司!$B$1:$C$65536,2,0)</f>
        <v>#N/A</v>
      </c>
      <c r="L233" s="2" t="e">
        <f>VLOOKUP(B:B,[1]安徽中科美络信息技术有限公司湖北分公司!$B$1:$C$65536,2,0)</f>
        <v>#N/A</v>
      </c>
      <c r="M233" s="2" t="e">
        <f>VLOOKUP(B:B,[1]安徽产业互联数据智能创新中心有限公司!$B$1:$C$65536,2,0)</f>
        <v>#N/A</v>
      </c>
      <c r="N233" s="2" t="e">
        <f>VLOOKUP(B:B,[1]云南美络信息技术有限公司!$B$1:$C$65536,2,0)</f>
        <v>#N/A</v>
      </c>
      <c r="O233" s="2" t="e">
        <f>VLOOKUP(B:B,[1]广西美络信息技术有限公司!$B$1:$C$65536,2,0)</f>
        <v>#N/A</v>
      </c>
    </row>
    <row r="234" spans="1:15" ht="14.25" x14ac:dyDescent="0.15">
      <c r="A234" s="2">
        <v>233</v>
      </c>
      <c r="B234" s="7" t="s">
        <v>534</v>
      </c>
      <c r="C234" s="7" t="s">
        <v>15</v>
      </c>
      <c r="D234" s="7" t="s">
        <v>521</v>
      </c>
      <c r="E234" s="7" t="s">
        <v>522</v>
      </c>
      <c r="F234" s="7"/>
      <c r="G234" s="7"/>
      <c r="H234" s="7" t="s">
        <v>535</v>
      </c>
      <c r="I234" s="9" t="str">
        <f>VLOOKUP(B:B,[2]美络一家人原表!$B$1:$C$65536,2,0)</f>
        <v>13855127531</v>
      </c>
      <c r="J234" s="1">
        <v>10000</v>
      </c>
      <c r="K234" s="2" t="e">
        <f>VLOOKUP(B:B,[1]安徽中科美络信息技术有限公司宁夏分公司!$B$1:$C$65536,2,0)</f>
        <v>#N/A</v>
      </c>
      <c r="L234" s="2" t="e">
        <f>VLOOKUP(B:B,[1]安徽中科美络信息技术有限公司湖北分公司!$B$1:$C$65536,2,0)</f>
        <v>#N/A</v>
      </c>
      <c r="M234" s="2" t="e">
        <f>VLOOKUP(B:B,[1]安徽产业互联数据智能创新中心有限公司!$B$1:$C$65536,2,0)</f>
        <v>#N/A</v>
      </c>
      <c r="N234" s="2" t="e">
        <f>VLOOKUP(B:B,[1]云南美络信息技术有限公司!$B$1:$C$65536,2,0)</f>
        <v>#N/A</v>
      </c>
      <c r="O234" s="2" t="e">
        <f>VLOOKUP(B:B,[1]广西美络信息技术有限公司!$B$1:$C$65536,2,0)</f>
        <v>#N/A</v>
      </c>
    </row>
    <row r="235" spans="1:15" ht="14.25" x14ac:dyDescent="0.15">
      <c r="A235" s="2">
        <v>234</v>
      </c>
      <c r="B235" s="7" t="s">
        <v>536</v>
      </c>
      <c r="C235" s="7" t="s">
        <v>15</v>
      </c>
      <c r="D235" s="7" t="s">
        <v>521</v>
      </c>
      <c r="E235" s="7" t="s">
        <v>537</v>
      </c>
      <c r="F235" s="7"/>
      <c r="G235" s="7"/>
      <c r="H235" s="7" t="s">
        <v>538</v>
      </c>
      <c r="I235" s="9" t="str">
        <f>VLOOKUP(B:B,[2]美络一家人原表!$B$1:$C$65536,2,0)</f>
        <v>18355133889</v>
      </c>
      <c r="J235" s="2">
        <v>10000</v>
      </c>
      <c r="K235" s="2" t="e">
        <f>VLOOKUP(B:B,[1]安徽中科美络信息技术有限公司宁夏分公司!$B$1:$C$65536,2,0)</f>
        <v>#N/A</v>
      </c>
      <c r="L235" s="2" t="e">
        <f>VLOOKUP(B:B,[1]安徽中科美络信息技术有限公司湖北分公司!$B$1:$C$65536,2,0)</f>
        <v>#N/A</v>
      </c>
      <c r="M235" s="2" t="e">
        <f>VLOOKUP(B:B,[1]安徽产业互联数据智能创新中心有限公司!$B$1:$C$65536,2,0)</f>
        <v>#N/A</v>
      </c>
      <c r="N235" s="2" t="e">
        <f>VLOOKUP(B:B,[1]云南美络信息技术有限公司!$B$1:$C$65536,2,0)</f>
        <v>#N/A</v>
      </c>
      <c r="O235" s="2" t="e">
        <f>VLOOKUP(B:B,[1]广西美络信息技术有限公司!$B$1:$C$65536,2,0)</f>
        <v>#N/A</v>
      </c>
    </row>
    <row r="236" spans="1:15" ht="14.25" x14ac:dyDescent="0.15">
      <c r="A236" s="2">
        <v>235</v>
      </c>
      <c r="B236" s="7" t="s">
        <v>539</v>
      </c>
      <c r="C236" s="7" t="s">
        <v>15</v>
      </c>
      <c r="D236" s="7" t="s">
        <v>521</v>
      </c>
      <c r="E236" s="7"/>
      <c r="F236" s="7"/>
      <c r="G236" s="7"/>
      <c r="H236" s="7" t="s">
        <v>540</v>
      </c>
      <c r="I236" s="9" t="str">
        <f>VLOOKUP(B:B,[2]美络一家人原表!$B$1:$C$65536,2,0)</f>
        <v>18605811368</v>
      </c>
      <c r="J236" s="1">
        <v>10000</v>
      </c>
      <c r="K236" s="2" t="e">
        <f>VLOOKUP(B:B,[1]安徽中科美络信息技术有限公司宁夏分公司!$B$1:$C$65536,2,0)</f>
        <v>#N/A</v>
      </c>
      <c r="L236" s="2" t="e">
        <f>VLOOKUP(B:B,[1]安徽中科美络信息技术有限公司湖北分公司!$B$1:$C$65536,2,0)</f>
        <v>#N/A</v>
      </c>
      <c r="M236" s="2" t="e">
        <f>VLOOKUP(B:B,[1]安徽产业互联数据智能创新中心有限公司!$B$1:$C$65536,2,0)</f>
        <v>#N/A</v>
      </c>
      <c r="N236" s="2" t="e">
        <f>VLOOKUP(B:B,[1]云南美络信息技术有限公司!$B$1:$C$65536,2,0)</f>
        <v>#N/A</v>
      </c>
      <c r="O236" s="2" t="e">
        <f>VLOOKUP(B:B,[1]广西美络信息技术有限公司!$B$1:$C$65536,2,0)</f>
        <v>#N/A</v>
      </c>
    </row>
    <row r="237" spans="1:15" ht="14.25" x14ac:dyDescent="0.15">
      <c r="A237" s="2">
        <v>236</v>
      </c>
      <c r="B237" s="7" t="s">
        <v>541</v>
      </c>
      <c r="C237" s="7" t="s">
        <v>15</v>
      </c>
      <c r="D237" s="7" t="s">
        <v>542</v>
      </c>
      <c r="E237" s="7" t="s">
        <v>543</v>
      </c>
      <c r="F237" s="7"/>
      <c r="G237" s="7"/>
      <c r="H237" s="7" t="s">
        <v>544</v>
      </c>
      <c r="I237" s="9" t="str">
        <f>VLOOKUP(B:B,[2]美络一家人原表!$B$1:$C$65536,2,0)</f>
        <v>15005607135</v>
      </c>
      <c r="J237" s="2">
        <v>10000</v>
      </c>
      <c r="K237" s="2" t="e">
        <f>VLOOKUP(B:B,[1]安徽中科美络信息技术有限公司宁夏分公司!$B$1:$C$65536,2,0)</f>
        <v>#N/A</v>
      </c>
      <c r="L237" s="2" t="e">
        <f>VLOOKUP(B:B,[1]安徽中科美络信息技术有限公司湖北分公司!$B$1:$C$65536,2,0)</f>
        <v>#N/A</v>
      </c>
      <c r="M237" s="2" t="e">
        <f>VLOOKUP(B:B,[1]安徽产业互联数据智能创新中心有限公司!$B$1:$C$65536,2,0)</f>
        <v>#N/A</v>
      </c>
      <c r="N237" s="2" t="e">
        <f>VLOOKUP(B:B,[1]云南美络信息技术有限公司!$B$1:$C$65536,2,0)</f>
        <v>#N/A</v>
      </c>
      <c r="O237" s="2" t="e">
        <f>VLOOKUP(B:B,[1]广西美络信息技术有限公司!$B$1:$C$65536,2,0)</f>
        <v>#N/A</v>
      </c>
    </row>
    <row r="238" spans="1:15" ht="14.25" x14ac:dyDescent="0.15">
      <c r="A238" s="2">
        <v>237</v>
      </c>
      <c r="B238" s="7" t="s">
        <v>545</v>
      </c>
      <c r="C238" s="7" t="s">
        <v>15</v>
      </c>
      <c r="D238" s="7" t="s">
        <v>542</v>
      </c>
      <c r="E238" s="7" t="s">
        <v>543</v>
      </c>
      <c r="F238" s="7"/>
      <c r="G238" s="7"/>
      <c r="H238" s="7" t="s">
        <v>546</v>
      </c>
      <c r="I238" s="9" t="str">
        <f>VLOOKUP(B:B,[2]美络一家人原表!$B$1:$C$65536,2,0)</f>
        <v>18119992092</v>
      </c>
      <c r="J238" s="1">
        <v>10000</v>
      </c>
      <c r="K238" s="2" t="e">
        <f>VLOOKUP(B:B,[1]安徽中科美络信息技术有限公司宁夏分公司!$B$1:$C$65536,2,0)</f>
        <v>#N/A</v>
      </c>
      <c r="L238" s="2" t="e">
        <f>VLOOKUP(B:B,[1]安徽中科美络信息技术有限公司湖北分公司!$B$1:$C$65536,2,0)</f>
        <v>#N/A</v>
      </c>
      <c r="M238" s="2" t="e">
        <f>VLOOKUP(B:B,[1]安徽产业互联数据智能创新中心有限公司!$B$1:$C$65536,2,0)</f>
        <v>#N/A</v>
      </c>
      <c r="N238" s="2" t="e">
        <f>VLOOKUP(B:B,[1]云南美络信息技术有限公司!$B$1:$C$65536,2,0)</f>
        <v>#N/A</v>
      </c>
      <c r="O238" s="2" t="e">
        <f>VLOOKUP(B:B,[1]广西美络信息技术有限公司!$B$1:$C$65536,2,0)</f>
        <v>#N/A</v>
      </c>
    </row>
    <row r="239" spans="1:15" ht="14.25" x14ac:dyDescent="0.15">
      <c r="A239" s="2">
        <v>238</v>
      </c>
      <c r="B239" s="7" t="s">
        <v>547</v>
      </c>
      <c r="C239" s="7" t="s">
        <v>15</v>
      </c>
      <c r="D239" s="7" t="s">
        <v>542</v>
      </c>
      <c r="E239" s="7" t="s">
        <v>543</v>
      </c>
      <c r="F239" s="7"/>
      <c r="G239" s="7"/>
      <c r="H239" s="7" t="s">
        <v>548</v>
      </c>
      <c r="I239" s="9" t="str">
        <f>VLOOKUP(B:B,[2]美络一家人原表!$B$1:$C$65536,2,0)</f>
        <v>18119992097</v>
      </c>
      <c r="J239" s="2">
        <v>10000</v>
      </c>
      <c r="K239" s="2" t="e">
        <f>VLOOKUP(B:B,[1]安徽中科美络信息技术有限公司宁夏分公司!$B$1:$C$65536,2,0)</f>
        <v>#N/A</v>
      </c>
      <c r="L239" s="2" t="e">
        <f>VLOOKUP(B:B,[1]安徽中科美络信息技术有限公司湖北分公司!$B$1:$C$65536,2,0)</f>
        <v>#N/A</v>
      </c>
      <c r="M239" s="2" t="e">
        <f>VLOOKUP(B:B,[1]安徽产业互联数据智能创新中心有限公司!$B$1:$C$65536,2,0)</f>
        <v>#N/A</v>
      </c>
      <c r="N239" s="2" t="e">
        <f>VLOOKUP(B:B,[1]云南美络信息技术有限公司!$B$1:$C$65536,2,0)</f>
        <v>#N/A</v>
      </c>
      <c r="O239" s="2" t="e">
        <f>VLOOKUP(B:B,[1]广西美络信息技术有限公司!$B$1:$C$65536,2,0)</f>
        <v>#N/A</v>
      </c>
    </row>
    <row r="240" spans="1:15" ht="14.25" x14ac:dyDescent="0.15">
      <c r="A240" s="2">
        <v>239</v>
      </c>
      <c r="B240" s="7" t="s">
        <v>549</v>
      </c>
      <c r="C240" s="7" t="s">
        <v>15</v>
      </c>
      <c r="D240" s="7" t="s">
        <v>542</v>
      </c>
      <c r="E240" s="7" t="s">
        <v>543</v>
      </c>
      <c r="F240" s="7"/>
      <c r="G240" s="7"/>
      <c r="H240" s="7" t="s">
        <v>550</v>
      </c>
      <c r="I240" s="9" t="str">
        <f>VLOOKUP(B:B,[2]美络一家人原表!$B$1:$C$65536,2,0)</f>
        <v>13956968449</v>
      </c>
      <c r="J240" s="1">
        <v>10000</v>
      </c>
      <c r="K240" s="2" t="e">
        <f>VLOOKUP(B:B,[1]安徽中科美络信息技术有限公司宁夏分公司!$B$1:$C$65536,2,0)</f>
        <v>#N/A</v>
      </c>
      <c r="L240" s="2" t="e">
        <f>VLOOKUP(B:B,[1]安徽中科美络信息技术有限公司湖北分公司!$B$1:$C$65536,2,0)</f>
        <v>#N/A</v>
      </c>
      <c r="M240" s="2" t="e">
        <f>VLOOKUP(B:B,[1]安徽产业互联数据智能创新中心有限公司!$B$1:$C$65536,2,0)</f>
        <v>#N/A</v>
      </c>
      <c r="N240" s="2" t="e">
        <f>VLOOKUP(B:B,[1]云南美络信息技术有限公司!$B$1:$C$65536,2,0)</f>
        <v>#N/A</v>
      </c>
      <c r="O240" s="2" t="e">
        <f>VLOOKUP(B:B,[1]广西美络信息技术有限公司!$B$1:$C$65536,2,0)</f>
        <v>#N/A</v>
      </c>
    </row>
    <row r="241" spans="1:15" ht="14.25" x14ac:dyDescent="0.15">
      <c r="A241" s="2">
        <v>240</v>
      </c>
      <c r="B241" s="7" t="s">
        <v>551</v>
      </c>
      <c r="C241" s="7" t="s">
        <v>15</v>
      </c>
      <c r="D241" s="7" t="s">
        <v>542</v>
      </c>
      <c r="E241" s="7" t="s">
        <v>543</v>
      </c>
      <c r="F241" s="7"/>
      <c r="G241" s="7"/>
      <c r="H241" s="7" t="s">
        <v>552</v>
      </c>
      <c r="I241" s="9" t="str">
        <f>VLOOKUP(B:B,[2]美络一家人原表!$B$1:$C$65536,2,0)</f>
        <v>15705608429</v>
      </c>
      <c r="J241" s="2">
        <v>10000</v>
      </c>
      <c r="K241" s="2" t="e">
        <f>VLOOKUP(B:B,[1]安徽中科美络信息技术有限公司宁夏分公司!$B$1:$C$65536,2,0)</f>
        <v>#N/A</v>
      </c>
      <c r="L241" s="2" t="e">
        <f>VLOOKUP(B:B,[1]安徽中科美络信息技术有限公司湖北分公司!$B$1:$C$65536,2,0)</f>
        <v>#N/A</v>
      </c>
      <c r="M241" s="2" t="e">
        <f>VLOOKUP(B:B,[1]安徽产业互联数据智能创新中心有限公司!$B$1:$C$65536,2,0)</f>
        <v>#N/A</v>
      </c>
      <c r="N241" s="2" t="e">
        <f>VLOOKUP(B:B,[1]云南美络信息技术有限公司!$B$1:$C$65536,2,0)</f>
        <v>#N/A</v>
      </c>
      <c r="O241" s="2" t="e">
        <f>VLOOKUP(B:B,[1]广西美络信息技术有限公司!$B$1:$C$65536,2,0)</f>
        <v>#N/A</v>
      </c>
    </row>
    <row r="242" spans="1:15" ht="14.25" x14ac:dyDescent="0.15">
      <c r="A242" s="2">
        <v>241</v>
      </c>
      <c r="B242" s="7" t="s">
        <v>553</v>
      </c>
      <c r="C242" s="7" t="s">
        <v>15</v>
      </c>
      <c r="D242" s="7" t="s">
        <v>542</v>
      </c>
      <c r="E242" s="7" t="s">
        <v>543</v>
      </c>
      <c r="F242" s="7"/>
      <c r="G242" s="7"/>
      <c r="H242" s="7" t="s">
        <v>554</v>
      </c>
      <c r="I242" s="9" t="str">
        <f>VLOOKUP(B:B,[2]美络一家人原表!$B$1:$C$65536,2,0)</f>
        <v>15616161176</v>
      </c>
      <c r="J242" s="1">
        <v>10000</v>
      </c>
      <c r="K242" s="2" t="e">
        <f>VLOOKUP(B:B,[1]安徽中科美络信息技术有限公司宁夏分公司!$B$1:$C$65536,2,0)</f>
        <v>#N/A</v>
      </c>
      <c r="L242" s="2" t="e">
        <f>VLOOKUP(B:B,[1]安徽中科美络信息技术有限公司湖北分公司!$B$1:$C$65536,2,0)</f>
        <v>#N/A</v>
      </c>
      <c r="M242" s="2" t="e">
        <f>VLOOKUP(B:B,[1]安徽产业互联数据智能创新中心有限公司!$B$1:$C$65536,2,0)</f>
        <v>#N/A</v>
      </c>
      <c r="N242" s="2" t="e">
        <f>VLOOKUP(B:B,[1]云南美络信息技术有限公司!$B$1:$C$65536,2,0)</f>
        <v>#N/A</v>
      </c>
      <c r="O242" s="2" t="e">
        <f>VLOOKUP(B:B,[1]广西美络信息技术有限公司!$B$1:$C$65536,2,0)</f>
        <v>#N/A</v>
      </c>
    </row>
    <row r="243" spans="1:15" ht="14.25" x14ac:dyDescent="0.15">
      <c r="A243" s="2">
        <v>242</v>
      </c>
      <c r="B243" s="7" t="s">
        <v>555</v>
      </c>
      <c r="C243" s="7" t="s">
        <v>15</v>
      </c>
      <c r="D243" s="7" t="s">
        <v>542</v>
      </c>
      <c r="E243" s="7" t="s">
        <v>543</v>
      </c>
      <c r="F243" s="7"/>
      <c r="G243" s="7"/>
      <c r="H243" s="7" t="s">
        <v>556</v>
      </c>
      <c r="I243" s="9" t="str">
        <f>VLOOKUP(B:B,[2]美络一家人原表!$B$1:$C$65536,2,0)</f>
        <v>18119992217</v>
      </c>
      <c r="J243" s="2">
        <v>10000</v>
      </c>
      <c r="K243" s="2" t="e">
        <f>VLOOKUP(B:B,[1]安徽中科美络信息技术有限公司宁夏分公司!$B$1:$C$65536,2,0)</f>
        <v>#N/A</v>
      </c>
      <c r="L243" s="2" t="e">
        <f>VLOOKUP(B:B,[1]安徽中科美络信息技术有限公司湖北分公司!$B$1:$C$65536,2,0)</f>
        <v>#N/A</v>
      </c>
      <c r="M243" s="2" t="e">
        <f>VLOOKUP(B:B,[1]安徽产业互联数据智能创新中心有限公司!$B$1:$C$65536,2,0)</f>
        <v>#N/A</v>
      </c>
      <c r="N243" s="2" t="e">
        <f>VLOOKUP(B:B,[1]云南美络信息技术有限公司!$B$1:$C$65536,2,0)</f>
        <v>#N/A</v>
      </c>
      <c r="O243" s="2" t="e">
        <f>VLOOKUP(B:B,[1]广西美络信息技术有限公司!$B$1:$C$65536,2,0)</f>
        <v>#N/A</v>
      </c>
    </row>
    <row r="244" spans="1:15" ht="14.25" x14ac:dyDescent="0.15">
      <c r="A244" s="2">
        <v>243</v>
      </c>
      <c r="B244" s="7" t="s">
        <v>557</v>
      </c>
      <c r="C244" s="7" t="s">
        <v>15</v>
      </c>
      <c r="D244" s="7" t="s">
        <v>542</v>
      </c>
      <c r="E244" s="7" t="s">
        <v>543</v>
      </c>
      <c r="F244" s="7"/>
      <c r="G244" s="7"/>
      <c r="H244" s="7" t="s">
        <v>558</v>
      </c>
      <c r="I244" s="9" t="str">
        <f>VLOOKUP(B:B,[2]美络一家人原表!$B$1:$C$65536,2,0)</f>
        <v>13295516568</v>
      </c>
      <c r="J244" s="1">
        <v>10000</v>
      </c>
      <c r="K244" s="2" t="e">
        <f>VLOOKUP(B:B,[1]安徽中科美络信息技术有限公司宁夏分公司!$B$1:$C$65536,2,0)</f>
        <v>#N/A</v>
      </c>
      <c r="L244" s="2" t="e">
        <f>VLOOKUP(B:B,[1]安徽中科美络信息技术有限公司湖北分公司!$B$1:$C$65536,2,0)</f>
        <v>#N/A</v>
      </c>
      <c r="M244" s="2" t="e">
        <f>VLOOKUP(B:B,[1]安徽产业互联数据智能创新中心有限公司!$B$1:$C$65536,2,0)</f>
        <v>#N/A</v>
      </c>
      <c r="N244" s="2" t="e">
        <f>VLOOKUP(B:B,[1]云南美络信息技术有限公司!$B$1:$C$65536,2,0)</f>
        <v>#N/A</v>
      </c>
      <c r="O244" s="2" t="e">
        <f>VLOOKUP(B:B,[1]广西美络信息技术有限公司!$B$1:$C$65536,2,0)</f>
        <v>#N/A</v>
      </c>
    </row>
    <row r="245" spans="1:15" ht="14.25" x14ac:dyDescent="0.15">
      <c r="A245" s="2">
        <v>244</v>
      </c>
      <c r="B245" s="7" t="s">
        <v>559</v>
      </c>
      <c r="C245" s="7" t="s">
        <v>15</v>
      </c>
      <c r="D245" s="7" t="s">
        <v>542</v>
      </c>
      <c r="E245" s="7" t="s">
        <v>560</v>
      </c>
      <c r="F245" s="7" t="s">
        <v>561</v>
      </c>
      <c r="G245" s="7"/>
      <c r="H245" s="7" t="s">
        <v>562</v>
      </c>
      <c r="I245" s="9" t="str">
        <f>VLOOKUP(B:B,[2]美络一家人原表!$B$1:$C$65536,2,0)</f>
        <v>17354016591</v>
      </c>
      <c r="J245" s="2">
        <v>10000</v>
      </c>
      <c r="K245" s="2" t="e">
        <f>VLOOKUP(B:B,[1]安徽中科美络信息技术有限公司宁夏分公司!$B$1:$C$65536,2,0)</f>
        <v>#N/A</v>
      </c>
      <c r="L245" s="2" t="e">
        <f>VLOOKUP(B:B,[1]安徽中科美络信息技术有限公司湖北分公司!$B$1:$C$65536,2,0)</f>
        <v>#N/A</v>
      </c>
      <c r="M245" s="2" t="e">
        <f>VLOOKUP(B:B,[1]安徽产业互联数据智能创新中心有限公司!$B$1:$C$65536,2,0)</f>
        <v>#N/A</v>
      </c>
      <c r="N245" s="2" t="e">
        <f>VLOOKUP(B:B,[1]云南美络信息技术有限公司!$B$1:$C$65536,2,0)</f>
        <v>#N/A</v>
      </c>
      <c r="O245" s="2" t="e">
        <f>VLOOKUP(B:B,[1]广西美络信息技术有限公司!$B$1:$C$65536,2,0)</f>
        <v>#N/A</v>
      </c>
    </row>
    <row r="246" spans="1:15" ht="14.25" x14ac:dyDescent="0.15">
      <c r="A246" s="2">
        <v>245</v>
      </c>
      <c r="B246" s="7" t="s">
        <v>563</v>
      </c>
      <c r="C246" s="7" t="s">
        <v>15</v>
      </c>
      <c r="D246" s="7" t="s">
        <v>542</v>
      </c>
      <c r="E246" s="7" t="s">
        <v>560</v>
      </c>
      <c r="F246" s="7" t="s">
        <v>561</v>
      </c>
      <c r="G246" s="7"/>
      <c r="H246" s="7" t="s">
        <v>564</v>
      </c>
      <c r="I246" s="9" t="str">
        <f>VLOOKUP(B:B,[2]美络一家人原表!$B$1:$C$65536,2,0)</f>
        <v>13601874322</v>
      </c>
      <c r="J246" s="1">
        <v>10000</v>
      </c>
      <c r="K246" s="2" t="e">
        <f>VLOOKUP(B:B,[1]安徽中科美络信息技术有限公司宁夏分公司!$B$1:$C$65536,2,0)</f>
        <v>#N/A</v>
      </c>
      <c r="L246" s="2" t="e">
        <f>VLOOKUP(B:B,[1]安徽中科美络信息技术有限公司湖北分公司!$B$1:$C$65536,2,0)</f>
        <v>#N/A</v>
      </c>
      <c r="M246" s="2" t="e">
        <f>VLOOKUP(B:B,[1]安徽产业互联数据智能创新中心有限公司!$B$1:$C$65536,2,0)</f>
        <v>#N/A</v>
      </c>
      <c r="N246" s="2" t="e">
        <f>VLOOKUP(B:B,[1]云南美络信息技术有限公司!$B$1:$C$65536,2,0)</f>
        <v>#N/A</v>
      </c>
      <c r="O246" s="2" t="e">
        <f>VLOOKUP(B:B,[1]广西美络信息技术有限公司!$B$1:$C$65536,2,0)</f>
        <v>#N/A</v>
      </c>
    </row>
    <row r="247" spans="1:15" ht="14.25" x14ac:dyDescent="0.15">
      <c r="A247" s="2">
        <v>246</v>
      </c>
      <c r="B247" s="7" t="s">
        <v>565</v>
      </c>
      <c r="C247" s="7" t="s">
        <v>15</v>
      </c>
      <c r="D247" s="7" t="s">
        <v>542</v>
      </c>
      <c r="E247" s="7" t="s">
        <v>560</v>
      </c>
      <c r="F247" s="7" t="s">
        <v>566</v>
      </c>
      <c r="G247" s="7"/>
      <c r="H247" s="7" t="s">
        <v>567</v>
      </c>
      <c r="I247" s="9" t="str">
        <f>VLOOKUP(B:B,[2]美络一家人原表!$B$1:$C$65536,2,0)</f>
        <v>18214899507</v>
      </c>
      <c r="J247" s="2">
        <v>10000</v>
      </c>
      <c r="K247" s="2" t="e">
        <f>VLOOKUP(B:B,[1]安徽中科美络信息技术有限公司宁夏分公司!$B$1:$C$65536,2,0)</f>
        <v>#N/A</v>
      </c>
      <c r="L247" s="2" t="e">
        <f>VLOOKUP(B:B,[1]安徽中科美络信息技术有限公司湖北分公司!$B$1:$C$65536,2,0)</f>
        <v>#N/A</v>
      </c>
      <c r="M247" s="2" t="e">
        <f>VLOOKUP(B:B,[1]安徽产业互联数据智能创新中心有限公司!$B$1:$C$65536,2,0)</f>
        <v>#N/A</v>
      </c>
      <c r="N247" s="2" t="e">
        <f>VLOOKUP(B:B,[1]云南美络信息技术有限公司!$B$1:$C$65536,2,0)</f>
        <v>#N/A</v>
      </c>
      <c r="O247" s="2" t="e">
        <f>VLOOKUP(B:B,[1]广西美络信息技术有限公司!$B$1:$C$65536,2,0)</f>
        <v>#N/A</v>
      </c>
    </row>
    <row r="248" spans="1:15" ht="14.25" x14ac:dyDescent="0.15">
      <c r="A248" s="2">
        <v>247</v>
      </c>
      <c r="B248" s="7" t="s">
        <v>568</v>
      </c>
      <c r="C248" s="7" t="s">
        <v>15</v>
      </c>
      <c r="D248" s="7" t="s">
        <v>542</v>
      </c>
      <c r="E248" s="7" t="s">
        <v>560</v>
      </c>
      <c r="F248" s="7" t="s">
        <v>566</v>
      </c>
      <c r="G248" s="7"/>
      <c r="H248" s="7" t="s">
        <v>569</v>
      </c>
      <c r="I248" s="9" t="str">
        <f>VLOOKUP(B:B,[2]美络一家人原表!$B$1:$C$65536,2,0)</f>
        <v>15077954655</v>
      </c>
      <c r="J248" s="1">
        <v>10000</v>
      </c>
      <c r="K248" s="2" t="e">
        <f>VLOOKUP(B:B,[1]安徽中科美络信息技术有限公司宁夏分公司!$B$1:$C$65536,2,0)</f>
        <v>#N/A</v>
      </c>
      <c r="L248" s="2" t="e">
        <f>VLOOKUP(B:B,[1]安徽中科美络信息技术有限公司湖北分公司!$B$1:$C$65536,2,0)</f>
        <v>#N/A</v>
      </c>
      <c r="M248" s="2" t="e">
        <f>VLOOKUP(B:B,[1]安徽产业互联数据智能创新中心有限公司!$B$1:$C$65536,2,0)</f>
        <v>#N/A</v>
      </c>
      <c r="N248" s="2" t="e">
        <f>VLOOKUP(B:B,[1]云南美络信息技术有限公司!$B$1:$C$65536,2,0)</f>
        <v>#N/A</v>
      </c>
      <c r="O248" s="2" t="e">
        <f>VLOOKUP(B:B,[1]广西美络信息技术有限公司!$B$1:$C$65536,2,0)</f>
        <v>#N/A</v>
      </c>
    </row>
    <row r="249" spans="1:15" ht="14.25" x14ac:dyDescent="0.15">
      <c r="A249" s="2">
        <v>248</v>
      </c>
      <c r="B249" s="7" t="s">
        <v>570</v>
      </c>
      <c r="C249" s="7" t="s">
        <v>15</v>
      </c>
      <c r="D249" s="7" t="s">
        <v>542</v>
      </c>
      <c r="E249" s="7" t="s">
        <v>560</v>
      </c>
      <c r="F249" s="7" t="s">
        <v>566</v>
      </c>
      <c r="G249" s="7"/>
      <c r="H249" s="7" t="s">
        <v>571</v>
      </c>
      <c r="I249" s="9" t="str">
        <f>VLOOKUP(B:B,[2]美络一家人原表!$B$1:$C$65536,2,0)</f>
        <v>18356621855</v>
      </c>
      <c r="J249" s="2">
        <v>10000</v>
      </c>
      <c r="K249" s="2" t="e">
        <f>VLOOKUP(B:B,[1]安徽中科美络信息技术有限公司宁夏分公司!$B$1:$C$65536,2,0)</f>
        <v>#N/A</v>
      </c>
      <c r="L249" s="2" t="e">
        <f>VLOOKUP(B:B,[1]安徽中科美络信息技术有限公司湖北分公司!$B$1:$C$65536,2,0)</f>
        <v>#N/A</v>
      </c>
      <c r="M249" s="2" t="e">
        <f>VLOOKUP(B:B,[1]安徽产业互联数据智能创新中心有限公司!$B$1:$C$65536,2,0)</f>
        <v>#N/A</v>
      </c>
      <c r="N249" s="2" t="e">
        <f>VLOOKUP(B:B,[1]云南美络信息技术有限公司!$B$1:$C$65536,2,0)</f>
        <v>#N/A</v>
      </c>
      <c r="O249" s="2" t="e">
        <f>VLOOKUP(B:B,[1]广西美络信息技术有限公司!$B$1:$C$65536,2,0)</f>
        <v>#N/A</v>
      </c>
    </row>
    <row r="250" spans="1:15" ht="14.25" x14ac:dyDescent="0.15">
      <c r="A250" s="2">
        <v>249</v>
      </c>
      <c r="B250" s="7" t="s">
        <v>572</v>
      </c>
      <c r="C250" s="7" t="s">
        <v>15</v>
      </c>
      <c r="D250" s="7" t="s">
        <v>542</v>
      </c>
      <c r="E250" s="7" t="s">
        <v>560</v>
      </c>
      <c r="F250" s="7" t="s">
        <v>566</v>
      </c>
      <c r="G250" s="7"/>
      <c r="H250" s="7" t="s">
        <v>573</v>
      </c>
      <c r="I250" s="9" t="str">
        <f>VLOOKUP(B:B,[2]美络一家人原表!$B$1:$C$65536,2,0)</f>
        <v>15856902812</v>
      </c>
      <c r="J250" s="1">
        <v>10000</v>
      </c>
      <c r="K250" s="2" t="e">
        <f>VLOOKUP(B:B,[1]安徽中科美络信息技术有限公司宁夏分公司!$B$1:$C$65536,2,0)</f>
        <v>#N/A</v>
      </c>
      <c r="L250" s="2" t="e">
        <f>VLOOKUP(B:B,[1]安徽中科美络信息技术有限公司湖北分公司!$B$1:$C$65536,2,0)</f>
        <v>#N/A</v>
      </c>
      <c r="M250" s="2" t="e">
        <f>VLOOKUP(B:B,[1]安徽产业互联数据智能创新中心有限公司!$B$1:$C$65536,2,0)</f>
        <v>#N/A</v>
      </c>
      <c r="N250" s="2" t="e">
        <f>VLOOKUP(B:B,[1]云南美络信息技术有限公司!$B$1:$C$65536,2,0)</f>
        <v>#N/A</v>
      </c>
      <c r="O250" s="2" t="e">
        <f>VLOOKUP(B:B,[1]广西美络信息技术有限公司!$B$1:$C$65536,2,0)</f>
        <v>#N/A</v>
      </c>
    </row>
    <row r="251" spans="1:15" ht="14.25" x14ac:dyDescent="0.15">
      <c r="A251" s="2">
        <v>250</v>
      </c>
      <c r="B251" s="7" t="s">
        <v>574</v>
      </c>
      <c r="C251" s="7" t="s">
        <v>15</v>
      </c>
      <c r="D251" s="7" t="s">
        <v>542</v>
      </c>
      <c r="E251" s="7" t="s">
        <v>560</v>
      </c>
      <c r="F251" s="7" t="s">
        <v>566</v>
      </c>
      <c r="G251" s="7"/>
      <c r="H251" s="7" t="s">
        <v>575</v>
      </c>
      <c r="I251" s="9" t="str">
        <f>VLOOKUP(B:B,[2]美络一家人原表!$B$1:$C$65536,2,0)</f>
        <v>18755183168</v>
      </c>
      <c r="J251" s="2">
        <v>10000</v>
      </c>
      <c r="K251" s="2" t="e">
        <f>VLOOKUP(B:B,[1]安徽中科美络信息技术有限公司宁夏分公司!$B$1:$C$65536,2,0)</f>
        <v>#N/A</v>
      </c>
      <c r="L251" s="2" t="e">
        <f>VLOOKUP(B:B,[1]安徽中科美络信息技术有限公司湖北分公司!$B$1:$C$65536,2,0)</f>
        <v>#N/A</v>
      </c>
      <c r="M251" s="2" t="e">
        <f>VLOOKUP(B:B,[1]安徽产业互联数据智能创新中心有限公司!$B$1:$C$65536,2,0)</f>
        <v>#N/A</v>
      </c>
      <c r="N251" s="2" t="e">
        <f>VLOOKUP(B:B,[1]云南美络信息技术有限公司!$B$1:$C$65536,2,0)</f>
        <v>#N/A</v>
      </c>
      <c r="O251" s="2" t="e">
        <f>VLOOKUP(B:B,[1]广西美络信息技术有限公司!$B$1:$C$65536,2,0)</f>
        <v>#N/A</v>
      </c>
    </row>
    <row r="252" spans="1:15" ht="14.25" x14ac:dyDescent="0.15">
      <c r="A252" s="2">
        <v>251</v>
      </c>
      <c r="B252" s="7" t="s">
        <v>576</v>
      </c>
      <c r="C252" s="7" t="s">
        <v>15</v>
      </c>
      <c r="D252" s="7" t="s">
        <v>542</v>
      </c>
      <c r="E252" s="7" t="s">
        <v>560</v>
      </c>
      <c r="F252" s="7" t="s">
        <v>566</v>
      </c>
      <c r="G252" s="7"/>
      <c r="H252" s="7" t="s">
        <v>577</v>
      </c>
      <c r="I252" s="9" t="str">
        <f>VLOOKUP(B:B,[2]美络一家人原表!$B$1:$C$65536,2,0)</f>
        <v>18269855115</v>
      </c>
      <c r="J252" s="1">
        <v>10000</v>
      </c>
      <c r="K252" s="2" t="e">
        <f>VLOOKUP(B:B,[1]安徽中科美络信息技术有限公司宁夏分公司!$B$1:$C$65536,2,0)</f>
        <v>#N/A</v>
      </c>
      <c r="L252" s="2" t="e">
        <f>VLOOKUP(B:B,[1]安徽中科美络信息技术有限公司湖北分公司!$B$1:$C$65536,2,0)</f>
        <v>#N/A</v>
      </c>
      <c r="M252" s="2" t="e">
        <f>VLOOKUP(B:B,[1]安徽产业互联数据智能创新中心有限公司!$B$1:$C$65536,2,0)</f>
        <v>#N/A</v>
      </c>
      <c r="N252" s="2" t="e">
        <f>VLOOKUP(B:B,[1]云南美络信息技术有限公司!$B$1:$C$65536,2,0)</f>
        <v>#N/A</v>
      </c>
      <c r="O252" s="2" t="e">
        <f>VLOOKUP(B:B,[1]广西美络信息技术有限公司!$B$1:$C$65536,2,0)</f>
        <v>#N/A</v>
      </c>
    </row>
    <row r="253" spans="1:15" ht="14.25" x14ac:dyDescent="0.15">
      <c r="A253" s="2">
        <v>252</v>
      </c>
      <c r="B253" s="7" t="s">
        <v>578</v>
      </c>
      <c r="C253" s="7" t="s">
        <v>15</v>
      </c>
      <c r="D253" s="7" t="s">
        <v>542</v>
      </c>
      <c r="E253" s="7" t="s">
        <v>560</v>
      </c>
      <c r="F253" s="7" t="s">
        <v>566</v>
      </c>
      <c r="G253" s="7"/>
      <c r="H253" s="7" t="s">
        <v>579</v>
      </c>
      <c r="I253" s="9" t="str">
        <f>VLOOKUP(B:B,[2]美络一家人原表!$B$1:$C$65536,2,0)</f>
        <v>18551677015</v>
      </c>
      <c r="J253" s="2">
        <v>10000</v>
      </c>
      <c r="K253" s="2" t="e">
        <f>VLOOKUP(B:B,[1]安徽中科美络信息技术有限公司宁夏分公司!$B$1:$C$65536,2,0)</f>
        <v>#N/A</v>
      </c>
      <c r="L253" s="2" t="e">
        <f>VLOOKUP(B:B,[1]安徽中科美络信息技术有限公司湖北分公司!$B$1:$C$65536,2,0)</f>
        <v>#N/A</v>
      </c>
      <c r="M253" s="2" t="e">
        <f>VLOOKUP(B:B,[1]安徽产业互联数据智能创新中心有限公司!$B$1:$C$65536,2,0)</f>
        <v>#N/A</v>
      </c>
      <c r="N253" s="2" t="e">
        <f>VLOOKUP(B:B,[1]云南美络信息技术有限公司!$B$1:$C$65536,2,0)</f>
        <v>#N/A</v>
      </c>
      <c r="O253" s="2" t="e">
        <f>VLOOKUP(B:B,[1]广西美络信息技术有限公司!$B$1:$C$65536,2,0)</f>
        <v>#N/A</v>
      </c>
    </row>
    <row r="254" spans="1:15" ht="14.25" x14ac:dyDescent="0.15">
      <c r="A254" s="2">
        <v>253</v>
      </c>
      <c r="B254" s="7" t="s">
        <v>580</v>
      </c>
      <c r="C254" s="7" t="s">
        <v>15</v>
      </c>
      <c r="D254" s="7" t="s">
        <v>542</v>
      </c>
      <c r="E254" s="7" t="s">
        <v>560</v>
      </c>
      <c r="F254" s="7" t="s">
        <v>566</v>
      </c>
      <c r="G254" s="7"/>
      <c r="H254" s="7" t="s">
        <v>581</v>
      </c>
      <c r="I254" s="9" t="str">
        <f>VLOOKUP(B:B,[2]美络一家人原表!$B$1:$C$65536,2,0)</f>
        <v>18255001078</v>
      </c>
      <c r="J254" s="1">
        <v>10000</v>
      </c>
      <c r="K254" s="2" t="e">
        <f>VLOOKUP(B:B,[1]安徽中科美络信息技术有限公司宁夏分公司!$B$1:$C$65536,2,0)</f>
        <v>#N/A</v>
      </c>
      <c r="L254" s="2" t="e">
        <f>VLOOKUP(B:B,[1]安徽中科美络信息技术有限公司湖北分公司!$B$1:$C$65536,2,0)</f>
        <v>#N/A</v>
      </c>
      <c r="M254" s="2" t="e">
        <f>VLOOKUP(B:B,[1]安徽产业互联数据智能创新中心有限公司!$B$1:$C$65536,2,0)</f>
        <v>#N/A</v>
      </c>
      <c r="N254" s="2" t="e">
        <f>VLOOKUP(B:B,[1]云南美络信息技术有限公司!$B$1:$C$65536,2,0)</f>
        <v>#N/A</v>
      </c>
      <c r="O254" s="2" t="e">
        <f>VLOOKUP(B:B,[1]广西美络信息技术有限公司!$B$1:$C$65536,2,0)</f>
        <v>#N/A</v>
      </c>
    </row>
    <row r="255" spans="1:15" ht="14.25" x14ac:dyDescent="0.15">
      <c r="A255" s="2">
        <v>254</v>
      </c>
      <c r="B255" s="7" t="s">
        <v>582</v>
      </c>
      <c r="C255" s="7" t="s">
        <v>15</v>
      </c>
      <c r="D255" s="7" t="s">
        <v>542</v>
      </c>
      <c r="E255" s="7" t="s">
        <v>560</v>
      </c>
      <c r="F255" s="7" t="s">
        <v>566</v>
      </c>
      <c r="G255" s="7"/>
      <c r="H255" s="7" t="s">
        <v>583</v>
      </c>
      <c r="I255" s="9" t="str">
        <f>VLOOKUP(B:B,[2]美络一家人原表!$B$1:$C$65536,2,0)</f>
        <v>17730233835</v>
      </c>
      <c r="J255" s="2">
        <v>10000</v>
      </c>
      <c r="K255" s="2" t="e">
        <f>VLOOKUP(B:B,[1]安徽中科美络信息技术有限公司宁夏分公司!$B$1:$C$65536,2,0)</f>
        <v>#N/A</v>
      </c>
      <c r="L255" s="2" t="e">
        <f>VLOOKUP(B:B,[1]安徽中科美络信息技术有限公司湖北分公司!$B$1:$C$65536,2,0)</f>
        <v>#N/A</v>
      </c>
      <c r="M255" s="2" t="e">
        <f>VLOOKUP(B:B,[1]安徽产业互联数据智能创新中心有限公司!$B$1:$C$65536,2,0)</f>
        <v>#N/A</v>
      </c>
      <c r="N255" s="2" t="e">
        <f>VLOOKUP(B:B,[1]云南美络信息技术有限公司!$B$1:$C$65536,2,0)</f>
        <v>#N/A</v>
      </c>
      <c r="O255" s="2" t="e">
        <f>VLOOKUP(B:B,[1]广西美络信息技术有限公司!$B$1:$C$65536,2,0)</f>
        <v>#N/A</v>
      </c>
    </row>
    <row r="256" spans="1:15" ht="14.25" x14ac:dyDescent="0.15">
      <c r="A256" s="2">
        <v>255</v>
      </c>
      <c r="B256" s="7" t="s">
        <v>584</v>
      </c>
      <c r="C256" s="7" t="s">
        <v>15</v>
      </c>
      <c r="D256" s="7" t="s">
        <v>542</v>
      </c>
      <c r="E256" s="7" t="s">
        <v>560</v>
      </c>
      <c r="F256" s="7" t="s">
        <v>566</v>
      </c>
      <c r="G256" s="7"/>
      <c r="H256" s="7" t="s">
        <v>585</v>
      </c>
      <c r="I256" s="9" t="str">
        <f>VLOOKUP(B:B,[2]美络一家人原表!$B$1:$C$65536,2,0)</f>
        <v>18655667507</v>
      </c>
      <c r="J256" s="1">
        <v>10000</v>
      </c>
      <c r="K256" s="2" t="e">
        <f>VLOOKUP(B:B,[1]安徽中科美络信息技术有限公司宁夏分公司!$B$1:$C$65536,2,0)</f>
        <v>#N/A</v>
      </c>
      <c r="L256" s="2" t="e">
        <f>VLOOKUP(B:B,[1]安徽中科美络信息技术有限公司湖北分公司!$B$1:$C$65536,2,0)</f>
        <v>#N/A</v>
      </c>
      <c r="M256" s="2" t="e">
        <f>VLOOKUP(B:B,[1]安徽产业互联数据智能创新中心有限公司!$B$1:$C$65536,2,0)</f>
        <v>#N/A</v>
      </c>
      <c r="N256" s="2" t="e">
        <f>VLOOKUP(B:B,[1]云南美络信息技术有限公司!$B$1:$C$65536,2,0)</f>
        <v>#N/A</v>
      </c>
      <c r="O256" s="2" t="e">
        <f>VLOOKUP(B:B,[1]广西美络信息技术有限公司!$B$1:$C$65536,2,0)</f>
        <v>#N/A</v>
      </c>
    </row>
    <row r="257" spans="1:15" ht="14.25" x14ac:dyDescent="0.15">
      <c r="A257" s="2">
        <v>256</v>
      </c>
      <c r="B257" s="7" t="s">
        <v>586</v>
      </c>
      <c r="C257" s="7" t="s">
        <v>15</v>
      </c>
      <c r="D257" s="7" t="s">
        <v>542</v>
      </c>
      <c r="E257" s="7" t="s">
        <v>560</v>
      </c>
      <c r="F257" s="7" t="s">
        <v>566</v>
      </c>
      <c r="G257" s="7"/>
      <c r="H257" s="7" t="s">
        <v>587</v>
      </c>
      <c r="I257" s="9" t="str">
        <f>VLOOKUP(B:B,[2]美络一家人原表!$B$1:$C$65536,2,0)</f>
        <v>13665656951</v>
      </c>
      <c r="J257" s="2">
        <v>10000</v>
      </c>
      <c r="K257" s="2" t="e">
        <f>VLOOKUP(B:B,[1]安徽中科美络信息技术有限公司宁夏分公司!$B$1:$C$65536,2,0)</f>
        <v>#N/A</v>
      </c>
      <c r="L257" s="2" t="e">
        <f>VLOOKUP(B:B,[1]安徽中科美络信息技术有限公司湖北分公司!$B$1:$C$65536,2,0)</f>
        <v>#N/A</v>
      </c>
      <c r="M257" s="2" t="e">
        <f>VLOOKUP(B:B,[1]安徽产业互联数据智能创新中心有限公司!$B$1:$C$65536,2,0)</f>
        <v>#N/A</v>
      </c>
      <c r="N257" s="2" t="e">
        <f>VLOOKUP(B:B,[1]云南美络信息技术有限公司!$B$1:$C$65536,2,0)</f>
        <v>#N/A</v>
      </c>
      <c r="O257" s="2" t="e">
        <f>VLOOKUP(B:B,[1]广西美络信息技术有限公司!$B$1:$C$65536,2,0)</f>
        <v>#N/A</v>
      </c>
    </row>
    <row r="258" spans="1:15" ht="14.25" x14ac:dyDescent="0.15">
      <c r="A258" s="2">
        <v>257</v>
      </c>
      <c r="B258" s="7" t="s">
        <v>588</v>
      </c>
      <c r="C258" s="7" t="s">
        <v>15</v>
      </c>
      <c r="D258" s="7" t="s">
        <v>542</v>
      </c>
      <c r="E258" s="7" t="s">
        <v>560</v>
      </c>
      <c r="F258" s="7" t="s">
        <v>566</v>
      </c>
      <c r="G258" s="7"/>
      <c r="H258" s="7" t="s">
        <v>589</v>
      </c>
      <c r="I258" s="9" t="str">
        <f>VLOOKUP(B:B,[2]美络一家人原表!$B$1:$C$65536,2,0)</f>
        <v>15011284586</v>
      </c>
      <c r="J258" s="1">
        <v>10000</v>
      </c>
      <c r="K258" s="2" t="e">
        <f>VLOOKUP(B:B,[1]安徽中科美络信息技术有限公司宁夏分公司!$B$1:$C$65536,2,0)</f>
        <v>#N/A</v>
      </c>
      <c r="L258" s="2" t="e">
        <f>VLOOKUP(B:B,[1]安徽中科美络信息技术有限公司湖北分公司!$B$1:$C$65536,2,0)</f>
        <v>#N/A</v>
      </c>
      <c r="M258" s="2" t="e">
        <f>VLOOKUP(B:B,[1]安徽产业互联数据智能创新中心有限公司!$B$1:$C$65536,2,0)</f>
        <v>#N/A</v>
      </c>
      <c r="N258" s="2" t="e">
        <f>VLOOKUP(B:B,[1]云南美络信息技术有限公司!$B$1:$C$65536,2,0)</f>
        <v>#N/A</v>
      </c>
      <c r="O258" s="2" t="e">
        <f>VLOOKUP(B:B,[1]广西美络信息技术有限公司!$B$1:$C$65536,2,0)</f>
        <v>#N/A</v>
      </c>
    </row>
    <row r="259" spans="1:15" ht="14.25" x14ac:dyDescent="0.15">
      <c r="A259" s="2">
        <v>258</v>
      </c>
      <c r="B259" s="7" t="s">
        <v>590</v>
      </c>
      <c r="C259" s="7" t="s">
        <v>15</v>
      </c>
      <c r="D259" s="7" t="s">
        <v>542</v>
      </c>
      <c r="E259" s="7" t="s">
        <v>560</v>
      </c>
      <c r="F259" s="7" t="s">
        <v>566</v>
      </c>
      <c r="G259" s="7"/>
      <c r="H259" s="7" t="s">
        <v>591</v>
      </c>
      <c r="I259" s="9" t="str">
        <f>VLOOKUP(B:B,[2]美络一家人原表!$B$1:$C$65536,2,0)</f>
        <v>18875088348</v>
      </c>
      <c r="J259" s="2">
        <v>10000</v>
      </c>
      <c r="K259" s="2" t="e">
        <f>VLOOKUP(B:B,[1]安徽中科美络信息技术有限公司宁夏分公司!$B$1:$C$65536,2,0)</f>
        <v>#N/A</v>
      </c>
      <c r="L259" s="2" t="e">
        <f>VLOOKUP(B:B,[1]安徽中科美络信息技术有限公司湖北分公司!$B$1:$C$65536,2,0)</f>
        <v>#N/A</v>
      </c>
      <c r="M259" s="2" t="e">
        <f>VLOOKUP(B:B,[1]安徽产业互联数据智能创新中心有限公司!$B$1:$C$65536,2,0)</f>
        <v>#N/A</v>
      </c>
      <c r="N259" s="2" t="e">
        <f>VLOOKUP(B:B,[1]云南美络信息技术有限公司!$B$1:$C$65536,2,0)</f>
        <v>#N/A</v>
      </c>
      <c r="O259" s="2" t="e">
        <f>VLOOKUP(B:B,[1]广西美络信息技术有限公司!$B$1:$C$65536,2,0)</f>
        <v>#N/A</v>
      </c>
    </row>
    <row r="260" spans="1:15" ht="14.25" x14ac:dyDescent="0.15">
      <c r="A260" s="2">
        <v>259</v>
      </c>
      <c r="B260" s="7" t="s">
        <v>592</v>
      </c>
      <c r="C260" s="7" t="s">
        <v>15</v>
      </c>
      <c r="D260" s="7" t="s">
        <v>542</v>
      </c>
      <c r="E260" s="7" t="s">
        <v>560</v>
      </c>
      <c r="F260" s="7" t="s">
        <v>593</v>
      </c>
      <c r="G260" s="7"/>
      <c r="H260" s="7" t="s">
        <v>594</v>
      </c>
      <c r="I260" s="9" t="str">
        <f>VLOOKUP(B:B,[2]美络一家人原表!$B$1:$C$65536,2,0)</f>
        <v>15897695001</v>
      </c>
      <c r="J260" s="1">
        <v>10000</v>
      </c>
      <c r="K260" s="2" t="e">
        <f>VLOOKUP(B:B,[1]安徽中科美络信息技术有限公司宁夏分公司!$B$1:$C$65536,2,0)</f>
        <v>#N/A</v>
      </c>
      <c r="L260" s="2" t="e">
        <f>VLOOKUP(B:B,[1]安徽中科美络信息技术有限公司湖北分公司!$B$1:$C$65536,2,0)</f>
        <v>#N/A</v>
      </c>
      <c r="M260" s="2" t="e">
        <f>VLOOKUP(B:B,[1]安徽产业互联数据智能创新中心有限公司!$B$1:$C$65536,2,0)</f>
        <v>#N/A</v>
      </c>
      <c r="N260" s="2" t="e">
        <f>VLOOKUP(B:B,[1]云南美络信息技术有限公司!$B$1:$C$65536,2,0)</f>
        <v>#N/A</v>
      </c>
      <c r="O260" s="2" t="e">
        <f>VLOOKUP(B:B,[1]广西美络信息技术有限公司!$B$1:$C$65536,2,0)</f>
        <v>#N/A</v>
      </c>
    </row>
    <row r="261" spans="1:15" ht="14.25" x14ac:dyDescent="0.15">
      <c r="A261" s="2">
        <v>260</v>
      </c>
      <c r="B261" s="7" t="s">
        <v>595</v>
      </c>
      <c r="C261" s="7" t="s">
        <v>15</v>
      </c>
      <c r="D261" s="7" t="s">
        <v>542</v>
      </c>
      <c r="E261" s="7" t="s">
        <v>560</v>
      </c>
      <c r="F261" s="7" t="s">
        <v>593</v>
      </c>
      <c r="G261" s="7"/>
      <c r="H261" s="7" t="s">
        <v>596</v>
      </c>
      <c r="I261" s="9" t="str">
        <f>VLOOKUP(B:B,[2]美络一家人原表!$B$1:$C$65536,2,0)</f>
        <v>18156247289</v>
      </c>
      <c r="J261" s="2">
        <v>10000</v>
      </c>
      <c r="K261" s="2" t="e">
        <f>VLOOKUP(B:B,[1]安徽中科美络信息技术有限公司宁夏分公司!$B$1:$C$65536,2,0)</f>
        <v>#N/A</v>
      </c>
      <c r="L261" s="2" t="e">
        <f>VLOOKUP(B:B,[1]安徽中科美络信息技术有限公司湖北分公司!$B$1:$C$65536,2,0)</f>
        <v>#N/A</v>
      </c>
      <c r="M261" s="2" t="e">
        <f>VLOOKUP(B:B,[1]安徽产业互联数据智能创新中心有限公司!$B$1:$C$65536,2,0)</f>
        <v>#N/A</v>
      </c>
      <c r="N261" s="2" t="e">
        <f>VLOOKUP(B:B,[1]云南美络信息技术有限公司!$B$1:$C$65536,2,0)</f>
        <v>#N/A</v>
      </c>
      <c r="O261" s="2" t="e">
        <f>VLOOKUP(B:B,[1]广西美络信息技术有限公司!$B$1:$C$65536,2,0)</f>
        <v>#N/A</v>
      </c>
    </row>
    <row r="262" spans="1:15" ht="14.25" x14ac:dyDescent="0.15">
      <c r="A262" s="2">
        <v>261</v>
      </c>
      <c r="B262" s="7" t="s">
        <v>597</v>
      </c>
      <c r="C262" s="7" t="s">
        <v>15</v>
      </c>
      <c r="D262" s="7" t="s">
        <v>542</v>
      </c>
      <c r="E262" s="7" t="s">
        <v>560</v>
      </c>
      <c r="F262" s="7" t="s">
        <v>566</v>
      </c>
      <c r="G262" s="7"/>
      <c r="H262" s="7" t="s">
        <v>598</v>
      </c>
      <c r="I262" s="9" t="str">
        <f>VLOOKUP(B:B,[2]美络一家人原表!$B$1:$C$65536,2,0)</f>
        <v>18715059330</v>
      </c>
      <c r="J262" s="1">
        <v>10000</v>
      </c>
      <c r="K262" s="2" t="e">
        <f>VLOOKUP(B:B,[1]安徽中科美络信息技术有限公司宁夏分公司!$B$1:$C$65536,2,0)</f>
        <v>#N/A</v>
      </c>
      <c r="L262" s="2" t="e">
        <f>VLOOKUP(B:B,[1]安徽中科美络信息技术有限公司湖北分公司!$B$1:$C$65536,2,0)</f>
        <v>#N/A</v>
      </c>
      <c r="M262" s="2" t="e">
        <f>VLOOKUP(B:B,[1]安徽产业互联数据智能创新中心有限公司!$B$1:$C$65536,2,0)</f>
        <v>#N/A</v>
      </c>
      <c r="N262" s="2" t="e">
        <f>VLOOKUP(B:B,[1]云南美络信息技术有限公司!$B$1:$C$65536,2,0)</f>
        <v>#N/A</v>
      </c>
      <c r="O262" s="2" t="e">
        <f>VLOOKUP(B:B,[1]广西美络信息技术有限公司!$B$1:$C$65536,2,0)</f>
        <v>#N/A</v>
      </c>
    </row>
    <row r="263" spans="1:15" ht="14.25" x14ac:dyDescent="0.15">
      <c r="A263" s="2">
        <v>262</v>
      </c>
      <c r="B263" s="7" t="s">
        <v>599</v>
      </c>
      <c r="C263" s="7" t="s">
        <v>15</v>
      </c>
      <c r="D263" s="7" t="s">
        <v>542</v>
      </c>
      <c r="E263" s="7" t="s">
        <v>560</v>
      </c>
      <c r="F263" s="7" t="s">
        <v>593</v>
      </c>
      <c r="G263" s="7"/>
      <c r="H263" s="7" t="s">
        <v>600</v>
      </c>
      <c r="I263" s="9" t="str">
        <f>VLOOKUP(B:B,[2]美络一家人原表!$B$1:$C$65536,2,0)</f>
        <v>18955165692</v>
      </c>
      <c r="J263" s="2">
        <v>10000</v>
      </c>
      <c r="K263" s="2" t="e">
        <f>VLOOKUP(B:B,[1]安徽中科美络信息技术有限公司宁夏分公司!$B$1:$C$65536,2,0)</f>
        <v>#N/A</v>
      </c>
      <c r="L263" s="2" t="e">
        <f>VLOOKUP(B:B,[1]安徽中科美络信息技术有限公司湖北分公司!$B$1:$C$65536,2,0)</f>
        <v>#N/A</v>
      </c>
      <c r="M263" s="2" t="e">
        <f>VLOOKUP(B:B,[1]安徽产业互联数据智能创新中心有限公司!$B$1:$C$65536,2,0)</f>
        <v>#N/A</v>
      </c>
      <c r="N263" s="2" t="e">
        <f>VLOOKUP(B:B,[1]云南美络信息技术有限公司!$B$1:$C$65536,2,0)</f>
        <v>#N/A</v>
      </c>
      <c r="O263" s="2" t="e">
        <f>VLOOKUP(B:B,[1]广西美络信息技术有限公司!$B$1:$C$65536,2,0)</f>
        <v>#N/A</v>
      </c>
    </row>
    <row r="264" spans="1:15" ht="14.25" x14ac:dyDescent="0.15">
      <c r="A264" s="2">
        <v>263</v>
      </c>
      <c r="B264" s="7" t="s">
        <v>601</v>
      </c>
      <c r="C264" s="7" t="s">
        <v>15</v>
      </c>
      <c r="D264" s="7" t="s">
        <v>542</v>
      </c>
      <c r="E264" s="7" t="s">
        <v>560</v>
      </c>
      <c r="F264" s="7" t="s">
        <v>561</v>
      </c>
      <c r="G264" s="7"/>
      <c r="H264" s="7" t="s">
        <v>602</v>
      </c>
      <c r="I264" s="10" t="s">
        <v>603</v>
      </c>
      <c r="J264" s="1">
        <v>10000</v>
      </c>
      <c r="K264" s="2" t="e">
        <f>VLOOKUP(B:B,[1]安徽中科美络信息技术有限公司宁夏分公司!$B$1:$C$65536,2,0)</f>
        <v>#N/A</v>
      </c>
      <c r="L264" s="2" t="e">
        <f>VLOOKUP(B:B,[1]安徽中科美络信息技术有限公司湖北分公司!$B$1:$C$65536,2,0)</f>
        <v>#N/A</v>
      </c>
      <c r="M264" s="2" t="e">
        <f>VLOOKUP(B:B,[1]安徽产业互联数据智能创新中心有限公司!$B$1:$C$65536,2,0)</f>
        <v>#N/A</v>
      </c>
      <c r="N264" s="2" t="e">
        <f>VLOOKUP(B:B,[1]云南美络信息技术有限公司!$B$1:$C$65536,2,0)</f>
        <v>#N/A</v>
      </c>
      <c r="O264" s="2" t="e">
        <f>VLOOKUP(B:B,[1]广西美络信息技术有限公司!$B$1:$C$65536,2,0)</f>
        <v>#N/A</v>
      </c>
    </row>
    <row r="265" spans="1:15" ht="14.25" x14ac:dyDescent="0.15">
      <c r="A265" s="2">
        <v>264</v>
      </c>
      <c r="B265" s="7" t="s">
        <v>604</v>
      </c>
      <c r="C265" s="7" t="s">
        <v>15</v>
      </c>
      <c r="D265" s="7" t="s">
        <v>542</v>
      </c>
      <c r="E265" s="7" t="s">
        <v>560</v>
      </c>
      <c r="F265" s="7" t="s">
        <v>561</v>
      </c>
      <c r="G265" s="7"/>
      <c r="H265" s="7" t="s">
        <v>605</v>
      </c>
      <c r="I265" s="9" t="str">
        <f>VLOOKUP(B:B,[2]美络一家人原表!$B$1:$C$65536,2,0)</f>
        <v>15375278723</v>
      </c>
      <c r="J265" s="2">
        <v>10000</v>
      </c>
      <c r="K265" s="2" t="e">
        <f>VLOOKUP(B:B,[1]安徽中科美络信息技术有限公司宁夏分公司!$B$1:$C$65536,2,0)</f>
        <v>#N/A</v>
      </c>
      <c r="L265" s="2" t="e">
        <f>VLOOKUP(B:B,[1]安徽中科美络信息技术有限公司湖北分公司!$B$1:$C$65536,2,0)</f>
        <v>#N/A</v>
      </c>
      <c r="M265" s="2" t="e">
        <f>VLOOKUP(B:B,[1]安徽产业互联数据智能创新中心有限公司!$B$1:$C$65536,2,0)</f>
        <v>#N/A</v>
      </c>
      <c r="N265" s="2" t="e">
        <f>VLOOKUP(B:B,[1]云南美络信息技术有限公司!$B$1:$C$65536,2,0)</f>
        <v>#N/A</v>
      </c>
      <c r="O265" s="2" t="e">
        <f>VLOOKUP(B:B,[1]广西美络信息技术有限公司!$B$1:$C$65536,2,0)</f>
        <v>#N/A</v>
      </c>
    </row>
    <row r="266" spans="1:15" ht="14.25" x14ac:dyDescent="0.15">
      <c r="A266" s="2">
        <v>265</v>
      </c>
      <c r="B266" s="7" t="s">
        <v>606</v>
      </c>
      <c r="C266" s="7" t="s">
        <v>15</v>
      </c>
      <c r="D266" s="7" t="s">
        <v>542</v>
      </c>
      <c r="E266" s="7" t="s">
        <v>560</v>
      </c>
      <c r="F266" s="7" t="s">
        <v>561</v>
      </c>
      <c r="G266" s="7"/>
      <c r="H266" s="7" t="s">
        <v>607</v>
      </c>
      <c r="I266" s="9" t="str">
        <f>VLOOKUP(B:B,[2]美络一家人原表!$B$1:$C$65536,2,0)</f>
        <v>15556936665</v>
      </c>
      <c r="J266" s="1">
        <v>10000</v>
      </c>
      <c r="K266" s="2" t="e">
        <f>VLOOKUP(B:B,[1]安徽中科美络信息技术有限公司宁夏分公司!$B$1:$C$65536,2,0)</f>
        <v>#N/A</v>
      </c>
      <c r="L266" s="2" t="e">
        <f>VLOOKUP(B:B,[1]安徽中科美络信息技术有限公司湖北分公司!$B$1:$C$65536,2,0)</f>
        <v>#N/A</v>
      </c>
      <c r="M266" s="2" t="e">
        <f>VLOOKUP(B:B,[1]安徽产业互联数据智能创新中心有限公司!$B$1:$C$65536,2,0)</f>
        <v>#N/A</v>
      </c>
      <c r="N266" s="2" t="e">
        <f>VLOOKUP(B:B,[1]云南美络信息技术有限公司!$B$1:$C$65536,2,0)</f>
        <v>#N/A</v>
      </c>
      <c r="O266" s="2" t="e">
        <f>VLOOKUP(B:B,[1]广西美络信息技术有限公司!$B$1:$C$65536,2,0)</f>
        <v>#N/A</v>
      </c>
    </row>
    <row r="267" spans="1:15" ht="14.25" x14ac:dyDescent="0.15">
      <c r="A267" s="2">
        <v>266</v>
      </c>
      <c r="B267" s="7" t="s">
        <v>608</v>
      </c>
      <c r="C267" s="7" t="s">
        <v>15</v>
      </c>
      <c r="D267" s="7" t="s">
        <v>542</v>
      </c>
      <c r="E267" s="7" t="s">
        <v>560</v>
      </c>
      <c r="F267" s="7" t="s">
        <v>593</v>
      </c>
      <c r="G267" s="7"/>
      <c r="H267" s="7" t="s">
        <v>609</v>
      </c>
      <c r="I267" s="9" t="str">
        <f>VLOOKUP(B:B,[2]美络一家人原表!$B$1:$C$65536,2,0)</f>
        <v>13675514076</v>
      </c>
      <c r="J267" s="2">
        <v>10000</v>
      </c>
      <c r="K267" s="2" t="e">
        <f>VLOOKUP(B:B,[1]安徽中科美络信息技术有限公司宁夏分公司!$B$1:$C$65536,2,0)</f>
        <v>#N/A</v>
      </c>
      <c r="L267" s="2" t="e">
        <f>VLOOKUP(B:B,[1]安徽中科美络信息技术有限公司湖北分公司!$B$1:$C$65536,2,0)</f>
        <v>#N/A</v>
      </c>
      <c r="M267" s="2" t="e">
        <f>VLOOKUP(B:B,[1]安徽产业互联数据智能创新中心有限公司!$B$1:$C$65536,2,0)</f>
        <v>#N/A</v>
      </c>
      <c r="N267" s="2" t="e">
        <f>VLOOKUP(B:B,[1]云南美络信息技术有限公司!$B$1:$C$65536,2,0)</f>
        <v>#N/A</v>
      </c>
      <c r="O267" s="2" t="e">
        <f>VLOOKUP(B:B,[1]广西美络信息技术有限公司!$B$1:$C$65536,2,0)</f>
        <v>#N/A</v>
      </c>
    </row>
    <row r="268" spans="1:15" ht="14.25" x14ac:dyDescent="0.15">
      <c r="A268" s="2">
        <v>267</v>
      </c>
      <c r="B268" s="7" t="s">
        <v>610</v>
      </c>
      <c r="C268" s="7" t="s">
        <v>15</v>
      </c>
      <c r="D268" s="7" t="s">
        <v>542</v>
      </c>
      <c r="E268" s="7" t="s">
        <v>560</v>
      </c>
      <c r="F268" s="7" t="s">
        <v>566</v>
      </c>
      <c r="G268" s="7"/>
      <c r="H268" s="7" t="s">
        <v>611</v>
      </c>
      <c r="I268" s="9" t="str">
        <f>VLOOKUP(B:B,[2]美络一家人原表!$B$1:$C$65536,2,0)</f>
        <v>18856922650</v>
      </c>
      <c r="J268" s="1">
        <v>10000</v>
      </c>
      <c r="K268" s="2" t="e">
        <f>VLOOKUP(B:B,[1]安徽中科美络信息技术有限公司宁夏分公司!$B$1:$C$65536,2,0)</f>
        <v>#N/A</v>
      </c>
      <c r="L268" s="2" t="e">
        <f>VLOOKUP(B:B,[1]安徽中科美络信息技术有限公司湖北分公司!$B$1:$C$65536,2,0)</f>
        <v>#N/A</v>
      </c>
      <c r="M268" s="2" t="e">
        <f>VLOOKUP(B:B,[1]安徽产业互联数据智能创新中心有限公司!$B$1:$C$65536,2,0)</f>
        <v>#N/A</v>
      </c>
      <c r="N268" s="2" t="e">
        <f>VLOOKUP(B:B,[1]云南美络信息技术有限公司!$B$1:$C$65536,2,0)</f>
        <v>#N/A</v>
      </c>
      <c r="O268" s="2" t="e">
        <f>VLOOKUP(B:B,[1]广西美络信息技术有限公司!$B$1:$C$65536,2,0)</f>
        <v>#N/A</v>
      </c>
    </row>
    <row r="269" spans="1:15" ht="14.25" x14ac:dyDescent="0.15">
      <c r="A269" s="2">
        <v>268</v>
      </c>
      <c r="B269" s="7" t="s">
        <v>612</v>
      </c>
      <c r="C269" s="7" t="s">
        <v>15</v>
      </c>
      <c r="D269" s="7" t="s">
        <v>542</v>
      </c>
      <c r="E269" s="7" t="s">
        <v>560</v>
      </c>
      <c r="F269" s="7" t="s">
        <v>566</v>
      </c>
      <c r="G269" s="7"/>
      <c r="H269" s="7" t="s">
        <v>613</v>
      </c>
      <c r="I269" s="9" t="str">
        <f>VLOOKUP(B:B,[2]美络一家人原表!$B$1:$C$65536,2,0)</f>
        <v>18656414183</v>
      </c>
      <c r="J269" s="2">
        <v>10000</v>
      </c>
      <c r="K269" s="2" t="e">
        <f>VLOOKUP(B:B,[1]安徽中科美络信息技术有限公司宁夏分公司!$B$1:$C$65536,2,0)</f>
        <v>#N/A</v>
      </c>
      <c r="L269" s="2" t="e">
        <f>VLOOKUP(B:B,[1]安徽中科美络信息技术有限公司湖北分公司!$B$1:$C$65536,2,0)</f>
        <v>#N/A</v>
      </c>
      <c r="M269" s="2" t="e">
        <f>VLOOKUP(B:B,[1]安徽产业互联数据智能创新中心有限公司!$B$1:$C$65536,2,0)</f>
        <v>#N/A</v>
      </c>
      <c r="N269" s="2" t="e">
        <f>VLOOKUP(B:B,[1]云南美络信息技术有限公司!$B$1:$C$65536,2,0)</f>
        <v>#N/A</v>
      </c>
      <c r="O269" s="2" t="e">
        <f>VLOOKUP(B:B,[1]广西美络信息技术有限公司!$B$1:$C$65536,2,0)</f>
        <v>#N/A</v>
      </c>
    </row>
    <row r="270" spans="1:15" ht="14.25" x14ac:dyDescent="0.15">
      <c r="A270" s="2">
        <v>269</v>
      </c>
      <c r="B270" s="7" t="s">
        <v>614</v>
      </c>
      <c r="C270" s="7" t="s">
        <v>15</v>
      </c>
      <c r="D270" s="7" t="s">
        <v>542</v>
      </c>
      <c r="E270" s="7" t="s">
        <v>560</v>
      </c>
      <c r="F270" s="7" t="s">
        <v>593</v>
      </c>
      <c r="G270" s="7"/>
      <c r="H270" s="7" t="s">
        <v>615</v>
      </c>
      <c r="I270" s="9" t="str">
        <f>VLOOKUP(B:B,[2]美络一家人原表!$B$1:$C$65536,2,0)</f>
        <v>18255382584</v>
      </c>
      <c r="J270" s="1">
        <v>10000</v>
      </c>
      <c r="K270" s="2" t="e">
        <f>VLOOKUP(B:B,[1]安徽中科美络信息技术有限公司宁夏分公司!$B$1:$C$65536,2,0)</f>
        <v>#N/A</v>
      </c>
      <c r="L270" s="2" t="e">
        <f>VLOOKUP(B:B,[1]安徽中科美络信息技术有限公司湖北分公司!$B$1:$C$65536,2,0)</f>
        <v>#N/A</v>
      </c>
      <c r="M270" s="2" t="e">
        <f>VLOOKUP(B:B,[1]安徽产业互联数据智能创新中心有限公司!$B$1:$C$65536,2,0)</f>
        <v>#N/A</v>
      </c>
      <c r="N270" s="2" t="e">
        <f>VLOOKUP(B:B,[1]云南美络信息技术有限公司!$B$1:$C$65536,2,0)</f>
        <v>#N/A</v>
      </c>
      <c r="O270" s="2" t="e">
        <f>VLOOKUP(B:B,[1]广西美络信息技术有限公司!$B$1:$C$65536,2,0)</f>
        <v>#N/A</v>
      </c>
    </row>
    <row r="271" spans="1:15" ht="14.25" x14ac:dyDescent="0.15">
      <c r="A271" s="2">
        <v>270</v>
      </c>
      <c r="B271" s="7" t="s">
        <v>616</v>
      </c>
      <c r="C271" s="7" t="s">
        <v>15</v>
      </c>
      <c r="D271" s="7" t="s">
        <v>542</v>
      </c>
      <c r="E271" s="7" t="s">
        <v>560</v>
      </c>
      <c r="F271" s="7" t="s">
        <v>566</v>
      </c>
      <c r="G271" s="7"/>
      <c r="H271" s="7" t="s">
        <v>617</v>
      </c>
      <c r="I271" s="9" t="str">
        <f>VLOOKUP(B:B,[2]美络一家人原表!$B$1:$C$65536,2,0)</f>
        <v>17754115128</v>
      </c>
      <c r="J271" s="2">
        <v>10000</v>
      </c>
      <c r="K271" s="2" t="e">
        <f>VLOOKUP(B:B,[1]安徽中科美络信息技术有限公司宁夏分公司!$B$1:$C$65536,2,0)</f>
        <v>#N/A</v>
      </c>
      <c r="L271" s="2" t="e">
        <f>VLOOKUP(B:B,[1]安徽中科美络信息技术有限公司湖北分公司!$B$1:$C$65536,2,0)</f>
        <v>#N/A</v>
      </c>
      <c r="M271" s="2" t="e">
        <f>VLOOKUP(B:B,[1]安徽产业互联数据智能创新中心有限公司!$B$1:$C$65536,2,0)</f>
        <v>#N/A</v>
      </c>
      <c r="N271" s="2" t="e">
        <f>VLOOKUP(B:B,[1]云南美络信息技术有限公司!$B$1:$C$65536,2,0)</f>
        <v>#N/A</v>
      </c>
      <c r="O271" s="2" t="e">
        <f>VLOOKUP(B:B,[1]广西美络信息技术有限公司!$B$1:$C$65536,2,0)</f>
        <v>#N/A</v>
      </c>
    </row>
    <row r="272" spans="1:15" ht="14.25" x14ac:dyDescent="0.15">
      <c r="A272" s="2">
        <v>271</v>
      </c>
      <c r="B272" s="7" t="s">
        <v>618</v>
      </c>
      <c r="C272" s="7" t="s">
        <v>15</v>
      </c>
      <c r="D272" s="7" t="s">
        <v>542</v>
      </c>
      <c r="E272" s="7" t="s">
        <v>560</v>
      </c>
      <c r="F272" s="7" t="s">
        <v>566</v>
      </c>
      <c r="G272" s="7"/>
      <c r="H272" s="7" t="s">
        <v>619</v>
      </c>
      <c r="I272" s="9" t="str">
        <f>VLOOKUP(B:B,[2]美络一家人原表!$B$1:$C$65536,2,0)</f>
        <v>18956054240</v>
      </c>
      <c r="J272" s="1">
        <v>10000</v>
      </c>
      <c r="K272" s="2" t="e">
        <f>VLOOKUP(B:B,[1]安徽中科美络信息技术有限公司宁夏分公司!$B$1:$C$65536,2,0)</f>
        <v>#N/A</v>
      </c>
      <c r="L272" s="2" t="e">
        <f>VLOOKUP(B:B,[1]安徽中科美络信息技术有限公司湖北分公司!$B$1:$C$65536,2,0)</f>
        <v>#N/A</v>
      </c>
      <c r="M272" s="2" t="e">
        <f>VLOOKUP(B:B,[1]安徽产业互联数据智能创新中心有限公司!$B$1:$C$65536,2,0)</f>
        <v>#N/A</v>
      </c>
      <c r="N272" s="2" t="e">
        <f>VLOOKUP(B:B,[1]云南美络信息技术有限公司!$B$1:$C$65536,2,0)</f>
        <v>#N/A</v>
      </c>
      <c r="O272" s="2" t="e">
        <f>VLOOKUP(B:B,[1]广西美络信息技术有限公司!$B$1:$C$65536,2,0)</f>
        <v>#N/A</v>
      </c>
    </row>
    <row r="273" spans="1:15" ht="14.25" x14ac:dyDescent="0.15">
      <c r="A273" s="2">
        <v>272</v>
      </c>
      <c r="B273" s="7" t="s">
        <v>620</v>
      </c>
      <c r="C273" s="7" t="s">
        <v>15</v>
      </c>
      <c r="D273" s="7" t="s">
        <v>542</v>
      </c>
      <c r="E273" s="7" t="s">
        <v>560</v>
      </c>
      <c r="F273" s="7" t="s">
        <v>561</v>
      </c>
      <c r="G273" s="7"/>
      <c r="H273" s="7" t="s">
        <v>621</v>
      </c>
      <c r="I273" s="9" t="str">
        <f>VLOOKUP(B:B,[2]美络一家人原表!$B$1:$C$65536,2,0)</f>
        <v>13385609908</v>
      </c>
      <c r="J273" s="2">
        <v>10000</v>
      </c>
      <c r="K273" s="2" t="e">
        <f>VLOOKUP(B:B,[1]安徽中科美络信息技术有限公司宁夏分公司!$B$1:$C$65536,2,0)</f>
        <v>#N/A</v>
      </c>
      <c r="L273" s="2" t="e">
        <f>VLOOKUP(B:B,[1]安徽中科美络信息技术有限公司湖北分公司!$B$1:$C$65536,2,0)</f>
        <v>#N/A</v>
      </c>
      <c r="M273" s="2" t="e">
        <f>VLOOKUP(B:B,[1]安徽产业互联数据智能创新中心有限公司!$B$1:$C$65536,2,0)</f>
        <v>#N/A</v>
      </c>
      <c r="N273" s="2" t="e">
        <f>VLOOKUP(B:B,[1]云南美络信息技术有限公司!$B$1:$C$65536,2,0)</f>
        <v>#N/A</v>
      </c>
      <c r="O273" s="2" t="e">
        <f>VLOOKUP(B:B,[1]广西美络信息技术有限公司!$B$1:$C$65536,2,0)</f>
        <v>#N/A</v>
      </c>
    </row>
    <row r="274" spans="1:15" ht="14.25" x14ac:dyDescent="0.15">
      <c r="A274" s="2">
        <v>273</v>
      </c>
      <c r="B274" s="7" t="s">
        <v>622</v>
      </c>
      <c r="C274" s="7" t="s">
        <v>15</v>
      </c>
      <c r="D274" s="7" t="s">
        <v>542</v>
      </c>
      <c r="E274" s="7" t="s">
        <v>560</v>
      </c>
      <c r="F274" s="7" t="s">
        <v>566</v>
      </c>
      <c r="G274" s="7"/>
      <c r="H274" s="7" t="s">
        <v>623</v>
      </c>
      <c r="I274" s="9" t="str">
        <f>VLOOKUP(B:B,[2]美络一家人原表!$B$1:$C$65536,2,0)</f>
        <v>18519533969</v>
      </c>
      <c r="J274" s="1">
        <v>10000</v>
      </c>
      <c r="K274" s="2" t="e">
        <f>VLOOKUP(B:B,[1]安徽中科美络信息技术有限公司宁夏分公司!$B$1:$C$65536,2,0)</f>
        <v>#N/A</v>
      </c>
      <c r="L274" s="2" t="e">
        <f>VLOOKUP(B:B,[1]安徽中科美络信息技术有限公司湖北分公司!$B$1:$C$65536,2,0)</f>
        <v>#N/A</v>
      </c>
      <c r="M274" s="2" t="e">
        <f>VLOOKUP(B:B,[1]安徽产业互联数据智能创新中心有限公司!$B$1:$C$65536,2,0)</f>
        <v>#N/A</v>
      </c>
      <c r="N274" s="2" t="e">
        <f>VLOOKUP(B:B,[1]云南美络信息技术有限公司!$B$1:$C$65536,2,0)</f>
        <v>#N/A</v>
      </c>
      <c r="O274" s="2" t="e">
        <f>VLOOKUP(B:B,[1]广西美络信息技术有限公司!$B$1:$C$65536,2,0)</f>
        <v>#N/A</v>
      </c>
    </row>
    <row r="275" spans="1:15" ht="14.25" x14ac:dyDescent="0.15">
      <c r="A275" s="2">
        <v>274</v>
      </c>
      <c r="B275" s="7" t="s">
        <v>624</v>
      </c>
      <c r="C275" s="7" t="s">
        <v>15</v>
      </c>
      <c r="D275" s="7" t="s">
        <v>542</v>
      </c>
      <c r="E275" s="7" t="s">
        <v>560</v>
      </c>
      <c r="F275" s="7" t="s">
        <v>593</v>
      </c>
      <c r="G275" s="7"/>
      <c r="H275" s="7" t="s">
        <v>625</v>
      </c>
      <c r="I275" s="9" t="str">
        <f>VLOOKUP(B:B,[2]美络一家人原表!$B$1:$C$65536,2,0)</f>
        <v>18226604614</v>
      </c>
      <c r="J275" s="2">
        <v>10000</v>
      </c>
      <c r="K275" s="2" t="e">
        <f>VLOOKUP(B:B,[1]安徽中科美络信息技术有限公司宁夏分公司!$B$1:$C$65536,2,0)</f>
        <v>#N/A</v>
      </c>
      <c r="L275" s="2" t="e">
        <f>VLOOKUP(B:B,[1]安徽中科美络信息技术有限公司湖北分公司!$B$1:$C$65536,2,0)</f>
        <v>#N/A</v>
      </c>
      <c r="M275" s="2" t="e">
        <f>VLOOKUP(B:B,[1]安徽产业互联数据智能创新中心有限公司!$B$1:$C$65536,2,0)</f>
        <v>#N/A</v>
      </c>
      <c r="N275" s="2" t="e">
        <f>VLOOKUP(B:B,[1]云南美络信息技术有限公司!$B$1:$C$65536,2,0)</f>
        <v>#N/A</v>
      </c>
      <c r="O275" s="2" t="e">
        <f>VLOOKUP(B:B,[1]广西美络信息技术有限公司!$B$1:$C$65536,2,0)</f>
        <v>#N/A</v>
      </c>
    </row>
    <row r="276" spans="1:15" ht="14.25" x14ac:dyDescent="0.15">
      <c r="A276" s="2">
        <v>275</v>
      </c>
      <c r="B276" s="7" t="s">
        <v>626</v>
      </c>
      <c r="C276" s="7" t="s">
        <v>15</v>
      </c>
      <c r="D276" s="7" t="s">
        <v>542</v>
      </c>
      <c r="E276" s="7" t="s">
        <v>627</v>
      </c>
      <c r="F276" s="7" t="s">
        <v>561</v>
      </c>
      <c r="G276" s="7"/>
      <c r="H276" s="7" t="s">
        <v>628</v>
      </c>
      <c r="I276" s="9" t="str">
        <f>VLOOKUP(B:B,[2]美络一家人原表!$B$1:$C$65536,2,0)</f>
        <v>18756910493</v>
      </c>
      <c r="J276" s="1">
        <v>10000</v>
      </c>
      <c r="K276" s="2" t="e">
        <f>VLOOKUP(B:B,[1]安徽中科美络信息技术有限公司宁夏分公司!$B$1:$C$65536,2,0)</f>
        <v>#N/A</v>
      </c>
      <c r="L276" s="2" t="e">
        <f>VLOOKUP(B:B,[1]安徽中科美络信息技术有限公司湖北分公司!$B$1:$C$65536,2,0)</f>
        <v>#N/A</v>
      </c>
      <c r="M276" s="2" t="e">
        <f>VLOOKUP(B:B,[1]安徽产业互联数据智能创新中心有限公司!$B$1:$C$65536,2,0)</f>
        <v>#N/A</v>
      </c>
      <c r="N276" s="2" t="e">
        <f>VLOOKUP(B:B,[1]云南美络信息技术有限公司!$B$1:$C$65536,2,0)</f>
        <v>#N/A</v>
      </c>
      <c r="O276" s="2" t="e">
        <f>VLOOKUP(B:B,[1]广西美络信息技术有限公司!$B$1:$C$65536,2,0)</f>
        <v>#N/A</v>
      </c>
    </row>
    <row r="277" spans="1:15" ht="14.25" x14ac:dyDescent="0.15">
      <c r="A277" s="2">
        <v>276</v>
      </c>
      <c r="B277" s="7" t="s">
        <v>629</v>
      </c>
      <c r="C277" s="7" t="s">
        <v>15</v>
      </c>
      <c r="D277" s="7" t="s">
        <v>542</v>
      </c>
      <c r="E277" s="7" t="s">
        <v>627</v>
      </c>
      <c r="F277" s="7" t="s">
        <v>566</v>
      </c>
      <c r="G277" s="7"/>
      <c r="H277" s="7" t="s">
        <v>630</v>
      </c>
      <c r="I277" s="9" t="str">
        <f>VLOOKUP(B:B,[2]美络一家人原表!$B$1:$C$65536,2,0)</f>
        <v>18609653090</v>
      </c>
      <c r="J277" s="2">
        <v>10000</v>
      </c>
      <c r="K277" s="2" t="e">
        <f>VLOOKUP(B:B,[1]安徽中科美络信息技术有限公司宁夏分公司!$B$1:$C$65536,2,0)</f>
        <v>#N/A</v>
      </c>
      <c r="L277" s="2" t="e">
        <f>VLOOKUP(B:B,[1]安徽中科美络信息技术有限公司湖北分公司!$B$1:$C$65536,2,0)</f>
        <v>#N/A</v>
      </c>
      <c r="M277" s="2" t="e">
        <f>VLOOKUP(B:B,[1]安徽产业互联数据智能创新中心有限公司!$B$1:$C$65536,2,0)</f>
        <v>#N/A</v>
      </c>
      <c r="N277" s="2" t="e">
        <f>VLOOKUP(B:B,[1]云南美络信息技术有限公司!$B$1:$C$65536,2,0)</f>
        <v>#N/A</v>
      </c>
      <c r="O277" s="2" t="e">
        <f>VLOOKUP(B:B,[1]广西美络信息技术有限公司!$B$1:$C$65536,2,0)</f>
        <v>#N/A</v>
      </c>
    </row>
    <row r="278" spans="1:15" ht="14.25" x14ac:dyDescent="0.15">
      <c r="A278" s="2">
        <v>277</v>
      </c>
      <c r="B278" s="7" t="s">
        <v>631</v>
      </c>
      <c r="C278" s="7" t="s">
        <v>15</v>
      </c>
      <c r="D278" s="7" t="s">
        <v>542</v>
      </c>
      <c r="E278" s="7" t="s">
        <v>627</v>
      </c>
      <c r="F278" s="7" t="s">
        <v>566</v>
      </c>
      <c r="G278" s="7"/>
      <c r="H278" s="7" t="s">
        <v>632</v>
      </c>
      <c r="I278" s="9" t="str">
        <f>VLOOKUP(B:B,[2]美络一家人原表!$B$1:$C$65536,2,0)</f>
        <v>18856899197</v>
      </c>
      <c r="J278" s="1">
        <v>10000</v>
      </c>
      <c r="K278" s="2" t="e">
        <f>VLOOKUP(B:B,[1]安徽中科美络信息技术有限公司宁夏分公司!$B$1:$C$65536,2,0)</f>
        <v>#N/A</v>
      </c>
      <c r="L278" s="2" t="e">
        <f>VLOOKUP(B:B,[1]安徽中科美络信息技术有限公司湖北分公司!$B$1:$C$65536,2,0)</f>
        <v>#N/A</v>
      </c>
      <c r="M278" s="2" t="e">
        <f>VLOOKUP(B:B,[1]安徽产业互联数据智能创新中心有限公司!$B$1:$C$65536,2,0)</f>
        <v>#N/A</v>
      </c>
      <c r="N278" s="2" t="e">
        <f>VLOOKUP(B:B,[1]云南美络信息技术有限公司!$B$1:$C$65536,2,0)</f>
        <v>#N/A</v>
      </c>
      <c r="O278" s="2" t="e">
        <f>VLOOKUP(B:B,[1]广西美络信息技术有限公司!$B$1:$C$65536,2,0)</f>
        <v>#N/A</v>
      </c>
    </row>
    <row r="279" spans="1:15" ht="14.25" x14ac:dyDescent="0.15">
      <c r="A279" s="2">
        <v>278</v>
      </c>
      <c r="B279" s="7" t="s">
        <v>633</v>
      </c>
      <c r="C279" s="7" t="s">
        <v>15</v>
      </c>
      <c r="D279" s="7" t="s">
        <v>542</v>
      </c>
      <c r="E279" s="7" t="s">
        <v>627</v>
      </c>
      <c r="F279" s="7" t="s">
        <v>634</v>
      </c>
      <c r="G279" s="7"/>
      <c r="H279" s="7" t="s">
        <v>635</v>
      </c>
      <c r="I279" s="9" t="str">
        <f>VLOOKUP(B:B,[2]美络一家人原表!$B$1:$C$65536,2,0)</f>
        <v>18110927229</v>
      </c>
      <c r="J279" s="2">
        <v>10000</v>
      </c>
      <c r="K279" s="2" t="e">
        <f>VLOOKUP(B:B,[1]安徽中科美络信息技术有限公司宁夏分公司!$B$1:$C$65536,2,0)</f>
        <v>#N/A</v>
      </c>
      <c r="L279" s="2" t="e">
        <f>VLOOKUP(B:B,[1]安徽中科美络信息技术有限公司湖北分公司!$B$1:$C$65536,2,0)</f>
        <v>#N/A</v>
      </c>
      <c r="M279" s="2" t="e">
        <f>VLOOKUP(B:B,[1]安徽产业互联数据智能创新中心有限公司!$B$1:$C$65536,2,0)</f>
        <v>#N/A</v>
      </c>
      <c r="N279" s="2" t="e">
        <f>VLOOKUP(B:B,[1]云南美络信息技术有限公司!$B$1:$C$65536,2,0)</f>
        <v>#N/A</v>
      </c>
      <c r="O279" s="2" t="e">
        <f>VLOOKUP(B:B,[1]广西美络信息技术有限公司!$B$1:$C$65536,2,0)</f>
        <v>#N/A</v>
      </c>
    </row>
    <row r="280" spans="1:15" ht="14.25" x14ac:dyDescent="0.15">
      <c r="A280" s="2">
        <v>279</v>
      </c>
      <c r="B280" s="7" t="s">
        <v>636</v>
      </c>
      <c r="C280" s="7" t="s">
        <v>15</v>
      </c>
      <c r="D280" s="7" t="s">
        <v>542</v>
      </c>
      <c r="E280" s="7" t="s">
        <v>627</v>
      </c>
      <c r="F280" s="7" t="s">
        <v>566</v>
      </c>
      <c r="G280" s="7"/>
      <c r="H280" s="7" t="s">
        <v>637</v>
      </c>
      <c r="I280" s="9" t="str">
        <f>VLOOKUP(B:B,[2]美络一家人原表!$B$1:$C$65536,2,0)</f>
        <v>18557539048</v>
      </c>
      <c r="J280" s="1">
        <v>10000</v>
      </c>
      <c r="K280" s="2" t="e">
        <f>VLOOKUP(B:B,[1]安徽中科美络信息技术有限公司宁夏分公司!$B$1:$C$65536,2,0)</f>
        <v>#N/A</v>
      </c>
      <c r="L280" s="2" t="e">
        <f>VLOOKUP(B:B,[1]安徽中科美络信息技术有限公司湖北分公司!$B$1:$C$65536,2,0)</f>
        <v>#N/A</v>
      </c>
      <c r="M280" s="2" t="e">
        <f>VLOOKUP(B:B,[1]安徽产业互联数据智能创新中心有限公司!$B$1:$C$65536,2,0)</f>
        <v>#N/A</v>
      </c>
      <c r="N280" s="2" t="e">
        <f>VLOOKUP(B:B,[1]云南美络信息技术有限公司!$B$1:$C$65536,2,0)</f>
        <v>#N/A</v>
      </c>
      <c r="O280" s="2" t="e">
        <f>VLOOKUP(B:B,[1]广西美络信息技术有限公司!$B$1:$C$65536,2,0)</f>
        <v>#N/A</v>
      </c>
    </row>
    <row r="281" spans="1:15" ht="14.25" x14ac:dyDescent="0.15">
      <c r="A281" s="2">
        <v>280</v>
      </c>
      <c r="B281" s="7" t="s">
        <v>638</v>
      </c>
      <c r="C281" s="7" t="s">
        <v>15</v>
      </c>
      <c r="D281" s="7" t="s">
        <v>542</v>
      </c>
      <c r="E281" s="7" t="s">
        <v>627</v>
      </c>
      <c r="F281" s="7" t="s">
        <v>566</v>
      </c>
      <c r="G281" s="7"/>
      <c r="H281" s="7" t="s">
        <v>639</v>
      </c>
      <c r="I281" s="9" t="str">
        <f>VLOOKUP(B:B,[2]美络一家人原表!$B$1:$C$65536,2,0)</f>
        <v>15256037412</v>
      </c>
      <c r="J281" s="2">
        <v>10000</v>
      </c>
      <c r="K281" s="2" t="e">
        <f>VLOOKUP(B:B,[1]安徽中科美络信息技术有限公司宁夏分公司!$B$1:$C$65536,2,0)</f>
        <v>#N/A</v>
      </c>
      <c r="L281" s="2" t="e">
        <f>VLOOKUP(B:B,[1]安徽中科美络信息技术有限公司湖北分公司!$B$1:$C$65536,2,0)</f>
        <v>#N/A</v>
      </c>
      <c r="M281" s="2" t="e">
        <f>VLOOKUP(B:B,[1]安徽产业互联数据智能创新中心有限公司!$B$1:$C$65536,2,0)</f>
        <v>#N/A</v>
      </c>
      <c r="N281" s="2" t="e">
        <f>VLOOKUP(B:B,[1]云南美络信息技术有限公司!$B$1:$C$65536,2,0)</f>
        <v>#N/A</v>
      </c>
      <c r="O281" s="2" t="e">
        <f>VLOOKUP(B:B,[1]广西美络信息技术有限公司!$B$1:$C$65536,2,0)</f>
        <v>#N/A</v>
      </c>
    </row>
    <row r="282" spans="1:15" ht="14.25" x14ac:dyDescent="0.15">
      <c r="A282" s="2">
        <v>281</v>
      </c>
      <c r="B282" s="7" t="s">
        <v>640</v>
      </c>
      <c r="C282" s="7" t="s">
        <v>15</v>
      </c>
      <c r="D282" s="7" t="s">
        <v>542</v>
      </c>
      <c r="E282" s="7" t="s">
        <v>627</v>
      </c>
      <c r="F282" s="7" t="s">
        <v>566</v>
      </c>
      <c r="G282" s="7"/>
      <c r="H282" s="7" t="s">
        <v>641</v>
      </c>
      <c r="I282" s="9" t="str">
        <f>VLOOKUP(B:B,[2]美络一家人原表!$B$1:$C$65536,2,0)</f>
        <v>13034046503</v>
      </c>
      <c r="J282" s="1">
        <v>10000</v>
      </c>
      <c r="K282" s="2" t="e">
        <f>VLOOKUP(B:B,[1]安徽中科美络信息技术有限公司宁夏分公司!$B$1:$C$65536,2,0)</f>
        <v>#N/A</v>
      </c>
      <c r="L282" s="2" t="e">
        <f>VLOOKUP(B:B,[1]安徽中科美络信息技术有限公司湖北分公司!$B$1:$C$65536,2,0)</f>
        <v>#N/A</v>
      </c>
      <c r="M282" s="2" t="e">
        <f>VLOOKUP(B:B,[1]安徽产业互联数据智能创新中心有限公司!$B$1:$C$65536,2,0)</f>
        <v>#N/A</v>
      </c>
      <c r="N282" s="2" t="e">
        <f>VLOOKUP(B:B,[1]云南美络信息技术有限公司!$B$1:$C$65536,2,0)</f>
        <v>#N/A</v>
      </c>
      <c r="O282" s="2" t="e">
        <f>VLOOKUP(B:B,[1]广西美络信息技术有限公司!$B$1:$C$65536,2,0)</f>
        <v>#N/A</v>
      </c>
    </row>
    <row r="283" spans="1:15" ht="14.25" x14ac:dyDescent="0.15">
      <c r="A283" s="2">
        <v>282</v>
      </c>
      <c r="B283" s="7" t="s">
        <v>642</v>
      </c>
      <c r="C283" s="7" t="s">
        <v>15</v>
      </c>
      <c r="D283" s="7" t="s">
        <v>542</v>
      </c>
      <c r="E283" s="7" t="s">
        <v>627</v>
      </c>
      <c r="F283" s="7" t="s">
        <v>561</v>
      </c>
      <c r="G283" s="7"/>
      <c r="H283" s="7" t="s">
        <v>643</v>
      </c>
      <c r="I283" s="9" t="str">
        <f>VLOOKUP(B:B,[2]美络一家人原表!$B$1:$C$65536,2,0)</f>
        <v>13615606036</v>
      </c>
      <c r="J283" s="2">
        <v>10000</v>
      </c>
      <c r="K283" s="2" t="e">
        <f>VLOOKUP(B:B,[1]安徽中科美络信息技术有限公司宁夏分公司!$B$1:$C$65536,2,0)</f>
        <v>#N/A</v>
      </c>
      <c r="L283" s="2" t="e">
        <f>VLOOKUP(B:B,[1]安徽中科美络信息技术有限公司湖北分公司!$B$1:$C$65536,2,0)</f>
        <v>#N/A</v>
      </c>
      <c r="M283" s="2" t="e">
        <f>VLOOKUP(B:B,[1]安徽产业互联数据智能创新中心有限公司!$B$1:$C$65536,2,0)</f>
        <v>#N/A</v>
      </c>
      <c r="N283" s="2" t="e">
        <f>VLOOKUP(B:B,[1]云南美络信息技术有限公司!$B$1:$C$65536,2,0)</f>
        <v>#N/A</v>
      </c>
      <c r="O283" s="2" t="e">
        <f>VLOOKUP(B:B,[1]广西美络信息技术有限公司!$B$1:$C$65536,2,0)</f>
        <v>#N/A</v>
      </c>
    </row>
    <row r="284" spans="1:15" ht="14.25" x14ac:dyDescent="0.15">
      <c r="A284" s="2">
        <v>283</v>
      </c>
      <c r="B284" s="7" t="s">
        <v>644</v>
      </c>
      <c r="C284" s="7" t="s">
        <v>15</v>
      </c>
      <c r="D284" s="7" t="s">
        <v>542</v>
      </c>
      <c r="E284" s="7" t="s">
        <v>627</v>
      </c>
      <c r="F284" s="7" t="s">
        <v>634</v>
      </c>
      <c r="G284" s="7"/>
      <c r="H284" s="7" t="s">
        <v>645</v>
      </c>
      <c r="I284" s="9" t="str">
        <f>VLOOKUP(B:B,[2]美络一家人原表!$B$1:$C$65536,2,0)</f>
        <v>18611383553</v>
      </c>
      <c r="J284" s="1">
        <v>10000</v>
      </c>
      <c r="K284" s="2" t="e">
        <f>VLOOKUP(B:B,[1]安徽中科美络信息技术有限公司宁夏分公司!$B$1:$C$65536,2,0)</f>
        <v>#N/A</v>
      </c>
      <c r="L284" s="2" t="e">
        <f>VLOOKUP(B:B,[1]安徽中科美络信息技术有限公司湖北分公司!$B$1:$C$65536,2,0)</f>
        <v>#N/A</v>
      </c>
      <c r="M284" s="2" t="e">
        <f>VLOOKUP(B:B,[1]安徽产业互联数据智能创新中心有限公司!$B$1:$C$65536,2,0)</f>
        <v>#N/A</v>
      </c>
      <c r="N284" s="2" t="e">
        <f>VLOOKUP(B:B,[1]云南美络信息技术有限公司!$B$1:$C$65536,2,0)</f>
        <v>#N/A</v>
      </c>
      <c r="O284" s="2" t="e">
        <f>VLOOKUP(B:B,[1]广西美络信息技术有限公司!$B$1:$C$65536,2,0)</f>
        <v>#N/A</v>
      </c>
    </row>
    <row r="285" spans="1:15" ht="14.25" x14ac:dyDescent="0.15">
      <c r="A285" s="2">
        <v>284</v>
      </c>
      <c r="B285" s="7" t="s">
        <v>646</v>
      </c>
      <c r="C285" s="7" t="s">
        <v>15</v>
      </c>
      <c r="D285" s="7" t="s">
        <v>542</v>
      </c>
      <c r="E285" s="7" t="s">
        <v>627</v>
      </c>
      <c r="F285" s="7" t="s">
        <v>566</v>
      </c>
      <c r="G285" s="7"/>
      <c r="H285" s="7" t="s">
        <v>647</v>
      </c>
      <c r="I285" s="9" t="str">
        <f>VLOOKUP(B:B,[2]美络一家人原表!$B$1:$C$65536,2,0)</f>
        <v>15156871747</v>
      </c>
      <c r="J285" s="2">
        <v>10000</v>
      </c>
      <c r="K285" s="2" t="e">
        <f>VLOOKUP(B:B,[1]安徽中科美络信息技术有限公司宁夏分公司!$B$1:$C$65536,2,0)</f>
        <v>#N/A</v>
      </c>
      <c r="L285" s="2" t="e">
        <f>VLOOKUP(B:B,[1]安徽中科美络信息技术有限公司湖北分公司!$B$1:$C$65536,2,0)</f>
        <v>#N/A</v>
      </c>
      <c r="M285" s="2" t="e">
        <f>VLOOKUP(B:B,[1]安徽产业互联数据智能创新中心有限公司!$B$1:$C$65536,2,0)</f>
        <v>#N/A</v>
      </c>
      <c r="N285" s="2" t="e">
        <f>VLOOKUP(B:B,[1]云南美络信息技术有限公司!$B$1:$C$65536,2,0)</f>
        <v>#N/A</v>
      </c>
      <c r="O285" s="2" t="e">
        <f>VLOOKUP(B:B,[1]广西美络信息技术有限公司!$B$1:$C$65536,2,0)</f>
        <v>#N/A</v>
      </c>
    </row>
    <row r="286" spans="1:15" ht="14.25" x14ac:dyDescent="0.15">
      <c r="A286" s="2">
        <v>285</v>
      </c>
      <c r="B286" s="7" t="s">
        <v>648</v>
      </c>
      <c r="C286" s="7" t="s">
        <v>15</v>
      </c>
      <c r="D286" s="7" t="s">
        <v>542</v>
      </c>
      <c r="E286" s="7" t="s">
        <v>627</v>
      </c>
      <c r="F286" s="7" t="s">
        <v>566</v>
      </c>
      <c r="G286" s="7"/>
      <c r="H286" s="7" t="s">
        <v>649</v>
      </c>
      <c r="I286" s="9" t="str">
        <f>VLOOKUP(B:B,[2]美络一家人原表!$B$1:$C$65536,2,0)</f>
        <v>13285655785</v>
      </c>
      <c r="J286" s="1">
        <v>10000</v>
      </c>
      <c r="K286" s="2" t="e">
        <f>VLOOKUP(B:B,[1]安徽中科美络信息技术有限公司宁夏分公司!$B$1:$C$65536,2,0)</f>
        <v>#N/A</v>
      </c>
      <c r="L286" s="2" t="e">
        <f>VLOOKUP(B:B,[1]安徽中科美络信息技术有限公司湖北分公司!$B$1:$C$65536,2,0)</f>
        <v>#N/A</v>
      </c>
      <c r="M286" s="2" t="e">
        <f>VLOOKUP(B:B,[1]安徽产业互联数据智能创新中心有限公司!$B$1:$C$65536,2,0)</f>
        <v>#N/A</v>
      </c>
      <c r="N286" s="2" t="e">
        <f>VLOOKUP(B:B,[1]云南美络信息技术有限公司!$B$1:$C$65536,2,0)</f>
        <v>#N/A</v>
      </c>
      <c r="O286" s="2" t="e">
        <f>VLOOKUP(B:B,[1]广西美络信息技术有限公司!$B$1:$C$65536,2,0)</f>
        <v>#N/A</v>
      </c>
    </row>
    <row r="287" spans="1:15" ht="14.25" x14ac:dyDescent="0.15">
      <c r="A287" s="2">
        <v>286</v>
      </c>
      <c r="B287" s="7" t="s">
        <v>650</v>
      </c>
      <c r="C287" s="7" t="s">
        <v>15</v>
      </c>
      <c r="D287" s="7" t="s">
        <v>542</v>
      </c>
      <c r="E287" s="7" t="s">
        <v>627</v>
      </c>
      <c r="F287" s="7" t="s">
        <v>561</v>
      </c>
      <c r="G287" s="7"/>
      <c r="H287" s="7" t="s">
        <v>651</v>
      </c>
      <c r="I287" s="9" t="str">
        <f>VLOOKUP(B:B,[2]美络一家人原表!$B$1:$C$65536,2,0)</f>
        <v>17717022563</v>
      </c>
      <c r="J287" s="2">
        <v>10000</v>
      </c>
      <c r="K287" s="2" t="e">
        <f>VLOOKUP(B:B,[1]安徽中科美络信息技术有限公司宁夏分公司!$B$1:$C$65536,2,0)</f>
        <v>#N/A</v>
      </c>
      <c r="L287" s="2" t="e">
        <f>VLOOKUP(B:B,[1]安徽中科美络信息技术有限公司湖北分公司!$B$1:$C$65536,2,0)</f>
        <v>#N/A</v>
      </c>
      <c r="M287" s="2" t="e">
        <f>VLOOKUP(B:B,[1]安徽产业互联数据智能创新中心有限公司!$B$1:$C$65536,2,0)</f>
        <v>#N/A</v>
      </c>
      <c r="N287" s="2" t="e">
        <f>VLOOKUP(B:B,[1]云南美络信息技术有限公司!$B$1:$C$65536,2,0)</f>
        <v>#N/A</v>
      </c>
      <c r="O287" s="2" t="e">
        <f>VLOOKUP(B:B,[1]广西美络信息技术有限公司!$B$1:$C$65536,2,0)</f>
        <v>#N/A</v>
      </c>
    </row>
    <row r="288" spans="1:15" ht="14.25" x14ac:dyDescent="0.15">
      <c r="A288" s="2">
        <v>287</v>
      </c>
      <c r="B288" s="7" t="s">
        <v>652</v>
      </c>
      <c r="C288" s="7" t="s">
        <v>15</v>
      </c>
      <c r="D288" s="7" t="s">
        <v>542</v>
      </c>
      <c r="E288" s="7" t="s">
        <v>653</v>
      </c>
      <c r="F288" s="7" t="s">
        <v>561</v>
      </c>
      <c r="G288" s="7"/>
      <c r="H288" s="7" t="s">
        <v>654</v>
      </c>
      <c r="I288" s="9" t="str">
        <f>VLOOKUP(B:B,[2]美络一家人原表!$B$1:$C$65536,2,0)</f>
        <v>15221109941</v>
      </c>
      <c r="J288" s="1">
        <v>10000</v>
      </c>
      <c r="K288" s="2" t="e">
        <f>VLOOKUP(B:B,[1]安徽中科美络信息技术有限公司宁夏分公司!$B$1:$C$65536,2,0)</f>
        <v>#N/A</v>
      </c>
      <c r="L288" s="2" t="e">
        <f>VLOOKUP(B:B,[1]安徽中科美络信息技术有限公司湖北分公司!$B$1:$C$65536,2,0)</f>
        <v>#N/A</v>
      </c>
      <c r="M288" s="2" t="e">
        <f>VLOOKUP(B:B,[1]安徽产业互联数据智能创新中心有限公司!$B$1:$C$65536,2,0)</f>
        <v>#N/A</v>
      </c>
      <c r="N288" s="2" t="e">
        <f>VLOOKUP(B:B,[1]云南美络信息技术有限公司!$B$1:$C$65536,2,0)</f>
        <v>#N/A</v>
      </c>
      <c r="O288" s="2" t="e">
        <f>VLOOKUP(B:B,[1]广西美络信息技术有限公司!$B$1:$C$65536,2,0)</f>
        <v>#N/A</v>
      </c>
    </row>
    <row r="289" spans="1:15" ht="14.25" x14ac:dyDescent="0.15">
      <c r="A289" s="2">
        <v>288</v>
      </c>
      <c r="B289" s="7" t="s">
        <v>655</v>
      </c>
      <c r="C289" s="7" t="s">
        <v>15</v>
      </c>
      <c r="D289" s="7" t="s">
        <v>542</v>
      </c>
      <c r="E289" s="7" t="s">
        <v>653</v>
      </c>
      <c r="F289" s="7" t="s">
        <v>561</v>
      </c>
      <c r="G289" s="7"/>
      <c r="H289" s="7" t="s">
        <v>656</v>
      </c>
      <c r="I289" s="9" t="str">
        <f>VLOOKUP(B:B,[2]美络一家人原表!$B$1:$C$65536,2,0)</f>
        <v>15395139921</v>
      </c>
      <c r="J289" s="2">
        <v>10000</v>
      </c>
      <c r="K289" s="2" t="e">
        <f>VLOOKUP(B:B,[1]安徽中科美络信息技术有限公司宁夏分公司!$B$1:$C$65536,2,0)</f>
        <v>#N/A</v>
      </c>
      <c r="L289" s="2" t="e">
        <f>VLOOKUP(B:B,[1]安徽中科美络信息技术有限公司湖北分公司!$B$1:$C$65536,2,0)</f>
        <v>#N/A</v>
      </c>
      <c r="M289" s="2" t="e">
        <f>VLOOKUP(B:B,[1]安徽产业互联数据智能创新中心有限公司!$B$1:$C$65536,2,0)</f>
        <v>#N/A</v>
      </c>
      <c r="N289" s="2" t="e">
        <f>VLOOKUP(B:B,[1]云南美络信息技术有限公司!$B$1:$C$65536,2,0)</f>
        <v>#N/A</v>
      </c>
      <c r="O289" s="2" t="e">
        <f>VLOOKUP(B:B,[1]广西美络信息技术有限公司!$B$1:$C$65536,2,0)</f>
        <v>#N/A</v>
      </c>
    </row>
    <row r="290" spans="1:15" ht="14.25" x14ac:dyDescent="0.15">
      <c r="A290" s="2">
        <v>289</v>
      </c>
      <c r="B290" s="7" t="s">
        <v>657</v>
      </c>
      <c r="C290" s="7" t="s">
        <v>15</v>
      </c>
      <c r="D290" s="7" t="s">
        <v>542</v>
      </c>
      <c r="E290" s="7" t="s">
        <v>653</v>
      </c>
      <c r="F290" s="7" t="s">
        <v>566</v>
      </c>
      <c r="G290" s="7"/>
      <c r="H290" s="7" t="s">
        <v>658</v>
      </c>
      <c r="I290" s="9" t="str">
        <f>VLOOKUP(B:B,[2]美络一家人原表!$B$1:$C$65536,2,0)</f>
        <v>18326089515</v>
      </c>
      <c r="J290" s="1">
        <v>10000</v>
      </c>
      <c r="K290" s="2" t="e">
        <f>VLOOKUP(B:B,[1]安徽中科美络信息技术有限公司宁夏分公司!$B$1:$C$65536,2,0)</f>
        <v>#N/A</v>
      </c>
      <c r="L290" s="2" t="e">
        <f>VLOOKUP(B:B,[1]安徽中科美络信息技术有限公司湖北分公司!$B$1:$C$65536,2,0)</f>
        <v>#N/A</v>
      </c>
      <c r="M290" s="2" t="e">
        <f>VLOOKUP(B:B,[1]安徽产业互联数据智能创新中心有限公司!$B$1:$C$65536,2,0)</f>
        <v>#N/A</v>
      </c>
      <c r="N290" s="2" t="e">
        <f>VLOOKUP(B:B,[1]云南美络信息技术有限公司!$B$1:$C$65536,2,0)</f>
        <v>#N/A</v>
      </c>
      <c r="O290" s="2" t="e">
        <f>VLOOKUP(B:B,[1]广西美络信息技术有限公司!$B$1:$C$65536,2,0)</f>
        <v>#N/A</v>
      </c>
    </row>
    <row r="291" spans="1:15" ht="14.25" x14ac:dyDescent="0.15">
      <c r="A291" s="2">
        <v>290</v>
      </c>
      <c r="B291" s="7" t="s">
        <v>659</v>
      </c>
      <c r="C291" s="7" t="s">
        <v>15</v>
      </c>
      <c r="D291" s="7" t="s">
        <v>542</v>
      </c>
      <c r="E291" s="7" t="s">
        <v>653</v>
      </c>
      <c r="F291" s="7" t="s">
        <v>566</v>
      </c>
      <c r="G291" s="7"/>
      <c r="H291" s="7" t="s">
        <v>660</v>
      </c>
      <c r="I291" s="9" t="str">
        <f>VLOOKUP(B:B,[2]美络一家人原表!$B$1:$C$65536,2,0)</f>
        <v>15210093835</v>
      </c>
      <c r="J291" s="2">
        <v>10000</v>
      </c>
      <c r="K291" s="2" t="e">
        <f>VLOOKUP(B:B,[1]安徽中科美络信息技术有限公司宁夏分公司!$B$1:$C$65536,2,0)</f>
        <v>#N/A</v>
      </c>
      <c r="L291" s="2" t="e">
        <f>VLOOKUP(B:B,[1]安徽中科美络信息技术有限公司湖北分公司!$B$1:$C$65536,2,0)</f>
        <v>#N/A</v>
      </c>
      <c r="M291" s="2" t="e">
        <f>VLOOKUP(B:B,[1]安徽产业互联数据智能创新中心有限公司!$B$1:$C$65536,2,0)</f>
        <v>#N/A</v>
      </c>
      <c r="N291" s="2" t="e">
        <f>VLOOKUP(B:B,[1]云南美络信息技术有限公司!$B$1:$C$65536,2,0)</f>
        <v>#N/A</v>
      </c>
      <c r="O291" s="2" t="e">
        <f>VLOOKUP(B:B,[1]广西美络信息技术有限公司!$B$1:$C$65536,2,0)</f>
        <v>#N/A</v>
      </c>
    </row>
    <row r="292" spans="1:15" ht="14.25" x14ac:dyDescent="0.15">
      <c r="A292" s="2">
        <v>291</v>
      </c>
      <c r="B292" s="7" t="s">
        <v>661</v>
      </c>
      <c r="C292" s="7" t="s">
        <v>15</v>
      </c>
      <c r="D292" s="7" t="s">
        <v>542</v>
      </c>
      <c r="E292" s="7" t="s">
        <v>653</v>
      </c>
      <c r="F292" s="7" t="s">
        <v>566</v>
      </c>
      <c r="G292" s="7"/>
      <c r="H292" s="7" t="s">
        <v>662</v>
      </c>
      <c r="I292" s="9" t="str">
        <f>VLOOKUP(B:B,[2]美络一家人原表!$B$1:$C$65536,2,0)</f>
        <v>18556578193</v>
      </c>
      <c r="J292" s="1">
        <v>10000</v>
      </c>
      <c r="K292" s="2" t="e">
        <f>VLOOKUP(B:B,[1]安徽中科美络信息技术有限公司宁夏分公司!$B$1:$C$65536,2,0)</f>
        <v>#N/A</v>
      </c>
      <c r="L292" s="2" t="e">
        <f>VLOOKUP(B:B,[1]安徽中科美络信息技术有限公司湖北分公司!$B$1:$C$65536,2,0)</f>
        <v>#N/A</v>
      </c>
      <c r="M292" s="2" t="e">
        <f>VLOOKUP(B:B,[1]安徽产业互联数据智能创新中心有限公司!$B$1:$C$65536,2,0)</f>
        <v>#N/A</v>
      </c>
      <c r="N292" s="2" t="e">
        <f>VLOOKUP(B:B,[1]云南美络信息技术有限公司!$B$1:$C$65536,2,0)</f>
        <v>#N/A</v>
      </c>
      <c r="O292" s="2" t="e">
        <f>VLOOKUP(B:B,[1]广西美络信息技术有限公司!$B$1:$C$65536,2,0)</f>
        <v>#N/A</v>
      </c>
    </row>
    <row r="293" spans="1:15" ht="14.25" x14ac:dyDescent="0.15">
      <c r="A293" s="2">
        <v>292</v>
      </c>
      <c r="B293" s="7" t="s">
        <v>663</v>
      </c>
      <c r="C293" s="7" t="s">
        <v>15</v>
      </c>
      <c r="D293" s="7" t="s">
        <v>542</v>
      </c>
      <c r="E293" s="7" t="s">
        <v>653</v>
      </c>
      <c r="F293" s="7" t="s">
        <v>566</v>
      </c>
      <c r="G293" s="7"/>
      <c r="H293" s="7" t="s">
        <v>664</v>
      </c>
      <c r="I293" s="9" t="str">
        <f>VLOOKUP(B:B,[2]美络一家人原表!$B$1:$C$65536,2,0)</f>
        <v>15556518607</v>
      </c>
      <c r="J293" s="2">
        <v>10000</v>
      </c>
      <c r="K293" s="2" t="e">
        <f>VLOOKUP(B:B,[1]安徽中科美络信息技术有限公司宁夏分公司!$B$1:$C$65536,2,0)</f>
        <v>#N/A</v>
      </c>
      <c r="L293" s="2" t="e">
        <f>VLOOKUP(B:B,[1]安徽中科美络信息技术有限公司湖北分公司!$B$1:$C$65536,2,0)</f>
        <v>#N/A</v>
      </c>
      <c r="M293" s="2" t="e">
        <f>VLOOKUP(B:B,[1]安徽产业互联数据智能创新中心有限公司!$B$1:$C$65536,2,0)</f>
        <v>#N/A</v>
      </c>
      <c r="N293" s="2" t="e">
        <f>VLOOKUP(B:B,[1]云南美络信息技术有限公司!$B$1:$C$65536,2,0)</f>
        <v>#N/A</v>
      </c>
      <c r="O293" s="2" t="e">
        <f>VLOOKUP(B:B,[1]广西美络信息技术有限公司!$B$1:$C$65536,2,0)</f>
        <v>#N/A</v>
      </c>
    </row>
    <row r="294" spans="1:15" ht="14.25" x14ac:dyDescent="0.15">
      <c r="A294" s="2">
        <v>293</v>
      </c>
      <c r="B294" s="7" t="s">
        <v>665</v>
      </c>
      <c r="C294" s="7" t="s">
        <v>15</v>
      </c>
      <c r="D294" s="7" t="s">
        <v>542</v>
      </c>
      <c r="E294" s="7" t="s">
        <v>653</v>
      </c>
      <c r="F294" s="7" t="s">
        <v>566</v>
      </c>
      <c r="G294" s="7"/>
      <c r="H294" s="7" t="s">
        <v>666</v>
      </c>
      <c r="I294" s="9" t="str">
        <f>VLOOKUP(B:B,[2]美络一家人原表!$B$1:$C$65536,2,0)</f>
        <v>18501504676</v>
      </c>
      <c r="J294" s="1">
        <v>10000</v>
      </c>
      <c r="K294" s="2" t="e">
        <f>VLOOKUP(B:B,[1]安徽中科美络信息技术有限公司宁夏分公司!$B$1:$C$65536,2,0)</f>
        <v>#N/A</v>
      </c>
      <c r="L294" s="2" t="e">
        <f>VLOOKUP(B:B,[1]安徽中科美络信息技术有限公司湖北分公司!$B$1:$C$65536,2,0)</f>
        <v>#N/A</v>
      </c>
      <c r="M294" s="2" t="e">
        <f>VLOOKUP(B:B,[1]安徽产业互联数据智能创新中心有限公司!$B$1:$C$65536,2,0)</f>
        <v>#N/A</v>
      </c>
      <c r="N294" s="2" t="e">
        <f>VLOOKUP(B:B,[1]云南美络信息技术有限公司!$B$1:$C$65536,2,0)</f>
        <v>#N/A</v>
      </c>
      <c r="O294" s="2" t="e">
        <f>VLOOKUP(B:B,[1]广西美络信息技术有限公司!$B$1:$C$65536,2,0)</f>
        <v>#N/A</v>
      </c>
    </row>
    <row r="295" spans="1:15" ht="14.25" x14ac:dyDescent="0.15">
      <c r="A295" s="2">
        <v>294</v>
      </c>
      <c r="B295" s="7" t="s">
        <v>667</v>
      </c>
      <c r="C295" s="7" t="s">
        <v>15</v>
      </c>
      <c r="D295" s="7" t="s">
        <v>542</v>
      </c>
      <c r="E295" s="7" t="s">
        <v>653</v>
      </c>
      <c r="F295" s="7" t="s">
        <v>561</v>
      </c>
      <c r="G295" s="7"/>
      <c r="H295" s="7" t="s">
        <v>668</v>
      </c>
      <c r="I295" s="9" t="str">
        <f>VLOOKUP(B:B,[2]美络一家人原表!$B$1:$C$65536,2,0)</f>
        <v>13615544269</v>
      </c>
      <c r="J295" s="2">
        <v>10000</v>
      </c>
      <c r="K295" s="2" t="e">
        <f>VLOOKUP(B:B,[1]安徽中科美络信息技术有限公司宁夏分公司!$B$1:$C$65536,2,0)</f>
        <v>#N/A</v>
      </c>
      <c r="L295" s="2" t="e">
        <f>VLOOKUP(B:B,[1]安徽中科美络信息技术有限公司湖北分公司!$B$1:$C$65536,2,0)</f>
        <v>#N/A</v>
      </c>
      <c r="M295" s="2" t="e">
        <f>VLOOKUP(B:B,[1]安徽产业互联数据智能创新中心有限公司!$B$1:$C$65536,2,0)</f>
        <v>#N/A</v>
      </c>
      <c r="N295" s="2" t="e">
        <f>VLOOKUP(B:B,[1]云南美络信息技术有限公司!$B$1:$C$65536,2,0)</f>
        <v>#N/A</v>
      </c>
      <c r="O295" s="2" t="e">
        <f>VLOOKUP(B:B,[1]广西美络信息技术有限公司!$B$1:$C$65536,2,0)</f>
        <v>#N/A</v>
      </c>
    </row>
    <row r="296" spans="1:15" ht="14.25" x14ac:dyDescent="0.15">
      <c r="A296" s="2">
        <v>295</v>
      </c>
      <c r="B296" s="7" t="s">
        <v>669</v>
      </c>
      <c r="C296" s="7" t="s">
        <v>15</v>
      </c>
      <c r="D296" s="7" t="s">
        <v>542</v>
      </c>
      <c r="E296" s="7" t="s">
        <v>653</v>
      </c>
      <c r="F296" s="7" t="s">
        <v>566</v>
      </c>
      <c r="G296" s="7"/>
      <c r="H296" s="7" t="s">
        <v>670</v>
      </c>
      <c r="I296" s="9" t="str">
        <f>VLOOKUP(B:B,[2]美络一家人原表!$B$1:$C$65536,2,0)</f>
        <v>19955177618</v>
      </c>
      <c r="J296" s="1">
        <v>10000</v>
      </c>
      <c r="K296" s="2" t="e">
        <f>VLOOKUP(B:B,[1]安徽中科美络信息技术有限公司宁夏分公司!$B$1:$C$65536,2,0)</f>
        <v>#N/A</v>
      </c>
      <c r="L296" s="2" t="e">
        <f>VLOOKUP(B:B,[1]安徽中科美络信息技术有限公司湖北分公司!$B$1:$C$65536,2,0)</f>
        <v>#N/A</v>
      </c>
      <c r="M296" s="2" t="e">
        <f>VLOOKUP(B:B,[1]安徽产业互联数据智能创新中心有限公司!$B$1:$C$65536,2,0)</f>
        <v>#N/A</v>
      </c>
      <c r="N296" s="2" t="e">
        <f>VLOOKUP(B:B,[1]云南美络信息技术有限公司!$B$1:$C$65536,2,0)</f>
        <v>#N/A</v>
      </c>
      <c r="O296" s="2" t="e">
        <f>VLOOKUP(B:B,[1]广西美络信息技术有限公司!$B$1:$C$65536,2,0)</f>
        <v>#N/A</v>
      </c>
    </row>
    <row r="297" spans="1:15" ht="14.25" x14ac:dyDescent="0.15">
      <c r="A297" s="2">
        <v>296</v>
      </c>
      <c r="B297" s="7" t="s">
        <v>671</v>
      </c>
      <c r="C297" s="7" t="s">
        <v>15</v>
      </c>
      <c r="D297" s="7" t="s">
        <v>542</v>
      </c>
      <c r="E297" s="7" t="s">
        <v>653</v>
      </c>
      <c r="F297" s="7" t="s">
        <v>566</v>
      </c>
      <c r="G297" s="7"/>
      <c r="H297" s="7" t="s">
        <v>672</v>
      </c>
      <c r="I297" s="9" t="str">
        <f>VLOOKUP(B:B,[2]美络一家人原表!$B$1:$C$65536,2,0)</f>
        <v>15605539219</v>
      </c>
      <c r="J297" s="2">
        <v>10000</v>
      </c>
      <c r="K297" s="2" t="e">
        <f>VLOOKUP(B:B,[1]安徽中科美络信息技术有限公司宁夏分公司!$B$1:$C$65536,2,0)</f>
        <v>#N/A</v>
      </c>
      <c r="L297" s="2" t="e">
        <f>VLOOKUP(B:B,[1]安徽中科美络信息技术有限公司湖北分公司!$B$1:$C$65536,2,0)</f>
        <v>#N/A</v>
      </c>
      <c r="M297" s="2" t="e">
        <f>VLOOKUP(B:B,[1]安徽产业互联数据智能创新中心有限公司!$B$1:$C$65536,2,0)</f>
        <v>#N/A</v>
      </c>
      <c r="N297" s="2" t="e">
        <f>VLOOKUP(B:B,[1]云南美络信息技术有限公司!$B$1:$C$65536,2,0)</f>
        <v>#N/A</v>
      </c>
      <c r="O297" s="2" t="e">
        <f>VLOOKUP(B:B,[1]广西美络信息技术有限公司!$B$1:$C$65536,2,0)</f>
        <v>#N/A</v>
      </c>
    </row>
    <row r="298" spans="1:15" ht="14.25" x14ac:dyDescent="0.15">
      <c r="A298" s="2">
        <v>297</v>
      </c>
      <c r="B298" s="7" t="s">
        <v>673</v>
      </c>
      <c r="C298" s="7" t="s">
        <v>15</v>
      </c>
      <c r="D298" s="7" t="s">
        <v>542</v>
      </c>
      <c r="E298" s="7" t="s">
        <v>653</v>
      </c>
      <c r="F298" s="7" t="s">
        <v>561</v>
      </c>
      <c r="G298" s="7"/>
      <c r="H298" s="7" t="s">
        <v>674</v>
      </c>
      <c r="I298" s="9" t="str">
        <f>VLOOKUP(B:B,[2]美络一家人原表!$B$1:$C$65536,2,0)</f>
        <v>15375275275</v>
      </c>
      <c r="J298" s="1">
        <v>10000</v>
      </c>
      <c r="K298" s="2" t="e">
        <f>VLOOKUP(B:B,[1]安徽中科美络信息技术有限公司宁夏分公司!$B$1:$C$65536,2,0)</f>
        <v>#N/A</v>
      </c>
      <c r="L298" s="2" t="e">
        <f>VLOOKUP(B:B,[1]安徽中科美络信息技术有限公司湖北分公司!$B$1:$C$65536,2,0)</f>
        <v>#N/A</v>
      </c>
      <c r="M298" s="2" t="e">
        <f>VLOOKUP(B:B,[1]安徽产业互联数据智能创新中心有限公司!$B$1:$C$65536,2,0)</f>
        <v>#N/A</v>
      </c>
      <c r="N298" s="2" t="e">
        <f>VLOOKUP(B:B,[1]云南美络信息技术有限公司!$B$1:$C$65536,2,0)</f>
        <v>#N/A</v>
      </c>
      <c r="O298" s="2" t="e">
        <f>VLOOKUP(B:B,[1]广西美络信息技术有限公司!$B$1:$C$65536,2,0)</f>
        <v>#N/A</v>
      </c>
    </row>
    <row r="299" spans="1:15" ht="14.25" x14ac:dyDescent="0.15">
      <c r="A299" s="2">
        <v>298</v>
      </c>
      <c r="B299" s="7" t="s">
        <v>675</v>
      </c>
      <c r="C299" s="7" t="s">
        <v>15</v>
      </c>
      <c r="D299" s="7" t="s">
        <v>542</v>
      </c>
      <c r="E299" s="7" t="s">
        <v>653</v>
      </c>
      <c r="F299" s="7" t="s">
        <v>566</v>
      </c>
      <c r="G299" s="7"/>
      <c r="H299" s="7" t="s">
        <v>676</v>
      </c>
      <c r="I299" s="10" t="s">
        <v>676</v>
      </c>
      <c r="J299" s="2">
        <v>10000</v>
      </c>
      <c r="K299" s="2" t="e">
        <f>VLOOKUP(B:B,[1]安徽中科美络信息技术有限公司宁夏分公司!$B$1:$C$65536,2,0)</f>
        <v>#N/A</v>
      </c>
      <c r="L299" s="2" t="e">
        <f>VLOOKUP(B:B,[1]安徽中科美络信息技术有限公司湖北分公司!$B$1:$C$65536,2,0)</f>
        <v>#N/A</v>
      </c>
      <c r="M299" s="2" t="e">
        <f>VLOOKUP(B:B,[1]安徽产业互联数据智能创新中心有限公司!$B$1:$C$65536,2,0)</f>
        <v>#N/A</v>
      </c>
      <c r="N299" s="2" t="e">
        <f>VLOOKUP(B:B,[1]云南美络信息技术有限公司!$B$1:$C$65536,2,0)</f>
        <v>#N/A</v>
      </c>
      <c r="O299" s="2" t="e">
        <f>VLOOKUP(B:B,[1]广西美络信息技术有限公司!$B$1:$C$65536,2,0)</f>
        <v>#N/A</v>
      </c>
    </row>
    <row r="300" spans="1:15" ht="14.25" x14ac:dyDescent="0.15">
      <c r="A300" s="2">
        <v>299</v>
      </c>
      <c r="B300" s="7" t="s">
        <v>677</v>
      </c>
      <c r="C300" s="7" t="s">
        <v>15</v>
      </c>
      <c r="D300" s="7" t="s">
        <v>542</v>
      </c>
      <c r="E300" s="7" t="s">
        <v>678</v>
      </c>
      <c r="F300" s="7" t="s">
        <v>561</v>
      </c>
      <c r="G300" s="7"/>
      <c r="H300" s="7" t="s">
        <v>679</v>
      </c>
      <c r="I300" s="9" t="str">
        <f>VLOOKUP(B:B,[2]美络一家人原表!$B$1:$C$65536,2,0)</f>
        <v>17730203315</v>
      </c>
      <c r="J300" s="1">
        <v>10000</v>
      </c>
      <c r="K300" s="2" t="e">
        <f>VLOOKUP(B:B,[1]安徽中科美络信息技术有限公司宁夏分公司!$B$1:$C$65536,2,0)</f>
        <v>#N/A</v>
      </c>
      <c r="L300" s="2" t="e">
        <f>VLOOKUP(B:B,[1]安徽中科美络信息技术有限公司湖北分公司!$B$1:$C$65536,2,0)</f>
        <v>#N/A</v>
      </c>
      <c r="M300" s="2" t="e">
        <f>VLOOKUP(B:B,[1]安徽产业互联数据智能创新中心有限公司!$B$1:$C$65536,2,0)</f>
        <v>#N/A</v>
      </c>
      <c r="N300" s="2" t="e">
        <f>VLOOKUP(B:B,[1]云南美络信息技术有限公司!$B$1:$C$65536,2,0)</f>
        <v>#N/A</v>
      </c>
      <c r="O300" s="2" t="e">
        <f>VLOOKUP(B:B,[1]广西美络信息技术有限公司!$B$1:$C$65536,2,0)</f>
        <v>#N/A</v>
      </c>
    </row>
    <row r="301" spans="1:15" ht="14.25" x14ac:dyDescent="0.15">
      <c r="A301" s="2">
        <v>300</v>
      </c>
      <c r="B301" s="7" t="s">
        <v>680</v>
      </c>
      <c r="C301" s="7" t="s">
        <v>15</v>
      </c>
      <c r="D301" s="7" t="s">
        <v>542</v>
      </c>
      <c r="E301" s="7" t="s">
        <v>678</v>
      </c>
      <c r="F301" s="7" t="s">
        <v>561</v>
      </c>
      <c r="G301" s="7"/>
      <c r="H301" s="7" t="s">
        <v>681</v>
      </c>
      <c r="I301" s="9" t="str">
        <f>VLOOKUP(B:B,[2]美络一家人原表!$B$1:$C$65536,2,0)</f>
        <v>18375330339</v>
      </c>
      <c r="J301" s="2">
        <v>10000</v>
      </c>
      <c r="K301" s="2" t="e">
        <f>VLOOKUP(B:B,[1]安徽中科美络信息技术有限公司宁夏分公司!$B$1:$C$65536,2,0)</f>
        <v>#N/A</v>
      </c>
      <c r="L301" s="2" t="e">
        <f>VLOOKUP(B:B,[1]安徽中科美络信息技术有限公司湖北分公司!$B$1:$C$65536,2,0)</f>
        <v>#N/A</v>
      </c>
      <c r="M301" s="2" t="e">
        <f>VLOOKUP(B:B,[1]安徽产业互联数据智能创新中心有限公司!$B$1:$C$65536,2,0)</f>
        <v>#N/A</v>
      </c>
      <c r="N301" s="2" t="e">
        <f>VLOOKUP(B:B,[1]云南美络信息技术有限公司!$B$1:$C$65536,2,0)</f>
        <v>#N/A</v>
      </c>
      <c r="O301" s="2" t="e">
        <f>VLOOKUP(B:B,[1]广西美络信息技术有限公司!$B$1:$C$65536,2,0)</f>
        <v>#N/A</v>
      </c>
    </row>
    <row r="302" spans="1:15" ht="14.25" x14ac:dyDescent="0.15">
      <c r="A302" s="2">
        <v>301</v>
      </c>
      <c r="B302" s="7" t="s">
        <v>682</v>
      </c>
      <c r="C302" s="7" t="s">
        <v>15</v>
      </c>
      <c r="D302" s="7" t="s">
        <v>542</v>
      </c>
      <c r="E302" s="7" t="s">
        <v>678</v>
      </c>
      <c r="F302" s="7" t="s">
        <v>566</v>
      </c>
      <c r="G302" s="7"/>
      <c r="H302" s="7" t="s">
        <v>683</v>
      </c>
      <c r="I302" s="9" t="str">
        <f>VLOOKUP(B:B,[2]美络一家人原表!$B$1:$C$65536,2,0)</f>
        <v>18056097286</v>
      </c>
      <c r="J302" s="1">
        <v>10000</v>
      </c>
      <c r="K302" s="2" t="e">
        <f>VLOOKUP(B:B,[1]安徽中科美络信息技术有限公司宁夏分公司!$B$1:$C$65536,2,0)</f>
        <v>#N/A</v>
      </c>
      <c r="L302" s="2" t="e">
        <f>VLOOKUP(B:B,[1]安徽中科美络信息技术有限公司湖北分公司!$B$1:$C$65536,2,0)</f>
        <v>#N/A</v>
      </c>
      <c r="M302" s="2" t="e">
        <f>VLOOKUP(B:B,[1]安徽产业互联数据智能创新中心有限公司!$B$1:$C$65536,2,0)</f>
        <v>#N/A</v>
      </c>
      <c r="N302" s="2" t="e">
        <f>VLOOKUP(B:B,[1]云南美络信息技术有限公司!$B$1:$C$65536,2,0)</f>
        <v>#N/A</v>
      </c>
      <c r="O302" s="2" t="e">
        <f>VLOOKUP(B:B,[1]广西美络信息技术有限公司!$B$1:$C$65536,2,0)</f>
        <v>#N/A</v>
      </c>
    </row>
    <row r="303" spans="1:15" ht="14.25" x14ac:dyDescent="0.15">
      <c r="A303" s="2">
        <v>302</v>
      </c>
      <c r="B303" s="7" t="s">
        <v>684</v>
      </c>
      <c r="C303" s="7" t="s">
        <v>15</v>
      </c>
      <c r="D303" s="7" t="s">
        <v>542</v>
      </c>
      <c r="E303" s="7" t="s">
        <v>678</v>
      </c>
      <c r="F303" s="7" t="s">
        <v>566</v>
      </c>
      <c r="G303" s="7"/>
      <c r="H303" s="7" t="s">
        <v>685</v>
      </c>
      <c r="I303" s="9" t="str">
        <f>VLOOKUP(B:B,[2]美络一家人原表!$B$1:$C$65536,2,0)</f>
        <v>18395592415</v>
      </c>
      <c r="J303" s="2">
        <v>10000</v>
      </c>
      <c r="K303" s="2" t="e">
        <f>VLOOKUP(B:B,[1]安徽中科美络信息技术有限公司宁夏分公司!$B$1:$C$65536,2,0)</f>
        <v>#N/A</v>
      </c>
      <c r="L303" s="2" t="e">
        <f>VLOOKUP(B:B,[1]安徽中科美络信息技术有限公司湖北分公司!$B$1:$C$65536,2,0)</f>
        <v>#N/A</v>
      </c>
      <c r="M303" s="2" t="e">
        <f>VLOOKUP(B:B,[1]安徽产业互联数据智能创新中心有限公司!$B$1:$C$65536,2,0)</f>
        <v>#N/A</v>
      </c>
      <c r="N303" s="2" t="e">
        <f>VLOOKUP(B:B,[1]云南美络信息技术有限公司!$B$1:$C$65536,2,0)</f>
        <v>#N/A</v>
      </c>
      <c r="O303" s="2" t="e">
        <f>VLOOKUP(B:B,[1]广西美络信息技术有限公司!$B$1:$C$65536,2,0)</f>
        <v>#N/A</v>
      </c>
    </row>
    <row r="304" spans="1:15" ht="14.25" x14ac:dyDescent="0.15">
      <c r="A304" s="2">
        <v>303</v>
      </c>
      <c r="B304" s="7" t="s">
        <v>686</v>
      </c>
      <c r="C304" s="7" t="s">
        <v>15</v>
      </c>
      <c r="D304" s="7" t="s">
        <v>542</v>
      </c>
      <c r="E304" s="7" t="s">
        <v>678</v>
      </c>
      <c r="F304" s="7" t="s">
        <v>566</v>
      </c>
      <c r="G304" s="7"/>
      <c r="H304" s="7" t="s">
        <v>687</v>
      </c>
      <c r="I304" s="9" t="str">
        <f>VLOOKUP(B:B,[2]美络一家人原表!$B$1:$C$65536,2,0)</f>
        <v>18868807966</v>
      </c>
      <c r="J304" s="1">
        <v>10000</v>
      </c>
      <c r="K304" s="2" t="e">
        <f>VLOOKUP(B:B,[1]安徽中科美络信息技术有限公司宁夏分公司!$B$1:$C$65536,2,0)</f>
        <v>#N/A</v>
      </c>
      <c r="L304" s="2" t="e">
        <f>VLOOKUP(B:B,[1]安徽中科美络信息技术有限公司湖北分公司!$B$1:$C$65536,2,0)</f>
        <v>#N/A</v>
      </c>
      <c r="M304" s="2" t="e">
        <f>VLOOKUP(B:B,[1]安徽产业互联数据智能创新中心有限公司!$B$1:$C$65536,2,0)</f>
        <v>#N/A</v>
      </c>
      <c r="N304" s="2" t="e">
        <f>VLOOKUP(B:B,[1]云南美络信息技术有限公司!$B$1:$C$65536,2,0)</f>
        <v>#N/A</v>
      </c>
      <c r="O304" s="2" t="e">
        <f>VLOOKUP(B:B,[1]广西美络信息技术有限公司!$B$1:$C$65536,2,0)</f>
        <v>#N/A</v>
      </c>
    </row>
    <row r="305" spans="1:15" ht="14.25" x14ac:dyDescent="0.15">
      <c r="A305" s="2">
        <v>304</v>
      </c>
      <c r="B305" s="7" t="s">
        <v>688</v>
      </c>
      <c r="C305" s="7" t="s">
        <v>15</v>
      </c>
      <c r="D305" s="7" t="s">
        <v>542</v>
      </c>
      <c r="E305" s="7" t="s">
        <v>678</v>
      </c>
      <c r="F305" s="7" t="s">
        <v>566</v>
      </c>
      <c r="G305" s="7"/>
      <c r="H305" s="7" t="s">
        <v>689</v>
      </c>
      <c r="I305" s="9" t="str">
        <f>VLOOKUP(B:B,[2]美络一家人原表!$B$1:$C$65536,2,0)</f>
        <v>18110275751</v>
      </c>
      <c r="J305" s="2">
        <v>10000</v>
      </c>
      <c r="K305" s="2" t="e">
        <f>VLOOKUP(B:B,[1]安徽中科美络信息技术有限公司宁夏分公司!$B$1:$C$65536,2,0)</f>
        <v>#N/A</v>
      </c>
      <c r="L305" s="2" t="e">
        <f>VLOOKUP(B:B,[1]安徽中科美络信息技术有限公司湖北分公司!$B$1:$C$65536,2,0)</f>
        <v>#N/A</v>
      </c>
      <c r="M305" s="2" t="e">
        <f>VLOOKUP(B:B,[1]安徽产业互联数据智能创新中心有限公司!$B$1:$C$65536,2,0)</f>
        <v>#N/A</v>
      </c>
      <c r="N305" s="2" t="e">
        <f>VLOOKUP(B:B,[1]云南美络信息技术有限公司!$B$1:$C$65536,2,0)</f>
        <v>#N/A</v>
      </c>
      <c r="O305" s="2" t="e">
        <f>VLOOKUP(B:B,[1]广西美络信息技术有限公司!$B$1:$C$65536,2,0)</f>
        <v>#N/A</v>
      </c>
    </row>
    <row r="306" spans="1:15" ht="14.25" x14ac:dyDescent="0.15">
      <c r="A306" s="2">
        <v>305</v>
      </c>
      <c r="B306" s="7" t="s">
        <v>690</v>
      </c>
      <c r="C306" s="7" t="s">
        <v>15</v>
      </c>
      <c r="D306" s="7" t="s">
        <v>542</v>
      </c>
      <c r="E306" s="7" t="s">
        <v>678</v>
      </c>
      <c r="F306" s="7" t="s">
        <v>566</v>
      </c>
      <c r="G306" s="7"/>
      <c r="H306" s="7" t="s">
        <v>691</v>
      </c>
      <c r="I306" s="9" t="str">
        <f>VLOOKUP(B:B,[2]美络一家人原表!$B$1:$C$65536,2,0)</f>
        <v>18655100835</v>
      </c>
      <c r="J306" s="1">
        <v>10000</v>
      </c>
      <c r="K306" s="2" t="e">
        <f>VLOOKUP(B:B,[1]安徽中科美络信息技术有限公司宁夏分公司!$B$1:$C$65536,2,0)</f>
        <v>#N/A</v>
      </c>
      <c r="L306" s="2" t="e">
        <f>VLOOKUP(B:B,[1]安徽中科美络信息技术有限公司湖北分公司!$B$1:$C$65536,2,0)</f>
        <v>#N/A</v>
      </c>
      <c r="M306" s="2" t="e">
        <f>VLOOKUP(B:B,[1]安徽产业互联数据智能创新中心有限公司!$B$1:$C$65536,2,0)</f>
        <v>#N/A</v>
      </c>
      <c r="N306" s="2" t="e">
        <f>VLOOKUP(B:B,[1]云南美络信息技术有限公司!$B$1:$C$65536,2,0)</f>
        <v>#N/A</v>
      </c>
      <c r="O306" s="2" t="e">
        <f>VLOOKUP(B:B,[1]广西美络信息技术有限公司!$B$1:$C$65536,2,0)</f>
        <v>#N/A</v>
      </c>
    </row>
    <row r="307" spans="1:15" ht="14.25" x14ac:dyDescent="0.15">
      <c r="A307" s="2">
        <v>306</v>
      </c>
      <c r="B307" s="7" t="s">
        <v>692</v>
      </c>
      <c r="C307" s="7" t="s">
        <v>15</v>
      </c>
      <c r="D307" s="7" t="s">
        <v>542</v>
      </c>
      <c r="E307" s="7" t="s">
        <v>678</v>
      </c>
      <c r="F307" s="7" t="s">
        <v>566</v>
      </c>
      <c r="G307" s="7"/>
      <c r="H307" s="7" t="s">
        <v>693</v>
      </c>
      <c r="I307" s="9" t="str">
        <f>VLOOKUP(B:B,[2]美络一家人原表!$B$1:$C$65536,2,0)</f>
        <v>18158872278</v>
      </c>
      <c r="J307" s="2">
        <v>10000</v>
      </c>
      <c r="K307" s="2" t="e">
        <f>VLOOKUP(B:B,[1]安徽中科美络信息技术有限公司宁夏分公司!$B$1:$C$65536,2,0)</f>
        <v>#N/A</v>
      </c>
      <c r="L307" s="2" t="e">
        <f>VLOOKUP(B:B,[1]安徽中科美络信息技术有限公司湖北分公司!$B$1:$C$65536,2,0)</f>
        <v>#N/A</v>
      </c>
      <c r="M307" s="2" t="e">
        <f>VLOOKUP(B:B,[1]安徽产业互联数据智能创新中心有限公司!$B$1:$C$65536,2,0)</f>
        <v>#N/A</v>
      </c>
      <c r="N307" s="2" t="e">
        <f>VLOOKUP(B:B,[1]云南美络信息技术有限公司!$B$1:$C$65536,2,0)</f>
        <v>#N/A</v>
      </c>
      <c r="O307" s="2" t="e">
        <f>VLOOKUP(B:B,[1]广西美络信息技术有限公司!$B$1:$C$65536,2,0)</f>
        <v>#N/A</v>
      </c>
    </row>
    <row r="308" spans="1:15" ht="14.25" x14ac:dyDescent="0.15">
      <c r="A308" s="2">
        <v>307</v>
      </c>
      <c r="B308" s="7" t="s">
        <v>694</v>
      </c>
      <c r="C308" s="7" t="s">
        <v>15</v>
      </c>
      <c r="D308" s="7" t="s">
        <v>542</v>
      </c>
      <c r="E308" s="7" t="s">
        <v>678</v>
      </c>
      <c r="F308" s="7" t="s">
        <v>593</v>
      </c>
      <c r="G308" s="7"/>
      <c r="H308" s="7" t="s">
        <v>695</v>
      </c>
      <c r="I308" s="9" t="str">
        <f>VLOOKUP(B:B,[2]美络一家人原表!$B$1:$C$65536,2,0)</f>
        <v>17755160158</v>
      </c>
      <c r="J308" s="1">
        <v>10000</v>
      </c>
      <c r="K308" s="2" t="e">
        <f>VLOOKUP(B:B,[1]安徽中科美络信息技术有限公司宁夏分公司!$B$1:$C$65536,2,0)</f>
        <v>#N/A</v>
      </c>
      <c r="L308" s="2" t="e">
        <f>VLOOKUP(B:B,[1]安徽中科美络信息技术有限公司湖北分公司!$B$1:$C$65536,2,0)</f>
        <v>#N/A</v>
      </c>
      <c r="M308" s="2" t="e">
        <f>VLOOKUP(B:B,[1]安徽产业互联数据智能创新中心有限公司!$B$1:$C$65536,2,0)</f>
        <v>#N/A</v>
      </c>
      <c r="N308" s="2" t="e">
        <f>VLOOKUP(B:B,[1]云南美络信息技术有限公司!$B$1:$C$65536,2,0)</f>
        <v>#N/A</v>
      </c>
      <c r="O308" s="2" t="e">
        <f>VLOOKUP(B:B,[1]广西美络信息技术有限公司!$B$1:$C$65536,2,0)</f>
        <v>#N/A</v>
      </c>
    </row>
    <row r="309" spans="1:15" ht="14.25" x14ac:dyDescent="0.15">
      <c r="A309" s="2">
        <v>308</v>
      </c>
      <c r="B309" s="7" t="s">
        <v>696</v>
      </c>
      <c r="C309" s="7" t="s">
        <v>15</v>
      </c>
      <c r="D309" s="7" t="s">
        <v>542</v>
      </c>
      <c r="E309" s="7" t="s">
        <v>678</v>
      </c>
      <c r="F309" s="7" t="s">
        <v>593</v>
      </c>
      <c r="G309" s="7"/>
      <c r="H309" s="7" t="s">
        <v>697</v>
      </c>
      <c r="I309" s="9" t="str">
        <f>VLOOKUP(B:B,[2]美络一家人原表!$B$1:$C$65536,2,0)</f>
        <v>17681127087</v>
      </c>
      <c r="J309" s="2">
        <v>10000</v>
      </c>
      <c r="K309" s="2" t="e">
        <f>VLOOKUP(B:B,[1]安徽中科美络信息技术有限公司宁夏分公司!$B$1:$C$65536,2,0)</f>
        <v>#N/A</v>
      </c>
      <c r="L309" s="2" t="e">
        <f>VLOOKUP(B:B,[1]安徽中科美络信息技术有限公司湖北分公司!$B$1:$C$65536,2,0)</f>
        <v>#N/A</v>
      </c>
      <c r="M309" s="2" t="e">
        <f>VLOOKUP(B:B,[1]安徽产业互联数据智能创新中心有限公司!$B$1:$C$65536,2,0)</f>
        <v>#N/A</v>
      </c>
      <c r="N309" s="2" t="e">
        <f>VLOOKUP(B:B,[1]云南美络信息技术有限公司!$B$1:$C$65536,2,0)</f>
        <v>#N/A</v>
      </c>
      <c r="O309" s="2" t="e">
        <f>VLOOKUP(B:B,[1]广西美络信息技术有限公司!$B$1:$C$65536,2,0)</f>
        <v>#N/A</v>
      </c>
    </row>
    <row r="310" spans="1:15" ht="14.25" x14ac:dyDescent="0.15">
      <c r="A310" s="2">
        <v>309</v>
      </c>
      <c r="B310" s="7" t="s">
        <v>698</v>
      </c>
      <c r="C310" s="7" t="s">
        <v>15</v>
      </c>
      <c r="D310" s="7" t="s">
        <v>542</v>
      </c>
      <c r="E310" s="7" t="s">
        <v>678</v>
      </c>
      <c r="F310" s="7" t="s">
        <v>561</v>
      </c>
      <c r="G310" s="7"/>
      <c r="H310" s="7" t="s">
        <v>699</v>
      </c>
      <c r="I310" s="9" t="str">
        <f>VLOOKUP(B:B,[2]美络一家人原表!$B$1:$C$65536,2,0)</f>
        <v>18225854245</v>
      </c>
      <c r="J310" s="1">
        <v>10000</v>
      </c>
      <c r="K310" s="2" t="e">
        <f>VLOOKUP(B:B,[1]安徽中科美络信息技术有限公司宁夏分公司!$B$1:$C$65536,2,0)</f>
        <v>#N/A</v>
      </c>
      <c r="L310" s="2" t="e">
        <f>VLOOKUP(B:B,[1]安徽中科美络信息技术有限公司湖北分公司!$B$1:$C$65536,2,0)</f>
        <v>#N/A</v>
      </c>
      <c r="M310" s="2" t="e">
        <f>VLOOKUP(B:B,[1]安徽产业互联数据智能创新中心有限公司!$B$1:$C$65536,2,0)</f>
        <v>#N/A</v>
      </c>
      <c r="N310" s="2" t="e">
        <f>VLOOKUP(B:B,[1]云南美络信息技术有限公司!$B$1:$C$65536,2,0)</f>
        <v>#N/A</v>
      </c>
      <c r="O310" s="2" t="e">
        <f>VLOOKUP(B:B,[1]广西美络信息技术有限公司!$B$1:$C$65536,2,0)</f>
        <v>#N/A</v>
      </c>
    </row>
    <row r="311" spans="1:15" ht="14.25" x14ac:dyDescent="0.15">
      <c r="A311" s="2">
        <v>310</v>
      </c>
      <c r="B311" s="7" t="s">
        <v>700</v>
      </c>
      <c r="C311" s="7" t="s">
        <v>15</v>
      </c>
      <c r="D311" s="7" t="s">
        <v>542</v>
      </c>
      <c r="E311" s="7" t="s">
        <v>678</v>
      </c>
      <c r="F311" s="7" t="s">
        <v>566</v>
      </c>
      <c r="G311" s="7"/>
      <c r="H311" s="7" t="s">
        <v>701</v>
      </c>
      <c r="I311" s="9" t="str">
        <f>VLOOKUP(B:B,[2]美络一家人原表!$B$1:$C$65536,2,0)</f>
        <v>18300629571</v>
      </c>
      <c r="J311" s="2">
        <v>10000</v>
      </c>
      <c r="K311" s="2" t="e">
        <f>VLOOKUP(B:B,[1]安徽中科美络信息技术有限公司宁夏分公司!$B$1:$C$65536,2,0)</f>
        <v>#N/A</v>
      </c>
      <c r="L311" s="2" t="e">
        <f>VLOOKUP(B:B,[1]安徽中科美络信息技术有限公司湖北分公司!$B$1:$C$65536,2,0)</f>
        <v>#N/A</v>
      </c>
      <c r="M311" s="2" t="e">
        <f>VLOOKUP(B:B,[1]安徽产业互联数据智能创新中心有限公司!$B$1:$C$65536,2,0)</f>
        <v>#N/A</v>
      </c>
      <c r="N311" s="2" t="e">
        <f>VLOOKUP(B:B,[1]云南美络信息技术有限公司!$B$1:$C$65536,2,0)</f>
        <v>#N/A</v>
      </c>
      <c r="O311" s="2" t="e">
        <f>VLOOKUP(B:B,[1]广西美络信息技术有限公司!$B$1:$C$65536,2,0)</f>
        <v>#N/A</v>
      </c>
    </row>
    <row r="312" spans="1:15" ht="14.25" x14ac:dyDescent="0.15">
      <c r="A312" s="2">
        <v>311</v>
      </c>
      <c r="B312" s="7" t="s">
        <v>702</v>
      </c>
      <c r="C312" s="7" t="s">
        <v>15</v>
      </c>
      <c r="D312" s="7" t="s">
        <v>542</v>
      </c>
      <c r="E312" s="7" t="s">
        <v>678</v>
      </c>
      <c r="F312" s="7" t="s">
        <v>566</v>
      </c>
      <c r="G312" s="7"/>
      <c r="H312" s="7" t="s">
        <v>703</v>
      </c>
      <c r="I312" s="9" t="str">
        <f>VLOOKUP(B:B,[2]美络一家人原表!$B$1:$C$65536,2,0)</f>
        <v>18895351297</v>
      </c>
      <c r="J312" s="1">
        <v>10000</v>
      </c>
      <c r="K312" s="2" t="e">
        <f>VLOOKUP(B:B,[1]安徽中科美络信息技术有限公司宁夏分公司!$B$1:$C$65536,2,0)</f>
        <v>#N/A</v>
      </c>
      <c r="L312" s="2" t="e">
        <f>VLOOKUP(B:B,[1]安徽中科美络信息技术有限公司湖北分公司!$B$1:$C$65536,2,0)</f>
        <v>#N/A</v>
      </c>
      <c r="M312" s="2" t="e">
        <f>VLOOKUP(B:B,[1]安徽产业互联数据智能创新中心有限公司!$B$1:$C$65536,2,0)</f>
        <v>#N/A</v>
      </c>
      <c r="N312" s="2" t="e">
        <f>VLOOKUP(B:B,[1]云南美络信息技术有限公司!$B$1:$C$65536,2,0)</f>
        <v>#N/A</v>
      </c>
      <c r="O312" s="2" t="e">
        <f>VLOOKUP(B:B,[1]广西美络信息技术有限公司!$B$1:$C$65536,2,0)</f>
        <v>#N/A</v>
      </c>
    </row>
    <row r="313" spans="1:15" ht="14.25" x14ac:dyDescent="0.15">
      <c r="A313" s="2">
        <v>312</v>
      </c>
      <c r="B313" s="7" t="s">
        <v>704</v>
      </c>
      <c r="C313" s="7" t="s">
        <v>15</v>
      </c>
      <c r="D313" s="7" t="s">
        <v>542</v>
      </c>
      <c r="E313" s="7" t="s">
        <v>678</v>
      </c>
      <c r="F313" s="7" t="s">
        <v>566</v>
      </c>
      <c r="G313" s="7"/>
      <c r="H313" s="7" t="s">
        <v>705</v>
      </c>
      <c r="I313" s="9" t="str">
        <f>VLOOKUP(B:B,[2]美络一家人原表!$B$1:$C$65536,2,0)</f>
        <v>13855525097</v>
      </c>
      <c r="J313" s="2">
        <v>10000</v>
      </c>
      <c r="K313" s="2" t="e">
        <f>VLOOKUP(B:B,[1]安徽中科美络信息技术有限公司宁夏分公司!$B$1:$C$65536,2,0)</f>
        <v>#N/A</v>
      </c>
      <c r="L313" s="2" t="e">
        <f>VLOOKUP(B:B,[1]安徽中科美络信息技术有限公司湖北分公司!$B$1:$C$65536,2,0)</f>
        <v>#N/A</v>
      </c>
      <c r="M313" s="2" t="e">
        <f>VLOOKUP(B:B,[1]安徽产业互联数据智能创新中心有限公司!$B$1:$C$65536,2,0)</f>
        <v>#N/A</v>
      </c>
      <c r="N313" s="2" t="e">
        <f>VLOOKUP(B:B,[1]云南美络信息技术有限公司!$B$1:$C$65536,2,0)</f>
        <v>#N/A</v>
      </c>
      <c r="O313" s="2" t="e">
        <f>VLOOKUP(B:B,[1]广西美络信息技术有限公司!$B$1:$C$65536,2,0)</f>
        <v>#N/A</v>
      </c>
    </row>
    <row r="314" spans="1:15" ht="14.25" x14ac:dyDescent="0.15">
      <c r="A314" s="2">
        <v>313</v>
      </c>
      <c r="B314" s="7" t="s">
        <v>706</v>
      </c>
      <c r="C314" s="7" t="s">
        <v>15</v>
      </c>
      <c r="D314" s="7" t="s">
        <v>542</v>
      </c>
      <c r="E314" s="7" t="s">
        <v>678</v>
      </c>
      <c r="F314" s="7" t="s">
        <v>561</v>
      </c>
      <c r="G314" s="7"/>
      <c r="H314" s="7" t="s">
        <v>707</v>
      </c>
      <c r="I314" s="9" t="str">
        <f>VLOOKUP(B:B,[2]美络一家人原表!$B$1:$C$65536,2,0)</f>
        <v>15256057183</v>
      </c>
      <c r="J314" s="1">
        <v>10000</v>
      </c>
      <c r="K314" s="2" t="e">
        <f>VLOOKUP(B:B,[1]安徽中科美络信息技术有限公司宁夏分公司!$B$1:$C$65536,2,0)</f>
        <v>#N/A</v>
      </c>
      <c r="L314" s="2" t="e">
        <f>VLOOKUP(B:B,[1]安徽中科美络信息技术有限公司湖北分公司!$B$1:$C$65536,2,0)</f>
        <v>#N/A</v>
      </c>
      <c r="M314" s="2" t="e">
        <f>VLOOKUP(B:B,[1]安徽产业互联数据智能创新中心有限公司!$B$1:$C$65536,2,0)</f>
        <v>#N/A</v>
      </c>
      <c r="N314" s="2" t="e">
        <f>VLOOKUP(B:B,[1]云南美络信息技术有限公司!$B$1:$C$65536,2,0)</f>
        <v>#N/A</v>
      </c>
      <c r="O314" s="2" t="e">
        <f>VLOOKUP(B:B,[1]广西美络信息技术有限公司!$B$1:$C$65536,2,0)</f>
        <v>#N/A</v>
      </c>
    </row>
    <row r="315" spans="1:15" ht="14.25" x14ac:dyDescent="0.15">
      <c r="A315" s="2">
        <v>314</v>
      </c>
      <c r="B315" s="7" t="s">
        <v>708</v>
      </c>
      <c r="C315" s="7" t="s">
        <v>15</v>
      </c>
      <c r="D315" s="7" t="s">
        <v>542</v>
      </c>
      <c r="E315" s="7" t="s">
        <v>678</v>
      </c>
      <c r="F315" s="7" t="s">
        <v>566</v>
      </c>
      <c r="G315" s="7"/>
      <c r="H315" s="7" t="s">
        <v>709</v>
      </c>
      <c r="I315" s="9" t="str">
        <f>VLOOKUP(B:B,[2]美络一家人原表!$B$1:$C$65536,2,0)</f>
        <v>13003080614</v>
      </c>
      <c r="J315" s="2">
        <v>10000</v>
      </c>
      <c r="K315" s="2" t="e">
        <f>VLOOKUP(B:B,[1]安徽中科美络信息技术有限公司宁夏分公司!$B$1:$C$65536,2,0)</f>
        <v>#N/A</v>
      </c>
      <c r="L315" s="2" t="e">
        <f>VLOOKUP(B:B,[1]安徽中科美络信息技术有限公司湖北分公司!$B$1:$C$65536,2,0)</f>
        <v>#N/A</v>
      </c>
      <c r="M315" s="2" t="e">
        <f>VLOOKUP(B:B,[1]安徽产业互联数据智能创新中心有限公司!$B$1:$C$65536,2,0)</f>
        <v>#N/A</v>
      </c>
      <c r="N315" s="2" t="e">
        <f>VLOOKUP(B:B,[1]云南美络信息技术有限公司!$B$1:$C$65536,2,0)</f>
        <v>#N/A</v>
      </c>
      <c r="O315" s="2" t="e">
        <f>VLOOKUP(B:B,[1]广西美络信息技术有限公司!$B$1:$C$65536,2,0)</f>
        <v>#N/A</v>
      </c>
    </row>
    <row r="316" spans="1:15" ht="14.25" x14ac:dyDescent="0.15">
      <c r="A316" s="2">
        <v>315</v>
      </c>
      <c r="B316" s="7" t="s">
        <v>710</v>
      </c>
      <c r="C316" s="7" t="s">
        <v>15</v>
      </c>
      <c r="D316" s="7" t="s">
        <v>542</v>
      </c>
      <c r="E316" s="7" t="s">
        <v>678</v>
      </c>
      <c r="F316" s="7" t="s">
        <v>561</v>
      </c>
      <c r="G316" s="7"/>
      <c r="H316" s="7" t="s">
        <v>711</v>
      </c>
      <c r="I316" s="9" t="str">
        <f>VLOOKUP(B:B,[2]美络一家人原表!$B$1:$C$65536,2,0)</f>
        <v>16605127811</v>
      </c>
      <c r="J316" s="1">
        <v>10000</v>
      </c>
      <c r="K316" s="2" t="e">
        <f>VLOOKUP(B:B,[1]安徽中科美络信息技术有限公司宁夏分公司!$B$1:$C$65536,2,0)</f>
        <v>#N/A</v>
      </c>
      <c r="L316" s="2" t="e">
        <f>VLOOKUP(B:B,[1]安徽中科美络信息技术有限公司湖北分公司!$B$1:$C$65536,2,0)</f>
        <v>#N/A</v>
      </c>
      <c r="M316" s="2" t="e">
        <f>VLOOKUP(B:B,[1]安徽产业互联数据智能创新中心有限公司!$B$1:$C$65536,2,0)</f>
        <v>#N/A</v>
      </c>
      <c r="N316" s="2" t="e">
        <f>VLOOKUP(B:B,[1]云南美络信息技术有限公司!$B$1:$C$65536,2,0)</f>
        <v>#N/A</v>
      </c>
      <c r="O316" s="2" t="e">
        <f>VLOOKUP(B:B,[1]广西美络信息技术有限公司!$B$1:$C$65536,2,0)</f>
        <v>#N/A</v>
      </c>
    </row>
    <row r="317" spans="1:15" ht="14.25" x14ac:dyDescent="0.15">
      <c r="A317" s="2">
        <v>316</v>
      </c>
      <c r="B317" s="7" t="s">
        <v>712</v>
      </c>
      <c r="C317" s="7" t="s">
        <v>15</v>
      </c>
      <c r="D317" s="7" t="s">
        <v>542</v>
      </c>
      <c r="E317" s="7" t="s">
        <v>678</v>
      </c>
      <c r="F317" s="7" t="s">
        <v>566</v>
      </c>
      <c r="G317" s="7"/>
      <c r="H317" s="7" t="s">
        <v>713</v>
      </c>
      <c r="I317" s="9" t="str">
        <f>VLOOKUP(B:B,[2]美络一家人原表!$B$1:$C$65536,2,0)</f>
        <v>15656020458</v>
      </c>
      <c r="J317" s="2">
        <v>10000</v>
      </c>
      <c r="K317" s="2" t="e">
        <f>VLOOKUP(B:B,[1]安徽中科美络信息技术有限公司宁夏分公司!$B$1:$C$65536,2,0)</f>
        <v>#N/A</v>
      </c>
      <c r="L317" s="2" t="e">
        <f>VLOOKUP(B:B,[1]安徽中科美络信息技术有限公司湖北分公司!$B$1:$C$65536,2,0)</f>
        <v>#N/A</v>
      </c>
      <c r="M317" s="2" t="e">
        <f>VLOOKUP(B:B,[1]安徽产业互联数据智能创新中心有限公司!$B$1:$C$65536,2,0)</f>
        <v>#N/A</v>
      </c>
      <c r="N317" s="2" t="e">
        <f>VLOOKUP(B:B,[1]云南美络信息技术有限公司!$B$1:$C$65536,2,0)</f>
        <v>#N/A</v>
      </c>
      <c r="O317" s="2" t="e">
        <f>VLOOKUP(B:B,[1]广西美络信息技术有限公司!$B$1:$C$65536,2,0)</f>
        <v>#N/A</v>
      </c>
    </row>
    <row r="318" spans="1:15" ht="14.25" x14ac:dyDescent="0.15">
      <c r="A318" s="2">
        <v>317</v>
      </c>
      <c r="B318" s="7" t="s">
        <v>714</v>
      </c>
      <c r="C318" s="7" t="s">
        <v>15</v>
      </c>
      <c r="D318" s="7" t="s">
        <v>542</v>
      </c>
      <c r="E318" s="7" t="s">
        <v>678</v>
      </c>
      <c r="F318" s="7" t="s">
        <v>566</v>
      </c>
      <c r="G318" s="7"/>
      <c r="H318" s="7" t="s">
        <v>715</v>
      </c>
      <c r="I318" s="9" t="str">
        <f>VLOOKUP(B:B,[2]美络一家人原表!$B$1:$C$65536,2,0)</f>
        <v>17612169628</v>
      </c>
      <c r="J318" s="1">
        <v>10000</v>
      </c>
      <c r="K318" s="2" t="e">
        <f>VLOOKUP(B:B,[1]安徽中科美络信息技术有限公司宁夏分公司!$B$1:$C$65536,2,0)</f>
        <v>#N/A</v>
      </c>
      <c r="L318" s="2" t="e">
        <f>VLOOKUP(B:B,[1]安徽中科美络信息技术有限公司湖北分公司!$B$1:$C$65536,2,0)</f>
        <v>#N/A</v>
      </c>
      <c r="M318" s="2" t="e">
        <f>VLOOKUP(B:B,[1]安徽产业互联数据智能创新中心有限公司!$B$1:$C$65536,2,0)</f>
        <v>#N/A</v>
      </c>
      <c r="N318" s="2" t="e">
        <f>VLOOKUP(B:B,[1]云南美络信息技术有限公司!$B$1:$C$65536,2,0)</f>
        <v>#N/A</v>
      </c>
      <c r="O318" s="2" t="e">
        <f>VLOOKUP(B:B,[1]广西美络信息技术有限公司!$B$1:$C$65536,2,0)</f>
        <v>#N/A</v>
      </c>
    </row>
    <row r="319" spans="1:15" ht="14.25" x14ac:dyDescent="0.15">
      <c r="A319" s="2">
        <v>318</v>
      </c>
      <c r="B319" s="7" t="s">
        <v>716</v>
      </c>
      <c r="C319" s="7" t="s">
        <v>15</v>
      </c>
      <c r="D319" s="7" t="s">
        <v>542</v>
      </c>
      <c r="E319" s="7" t="s">
        <v>678</v>
      </c>
      <c r="F319" s="7" t="s">
        <v>593</v>
      </c>
      <c r="G319" s="7"/>
      <c r="H319" s="7" t="s">
        <v>717</v>
      </c>
      <c r="I319" s="9" t="str">
        <f>VLOOKUP(B:B,[2]美络一家人原表!$B$1:$C$65536,2,0)</f>
        <v>18017763496</v>
      </c>
      <c r="J319" s="2">
        <v>10000</v>
      </c>
      <c r="K319" s="2" t="e">
        <f>VLOOKUP(B:B,[1]安徽中科美络信息技术有限公司宁夏分公司!$B$1:$C$65536,2,0)</f>
        <v>#N/A</v>
      </c>
      <c r="L319" s="2" t="e">
        <f>VLOOKUP(B:B,[1]安徽中科美络信息技术有限公司湖北分公司!$B$1:$C$65536,2,0)</f>
        <v>#N/A</v>
      </c>
      <c r="M319" s="2" t="e">
        <f>VLOOKUP(B:B,[1]安徽产业互联数据智能创新中心有限公司!$B$1:$C$65536,2,0)</f>
        <v>#N/A</v>
      </c>
      <c r="N319" s="2" t="e">
        <f>VLOOKUP(B:B,[1]云南美络信息技术有限公司!$B$1:$C$65536,2,0)</f>
        <v>#N/A</v>
      </c>
      <c r="O319" s="2" t="e">
        <f>VLOOKUP(B:B,[1]广西美络信息技术有限公司!$B$1:$C$65536,2,0)</f>
        <v>#N/A</v>
      </c>
    </row>
    <row r="320" spans="1:15" ht="14.25" x14ac:dyDescent="0.15">
      <c r="A320" s="2">
        <v>319</v>
      </c>
      <c r="B320" s="7" t="s">
        <v>718</v>
      </c>
      <c r="C320" s="7" t="s">
        <v>15</v>
      </c>
      <c r="D320" s="7" t="s">
        <v>542</v>
      </c>
      <c r="E320" s="7" t="s">
        <v>678</v>
      </c>
      <c r="F320" s="7" t="s">
        <v>593</v>
      </c>
      <c r="G320" s="7"/>
      <c r="H320" s="7" t="s">
        <v>719</v>
      </c>
      <c r="I320" s="9" t="str">
        <f>VLOOKUP(B:B,[2]美络一家人原表!$B$1:$C$65536,2,0)</f>
        <v>18305616696</v>
      </c>
      <c r="J320" s="1">
        <v>10000</v>
      </c>
      <c r="K320" s="2" t="e">
        <f>VLOOKUP(B:B,[1]安徽中科美络信息技术有限公司宁夏分公司!$B$1:$C$65536,2,0)</f>
        <v>#N/A</v>
      </c>
      <c r="L320" s="2" t="e">
        <f>VLOOKUP(B:B,[1]安徽中科美络信息技术有限公司湖北分公司!$B$1:$C$65536,2,0)</f>
        <v>#N/A</v>
      </c>
      <c r="M320" s="2" t="e">
        <f>VLOOKUP(B:B,[1]安徽产业互联数据智能创新中心有限公司!$B$1:$C$65536,2,0)</f>
        <v>#N/A</v>
      </c>
      <c r="N320" s="2" t="e">
        <f>VLOOKUP(B:B,[1]云南美络信息技术有限公司!$B$1:$C$65536,2,0)</f>
        <v>#N/A</v>
      </c>
      <c r="O320" s="2" t="e">
        <f>VLOOKUP(B:B,[1]广西美络信息技术有限公司!$B$1:$C$65536,2,0)</f>
        <v>#N/A</v>
      </c>
    </row>
    <row r="321" spans="1:15" ht="14.25" x14ac:dyDescent="0.15">
      <c r="A321" s="2">
        <v>320</v>
      </c>
      <c r="B321" s="7" t="s">
        <v>720</v>
      </c>
      <c r="C321" s="7" t="s">
        <v>15</v>
      </c>
      <c r="D321" s="7" t="s">
        <v>721</v>
      </c>
      <c r="E321" s="7" t="s">
        <v>722</v>
      </c>
      <c r="F321" s="7"/>
      <c r="G321" s="7"/>
      <c r="H321" s="7" t="s">
        <v>723</v>
      </c>
      <c r="I321" s="9" t="str">
        <f>VLOOKUP(B:B,[2]美络一家人原表!$B$1:$C$65536,2,0)</f>
        <v>18056090731</v>
      </c>
      <c r="J321" s="2">
        <v>10000</v>
      </c>
      <c r="K321" s="2" t="e">
        <f>VLOOKUP(B:B,[1]安徽中科美络信息技术有限公司宁夏分公司!$B$1:$C$65536,2,0)</f>
        <v>#N/A</v>
      </c>
      <c r="L321" s="2" t="e">
        <f>VLOOKUP(B:B,[1]安徽中科美络信息技术有限公司湖北分公司!$B$1:$C$65536,2,0)</f>
        <v>#N/A</v>
      </c>
      <c r="M321" s="2" t="e">
        <f>VLOOKUP(B:B,[1]安徽产业互联数据智能创新中心有限公司!$B$1:$C$65536,2,0)</f>
        <v>#N/A</v>
      </c>
      <c r="N321" s="2" t="e">
        <f>VLOOKUP(B:B,[1]云南美络信息技术有限公司!$B$1:$C$65536,2,0)</f>
        <v>#N/A</v>
      </c>
      <c r="O321" s="2" t="e">
        <f>VLOOKUP(B:B,[1]广西美络信息技术有限公司!$B$1:$C$65536,2,0)</f>
        <v>#N/A</v>
      </c>
    </row>
    <row r="322" spans="1:15" ht="14.25" x14ac:dyDescent="0.15">
      <c r="A322" s="2">
        <v>321</v>
      </c>
      <c r="B322" s="7" t="s">
        <v>724</v>
      </c>
      <c r="C322" s="7" t="s">
        <v>15</v>
      </c>
      <c r="D322" s="7" t="s">
        <v>721</v>
      </c>
      <c r="E322" s="7" t="s">
        <v>722</v>
      </c>
      <c r="F322" s="7"/>
      <c r="G322" s="7"/>
      <c r="H322" s="7" t="s">
        <v>725</v>
      </c>
      <c r="I322" s="9" t="str">
        <f>VLOOKUP(B:B,[2]美络一家人原表!$B$1:$C$65536,2,0)</f>
        <v>18618150612</v>
      </c>
      <c r="J322" s="1">
        <v>10000</v>
      </c>
      <c r="K322" s="2" t="e">
        <f>VLOOKUP(B:B,[1]安徽中科美络信息技术有限公司宁夏分公司!$B$1:$C$65536,2,0)</f>
        <v>#N/A</v>
      </c>
      <c r="L322" s="2" t="e">
        <f>VLOOKUP(B:B,[1]安徽中科美络信息技术有限公司湖北分公司!$B$1:$C$65536,2,0)</f>
        <v>#N/A</v>
      </c>
      <c r="M322" s="2" t="e">
        <f>VLOOKUP(B:B,[1]安徽产业互联数据智能创新中心有限公司!$B$1:$C$65536,2,0)</f>
        <v>#N/A</v>
      </c>
      <c r="N322" s="2" t="e">
        <f>VLOOKUP(B:B,[1]云南美络信息技术有限公司!$B$1:$C$65536,2,0)</f>
        <v>#N/A</v>
      </c>
      <c r="O322" s="2" t="e">
        <f>VLOOKUP(B:B,[1]广西美络信息技术有限公司!$B$1:$C$65536,2,0)</f>
        <v>#N/A</v>
      </c>
    </row>
    <row r="323" spans="1:15" ht="14.25" x14ac:dyDescent="0.15">
      <c r="A323" s="2">
        <v>322</v>
      </c>
      <c r="B323" s="7" t="s">
        <v>726</v>
      </c>
      <c r="C323" s="7" t="s">
        <v>15</v>
      </c>
      <c r="D323" s="7" t="s">
        <v>721</v>
      </c>
      <c r="E323" s="7" t="s">
        <v>722</v>
      </c>
      <c r="F323" s="7"/>
      <c r="G323" s="7"/>
      <c r="H323" s="7" t="s">
        <v>727</v>
      </c>
      <c r="I323" s="9" t="str">
        <f>VLOOKUP(B:B,[2]美络一家人原表!$B$1:$C$65536,2,0)</f>
        <v>18060506384</v>
      </c>
      <c r="J323" s="2">
        <v>10000</v>
      </c>
      <c r="K323" s="2" t="e">
        <f>VLOOKUP(B:B,[1]安徽中科美络信息技术有限公司宁夏分公司!$B$1:$C$65536,2,0)</f>
        <v>#N/A</v>
      </c>
      <c r="L323" s="2" t="e">
        <f>VLOOKUP(B:B,[1]安徽中科美络信息技术有限公司湖北分公司!$B$1:$C$65536,2,0)</f>
        <v>#N/A</v>
      </c>
      <c r="M323" s="2" t="e">
        <f>VLOOKUP(B:B,[1]安徽产业互联数据智能创新中心有限公司!$B$1:$C$65536,2,0)</f>
        <v>#N/A</v>
      </c>
      <c r="N323" s="2" t="e">
        <f>VLOOKUP(B:B,[1]云南美络信息技术有限公司!$B$1:$C$65536,2,0)</f>
        <v>#N/A</v>
      </c>
      <c r="O323" s="2" t="e">
        <f>VLOOKUP(B:B,[1]广西美络信息技术有限公司!$B$1:$C$65536,2,0)</f>
        <v>#N/A</v>
      </c>
    </row>
    <row r="324" spans="1:15" ht="14.25" x14ac:dyDescent="0.15">
      <c r="A324" s="2">
        <v>323</v>
      </c>
      <c r="B324" s="7" t="s">
        <v>204</v>
      </c>
      <c r="C324" s="7" t="s">
        <v>15</v>
      </c>
      <c r="D324" s="7" t="s">
        <v>721</v>
      </c>
      <c r="E324" s="7" t="s">
        <v>722</v>
      </c>
      <c r="F324" s="7"/>
      <c r="G324" s="7"/>
      <c r="H324" s="7" t="s">
        <v>728</v>
      </c>
      <c r="I324" s="9" t="str">
        <f>VLOOKUP(B:B,[2]美络一家人原表!$B$1:$C$65536,2,0)</f>
        <v>15300883910</v>
      </c>
      <c r="J324" s="1">
        <v>10000</v>
      </c>
      <c r="K324" s="2" t="e">
        <f>VLOOKUP(B:B,[1]安徽中科美络信息技术有限公司宁夏分公司!$B$1:$C$65536,2,0)</f>
        <v>#N/A</v>
      </c>
      <c r="L324" s="2" t="e">
        <f>VLOOKUP(B:B,[1]安徽中科美络信息技术有限公司湖北分公司!$B$1:$C$65536,2,0)</f>
        <v>#N/A</v>
      </c>
      <c r="M324" s="2" t="e">
        <f>VLOOKUP(B:B,[1]安徽产业互联数据智能创新中心有限公司!$B$1:$C$65536,2,0)</f>
        <v>#N/A</v>
      </c>
      <c r="N324" s="2" t="e">
        <f>VLOOKUP(B:B,[1]云南美络信息技术有限公司!$B$1:$C$65536,2,0)</f>
        <v>#N/A</v>
      </c>
      <c r="O324" s="2" t="e">
        <f>VLOOKUP(B:B,[1]广西美络信息技术有限公司!$B$1:$C$65536,2,0)</f>
        <v>#N/A</v>
      </c>
    </row>
    <row r="325" spans="1:15" ht="14.25" x14ac:dyDescent="0.15">
      <c r="A325" s="2">
        <v>324</v>
      </c>
      <c r="B325" s="7" t="s">
        <v>729</v>
      </c>
      <c r="C325" s="7" t="s">
        <v>15</v>
      </c>
      <c r="D325" s="7" t="s">
        <v>721</v>
      </c>
      <c r="E325" s="7" t="s">
        <v>730</v>
      </c>
      <c r="F325" s="7"/>
      <c r="G325" s="7"/>
      <c r="H325" s="7" t="s">
        <v>731</v>
      </c>
      <c r="I325" s="9" t="str">
        <f>VLOOKUP(B:B,[2]美络一家人原表!$B$1:$C$65536,2,0)</f>
        <v>18096679186</v>
      </c>
      <c r="J325" s="2">
        <v>10000</v>
      </c>
      <c r="K325" s="2" t="e">
        <f>VLOOKUP(B:B,[1]安徽中科美络信息技术有限公司宁夏分公司!$B$1:$C$65536,2,0)</f>
        <v>#N/A</v>
      </c>
      <c r="L325" s="2" t="e">
        <f>VLOOKUP(B:B,[1]安徽中科美络信息技术有限公司湖北分公司!$B$1:$C$65536,2,0)</f>
        <v>#N/A</v>
      </c>
      <c r="M325" s="2" t="e">
        <f>VLOOKUP(B:B,[1]安徽产业互联数据智能创新中心有限公司!$B$1:$C$65536,2,0)</f>
        <v>#N/A</v>
      </c>
      <c r="N325" s="2" t="e">
        <f>VLOOKUP(B:B,[1]云南美络信息技术有限公司!$B$1:$C$65536,2,0)</f>
        <v>#N/A</v>
      </c>
      <c r="O325" s="2" t="e">
        <f>VLOOKUP(B:B,[1]广西美络信息技术有限公司!$B$1:$C$65536,2,0)</f>
        <v>#N/A</v>
      </c>
    </row>
    <row r="326" spans="1:15" ht="14.25" x14ac:dyDescent="0.15">
      <c r="A326" s="2">
        <v>325</v>
      </c>
      <c r="B326" s="7" t="s">
        <v>732</v>
      </c>
      <c r="C326" s="7" t="s">
        <v>15</v>
      </c>
      <c r="D326" s="7" t="s">
        <v>721</v>
      </c>
      <c r="E326" s="7" t="s">
        <v>730</v>
      </c>
      <c r="F326" s="7"/>
      <c r="G326" s="7"/>
      <c r="H326" s="7" t="s">
        <v>733</v>
      </c>
      <c r="I326" s="9" t="str">
        <f>VLOOKUP(B:B,[2]美络一家人原表!$B$1:$C$65536,2,0)</f>
        <v>17356502046</v>
      </c>
      <c r="J326" s="1">
        <v>10000</v>
      </c>
      <c r="K326" s="2" t="e">
        <f>VLOOKUP(B:B,[1]安徽中科美络信息技术有限公司宁夏分公司!$B$1:$C$65536,2,0)</f>
        <v>#N/A</v>
      </c>
      <c r="L326" s="2" t="e">
        <f>VLOOKUP(B:B,[1]安徽中科美络信息技术有限公司湖北分公司!$B$1:$C$65536,2,0)</f>
        <v>#N/A</v>
      </c>
      <c r="M326" s="2" t="e">
        <f>VLOOKUP(B:B,[1]安徽产业互联数据智能创新中心有限公司!$B$1:$C$65536,2,0)</f>
        <v>#N/A</v>
      </c>
      <c r="N326" s="2" t="e">
        <f>VLOOKUP(B:B,[1]云南美络信息技术有限公司!$B$1:$C$65536,2,0)</f>
        <v>#N/A</v>
      </c>
      <c r="O326" s="2" t="e">
        <f>VLOOKUP(B:B,[1]广西美络信息技术有限公司!$B$1:$C$65536,2,0)</f>
        <v>#N/A</v>
      </c>
    </row>
    <row r="327" spans="1:15" ht="14.25" x14ac:dyDescent="0.15">
      <c r="A327" s="2">
        <v>326</v>
      </c>
      <c r="B327" s="7" t="s">
        <v>734</v>
      </c>
      <c r="C327" s="7" t="s">
        <v>15</v>
      </c>
      <c r="D327" s="7" t="s">
        <v>721</v>
      </c>
      <c r="E327" s="7" t="s">
        <v>730</v>
      </c>
      <c r="F327" s="7"/>
      <c r="G327" s="7"/>
      <c r="H327" s="7" t="s">
        <v>735</v>
      </c>
      <c r="I327" s="9" t="str">
        <f>VLOOKUP(B:B,[2]美络一家人原表!$B$1:$C$65536,2,0)</f>
        <v>18720918521</v>
      </c>
      <c r="J327" s="2">
        <v>10000</v>
      </c>
      <c r="K327" s="2" t="e">
        <f>VLOOKUP(B:B,[1]安徽中科美络信息技术有限公司宁夏分公司!$B$1:$C$65536,2,0)</f>
        <v>#N/A</v>
      </c>
      <c r="L327" s="2" t="e">
        <f>VLOOKUP(B:B,[1]安徽中科美络信息技术有限公司湖北分公司!$B$1:$C$65536,2,0)</f>
        <v>#N/A</v>
      </c>
      <c r="M327" s="2" t="e">
        <f>VLOOKUP(B:B,[1]安徽产业互联数据智能创新中心有限公司!$B$1:$C$65536,2,0)</f>
        <v>#N/A</v>
      </c>
      <c r="N327" s="2" t="e">
        <f>VLOOKUP(B:B,[1]云南美络信息技术有限公司!$B$1:$C$65536,2,0)</f>
        <v>#N/A</v>
      </c>
      <c r="O327" s="2" t="e">
        <f>VLOOKUP(B:B,[1]广西美络信息技术有限公司!$B$1:$C$65536,2,0)</f>
        <v>#N/A</v>
      </c>
    </row>
    <row r="328" spans="1:15" ht="14.25" x14ac:dyDescent="0.15">
      <c r="A328" s="2">
        <v>327</v>
      </c>
      <c r="B328" s="7" t="s">
        <v>736</v>
      </c>
      <c r="C328" s="7" t="s">
        <v>15</v>
      </c>
      <c r="D328" s="7" t="s">
        <v>721</v>
      </c>
      <c r="E328" s="7" t="s">
        <v>737</v>
      </c>
      <c r="F328" s="7"/>
      <c r="G328" s="7"/>
      <c r="H328" s="7" t="s">
        <v>738</v>
      </c>
      <c r="I328" s="9" t="str">
        <f>VLOOKUP(B:B,[2]美络一家人原表!$B$1:$C$65536,2,0)</f>
        <v>18715516407</v>
      </c>
      <c r="J328" s="1">
        <v>10000</v>
      </c>
      <c r="K328" s="2" t="e">
        <f>VLOOKUP(B:B,[1]安徽中科美络信息技术有限公司宁夏分公司!$B$1:$C$65536,2,0)</f>
        <v>#N/A</v>
      </c>
      <c r="L328" s="2" t="e">
        <f>VLOOKUP(B:B,[1]安徽中科美络信息技术有限公司湖北分公司!$B$1:$C$65536,2,0)</f>
        <v>#N/A</v>
      </c>
      <c r="M328" s="2" t="e">
        <f>VLOOKUP(B:B,[1]安徽产业互联数据智能创新中心有限公司!$B$1:$C$65536,2,0)</f>
        <v>#N/A</v>
      </c>
      <c r="N328" s="2" t="e">
        <f>VLOOKUP(B:B,[1]云南美络信息技术有限公司!$B$1:$C$65536,2,0)</f>
        <v>#N/A</v>
      </c>
      <c r="O328" s="2" t="e">
        <f>VLOOKUP(B:B,[1]广西美络信息技术有限公司!$B$1:$C$65536,2,0)</f>
        <v>#N/A</v>
      </c>
    </row>
    <row r="329" spans="1:15" ht="14.25" x14ac:dyDescent="0.15">
      <c r="A329" s="2">
        <v>328</v>
      </c>
      <c r="B329" s="7" t="s">
        <v>739</v>
      </c>
      <c r="C329" s="7" t="s">
        <v>15</v>
      </c>
      <c r="D329" s="7" t="s">
        <v>721</v>
      </c>
      <c r="E329" s="7" t="s">
        <v>737</v>
      </c>
      <c r="F329" s="7"/>
      <c r="G329" s="7"/>
      <c r="H329" s="7" t="s">
        <v>740</v>
      </c>
      <c r="I329" s="9" t="str">
        <f>VLOOKUP(B:B,[2]美络一家人原表!$B$1:$C$65536,2,0)</f>
        <v>15955147221</v>
      </c>
      <c r="J329" s="2">
        <v>10000</v>
      </c>
      <c r="K329" s="2" t="e">
        <f>VLOOKUP(B:B,[1]安徽中科美络信息技术有限公司宁夏分公司!$B$1:$C$65536,2,0)</f>
        <v>#N/A</v>
      </c>
      <c r="L329" s="2" t="e">
        <f>VLOOKUP(B:B,[1]安徽中科美络信息技术有限公司湖北分公司!$B$1:$C$65536,2,0)</f>
        <v>#N/A</v>
      </c>
      <c r="M329" s="2" t="e">
        <f>VLOOKUP(B:B,[1]安徽产业互联数据智能创新中心有限公司!$B$1:$C$65536,2,0)</f>
        <v>#N/A</v>
      </c>
      <c r="N329" s="2" t="e">
        <f>VLOOKUP(B:B,[1]云南美络信息技术有限公司!$B$1:$C$65536,2,0)</f>
        <v>#N/A</v>
      </c>
      <c r="O329" s="2" t="e">
        <f>VLOOKUP(B:B,[1]广西美络信息技术有限公司!$B$1:$C$65536,2,0)</f>
        <v>#N/A</v>
      </c>
    </row>
    <row r="330" spans="1:15" ht="14.25" x14ac:dyDescent="0.15">
      <c r="A330" s="2">
        <v>329</v>
      </c>
      <c r="B330" s="7" t="s">
        <v>741</v>
      </c>
      <c r="C330" s="7" t="s">
        <v>15</v>
      </c>
      <c r="D330" s="7" t="s">
        <v>721</v>
      </c>
      <c r="E330" s="7" t="s">
        <v>737</v>
      </c>
      <c r="F330" s="7"/>
      <c r="G330" s="7"/>
      <c r="H330" s="7" t="s">
        <v>742</v>
      </c>
      <c r="I330" s="9" t="str">
        <f>VLOOKUP(B:B,[2]美络一家人原表!$B$1:$C$65536,2,0)</f>
        <v>18155117489</v>
      </c>
      <c r="J330" s="1">
        <v>10000</v>
      </c>
      <c r="K330" s="2" t="e">
        <f>VLOOKUP(B:B,[1]安徽中科美络信息技术有限公司宁夏分公司!$B$1:$C$65536,2,0)</f>
        <v>#N/A</v>
      </c>
      <c r="L330" s="2" t="e">
        <f>VLOOKUP(B:B,[1]安徽中科美络信息技术有限公司湖北分公司!$B$1:$C$65536,2,0)</f>
        <v>#N/A</v>
      </c>
      <c r="M330" s="2" t="e">
        <f>VLOOKUP(B:B,[1]安徽产业互联数据智能创新中心有限公司!$B$1:$C$65536,2,0)</f>
        <v>#N/A</v>
      </c>
      <c r="N330" s="2" t="e">
        <f>VLOOKUP(B:B,[1]云南美络信息技术有限公司!$B$1:$C$65536,2,0)</f>
        <v>#N/A</v>
      </c>
      <c r="O330" s="2" t="e">
        <f>VLOOKUP(B:B,[1]广西美络信息技术有限公司!$B$1:$C$65536,2,0)</f>
        <v>#N/A</v>
      </c>
    </row>
    <row r="331" spans="1:15" ht="14.25" x14ac:dyDescent="0.15">
      <c r="A331" s="2">
        <v>330</v>
      </c>
      <c r="B331" s="7" t="s">
        <v>743</v>
      </c>
      <c r="C331" s="7" t="s">
        <v>15</v>
      </c>
      <c r="D331" s="7" t="s">
        <v>721</v>
      </c>
      <c r="E331" s="7" t="s">
        <v>737</v>
      </c>
      <c r="F331" s="7"/>
      <c r="G331" s="7"/>
      <c r="H331" s="7" t="s">
        <v>744</v>
      </c>
      <c r="I331" s="9" t="str">
        <f>VLOOKUP(B:B,[2]美络一家人原表!$B$1:$C$65536,2,0)</f>
        <v>13515600211</v>
      </c>
      <c r="J331" s="2">
        <v>10000</v>
      </c>
      <c r="K331" s="2" t="e">
        <f>VLOOKUP(B:B,[1]安徽中科美络信息技术有限公司宁夏分公司!$B$1:$C$65536,2,0)</f>
        <v>#N/A</v>
      </c>
      <c r="L331" s="2" t="e">
        <f>VLOOKUP(B:B,[1]安徽中科美络信息技术有限公司湖北分公司!$B$1:$C$65536,2,0)</f>
        <v>#N/A</v>
      </c>
      <c r="M331" s="2" t="e">
        <f>VLOOKUP(B:B,[1]安徽产业互联数据智能创新中心有限公司!$B$1:$C$65536,2,0)</f>
        <v>#N/A</v>
      </c>
      <c r="N331" s="2" t="e">
        <f>VLOOKUP(B:B,[1]云南美络信息技术有限公司!$B$1:$C$65536,2,0)</f>
        <v>#N/A</v>
      </c>
      <c r="O331" s="2" t="e">
        <f>VLOOKUP(B:B,[1]广西美络信息技术有限公司!$B$1:$C$65536,2,0)</f>
        <v>#N/A</v>
      </c>
    </row>
    <row r="332" spans="1:15" ht="14.25" x14ac:dyDescent="0.15">
      <c r="A332" s="2">
        <v>331</v>
      </c>
      <c r="B332" s="7" t="s">
        <v>745</v>
      </c>
      <c r="C332" s="7" t="s">
        <v>15</v>
      </c>
      <c r="D332" s="7" t="s">
        <v>721</v>
      </c>
      <c r="E332" s="7" t="s">
        <v>737</v>
      </c>
      <c r="F332" s="7"/>
      <c r="G332" s="7"/>
      <c r="H332" s="7" t="s">
        <v>746</v>
      </c>
      <c r="I332" s="9" t="str">
        <f>VLOOKUP(B:B,[2]美络一家人原表!$B$1:$C$65536,2,0)</f>
        <v>15609609069</v>
      </c>
      <c r="J332" s="1">
        <v>10000</v>
      </c>
      <c r="K332" s="2" t="e">
        <f>VLOOKUP(B:B,[1]安徽中科美络信息技术有限公司宁夏分公司!$B$1:$C$65536,2,0)</f>
        <v>#N/A</v>
      </c>
      <c r="L332" s="2" t="e">
        <f>VLOOKUP(B:B,[1]安徽中科美络信息技术有限公司湖北分公司!$B$1:$C$65536,2,0)</f>
        <v>#N/A</v>
      </c>
      <c r="M332" s="2" t="e">
        <f>VLOOKUP(B:B,[1]安徽产业互联数据智能创新中心有限公司!$B$1:$C$65536,2,0)</f>
        <v>#N/A</v>
      </c>
      <c r="N332" s="2" t="e">
        <f>VLOOKUP(B:B,[1]云南美络信息技术有限公司!$B$1:$C$65536,2,0)</f>
        <v>#N/A</v>
      </c>
      <c r="O332" s="2" t="e">
        <f>VLOOKUP(B:B,[1]广西美络信息技术有限公司!$B$1:$C$65536,2,0)</f>
        <v>#N/A</v>
      </c>
    </row>
    <row r="333" spans="1:15" ht="14.25" x14ac:dyDescent="0.15">
      <c r="A333" s="2">
        <v>332</v>
      </c>
      <c r="B333" s="7" t="s">
        <v>747</v>
      </c>
      <c r="C333" s="7" t="s">
        <v>15</v>
      </c>
      <c r="D333" s="7" t="s">
        <v>721</v>
      </c>
      <c r="E333" s="7" t="s">
        <v>737</v>
      </c>
      <c r="F333" s="7"/>
      <c r="G333" s="7"/>
      <c r="H333" s="7" t="s">
        <v>748</v>
      </c>
      <c r="I333" s="9" t="str">
        <f>VLOOKUP(B:B,[2]美络一家人原表!$B$1:$C$65536,2,0)</f>
        <v>15155119938</v>
      </c>
      <c r="J333" s="2">
        <v>10000</v>
      </c>
      <c r="K333" s="2" t="e">
        <f>VLOOKUP(B:B,[1]安徽中科美络信息技术有限公司宁夏分公司!$B$1:$C$65536,2,0)</f>
        <v>#N/A</v>
      </c>
      <c r="L333" s="2" t="e">
        <f>VLOOKUP(B:B,[1]安徽中科美络信息技术有限公司湖北分公司!$B$1:$C$65536,2,0)</f>
        <v>#N/A</v>
      </c>
      <c r="M333" s="2" t="e">
        <f>VLOOKUP(B:B,[1]安徽产业互联数据智能创新中心有限公司!$B$1:$C$65536,2,0)</f>
        <v>#N/A</v>
      </c>
      <c r="N333" s="2" t="e">
        <f>VLOOKUP(B:B,[1]云南美络信息技术有限公司!$B$1:$C$65536,2,0)</f>
        <v>#N/A</v>
      </c>
      <c r="O333" s="2" t="e">
        <f>VLOOKUP(B:B,[1]广西美络信息技术有限公司!$B$1:$C$65536,2,0)</f>
        <v>#N/A</v>
      </c>
    </row>
    <row r="334" spans="1:15" ht="14.25" x14ac:dyDescent="0.15">
      <c r="A334" s="2">
        <v>333</v>
      </c>
      <c r="B334" s="7" t="s">
        <v>749</v>
      </c>
      <c r="C334" s="7" t="s">
        <v>15</v>
      </c>
      <c r="D334" s="7" t="s">
        <v>721</v>
      </c>
      <c r="E334" s="7" t="s">
        <v>737</v>
      </c>
      <c r="F334" s="7"/>
      <c r="G334" s="7"/>
      <c r="H334" s="7" t="s">
        <v>750</v>
      </c>
      <c r="I334" s="9" t="str">
        <f>VLOOKUP(B:B,[2]美络一家人原表!$B$1:$C$65536,2,0)</f>
        <v>15705512144</v>
      </c>
      <c r="J334" s="1">
        <v>10000</v>
      </c>
      <c r="K334" s="2" t="e">
        <f>VLOOKUP(B:B,[1]安徽中科美络信息技术有限公司宁夏分公司!$B$1:$C$65536,2,0)</f>
        <v>#N/A</v>
      </c>
      <c r="L334" s="2" t="e">
        <f>VLOOKUP(B:B,[1]安徽中科美络信息技术有限公司湖北分公司!$B$1:$C$65536,2,0)</f>
        <v>#N/A</v>
      </c>
      <c r="M334" s="2" t="e">
        <f>VLOOKUP(B:B,[1]安徽产业互联数据智能创新中心有限公司!$B$1:$C$65536,2,0)</f>
        <v>#N/A</v>
      </c>
      <c r="N334" s="2" t="e">
        <f>VLOOKUP(B:B,[1]云南美络信息技术有限公司!$B$1:$C$65536,2,0)</f>
        <v>#N/A</v>
      </c>
      <c r="O334" s="2" t="e">
        <f>VLOOKUP(B:B,[1]广西美络信息技术有限公司!$B$1:$C$65536,2,0)</f>
        <v>#N/A</v>
      </c>
    </row>
    <row r="335" spans="1:15" ht="14.25" x14ac:dyDescent="0.15">
      <c r="A335" s="2">
        <v>334</v>
      </c>
      <c r="B335" s="7" t="s">
        <v>751</v>
      </c>
      <c r="C335" s="7" t="s">
        <v>15</v>
      </c>
      <c r="D335" s="7" t="s">
        <v>721</v>
      </c>
      <c r="E335" s="7" t="s">
        <v>737</v>
      </c>
      <c r="F335" s="7"/>
      <c r="G335" s="7"/>
      <c r="H335" s="7" t="s">
        <v>752</v>
      </c>
      <c r="I335" s="9" t="str">
        <f>VLOOKUP(B:B,[2]美络一家人原表!$B$1:$C$65536,2,0)</f>
        <v>17755122833</v>
      </c>
      <c r="J335" s="2">
        <v>10000</v>
      </c>
      <c r="K335" s="2" t="e">
        <f>VLOOKUP(B:B,[1]安徽中科美络信息技术有限公司宁夏分公司!$B$1:$C$65536,2,0)</f>
        <v>#N/A</v>
      </c>
      <c r="L335" s="2" t="e">
        <f>VLOOKUP(B:B,[1]安徽中科美络信息技术有限公司湖北分公司!$B$1:$C$65536,2,0)</f>
        <v>#N/A</v>
      </c>
      <c r="M335" s="2" t="e">
        <f>VLOOKUP(B:B,[1]安徽产业互联数据智能创新中心有限公司!$B$1:$C$65536,2,0)</f>
        <v>#N/A</v>
      </c>
      <c r="N335" s="2" t="e">
        <f>VLOOKUP(B:B,[1]云南美络信息技术有限公司!$B$1:$C$65536,2,0)</f>
        <v>#N/A</v>
      </c>
      <c r="O335" s="2" t="e">
        <f>VLOOKUP(B:B,[1]广西美络信息技术有限公司!$B$1:$C$65536,2,0)</f>
        <v>#N/A</v>
      </c>
    </row>
    <row r="336" spans="1:15" ht="14.25" x14ac:dyDescent="0.15">
      <c r="A336" s="2">
        <v>335</v>
      </c>
      <c r="B336" s="7" t="s">
        <v>753</v>
      </c>
      <c r="C336" s="7" t="s">
        <v>15</v>
      </c>
      <c r="D336" s="7" t="s">
        <v>754</v>
      </c>
      <c r="E336" s="7" t="s">
        <v>755</v>
      </c>
      <c r="F336" s="7"/>
      <c r="G336" s="7"/>
      <c r="H336" s="7" t="s">
        <v>756</v>
      </c>
      <c r="I336" s="9" t="str">
        <f>VLOOKUP(B:B,[2]美络一家人原表!$B$1:$C$65536,2,0)</f>
        <v>18715121086</v>
      </c>
      <c r="J336" s="1">
        <v>10000</v>
      </c>
      <c r="K336" s="2" t="e">
        <f>VLOOKUP(B:B,[1]安徽中科美络信息技术有限公司宁夏分公司!$B$1:$C$65536,2,0)</f>
        <v>#N/A</v>
      </c>
      <c r="L336" s="2" t="e">
        <f>VLOOKUP(B:B,[1]安徽中科美络信息技术有限公司湖北分公司!$B$1:$C$65536,2,0)</f>
        <v>#N/A</v>
      </c>
      <c r="M336" s="2" t="e">
        <f>VLOOKUP(B:B,[1]安徽产业互联数据智能创新中心有限公司!$B$1:$C$65536,2,0)</f>
        <v>#N/A</v>
      </c>
      <c r="N336" s="2" t="e">
        <f>VLOOKUP(B:B,[1]云南美络信息技术有限公司!$B$1:$C$65536,2,0)</f>
        <v>#N/A</v>
      </c>
      <c r="O336" s="2" t="e">
        <f>VLOOKUP(B:B,[1]广西美络信息技术有限公司!$B$1:$C$65536,2,0)</f>
        <v>#N/A</v>
      </c>
    </row>
    <row r="337" spans="1:15" ht="14.25" x14ac:dyDescent="0.15">
      <c r="A337" s="2">
        <v>336</v>
      </c>
      <c r="B337" s="7" t="s">
        <v>757</v>
      </c>
      <c r="C337" s="7" t="s">
        <v>15</v>
      </c>
      <c r="D337" s="7" t="s">
        <v>754</v>
      </c>
      <c r="E337" s="7" t="s">
        <v>755</v>
      </c>
      <c r="F337" s="7"/>
      <c r="G337" s="7"/>
      <c r="H337" s="7" t="s">
        <v>758</v>
      </c>
      <c r="I337" s="9" t="str">
        <f>VLOOKUP(B:B,[2]美络一家人原表!$B$1:$C$65536,2,0)</f>
        <v>13365690446</v>
      </c>
      <c r="J337" s="2">
        <v>10000</v>
      </c>
      <c r="K337" s="2" t="e">
        <f>VLOOKUP(B:B,[1]安徽中科美络信息技术有限公司宁夏分公司!$B$1:$C$65536,2,0)</f>
        <v>#N/A</v>
      </c>
      <c r="L337" s="2" t="e">
        <f>VLOOKUP(B:B,[1]安徽中科美络信息技术有限公司湖北分公司!$B$1:$C$65536,2,0)</f>
        <v>#N/A</v>
      </c>
      <c r="M337" s="2" t="e">
        <f>VLOOKUP(B:B,[1]安徽产业互联数据智能创新中心有限公司!$B$1:$C$65536,2,0)</f>
        <v>#N/A</v>
      </c>
      <c r="N337" s="2" t="e">
        <f>VLOOKUP(B:B,[1]云南美络信息技术有限公司!$B$1:$C$65536,2,0)</f>
        <v>#N/A</v>
      </c>
      <c r="O337" s="2" t="e">
        <f>VLOOKUP(B:B,[1]广西美络信息技术有限公司!$B$1:$C$65536,2,0)</f>
        <v>#N/A</v>
      </c>
    </row>
    <row r="338" spans="1:15" ht="14.25" x14ac:dyDescent="0.15">
      <c r="A338" s="2">
        <v>337</v>
      </c>
      <c r="B338" s="7" t="s">
        <v>759</v>
      </c>
      <c r="C338" s="7" t="s">
        <v>15</v>
      </c>
      <c r="D338" s="7" t="s">
        <v>754</v>
      </c>
      <c r="E338" s="7" t="s">
        <v>755</v>
      </c>
      <c r="F338" s="7"/>
      <c r="G338" s="7"/>
      <c r="H338" s="7" t="s">
        <v>760</v>
      </c>
      <c r="I338" s="9" t="str">
        <f>VLOOKUP(B:B,[2]美络一家人原表!$B$1:$C$65536,2,0)</f>
        <v>15375360787</v>
      </c>
      <c r="J338" s="1">
        <v>10000</v>
      </c>
      <c r="K338" s="2" t="e">
        <f>VLOOKUP(B:B,[1]安徽中科美络信息技术有限公司宁夏分公司!$B$1:$C$65536,2,0)</f>
        <v>#N/A</v>
      </c>
      <c r="L338" s="2" t="e">
        <f>VLOOKUP(B:B,[1]安徽中科美络信息技术有限公司湖北分公司!$B$1:$C$65536,2,0)</f>
        <v>#N/A</v>
      </c>
      <c r="M338" s="2" t="e">
        <f>VLOOKUP(B:B,[1]安徽产业互联数据智能创新中心有限公司!$B$1:$C$65536,2,0)</f>
        <v>#N/A</v>
      </c>
      <c r="N338" s="2" t="e">
        <f>VLOOKUP(B:B,[1]云南美络信息技术有限公司!$B$1:$C$65536,2,0)</f>
        <v>#N/A</v>
      </c>
      <c r="O338" s="2" t="e">
        <f>VLOOKUP(B:B,[1]广西美络信息技术有限公司!$B$1:$C$65536,2,0)</f>
        <v>#N/A</v>
      </c>
    </row>
    <row r="339" spans="1:15" ht="14.25" x14ac:dyDescent="0.15">
      <c r="A339" s="2">
        <v>338</v>
      </c>
      <c r="B339" s="7" t="s">
        <v>761</v>
      </c>
      <c r="C339" s="7" t="s">
        <v>15</v>
      </c>
      <c r="D339" s="7" t="s">
        <v>754</v>
      </c>
      <c r="E339" s="7" t="s">
        <v>755</v>
      </c>
      <c r="F339" s="7"/>
      <c r="G339" s="7"/>
      <c r="H339" s="7" t="s">
        <v>762</v>
      </c>
      <c r="I339" s="9" t="str">
        <f>VLOOKUP(B:B,[2]美络一家人原表!$B$1:$C$65536,2,0)</f>
        <v>15056093014</v>
      </c>
      <c r="J339" s="2">
        <v>10000</v>
      </c>
      <c r="K339" s="2" t="e">
        <f>VLOOKUP(B:B,[1]安徽中科美络信息技术有限公司宁夏分公司!$B$1:$C$65536,2,0)</f>
        <v>#N/A</v>
      </c>
      <c r="L339" s="2" t="e">
        <f>VLOOKUP(B:B,[1]安徽中科美络信息技术有限公司湖北分公司!$B$1:$C$65536,2,0)</f>
        <v>#N/A</v>
      </c>
      <c r="M339" s="2" t="e">
        <f>VLOOKUP(B:B,[1]安徽产业互联数据智能创新中心有限公司!$B$1:$C$65536,2,0)</f>
        <v>#N/A</v>
      </c>
      <c r="N339" s="2" t="e">
        <f>VLOOKUP(B:B,[1]云南美络信息技术有限公司!$B$1:$C$65536,2,0)</f>
        <v>#N/A</v>
      </c>
      <c r="O339" s="2" t="e">
        <f>VLOOKUP(B:B,[1]广西美络信息技术有限公司!$B$1:$C$65536,2,0)</f>
        <v>#N/A</v>
      </c>
    </row>
    <row r="340" spans="1:15" ht="14.25" x14ac:dyDescent="0.15">
      <c r="A340" s="2">
        <v>339</v>
      </c>
      <c r="B340" s="7" t="s">
        <v>763</v>
      </c>
      <c r="C340" s="7" t="s">
        <v>15</v>
      </c>
      <c r="D340" s="7" t="s">
        <v>754</v>
      </c>
      <c r="E340" s="7" t="s">
        <v>755</v>
      </c>
      <c r="F340" s="7"/>
      <c r="G340" s="7"/>
      <c r="H340" s="7" t="s">
        <v>764</v>
      </c>
      <c r="I340" s="9" t="str">
        <f>VLOOKUP(B:B,[2]美络一家人原表!$B$1:$C$65536,2,0)</f>
        <v>15255117295</v>
      </c>
      <c r="J340" s="1">
        <v>10000</v>
      </c>
      <c r="K340" s="2" t="e">
        <f>VLOOKUP(B:B,[1]安徽中科美络信息技术有限公司宁夏分公司!$B$1:$C$65536,2,0)</f>
        <v>#N/A</v>
      </c>
      <c r="L340" s="2" t="e">
        <f>VLOOKUP(B:B,[1]安徽中科美络信息技术有限公司湖北分公司!$B$1:$C$65536,2,0)</f>
        <v>#N/A</v>
      </c>
      <c r="M340" s="2" t="e">
        <f>VLOOKUP(B:B,[1]安徽产业互联数据智能创新中心有限公司!$B$1:$C$65536,2,0)</f>
        <v>#N/A</v>
      </c>
      <c r="N340" s="2" t="e">
        <f>VLOOKUP(B:B,[1]云南美络信息技术有限公司!$B$1:$C$65536,2,0)</f>
        <v>#N/A</v>
      </c>
      <c r="O340" s="2" t="e">
        <f>VLOOKUP(B:B,[1]广西美络信息技术有限公司!$B$1:$C$65536,2,0)</f>
        <v>#N/A</v>
      </c>
    </row>
    <row r="341" spans="1:15" ht="14.25" x14ac:dyDescent="0.15">
      <c r="A341" s="2">
        <v>340</v>
      </c>
      <c r="B341" s="7" t="s">
        <v>765</v>
      </c>
      <c r="C341" s="7" t="s">
        <v>15</v>
      </c>
      <c r="D341" s="7" t="s">
        <v>754</v>
      </c>
      <c r="E341" s="7" t="s">
        <v>755</v>
      </c>
      <c r="F341" s="7"/>
      <c r="G341" s="7"/>
      <c r="H341" s="7" t="s">
        <v>766</v>
      </c>
      <c r="I341" s="9" t="str">
        <f>VLOOKUP(B:B,[2]美络一家人原表!$B$1:$C$65536,2,0)</f>
        <v>18256006439</v>
      </c>
      <c r="J341" s="2">
        <v>10000</v>
      </c>
      <c r="K341" s="2" t="e">
        <f>VLOOKUP(B:B,[1]安徽中科美络信息技术有限公司宁夏分公司!$B$1:$C$65536,2,0)</f>
        <v>#N/A</v>
      </c>
      <c r="L341" s="2" t="e">
        <f>VLOOKUP(B:B,[1]安徽中科美络信息技术有限公司湖北分公司!$B$1:$C$65536,2,0)</f>
        <v>#N/A</v>
      </c>
      <c r="M341" s="2" t="e">
        <f>VLOOKUP(B:B,[1]安徽产业互联数据智能创新中心有限公司!$B$1:$C$65536,2,0)</f>
        <v>#N/A</v>
      </c>
      <c r="N341" s="2" t="e">
        <f>VLOOKUP(B:B,[1]云南美络信息技术有限公司!$B$1:$C$65536,2,0)</f>
        <v>#N/A</v>
      </c>
      <c r="O341" s="2" t="e">
        <f>VLOOKUP(B:B,[1]广西美络信息技术有限公司!$B$1:$C$65536,2,0)</f>
        <v>#N/A</v>
      </c>
    </row>
    <row r="342" spans="1:15" ht="14.25" x14ac:dyDescent="0.15">
      <c r="A342" s="2">
        <v>341</v>
      </c>
      <c r="B342" s="7" t="s">
        <v>767</v>
      </c>
      <c r="C342" s="7" t="s">
        <v>15</v>
      </c>
      <c r="D342" s="7" t="s">
        <v>754</v>
      </c>
      <c r="E342" s="7" t="s">
        <v>768</v>
      </c>
      <c r="F342" s="7"/>
      <c r="G342" s="7"/>
      <c r="H342" s="7" t="s">
        <v>769</v>
      </c>
      <c r="I342" s="9" t="str">
        <f>VLOOKUP(B:B,[2]美络一家人原表!$B$1:$C$65536,2,0)</f>
        <v>15375293601</v>
      </c>
      <c r="J342" s="1">
        <v>10000</v>
      </c>
      <c r="K342" s="2" t="e">
        <f>VLOOKUP(B:B,[1]安徽中科美络信息技术有限公司宁夏分公司!$B$1:$C$65536,2,0)</f>
        <v>#N/A</v>
      </c>
      <c r="L342" s="2" t="e">
        <f>VLOOKUP(B:B,[1]安徽中科美络信息技术有限公司湖北分公司!$B$1:$C$65536,2,0)</f>
        <v>#N/A</v>
      </c>
      <c r="M342" s="2" t="e">
        <f>VLOOKUP(B:B,[1]安徽产业互联数据智能创新中心有限公司!$B$1:$C$65536,2,0)</f>
        <v>#N/A</v>
      </c>
      <c r="N342" s="2" t="e">
        <f>VLOOKUP(B:B,[1]云南美络信息技术有限公司!$B$1:$C$65536,2,0)</f>
        <v>#N/A</v>
      </c>
      <c r="O342" s="2" t="e">
        <f>VLOOKUP(B:B,[1]广西美络信息技术有限公司!$B$1:$C$65536,2,0)</f>
        <v>#N/A</v>
      </c>
    </row>
    <row r="343" spans="1:15" ht="14.25" x14ac:dyDescent="0.15">
      <c r="A343" s="2">
        <v>342</v>
      </c>
      <c r="B343" s="7" t="s">
        <v>770</v>
      </c>
      <c r="C343" s="7" t="s">
        <v>15</v>
      </c>
      <c r="D343" s="7" t="s">
        <v>754</v>
      </c>
      <c r="E343" s="7" t="s">
        <v>768</v>
      </c>
      <c r="F343" s="7"/>
      <c r="G343" s="7"/>
      <c r="H343" s="7" t="s">
        <v>771</v>
      </c>
      <c r="I343" s="9" t="str">
        <f>VLOOKUP(B:B,[2]美络一家人原表!$B$1:$C$65536,2,0)</f>
        <v>15105607755</v>
      </c>
      <c r="J343" s="2">
        <v>10000</v>
      </c>
      <c r="K343" s="2" t="e">
        <f>VLOOKUP(B:B,[1]安徽中科美络信息技术有限公司宁夏分公司!$B$1:$C$65536,2,0)</f>
        <v>#N/A</v>
      </c>
      <c r="L343" s="2" t="e">
        <f>VLOOKUP(B:B,[1]安徽中科美络信息技术有限公司湖北分公司!$B$1:$C$65536,2,0)</f>
        <v>#N/A</v>
      </c>
      <c r="M343" s="2" t="e">
        <f>VLOOKUP(B:B,[1]安徽产业互联数据智能创新中心有限公司!$B$1:$C$65536,2,0)</f>
        <v>#N/A</v>
      </c>
      <c r="N343" s="2" t="e">
        <f>VLOOKUP(B:B,[1]云南美络信息技术有限公司!$B$1:$C$65536,2,0)</f>
        <v>#N/A</v>
      </c>
      <c r="O343" s="2" t="e">
        <f>VLOOKUP(B:B,[1]广西美络信息技术有限公司!$B$1:$C$65536,2,0)</f>
        <v>#N/A</v>
      </c>
    </row>
    <row r="344" spans="1:15" ht="14.25" x14ac:dyDescent="0.15">
      <c r="A344" s="2">
        <v>343</v>
      </c>
      <c r="B344" s="7" t="s">
        <v>772</v>
      </c>
      <c r="C344" s="7" t="s">
        <v>15</v>
      </c>
      <c r="D344" s="7" t="s">
        <v>754</v>
      </c>
      <c r="E344" s="7" t="s">
        <v>768</v>
      </c>
      <c r="F344" s="7"/>
      <c r="G344" s="7"/>
      <c r="H344" s="7" t="s">
        <v>773</v>
      </c>
      <c r="I344" s="9" t="str">
        <f>VLOOKUP(B:B,[2]美络一家人原表!$B$1:$C$65536,2,0)</f>
        <v>18656699495</v>
      </c>
      <c r="J344" s="1">
        <v>10000</v>
      </c>
      <c r="K344" s="2" t="e">
        <f>VLOOKUP(B:B,[1]安徽中科美络信息技术有限公司宁夏分公司!$B$1:$C$65536,2,0)</f>
        <v>#N/A</v>
      </c>
      <c r="L344" s="2" t="e">
        <f>VLOOKUP(B:B,[1]安徽中科美络信息技术有限公司湖北分公司!$B$1:$C$65536,2,0)</f>
        <v>#N/A</v>
      </c>
      <c r="M344" s="2" t="e">
        <f>VLOOKUP(B:B,[1]安徽产业互联数据智能创新中心有限公司!$B$1:$C$65536,2,0)</f>
        <v>#N/A</v>
      </c>
      <c r="N344" s="2" t="e">
        <f>VLOOKUP(B:B,[1]云南美络信息技术有限公司!$B$1:$C$65536,2,0)</f>
        <v>#N/A</v>
      </c>
      <c r="O344" s="2" t="e">
        <f>VLOOKUP(B:B,[1]广西美络信息技术有限公司!$B$1:$C$65536,2,0)</f>
        <v>#N/A</v>
      </c>
    </row>
    <row r="345" spans="1:15" ht="14.25" x14ac:dyDescent="0.15">
      <c r="A345" s="2">
        <v>344</v>
      </c>
      <c r="B345" s="7" t="s">
        <v>774</v>
      </c>
      <c r="C345" s="7" t="s">
        <v>775</v>
      </c>
      <c r="D345" s="7" t="s">
        <v>376</v>
      </c>
      <c r="E345" s="7" t="s">
        <v>776</v>
      </c>
      <c r="F345" s="7"/>
      <c r="G345" s="7"/>
      <c r="H345" s="7" t="s">
        <v>849</v>
      </c>
      <c r="I345" s="9" t="str">
        <f>VLOOKUP(B:B,[2]美络一家人原表!$B$1:$C$65536,2,0)</f>
        <v>18225528695</v>
      </c>
      <c r="J345" s="2">
        <v>10000</v>
      </c>
      <c r="K345" s="2" t="e">
        <f>VLOOKUP(B:B,[1]安徽中科美络信息技术有限公司宁夏分公司!$B$1:$C$65536,2,0)</f>
        <v>#N/A</v>
      </c>
      <c r="L345" s="2" t="e">
        <f>VLOOKUP(B:B,[1]安徽中科美络信息技术有限公司湖北分公司!$B$1:$C$65536,2,0)</f>
        <v>#N/A</v>
      </c>
      <c r="M345" s="2" t="e">
        <f>VLOOKUP(B:B,[1]安徽产业互联数据智能创新中心有限公司!$B$1:$C$65536,2,0)</f>
        <v>#N/A</v>
      </c>
      <c r="N345" s="2" t="e">
        <f>VLOOKUP(B:B,[1]云南美络信息技术有限公司!$B$1:$C$65536,2,0)</f>
        <v>#N/A</v>
      </c>
      <c r="O345" s="2" t="e">
        <f>VLOOKUP(B:B,[1]广西美络信息技术有限公司!$B$1:$C$65536,2,0)</f>
        <v>#N/A</v>
      </c>
    </row>
    <row r="346" spans="1:15" ht="14.25" x14ac:dyDescent="0.15">
      <c r="A346" s="2">
        <v>345</v>
      </c>
      <c r="B346" s="7" t="s">
        <v>777</v>
      </c>
      <c r="C346" s="7" t="s">
        <v>775</v>
      </c>
      <c r="D346" s="7" t="s">
        <v>376</v>
      </c>
      <c r="E346" s="7" t="s">
        <v>776</v>
      </c>
      <c r="F346" s="7"/>
      <c r="G346" s="7"/>
      <c r="H346" s="7" t="s">
        <v>848</v>
      </c>
      <c r="I346" s="9" t="str">
        <f>VLOOKUP(B:B,[2]美络一家人原表!$B$1:$C$65536,2,0)</f>
        <v>18019965041</v>
      </c>
      <c r="J346" s="1">
        <v>10000</v>
      </c>
      <c r="K346" s="2" t="e">
        <f>VLOOKUP(B:B,[1]安徽中科美络信息技术有限公司宁夏分公司!$B$1:$C$65536,2,0)</f>
        <v>#N/A</v>
      </c>
      <c r="L346" s="2" t="e">
        <f>VLOOKUP(B:B,[1]安徽中科美络信息技术有限公司湖北分公司!$B$1:$C$65536,2,0)</f>
        <v>#N/A</v>
      </c>
      <c r="M346" s="2" t="e">
        <f>VLOOKUP(B:B,[1]安徽产业互联数据智能创新中心有限公司!$B$1:$C$65536,2,0)</f>
        <v>#N/A</v>
      </c>
      <c r="N346" s="2" t="e">
        <f>VLOOKUP(B:B,[1]云南美络信息技术有限公司!$B$1:$C$65536,2,0)</f>
        <v>#N/A</v>
      </c>
      <c r="O346" s="2" t="e">
        <f>VLOOKUP(B:B,[1]广西美络信息技术有限公司!$B$1:$C$65536,2,0)</f>
        <v>#N/A</v>
      </c>
    </row>
    <row r="347" spans="1:15" ht="14.25" x14ac:dyDescent="0.15">
      <c r="A347" s="2">
        <v>346</v>
      </c>
      <c r="B347" s="7" t="s">
        <v>778</v>
      </c>
      <c r="C347" s="7" t="s">
        <v>775</v>
      </c>
      <c r="D347" s="7" t="s">
        <v>542</v>
      </c>
      <c r="E347" s="7" t="s">
        <v>779</v>
      </c>
      <c r="F347" s="7"/>
      <c r="G347" s="7"/>
      <c r="H347" s="7" t="s">
        <v>780</v>
      </c>
      <c r="I347" s="9">
        <v>18119992073</v>
      </c>
      <c r="J347" s="2">
        <v>10000</v>
      </c>
      <c r="K347" s="2" t="e">
        <f>VLOOKUP(B:B,[1]安徽中科美络信息技术有限公司宁夏分公司!$B$1:$C$65536,2,0)</f>
        <v>#N/A</v>
      </c>
      <c r="L347" s="2" t="e">
        <f>VLOOKUP(B:B,[1]安徽中科美络信息技术有限公司湖北分公司!$B$1:$C$65536,2,0)</f>
        <v>#N/A</v>
      </c>
      <c r="M347" s="2" t="e">
        <f>VLOOKUP(B:B,[1]安徽产业互联数据智能创新中心有限公司!$B$1:$C$65536,2,0)</f>
        <v>#N/A</v>
      </c>
      <c r="N347" s="2" t="e">
        <f>VLOOKUP(B:B,[1]云南美络信息技术有限公司!$B$1:$C$65536,2,0)</f>
        <v>#N/A</v>
      </c>
      <c r="O347" s="2">
        <f>VLOOKUP(B:B,[1]广西美络信息技术有限公司!$B$1:$C$65536,2,0)</f>
        <v>18119992073</v>
      </c>
    </row>
    <row r="348" spans="1:15" ht="14.25" x14ac:dyDescent="0.15">
      <c r="A348" s="2">
        <v>347</v>
      </c>
      <c r="B348" s="7" t="s">
        <v>781</v>
      </c>
      <c r="C348" s="7" t="s">
        <v>775</v>
      </c>
      <c r="D348" s="7" t="s">
        <v>542</v>
      </c>
      <c r="E348" s="7" t="s">
        <v>779</v>
      </c>
      <c r="F348" s="7"/>
      <c r="G348" s="7"/>
      <c r="H348" s="7" t="s">
        <v>782</v>
      </c>
      <c r="I348" s="9" t="str">
        <f>VLOOKUP(B:B,[2]美络一家人原表!$B$1:$C$65536,2,0)</f>
        <v>18010855901</v>
      </c>
      <c r="J348" s="1">
        <v>10000</v>
      </c>
      <c r="K348" s="2" t="e">
        <f>VLOOKUP(B:B,[1]安徽中科美络信息技术有限公司宁夏分公司!$B$1:$C$65536,2,0)</f>
        <v>#N/A</v>
      </c>
      <c r="L348" s="2" t="e">
        <f>VLOOKUP(B:B,[1]安徽中科美络信息技术有限公司湖北分公司!$B$1:$C$65536,2,0)</f>
        <v>#N/A</v>
      </c>
      <c r="M348" s="2" t="e">
        <f>VLOOKUP(B:B,[1]安徽产业互联数据智能创新中心有限公司!$B$1:$C$65536,2,0)</f>
        <v>#N/A</v>
      </c>
      <c r="N348" s="2" t="e">
        <f>VLOOKUP(B:B,[1]云南美络信息技术有限公司!$B$1:$C$65536,2,0)</f>
        <v>#N/A</v>
      </c>
      <c r="O348" s="2" t="e">
        <f>VLOOKUP(B:B,[1]广西美络信息技术有限公司!$B$1:$C$65536,2,0)</f>
        <v>#N/A</v>
      </c>
    </row>
    <row r="349" spans="1:15" ht="14.25" x14ac:dyDescent="0.15">
      <c r="A349" s="2">
        <v>348</v>
      </c>
      <c r="B349" s="7" t="s">
        <v>783</v>
      </c>
      <c r="C349" s="7" t="s">
        <v>775</v>
      </c>
      <c r="D349" s="7" t="s">
        <v>542</v>
      </c>
      <c r="E349" s="7" t="s">
        <v>784</v>
      </c>
      <c r="F349" s="7"/>
      <c r="G349" s="7"/>
      <c r="H349" s="7" t="s">
        <v>785</v>
      </c>
      <c r="I349" s="9" t="str">
        <f>VLOOKUP(B:B,[2]美络一家人原表!$B$1:$C$65536,2,0)</f>
        <v>18756286251</v>
      </c>
      <c r="J349" s="2">
        <v>10000</v>
      </c>
      <c r="K349" s="2" t="e">
        <f>VLOOKUP(B:B,[1]安徽中科美络信息技术有限公司宁夏分公司!$B$1:$C$65536,2,0)</f>
        <v>#N/A</v>
      </c>
      <c r="L349" s="2" t="e">
        <f>VLOOKUP(B:B,[1]安徽中科美络信息技术有限公司湖北分公司!$B$1:$C$65536,2,0)</f>
        <v>#N/A</v>
      </c>
      <c r="M349" s="2" t="e">
        <f>VLOOKUP(B:B,[1]安徽产业互联数据智能创新中心有限公司!$B$1:$C$65536,2,0)</f>
        <v>#N/A</v>
      </c>
      <c r="N349" s="2" t="e">
        <f>VLOOKUP(B:B,[1]云南美络信息技术有限公司!$B$1:$C$65536,2,0)</f>
        <v>#N/A</v>
      </c>
      <c r="O349" s="2" t="e">
        <f>VLOOKUP(B:B,[1]广西美络信息技术有限公司!$B$1:$C$65536,2,0)</f>
        <v>#N/A</v>
      </c>
    </row>
    <row r="350" spans="1:15" ht="14.25" x14ac:dyDescent="0.15">
      <c r="A350" s="2">
        <v>349</v>
      </c>
      <c r="B350" s="7" t="s">
        <v>786</v>
      </c>
      <c r="C350" s="7" t="s">
        <v>775</v>
      </c>
      <c r="D350" s="7" t="s">
        <v>542</v>
      </c>
      <c r="E350" s="7" t="s">
        <v>784</v>
      </c>
      <c r="F350" s="7"/>
      <c r="G350" s="7"/>
      <c r="H350" s="7" t="s">
        <v>787</v>
      </c>
      <c r="I350" s="9">
        <v>13866725136</v>
      </c>
      <c r="J350" s="1">
        <v>10000</v>
      </c>
      <c r="K350" s="2" t="e">
        <f>VLOOKUP(B:B,[1]安徽中科美络信息技术有限公司宁夏分公司!$B$1:$C$65536,2,0)</f>
        <v>#N/A</v>
      </c>
      <c r="L350" s="2" t="e">
        <f>VLOOKUP(B:B,[1]安徽中科美络信息技术有限公司湖北分公司!$B$1:$C$65536,2,0)</f>
        <v>#N/A</v>
      </c>
      <c r="M350" s="2">
        <f>VLOOKUP(B:B,[1]安徽产业互联数据智能创新中心有限公司!$B$1:$C$65536,2,0)</f>
        <v>13866725136</v>
      </c>
      <c r="N350" s="2" t="e">
        <f>VLOOKUP(B:B,[1]云南美络信息技术有限公司!$B$1:$C$65536,2,0)</f>
        <v>#N/A</v>
      </c>
      <c r="O350" s="2" t="e">
        <f>VLOOKUP(B:B,[1]广西美络信息技术有限公司!$B$1:$C$65536,2,0)</f>
        <v>#N/A</v>
      </c>
    </row>
    <row r="351" spans="1:15" ht="14.25" x14ac:dyDescent="0.15">
      <c r="A351" s="2">
        <v>350</v>
      </c>
      <c r="B351" s="7" t="s">
        <v>788</v>
      </c>
      <c r="C351" s="7" t="s">
        <v>789</v>
      </c>
      <c r="D351" s="7" t="s">
        <v>376</v>
      </c>
      <c r="E351" s="7" t="s">
        <v>776</v>
      </c>
      <c r="F351" s="7"/>
      <c r="G351" s="7"/>
      <c r="H351" s="7" t="s">
        <v>790</v>
      </c>
      <c r="I351" s="9">
        <f>VLOOKUP(B:B,[3]安徽产业互联数据智能创新中心有限公司!$B$1:$C$65536,2,0)</f>
        <v>15255185573</v>
      </c>
      <c r="J351" s="2">
        <v>10000</v>
      </c>
      <c r="K351" s="2" t="e">
        <f>VLOOKUP(B:B,[1]安徽中科美络信息技术有限公司宁夏分公司!$B$1:$C$65536,2,0)</f>
        <v>#N/A</v>
      </c>
      <c r="L351" s="2" t="e">
        <f>VLOOKUP(B:B,[1]安徽中科美络信息技术有限公司湖北分公司!$B$1:$C$65536,2,0)</f>
        <v>#N/A</v>
      </c>
      <c r="M351" s="2">
        <f>VLOOKUP(B:B,[1]安徽产业互联数据智能创新中心有限公司!$B$1:$C$65536,2,0)</f>
        <v>15255185573</v>
      </c>
      <c r="N351" s="2" t="e">
        <f>VLOOKUP(B:B,[1]云南美络信息技术有限公司!$B$1:$C$65536,2,0)</f>
        <v>#N/A</v>
      </c>
      <c r="O351" s="2" t="e">
        <f>VLOOKUP(B:B,[1]广西美络信息技术有限公司!$B$1:$C$65536,2,0)</f>
        <v>#N/A</v>
      </c>
    </row>
    <row r="352" spans="1:15" ht="14.25" x14ac:dyDescent="0.15">
      <c r="A352" s="2">
        <v>351</v>
      </c>
      <c r="B352" s="7" t="s">
        <v>791</v>
      </c>
      <c r="C352" s="7" t="s">
        <v>789</v>
      </c>
      <c r="D352" s="7" t="s">
        <v>376</v>
      </c>
      <c r="E352" s="7" t="s">
        <v>776</v>
      </c>
      <c r="F352" s="7"/>
      <c r="G352" s="7"/>
      <c r="H352" s="7" t="s">
        <v>792</v>
      </c>
      <c r="I352" s="9">
        <f>VLOOKUP(B:B,[3]安徽产业互联数据智能创新中心有限公司!$B$1:$C$65536,2,0)</f>
        <v>18096610756</v>
      </c>
      <c r="J352" s="1">
        <v>10000</v>
      </c>
      <c r="K352" s="2" t="e">
        <f>VLOOKUP(B:B,[1]安徽中科美络信息技术有限公司宁夏分公司!$B$1:$C$65536,2,0)</f>
        <v>#N/A</v>
      </c>
      <c r="L352" s="2" t="e">
        <f>VLOOKUP(B:B,[1]安徽中科美络信息技术有限公司湖北分公司!$B$1:$C$65536,2,0)</f>
        <v>#N/A</v>
      </c>
      <c r="M352" s="2">
        <f>VLOOKUP(B:B,[1]安徽产业互联数据智能创新中心有限公司!$B$1:$C$65536,2,0)</f>
        <v>18096610756</v>
      </c>
      <c r="N352" s="2" t="e">
        <f>VLOOKUP(B:B,[1]云南美络信息技术有限公司!$B$1:$C$65536,2,0)</f>
        <v>#N/A</v>
      </c>
      <c r="O352" s="2" t="e">
        <f>VLOOKUP(B:B,[1]广西美络信息技术有限公司!$B$1:$C$65536,2,0)</f>
        <v>#N/A</v>
      </c>
    </row>
    <row r="353" spans="1:15" ht="14.25" x14ac:dyDescent="0.15">
      <c r="A353" s="2">
        <v>352</v>
      </c>
      <c r="B353" s="7" t="s">
        <v>793</v>
      </c>
      <c r="C353" s="7" t="s">
        <v>789</v>
      </c>
      <c r="D353" s="7" t="s">
        <v>376</v>
      </c>
      <c r="E353" s="7" t="s">
        <v>776</v>
      </c>
      <c r="F353" s="7"/>
      <c r="G353" s="7"/>
      <c r="H353" s="7" t="s">
        <v>794</v>
      </c>
      <c r="I353" s="9">
        <f>VLOOKUP(B:B,[3]安徽产业互联数据智能创新中心有限公司!$B$1:$C$65536,2,0)</f>
        <v>15856589503</v>
      </c>
      <c r="J353" s="2">
        <v>10000</v>
      </c>
      <c r="K353" s="2" t="e">
        <f>VLOOKUP(B:B,[1]安徽中科美络信息技术有限公司宁夏分公司!$B$1:$C$65536,2,0)</f>
        <v>#N/A</v>
      </c>
      <c r="L353" s="2" t="e">
        <f>VLOOKUP(B:B,[1]安徽中科美络信息技术有限公司湖北分公司!$B$1:$C$65536,2,0)</f>
        <v>#N/A</v>
      </c>
      <c r="M353" s="2">
        <f>VLOOKUP(B:B,[1]安徽产业互联数据智能创新中心有限公司!$B$1:$C$65536,2,0)</f>
        <v>15856589503</v>
      </c>
      <c r="N353" s="2" t="e">
        <f>VLOOKUP(B:B,[1]云南美络信息技术有限公司!$B$1:$C$65536,2,0)</f>
        <v>#N/A</v>
      </c>
      <c r="O353" s="2" t="e">
        <f>VLOOKUP(B:B,[1]广西美络信息技术有限公司!$B$1:$C$65536,2,0)</f>
        <v>#N/A</v>
      </c>
    </row>
    <row r="354" spans="1:15" ht="14.25" x14ac:dyDescent="0.15">
      <c r="A354" s="2">
        <v>353</v>
      </c>
      <c r="B354" s="7" t="s">
        <v>795</v>
      </c>
      <c r="C354" s="7" t="s">
        <v>789</v>
      </c>
      <c r="D354" s="7" t="s">
        <v>542</v>
      </c>
      <c r="E354" s="7" t="s">
        <v>796</v>
      </c>
      <c r="F354" s="7"/>
      <c r="G354" s="7"/>
      <c r="H354" s="7" t="s">
        <v>797</v>
      </c>
      <c r="I354" s="9" t="str">
        <f>VLOOKUP(B:B,[3]Sheet1!$B$1:$C$65536,2,0)</f>
        <v>18119992030</v>
      </c>
      <c r="J354" s="1">
        <v>10000</v>
      </c>
      <c r="K354" s="2" t="e">
        <f>VLOOKUP(B:B,[1]安徽中科美络信息技术有限公司宁夏分公司!$B$1:$C$65536,2,0)</f>
        <v>#N/A</v>
      </c>
      <c r="L354" s="2" t="e">
        <f>VLOOKUP(B:B,[1]安徽中科美络信息技术有限公司湖北分公司!$B$1:$C$65536,2,0)</f>
        <v>#N/A</v>
      </c>
      <c r="M354" s="2" t="e">
        <f>VLOOKUP(B:B,[1]安徽产业互联数据智能创新中心有限公司!$B$1:$C$65536,2,0)</f>
        <v>#N/A</v>
      </c>
      <c r="N354" s="2" t="e">
        <f>VLOOKUP(B:B,[1]云南美络信息技术有限公司!$B$1:$C$65536,2,0)</f>
        <v>#N/A</v>
      </c>
      <c r="O354" s="2" t="e">
        <f>VLOOKUP(B:B,[1]广西美络信息技术有限公司!$B$1:$C$65536,2,0)</f>
        <v>#N/A</v>
      </c>
    </row>
    <row r="355" spans="1:15" ht="14.25" x14ac:dyDescent="0.15">
      <c r="A355" s="2">
        <v>354</v>
      </c>
      <c r="B355" s="7" t="s">
        <v>798</v>
      </c>
      <c r="C355" s="7" t="s">
        <v>789</v>
      </c>
      <c r="D355" s="7" t="s">
        <v>542</v>
      </c>
      <c r="E355" s="7" t="s">
        <v>796</v>
      </c>
      <c r="F355" s="7"/>
      <c r="G355" s="7"/>
      <c r="H355" s="7" t="s">
        <v>799</v>
      </c>
      <c r="I355" s="9" t="str">
        <f>VLOOKUP(B:B,[3]Sheet1!$B$1:$C$65536,2,0)</f>
        <v>13665659447</v>
      </c>
      <c r="J355" s="2">
        <v>10000</v>
      </c>
      <c r="K355" s="2" t="e">
        <f>VLOOKUP(B:B,[1]安徽中科美络信息技术有限公司宁夏分公司!$B$1:$C$65536,2,0)</f>
        <v>#N/A</v>
      </c>
      <c r="L355" s="2" t="e">
        <f>VLOOKUP(B:B,[1]安徽中科美络信息技术有限公司湖北分公司!$B$1:$C$65536,2,0)</f>
        <v>#N/A</v>
      </c>
      <c r="M355" s="2" t="e">
        <f>VLOOKUP(B:B,[1]安徽产业互联数据智能创新中心有限公司!$B$1:$C$65536,2,0)</f>
        <v>#N/A</v>
      </c>
      <c r="N355" s="2" t="e">
        <f>VLOOKUP(B:B,[1]云南美络信息技术有限公司!$B$1:$C$65536,2,0)</f>
        <v>#N/A</v>
      </c>
      <c r="O355" s="2" t="e">
        <f>VLOOKUP(B:B,[1]广西美络信息技术有限公司!$B$1:$C$65536,2,0)</f>
        <v>#N/A</v>
      </c>
    </row>
    <row r="356" spans="1:15" ht="14.25" x14ac:dyDescent="0.15">
      <c r="A356" s="2">
        <v>355</v>
      </c>
      <c r="B356" s="7" t="s">
        <v>800</v>
      </c>
      <c r="C356" s="7" t="s">
        <v>789</v>
      </c>
      <c r="D356" s="7" t="s">
        <v>542</v>
      </c>
      <c r="E356" s="7" t="s">
        <v>801</v>
      </c>
      <c r="F356" s="7"/>
      <c r="G356" s="7"/>
      <c r="H356" s="7" t="s">
        <v>802</v>
      </c>
      <c r="I356" s="11" t="s">
        <v>802</v>
      </c>
      <c r="J356" s="1">
        <v>10000</v>
      </c>
      <c r="K356" s="2" t="e">
        <f>VLOOKUP(B:B,[1]安徽中科美络信息技术有限公司宁夏分公司!$B$1:$C$65536,2,0)</f>
        <v>#N/A</v>
      </c>
      <c r="L356" s="2" t="e">
        <f>VLOOKUP(B:B,[1]安徽中科美络信息技术有限公司湖北分公司!$B$1:$C$65536,2,0)</f>
        <v>#N/A</v>
      </c>
      <c r="M356" s="2" t="e">
        <f>VLOOKUP(B:B,[1]安徽产业互联数据智能创新中心有限公司!$B$1:$C$65536,2,0)</f>
        <v>#N/A</v>
      </c>
      <c r="N356" s="2" t="e">
        <f>VLOOKUP(B:B,[1]云南美络信息技术有限公司!$B$1:$C$65536,2,0)</f>
        <v>#N/A</v>
      </c>
      <c r="O356" s="2" t="e">
        <f>VLOOKUP(B:B,[1]广西美络信息技术有限公司!$B$1:$C$65536,2,0)</f>
        <v>#N/A</v>
      </c>
    </row>
    <row r="357" spans="1:15" ht="14.25" x14ac:dyDescent="0.15">
      <c r="A357" s="2">
        <v>356</v>
      </c>
      <c r="B357" s="7" t="s">
        <v>803</v>
      </c>
      <c r="C357" s="7" t="s">
        <v>789</v>
      </c>
      <c r="D357" s="7" t="s">
        <v>542</v>
      </c>
      <c r="E357" s="7" t="s">
        <v>804</v>
      </c>
      <c r="F357" s="7"/>
      <c r="G357" s="7"/>
      <c r="H357" s="7" t="s">
        <v>805</v>
      </c>
      <c r="I357" s="9">
        <f>VLOOKUP(B:B,[3]安徽产业互联数据智能创新中心有限公司!$B$1:$C$65536,2,0)</f>
        <v>18326117694</v>
      </c>
      <c r="J357" s="2">
        <v>10000</v>
      </c>
      <c r="K357" s="2" t="e">
        <f>VLOOKUP(B:B,[1]安徽中科美络信息技术有限公司宁夏分公司!$B$1:$C$65536,2,0)</f>
        <v>#N/A</v>
      </c>
      <c r="L357" s="2" t="e">
        <f>VLOOKUP(B:B,[1]安徽中科美络信息技术有限公司湖北分公司!$B$1:$C$65536,2,0)</f>
        <v>#N/A</v>
      </c>
      <c r="M357" s="2">
        <f>VLOOKUP(B:B,[1]安徽产业互联数据智能创新中心有限公司!$B$1:$C$65536,2,0)</f>
        <v>18326117694</v>
      </c>
      <c r="N357" s="2" t="e">
        <f>VLOOKUP(B:B,[1]云南美络信息技术有限公司!$B$1:$C$65536,2,0)</f>
        <v>#N/A</v>
      </c>
      <c r="O357" s="2" t="e">
        <f>VLOOKUP(B:B,[1]广西美络信息技术有限公司!$B$1:$C$65536,2,0)</f>
        <v>#N/A</v>
      </c>
    </row>
    <row r="358" spans="1:15" ht="14.25" x14ac:dyDescent="0.15">
      <c r="A358" s="2">
        <v>357</v>
      </c>
      <c r="B358" s="7" t="s">
        <v>806</v>
      </c>
      <c r="C358" s="7" t="s">
        <v>789</v>
      </c>
      <c r="D358" s="7" t="s">
        <v>542</v>
      </c>
      <c r="E358" s="7" t="s">
        <v>804</v>
      </c>
      <c r="F358" s="7"/>
      <c r="G358" s="7"/>
      <c r="H358" s="7" t="s">
        <v>807</v>
      </c>
      <c r="I358" s="9">
        <f>VLOOKUP(B:B,[3]安徽产业互联数据智能创新中心有限公司!$B$1:$C$65536,2,0)</f>
        <v>15656906065</v>
      </c>
      <c r="J358" s="1">
        <v>10000</v>
      </c>
      <c r="K358" s="2" t="e">
        <f>VLOOKUP(B:B,[1]安徽中科美络信息技术有限公司宁夏分公司!$B$1:$C$65536,2,0)</f>
        <v>#N/A</v>
      </c>
      <c r="L358" s="2" t="e">
        <f>VLOOKUP(B:B,[1]安徽中科美络信息技术有限公司湖北分公司!$B$1:$C$65536,2,0)</f>
        <v>#N/A</v>
      </c>
      <c r="M358" s="2">
        <f>VLOOKUP(B:B,[1]安徽产业互联数据智能创新中心有限公司!$B$1:$C$65536,2,0)</f>
        <v>15656906065</v>
      </c>
      <c r="N358" s="2" t="e">
        <f>VLOOKUP(B:B,[1]云南美络信息技术有限公司!$B$1:$C$65536,2,0)</f>
        <v>#N/A</v>
      </c>
      <c r="O358" s="2" t="e">
        <f>VLOOKUP(B:B,[1]广西美络信息技术有限公司!$B$1:$C$65536,2,0)</f>
        <v>#N/A</v>
      </c>
    </row>
    <row r="359" spans="1:15" ht="14.25" x14ac:dyDescent="0.15">
      <c r="A359" s="2">
        <v>358</v>
      </c>
      <c r="B359" s="7" t="s">
        <v>808</v>
      </c>
      <c r="C359" s="7" t="s">
        <v>789</v>
      </c>
      <c r="D359" s="7" t="s">
        <v>542</v>
      </c>
      <c r="E359" s="7" t="s">
        <v>804</v>
      </c>
      <c r="F359" s="7"/>
      <c r="G359" s="7"/>
      <c r="H359" s="7" t="s">
        <v>809</v>
      </c>
      <c r="I359" s="9">
        <f>VLOOKUP(B:B,[3]安徽产业互联数据智能创新中心有限公司!$B$1:$C$65536,2,0)</f>
        <v>15955132935</v>
      </c>
      <c r="J359" s="2">
        <v>10000</v>
      </c>
      <c r="K359" s="2" t="e">
        <f>VLOOKUP(B:B,[1]安徽中科美络信息技术有限公司宁夏分公司!$B$1:$C$65536,2,0)</f>
        <v>#N/A</v>
      </c>
      <c r="L359" s="2" t="e">
        <f>VLOOKUP(B:B,[1]安徽中科美络信息技术有限公司湖北分公司!$B$1:$C$65536,2,0)</f>
        <v>#N/A</v>
      </c>
      <c r="M359" s="2">
        <f>VLOOKUP(B:B,[1]安徽产业互联数据智能创新中心有限公司!$B$1:$C$65536,2,0)</f>
        <v>15955132935</v>
      </c>
      <c r="N359" s="2" t="e">
        <f>VLOOKUP(B:B,[1]云南美络信息技术有限公司!$B$1:$C$65536,2,0)</f>
        <v>#N/A</v>
      </c>
      <c r="O359" s="2" t="e">
        <f>VLOOKUP(B:B,[1]广西美络信息技术有限公司!$B$1:$C$65536,2,0)</f>
        <v>#N/A</v>
      </c>
    </row>
    <row r="360" spans="1:15" ht="14.25" x14ac:dyDescent="0.15">
      <c r="A360" s="2">
        <v>359</v>
      </c>
      <c r="B360" s="7" t="s">
        <v>810</v>
      </c>
      <c r="C360" s="7" t="s">
        <v>789</v>
      </c>
      <c r="D360" s="7" t="s">
        <v>542</v>
      </c>
      <c r="E360" s="7" t="s">
        <v>804</v>
      </c>
      <c r="F360" s="7"/>
      <c r="G360" s="7"/>
      <c r="H360" s="7" t="s">
        <v>811</v>
      </c>
      <c r="I360" s="9">
        <f>VLOOKUP(B:B,[3]安徽产业互联数据智能创新中心有限公司!$B$1:$C$65536,2,0)</f>
        <v>18019909053</v>
      </c>
      <c r="J360" s="1">
        <v>10000</v>
      </c>
      <c r="K360" s="2" t="e">
        <f>VLOOKUP(B:B,[1]安徽中科美络信息技术有限公司宁夏分公司!$B$1:$C$65536,2,0)</f>
        <v>#N/A</v>
      </c>
      <c r="L360" s="2" t="e">
        <f>VLOOKUP(B:B,[1]安徽中科美络信息技术有限公司湖北分公司!$B$1:$C$65536,2,0)</f>
        <v>#N/A</v>
      </c>
      <c r="M360" s="2">
        <f>VLOOKUP(B:B,[1]安徽产业互联数据智能创新中心有限公司!$B$1:$C$65536,2,0)</f>
        <v>18019909053</v>
      </c>
      <c r="N360" s="2" t="e">
        <f>VLOOKUP(B:B,[1]云南美络信息技术有限公司!$B$1:$C$65536,2,0)</f>
        <v>#N/A</v>
      </c>
      <c r="O360" s="2" t="e">
        <f>VLOOKUP(B:B,[1]广西美络信息技术有限公司!$B$1:$C$65536,2,0)</f>
        <v>#N/A</v>
      </c>
    </row>
    <row r="361" spans="1:15" ht="14.25" x14ac:dyDescent="0.15">
      <c r="A361" s="2">
        <v>360</v>
      </c>
      <c r="B361" s="7" t="s">
        <v>812</v>
      </c>
      <c r="C361" s="7" t="s">
        <v>789</v>
      </c>
      <c r="D361" s="7" t="s">
        <v>542</v>
      </c>
      <c r="E361" s="7" t="s">
        <v>804</v>
      </c>
      <c r="F361" s="7"/>
      <c r="G361" s="7"/>
      <c r="H361" s="7" t="s">
        <v>813</v>
      </c>
      <c r="I361" s="9">
        <f>VLOOKUP(B:B,[3]安徽产业互联数据智能创新中心有限公司!$B$1:$C$65536,2,0)</f>
        <v>18815519585</v>
      </c>
      <c r="J361" s="2">
        <v>10000</v>
      </c>
      <c r="K361" s="2" t="e">
        <f>VLOOKUP(B:B,[1]安徽中科美络信息技术有限公司宁夏分公司!$B$1:$C$65536,2,0)</f>
        <v>#N/A</v>
      </c>
      <c r="L361" s="2" t="e">
        <f>VLOOKUP(B:B,[1]安徽中科美络信息技术有限公司湖北分公司!$B$1:$C$65536,2,0)</f>
        <v>#N/A</v>
      </c>
      <c r="M361" s="2">
        <f>VLOOKUP(B:B,[1]安徽产业互联数据智能创新中心有限公司!$B$1:$C$65536,2,0)</f>
        <v>18815519585</v>
      </c>
      <c r="N361" s="2" t="e">
        <f>VLOOKUP(B:B,[1]云南美络信息技术有限公司!$B$1:$C$65536,2,0)</f>
        <v>#N/A</v>
      </c>
      <c r="O361" s="2" t="e">
        <f>VLOOKUP(B:B,[1]广西美络信息技术有限公司!$B$1:$C$65536,2,0)</f>
        <v>#N/A</v>
      </c>
    </row>
    <row r="362" spans="1:15" ht="14.25" x14ac:dyDescent="0.15">
      <c r="A362" s="2">
        <v>361</v>
      </c>
      <c r="B362" s="7" t="s">
        <v>814</v>
      </c>
      <c r="C362" s="7" t="s">
        <v>789</v>
      </c>
      <c r="D362" s="7" t="s">
        <v>542</v>
      </c>
      <c r="E362" s="7" t="s">
        <v>804</v>
      </c>
      <c r="F362" s="7"/>
      <c r="G362" s="7"/>
      <c r="H362" s="7" t="s">
        <v>815</v>
      </c>
      <c r="I362" s="9">
        <f>VLOOKUP(B:B,[3]安徽产业互联数据智能创新中心有限公司!$B$1:$C$65536,2,0)</f>
        <v>15255568450</v>
      </c>
      <c r="J362" s="1">
        <v>10000</v>
      </c>
      <c r="K362" s="2" t="e">
        <f>VLOOKUP(B:B,[1]安徽中科美络信息技术有限公司宁夏分公司!$B$1:$C$65536,2,0)</f>
        <v>#N/A</v>
      </c>
      <c r="L362" s="2" t="e">
        <f>VLOOKUP(B:B,[1]安徽中科美络信息技术有限公司湖北分公司!$B$1:$C$65536,2,0)</f>
        <v>#N/A</v>
      </c>
      <c r="M362" s="2">
        <f>VLOOKUP(B:B,[1]安徽产业互联数据智能创新中心有限公司!$B$1:$C$65536,2,0)</f>
        <v>15255568450</v>
      </c>
      <c r="N362" s="2" t="e">
        <f>VLOOKUP(B:B,[1]云南美络信息技术有限公司!$B$1:$C$65536,2,0)</f>
        <v>#N/A</v>
      </c>
      <c r="O362" s="2" t="e">
        <f>VLOOKUP(B:B,[1]广西美络信息技术有限公司!$B$1:$C$65536,2,0)</f>
        <v>#N/A</v>
      </c>
    </row>
    <row r="363" spans="1:15" ht="14.25" x14ac:dyDescent="0.15">
      <c r="A363" s="2">
        <v>362</v>
      </c>
      <c r="B363" s="7" t="s">
        <v>816</v>
      </c>
      <c r="C363" s="7" t="s">
        <v>789</v>
      </c>
      <c r="D363" s="7" t="s">
        <v>542</v>
      </c>
      <c r="E363" s="7" t="s">
        <v>804</v>
      </c>
      <c r="F363" s="7"/>
      <c r="G363" s="7"/>
      <c r="H363" s="7" t="s">
        <v>817</v>
      </c>
      <c r="I363" s="9">
        <f>VLOOKUP(B:B,[3]安徽产业互联数据智能创新中心有限公司!$B$1:$C$65536,2,0)</f>
        <v>15905546055</v>
      </c>
      <c r="J363" s="2">
        <v>10000</v>
      </c>
      <c r="K363" s="2" t="e">
        <f>VLOOKUP(B:B,[1]安徽中科美络信息技术有限公司宁夏分公司!$B$1:$C$65536,2,0)</f>
        <v>#N/A</v>
      </c>
      <c r="L363" s="2" t="e">
        <f>VLOOKUP(B:B,[1]安徽中科美络信息技术有限公司湖北分公司!$B$1:$C$65536,2,0)</f>
        <v>#N/A</v>
      </c>
      <c r="M363" s="2">
        <f>VLOOKUP(B:B,[1]安徽产业互联数据智能创新中心有限公司!$B$1:$C$65536,2,0)</f>
        <v>15905546055</v>
      </c>
      <c r="N363" s="2" t="e">
        <f>VLOOKUP(B:B,[1]云南美络信息技术有限公司!$B$1:$C$65536,2,0)</f>
        <v>#N/A</v>
      </c>
      <c r="O363" s="2" t="e">
        <f>VLOOKUP(B:B,[1]广西美络信息技术有限公司!$B$1:$C$65536,2,0)</f>
        <v>#N/A</v>
      </c>
    </row>
    <row r="364" spans="1:15" ht="14.25" x14ac:dyDescent="0.15">
      <c r="A364" s="2">
        <v>363</v>
      </c>
      <c r="B364" s="7" t="s">
        <v>818</v>
      </c>
      <c r="C364" s="7" t="s">
        <v>789</v>
      </c>
      <c r="D364" s="7" t="s">
        <v>542</v>
      </c>
      <c r="E364" s="7" t="s">
        <v>804</v>
      </c>
      <c r="F364" s="7"/>
      <c r="G364" s="7"/>
      <c r="H364" s="7" t="s">
        <v>819</v>
      </c>
      <c r="I364" s="9" t="str">
        <f>VLOOKUP(B:B,[3]Sheet1!$B$1:$C$65536,2,0)</f>
        <v>15111807123</v>
      </c>
      <c r="J364" s="1">
        <v>10000</v>
      </c>
      <c r="K364" s="2" t="e">
        <f>VLOOKUP(B:B,[1]安徽中科美络信息技术有限公司宁夏分公司!$B$1:$C$65536,2,0)</f>
        <v>#N/A</v>
      </c>
      <c r="L364" s="2" t="e">
        <f>VLOOKUP(B:B,[1]安徽中科美络信息技术有限公司湖北分公司!$B$1:$C$65536,2,0)</f>
        <v>#N/A</v>
      </c>
      <c r="M364" s="2" t="e">
        <f>VLOOKUP(B:B,[1]安徽产业互联数据智能创新中心有限公司!$B$1:$C$65536,2,0)</f>
        <v>#N/A</v>
      </c>
      <c r="N364" s="2" t="e">
        <f>VLOOKUP(B:B,[1]云南美络信息技术有限公司!$B$1:$C$65536,2,0)</f>
        <v>#N/A</v>
      </c>
      <c r="O364" s="2" t="e">
        <f>VLOOKUP(B:B,[1]广西美络信息技术有限公司!$B$1:$C$65536,2,0)</f>
        <v>#N/A</v>
      </c>
    </row>
    <row r="365" spans="1:15" ht="14.25" x14ac:dyDescent="0.15">
      <c r="A365" s="2">
        <v>364</v>
      </c>
      <c r="B365" s="7" t="s">
        <v>820</v>
      </c>
      <c r="C365" s="7" t="s">
        <v>789</v>
      </c>
      <c r="D365" s="7" t="s">
        <v>542</v>
      </c>
      <c r="E365" s="7" t="s">
        <v>804</v>
      </c>
      <c r="F365" s="7"/>
      <c r="G365" s="7"/>
      <c r="H365" s="7" t="s">
        <v>821</v>
      </c>
      <c r="I365" s="9">
        <f>VLOOKUP(B:B,[3]安徽产业互联数据智能创新中心有限公司!$B$1:$C$65536,2,0)</f>
        <v>15805605075</v>
      </c>
      <c r="J365" s="2">
        <v>10000</v>
      </c>
      <c r="K365" s="2" t="e">
        <f>VLOOKUP(B:B,[1]安徽中科美络信息技术有限公司宁夏分公司!$B$1:$C$65536,2,0)</f>
        <v>#N/A</v>
      </c>
      <c r="L365" s="2" t="e">
        <f>VLOOKUP(B:B,[1]安徽中科美络信息技术有限公司湖北分公司!$B$1:$C$65536,2,0)</f>
        <v>#N/A</v>
      </c>
      <c r="M365" s="2">
        <f>VLOOKUP(B:B,[1]安徽产业互联数据智能创新中心有限公司!$B$1:$C$65536,2,0)</f>
        <v>15805605075</v>
      </c>
      <c r="N365" s="2" t="e">
        <f>VLOOKUP(B:B,[1]云南美络信息技术有限公司!$B$1:$C$65536,2,0)</f>
        <v>#N/A</v>
      </c>
      <c r="O365" s="2" t="e">
        <f>VLOOKUP(B:B,[1]广西美络信息技术有限公司!$B$1:$C$65536,2,0)</f>
        <v>#N/A</v>
      </c>
    </row>
    <row r="366" spans="1:15" ht="14.25" x14ac:dyDescent="0.15">
      <c r="A366" s="2">
        <v>365</v>
      </c>
      <c r="B366" s="7" t="s">
        <v>822</v>
      </c>
      <c r="C366" s="7" t="s">
        <v>789</v>
      </c>
      <c r="D366" s="7" t="s">
        <v>542</v>
      </c>
      <c r="E366" s="7" t="s">
        <v>804</v>
      </c>
      <c r="F366" s="7"/>
      <c r="G366" s="7"/>
      <c r="H366" s="7" t="s">
        <v>847</v>
      </c>
      <c r="I366" s="9">
        <f>VLOOKUP(B:B,[3]安徽产业互联数据智能创新中心有限公司!$B$1:$C$65536,2,0)</f>
        <v>15918658367</v>
      </c>
      <c r="J366" s="1">
        <v>10000</v>
      </c>
      <c r="K366" s="2" t="e">
        <f>VLOOKUP(B:B,[1]安徽中科美络信息技术有限公司宁夏分公司!$B$1:$C$65536,2,0)</f>
        <v>#N/A</v>
      </c>
      <c r="L366" s="2" t="e">
        <f>VLOOKUP(B:B,[1]安徽中科美络信息技术有限公司湖北分公司!$B$1:$C$65536,2,0)</f>
        <v>#N/A</v>
      </c>
      <c r="M366" s="2">
        <f>VLOOKUP(B:B,[1]安徽产业互联数据智能创新中心有限公司!$B$1:$C$65536,2,0)</f>
        <v>15918658367</v>
      </c>
      <c r="N366" s="2" t="e">
        <f>VLOOKUP(B:B,[1]云南美络信息技术有限公司!$B$1:$C$65536,2,0)</f>
        <v>#N/A</v>
      </c>
      <c r="O366" s="2" t="e">
        <f>VLOOKUP(B:B,[1]广西美络信息技术有限公司!$B$1:$C$65536,2,0)</f>
        <v>#N/A</v>
      </c>
    </row>
    <row r="367" spans="1:15" ht="14.25" x14ac:dyDescent="0.15">
      <c r="A367" s="2">
        <v>366</v>
      </c>
      <c r="B367" s="7" t="s">
        <v>823</v>
      </c>
      <c r="C367" s="7" t="s">
        <v>789</v>
      </c>
      <c r="D367" s="7" t="s">
        <v>542</v>
      </c>
      <c r="E367" s="7" t="s">
        <v>824</v>
      </c>
      <c r="F367" s="7"/>
      <c r="G367" s="7"/>
      <c r="H367" s="7" t="s">
        <v>825</v>
      </c>
      <c r="I367" s="9">
        <f>VLOOKUP(B:B,[3]安徽产业互联数据智能创新中心有限公司!$B$1:$C$65536,2,0)</f>
        <v>13866741962</v>
      </c>
      <c r="J367" s="2">
        <v>10000</v>
      </c>
      <c r="K367" s="2" t="e">
        <f>VLOOKUP(B:B,[1]安徽中科美络信息技术有限公司宁夏分公司!$B$1:$C$65536,2,0)</f>
        <v>#N/A</v>
      </c>
      <c r="L367" s="2" t="e">
        <f>VLOOKUP(B:B,[1]安徽中科美络信息技术有限公司湖北分公司!$B$1:$C$65536,2,0)</f>
        <v>#N/A</v>
      </c>
      <c r="M367" s="2">
        <f>VLOOKUP(B:B,[1]安徽产业互联数据智能创新中心有限公司!$B$1:$C$65536,2,0)</f>
        <v>13866741962</v>
      </c>
      <c r="N367" s="2" t="e">
        <f>VLOOKUP(B:B,[1]云南美络信息技术有限公司!$B$1:$C$65536,2,0)</f>
        <v>#N/A</v>
      </c>
      <c r="O367" s="2" t="e">
        <f>VLOOKUP(B:B,[1]广西美络信息技术有限公司!$B$1:$C$65536,2,0)</f>
        <v>#N/A</v>
      </c>
    </row>
    <row r="368" spans="1:15" ht="14.25" x14ac:dyDescent="0.15">
      <c r="A368" s="2">
        <v>367</v>
      </c>
      <c r="B368" s="7" t="s">
        <v>826</v>
      </c>
      <c r="C368" s="7" t="s">
        <v>789</v>
      </c>
      <c r="D368" s="7" t="s">
        <v>542</v>
      </c>
      <c r="E368" s="7" t="s">
        <v>824</v>
      </c>
      <c r="F368" s="7"/>
      <c r="G368" s="7"/>
      <c r="H368" s="7" t="s">
        <v>827</v>
      </c>
      <c r="I368" s="9">
        <f>VLOOKUP(B:B,[3]安徽产业互联数据智能创新中心有限公司!$B$1:$C$65536,2,0)</f>
        <v>15209839831</v>
      </c>
      <c r="J368" s="1">
        <v>10000</v>
      </c>
      <c r="K368" s="2" t="e">
        <f>VLOOKUP(B:B,[1]安徽中科美络信息技术有限公司宁夏分公司!$B$1:$C$65536,2,0)</f>
        <v>#N/A</v>
      </c>
      <c r="L368" s="2" t="e">
        <f>VLOOKUP(B:B,[1]安徽中科美络信息技术有限公司湖北分公司!$B$1:$C$65536,2,0)</f>
        <v>#N/A</v>
      </c>
      <c r="M368" s="2">
        <f>VLOOKUP(B:B,[1]安徽产业互联数据智能创新中心有限公司!$B$1:$C$65536,2,0)</f>
        <v>15209839831</v>
      </c>
      <c r="N368" s="2" t="e">
        <f>VLOOKUP(B:B,[1]云南美络信息技术有限公司!$B$1:$C$65536,2,0)</f>
        <v>#N/A</v>
      </c>
      <c r="O368" s="2" t="e">
        <f>VLOOKUP(B:B,[1]广西美络信息技术有限公司!$B$1:$C$65536,2,0)</f>
        <v>#N/A</v>
      </c>
    </row>
    <row r="369" spans="1:15" ht="14.25" x14ac:dyDescent="0.15">
      <c r="A369" s="2">
        <v>368</v>
      </c>
      <c r="B369" s="7" t="s">
        <v>828</v>
      </c>
      <c r="C369" s="7" t="s">
        <v>789</v>
      </c>
      <c r="D369" s="7" t="s">
        <v>542</v>
      </c>
      <c r="E369" s="7" t="s">
        <v>824</v>
      </c>
      <c r="F369" s="7"/>
      <c r="G369" s="7"/>
      <c r="H369" s="7" t="s">
        <v>846</v>
      </c>
      <c r="I369" s="9">
        <f>VLOOKUP(B:B,[3]安徽产业互联数据智能创新中心有限公司!$B$1:$C$65536,2,0)</f>
        <v>18715135341</v>
      </c>
      <c r="J369" s="2">
        <v>10000</v>
      </c>
      <c r="K369" s="2" t="e">
        <f>VLOOKUP(B:B,[1]安徽中科美络信息技术有限公司宁夏分公司!$B$1:$C$65536,2,0)</f>
        <v>#N/A</v>
      </c>
      <c r="L369" s="2" t="e">
        <f>VLOOKUP(B:B,[1]安徽中科美络信息技术有限公司湖北分公司!$B$1:$C$65536,2,0)</f>
        <v>#N/A</v>
      </c>
      <c r="M369" s="2">
        <f>VLOOKUP(B:B,[1]安徽产业互联数据智能创新中心有限公司!$B$1:$C$65536,2,0)</f>
        <v>18715135341</v>
      </c>
      <c r="N369" s="2" t="e">
        <f>VLOOKUP(B:B,[1]云南美络信息技术有限公司!$B$1:$C$65536,2,0)</f>
        <v>#N/A</v>
      </c>
      <c r="O369" s="2" t="e">
        <f>VLOOKUP(B:B,[1]广西美络信息技术有限公司!$B$1:$C$65536,2,0)</f>
        <v>#N/A</v>
      </c>
    </row>
    <row r="370" spans="1:15" ht="14.25" x14ac:dyDescent="0.15">
      <c r="A370" s="2">
        <v>369</v>
      </c>
      <c r="B370" s="7" t="s">
        <v>829</v>
      </c>
      <c r="C370" s="7" t="s">
        <v>789</v>
      </c>
      <c r="D370" s="7" t="s">
        <v>542</v>
      </c>
      <c r="E370" s="7" t="s">
        <v>824</v>
      </c>
      <c r="F370" s="7"/>
      <c r="G370" s="7"/>
      <c r="H370" s="7" t="s">
        <v>830</v>
      </c>
      <c r="I370" s="9">
        <f>VLOOKUP(B:B,[3]安徽产业互联数据智能创新中心有限公司!$B$1:$C$65536,2,0)</f>
        <v>18255184213</v>
      </c>
      <c r="J370" s="1">
        <v>10000</v>
      </c>
      <c r="K370" s="2" t="e">
        <f>VLOOKUP(B:B,[1]安徽中科美络信息技术有限公司宁夏分公司!$B$1:$C$65536,2,0)</f>
        <v>#N/A</v>
      </c>
      <c r="L370" s="2" t="e">
        <f>VLOOKUP(B:B,[1]安徽中科美络信息技术有限公司湖北分公司!$B$1:$C$65536,2,0)</f>
        <v>#N/A</v>
      </c>
      <c r="M370" s="2">
        <f>VLOOKUP(B:B,[1]安徽产业互联数据智能创新中心有限公司!$B$1:$C$65536,2,0)</f>
        <v>18255184213</v>
      </c>
      <c r="N370" s="2" t="e">
        <f>VLOOKUP(B:B,[1]云南美络信息技术有限公司!$B$1:$C$65536,2,0)</f>
        <v>#N/A</v>
      </c>
      <c r="O370" s="2" t="e">
        <f>VLOOKUP(B:B,[1]广西美络信息技术有限公司!$B$1:$C$65536,2,0)</f>
        <v>#N/A</v>
      </c>
    </row>
    <row r="371" spans="1:15" ht="14.25" x14ac:dyDescent="0.15">
      <c r="A371" s="2">
        <v>370</v>
      </c>
      <c r="B371" s="7" t="s">
        <v>831</v>
      </c>
      <c r="C371" s="7" t="s">
        <v>789</v>
      </c>
      <c r="D371" s="7" t="s">
        <v>542</v>
      </c>
      <c r="E371" s="7" t="s">
        <v>824</v>
      </c>
      <c r="F371" s="7"/>
      <c r="G371" s="7"/>
      <c r="H371" s="7" t="s">
        <v>832</v>
      </c>
      <c r="I371" s="9">
        <f>VLOOKUP(B:B,[3]安徽产业互联数据智能创新中心有限公司!$B$1:$C$65536,2,0)</f>
        <v>13269201768</v>
      </c>
      <c r="J371" s="2">
        <v>10000</v>
      </c>
      <c r="K371" s="2" t="e">
        <f>VLOOKUP(B:B,[1]安徽中科美络信息技术有限公司宁夏分公司!$B$1:$C$65536,2,0)</f>
        <v>#N/A</v>
      </c>
      <c r="L371" s="2" t="e">
        <f>VLOOKUP(B:B,[1]安徽中科美络信息技术有限公司湖北分公司!$B$1:$C$65536,2,0)</f>
        <v>#N/A</v>
      </c>
      <c r="M371" s="2">
        <f>VLOOKUP(B:B,[1]安徽产业互联数据智能创新中心有限公司!$B$1:$C$65536,2,0)</f>
        <v>13269201768</v>
      </c>
      <c r="N371" s="2" t="e">
        <f>VLOOKUP(B:B,[1]云南美络信息技术有限公司!$B$1:$C$65536,2,0)</f>
        <v>#N/A</v>
      </c>
      <c r="O371" s="2" t="e">
        <f>VLOOKUP(B:B,[1]广西美络信息技术有限公司!$B$1:$C$65536,2,0)</f>
        <v>#N/A</v>
      </c>
    </row>
    <row r="372" spans="1:15" ht="14.25" x14ac:dyDescent="0.15">
      <c r="A372" s="2">
        <v>371</v>
      </c>
      <c r="B372" s="7" t="s">
        <v>833</v>
      </c>
      <c r="C372" s="7" t="s">
        <v>789</v>
      </c>
      <c r="D372" s="7" t="s">
        <v>542</v>
      </c>
      <c r="E372" s="7" t="s">
        <v>824</v>
      </c>
      <c r="F372" s="7"/>
      <c r="G372" s="7"/>
      <c r="H372" s="7" t="s">
        <v>834</v>
      </c>
      <c r="I372" s="9">
        <f>VLOOKUP(B:B,[3]安徽产业互联数据智能创新中心有限公司!$B$1:$C$65536,2,0)</f>
        <v>18756954038</v>
      </c>
      <c r="J372" s="1">
        <v>10000</v>
      </c>
      <c r="K372" s="2" t="e">
        <f>VLOOKUP(B:B,[1]安徽中科美络信息技术有限公司宁夏分公司!$B$1:$C$65536,2,0)</f>
        <v>#N/A</v>
      </c>
      <c r="L372" s="2" t="e">
        <f>VLOOKUP(B:B,[1]安徽中科美络信息技术有限公司湖北分公司!$B$1:$C$65536,2,0)</f>
        <v>#N/A</v>
      </c>
      <c r="M372" s="2">
        <f>VLOOKUP(B:B,[1]安徽产业互联数据智能创新中心有限公司!$B$1:$C$65536,2,0)</f>
        <v>18756954038</v>
      </c>
      <c r="N372" s="2" t="e">
        <f>VLOOKUP(B:B,[1]云南美络信息技术有限公司!$B$1:$C$65536,2,0)</f>
        <v>#N/A</v>
      </c>
      <c r="O372" s="2" t="e">
        <f>VLOOKUP(B:B,[1]广西美络信息技术有限公司!$B$1:$C$65536,2,0)</f>
        <v>#N/A</v>
      </c>
    </row>
    <row r="373" spans="1:15" ht="14.25" x14ac:dyDescent="0.15">
      <c r="A373" s="2">
        <v>372</v>
      </c>
      <c r="B373" s="7" t="s">
        <v>835</v>
      </c>
      <c r="C373" s="7" t="s">
        <v>789</v>
      </c>
      <c r="D373" s="7" t="s">
        <v>542</v>
      </c>
      <c r="E373" s="7" t="s">
        <v>824</v>
      </c>
      <c r="F373" s="7"/>
      <c r="G373" s="7"/>
      <c r="H373" s="7" t="s">
        <v>836</v>
      </c>
      <c r="I373" s="9">
        <f>VLOOKUP(B:B,[3]安徽产业互联数据智能创新中心有限公司!$B$1:$C$65536,2,0)</f>
        <v>17612163161</v>
      </c>
      <c r="J373" s="2">
        <v>10000</v>
      </c>
      <c r="K373" s="2" t="e">
        <f>VLOOKUP(B:B,[1]安徽中科美络信息技术有限公司宁夏分公司!$B$1:$C$65536,2,0)</f>
        <v>#N/A</v>
      </c>
      <c r="L373" s="2" t="e">
        <f>VLOOKUP(B:B,[1]安徽中科美络信息技术有限公司湖北分公司!$B$1:$C$65536,2,0)</f>
        <v>#N/A</v>
      </c>
      <c r="M373" s="2">
        <f>VLOOKUP(B:B,[1]安徽产业互联数据智能创新中心有限公司!$B$1:$C$65536,2,0)</f>
        <v>17612163161</v>
      </c>
      <c r="N373" s="2" t="e">
        <f>VLOOKUP(B:B,[1]云南美络信息技术有限公司!$B$1:$C$65536,2,0)</f>
        <v>#N/A</v>
      </c>
      <c r="O373" s="2" t="e">
        <f>VLOOKUP(B:B,[1]广西美络信息技术有限公司!$B$1:$C$65536,2,0)</f>
        <v>#N/A</v>
      </c>
    </row>
    <row r="374" spans="1:15" ht="14.25" x14ac:dyDescent="0.15">
      <c r="A374" s="2">
        <v>373</v>
      </c>
      <c r="B374" s="7" t="s">
        <v>837</v>
      </c>
      <c r="C374" s="7" t="s">
        <v>789</v>
      </c>
      <c r="D374" s="7" t="s">
        <v>542</v>
      </c>
      <c r="E374" s="7" t="s">
        <v>824</v>
      </c>
      <c r="F374" s="7"/>
      <c r="G374" s="7"/>
      <c r="H374" s="7" t="s">
        <v>838</v>
      </c>
      <c r="I374" s="9">
        <f>VLOOKUP(B:B,[3]安徽产业互联数据智能创新中心有限公司!$B$1:$C$65536,2,0)</f>
        <v>18269712956</v>
      </c>
      <c r="J374" s="1">
        <v>10000</v>
      </c>
      <c r="K374" s="2" t="e">
        <f>VLOOKUP(B:B,[1]安徽中科美络信息技术有限公司宁夏分公司!$B$1:$C$65536,2,0)</f>
        <v>#N/A</v>
      </c>
      <c r="L374" s="2" t="e">
        <f>VLOOKUP(B:B,[1]安徽中科美络信息技术有限公司湖北分公司!$B$1:$C$65536,2,0)</f>
        <v>#N/A</v>
      </c>
      <c r="M374" s="2">
        <f>VLOOKUP(B:B,[1]安徽产业互联数据智能创新中心有限公司!$B$1:$C$65536,2,0)</f>
        <v>18269712956</v>
      </c>
      <c r="N374" s="2" t="e">
        <f>VLOOKUP(B:B,[1]云南美络信息技术有限公司!$B$1:$C$65536,2,0)</f>
        <v>#N/A</v>
      </c>
      <c r="O374" s="2" t="e">
        <f>VLOOKUP(B:B,[1]广西美络信息技术有限公司!$B$1:$C$65536,2,0)</f>
        <v>#N/A</v>
      </c>
    </row>
    <row r="375" spans="1:15" ht="14.25" x14ac:dyDescent="0.15">
      <c r="A375" s="2">
        <v>374</v>
      </c>
      <c r="B375" s="7" t="s">
        <v>839</v>
      </c>
      <c r="C375" s="7" t="s">
        <v>789</v>
      </c>
      <c r="D375" s="7" t="s">
        <v>542</v>
      </c>
      <c r="E375" s="7" t="s">
        <v>824</v>
      </c>
      <c r="F375" s="7"/>
      <c r="G375" s="7"/>
      <c r="H375" s="7" t="s">
        <v>840</v>
      </c>
      <c r="I375" s="9">
        <f>VLOOKUP(B:B,[3]安徽产业互联数据智能创新中心有限公司!$B$1:$C$65536,2,0)</f>
        <v>15956985081</v>
      </c>
      <c r="J375" s="2">
        <v>10000</v>
      </c>
      <c r="K375" s="2" t="e">
        <f>VLOOKUP(B:B,[1]安徽中科美络信息技术有限公司宁夏分公司!$B$1:$C$65536,2,0)</f>
        <v>#N/A</v>
      </c>
      <c r="L375" s="2" t="e">
        <f>VLOOKUP(B:B,[1]安徽中科美络信息技术有限公司湖北分公司!$B$1:$C$65536,2,0)</f>
        <v>#N/A</v>
      </c>
      <c r="M375" s="2">
        <f>VLOOKUP(B:B,[1]安徽产业互联数据智能创新中心有限公司!$B$1:$C$65536,2,0)</f>
        <v>15956985081</v>
      </c>
      <c r="N375" s="2" t="e">
        <f>VLOOKUP(B:B,[1]云南美络信息技术有限公司!$B$1:$C$65536,2,0)</f>
        <v>#N/A</v>
      </c>
      <c r="O375" s="2" t="e">
        <f>VLOOKUP(B:B,[1]广西美络信息技术有限公司!$B$1:$C$65536,2,0)</f>
        <v>#N/A</v>
      </c>
    </row>
    <row r="376" spans="1:15" ht="14.25" x14ac:dyDescent="0.15">
      <c r="A376" s="2">
        <v>375</v>
      </c>
      <c r="B376" s="7" t="s">
        <v>841</v>
      </c>
      <c r="C376" s="7" t="s">
        <v>789</v>
      </c>
      <c r="D376" s="7" t="s">
        <v>542</v>
      </c>
      <c r="E376" s="7" t="s">
        <v>824</v>
      </c>
      <c r="F376" s="7"/>
      <c r="G376" s="7"/>
      <c r="H376" s="7" t="s">
        <v>842</v>
      </c>
      <c r="I376" s="9">
        <f>VLOOKUP(B:B,[3]安徽产业互联数据智能创新中心有限公司!$B$1:$C$65536,2,0)</f>
        <v>15510720812</v>
      </c>
      <c r="J376" s="1">
        <v>10000</v>
      </c>
      <c r="K376" s="2" t="e">
        <f>VLOOKUP(B:B,[1]安徽中科美络信息技术有限公司宁夏分公司!$B$1:$C$65536,2,0)</f>
        <v>#N/A</v>
      </c>
      <c r="L376" s="2" t="e">
        <f>VLOOKUP(B:B,[1]安徽中科美络信息技术有限公司湖北分公司!$B$1:$C$65536,2,0)</f>
        <v>#N/A</v>
      </c>
      <c r="M376" s="2">
        <f>VLOOKUP(B:B,[1]安徽产业互联数据智能创新中心有限公司!$B$1:$C$65536,2,0)</f>
        <v>15510720812</v>
      </c>
      <c r="N376" s="2" t="e">
        <f>VLOOKUP(B:B,[1]云南美络信息技术有限公司!$B$1:$C$65536,2,0)</f>
        <v>#N/A</v>
      </c>
      <c r="O376" s="2" t="e">
        <f>VLOOKUP(B:B,[1]广西美络信息技术有限公司!$B$1:$C$65536,2,0)</f>
        <v>#N/A</v>
      </c>
    </row>
    <row r="377" spans="1:15" ht="14.25" x14ac:dyDescent="0.15">
      <c r="A377" s="2">
        <v>376</v>
      </c>
      <c r="B377" s="7" t="s">
        <v>843</v>
      </c>
      <c r="C377" s="7" t="s">
        <v>789</v>
      </c>
      <c r="D377" s="7" t="s">
        <v>542</v>
      </c>
      <c r="E377" s="7" t="s">
        <v>824</v>
      </c>
      <c r="F377" s="7"/>
      <c r="G377" s="7"/>
      <c r="H377" s="7" t="s">
        <v>844</v>
      </c>
      <c r="I377" s="9">
        <f>VLOOKUP(B:B,[3]安徽产业互联数据智能创新中心有限公司!$B$1:$C$65536,2,0)</f>
        <v>13966764580</v>
      </c>
      <c r="J377" s="2">
        <v>10000</v>
      </c>
      <c r="K377" s="2" t="e">
        <f>VLOOKUP(B:B,[1]安徽中科美络信息技术有限公司宁夏分公司!$B$1:$C$65536,2,0)</f>
        <v>#N/A</v>
      </c>
      <c r="L377" s="2" t="e">
        <f>VLOOKUP(B:B,[1]安徽中科美络信息技术有限公司湖北分公司!$B$1:$C$65536,2,0)</f>
        <v>#N/A</v>
      </c>
      <c r="M377" s="2">
        <f>VLOOKUP(B:B,[1]安徽产业互联数据智能创新中心有限公司!$B$1:$C$65536,2,0)</f>
        <v>13966764580</v>
      </c>
      <c r="N377" s="2" t="e">
        <f>VLOOKUP(B:B,[1]云南美络信息技术有限公司!$B$1:$C$65536,2,0)</f>
        <v>#N/A</v>
      </c>
      <c r="O377" s="2" t="e">
        <f>VLOOKUP(B:B,[1]广西美络信息技术有限公司!$B$1:$C$65536,2,0)</f>
        <v>#N/A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通讯录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Niuk</cp:lastModifiedBy>
  <dcterms:created xsi:type="dcterms:W3CDTF">2021-01-14T08:15:00Z</dcterms:created>
  <dcterms:modified xsi:type="dcterms:W3CDTF">2021-01-22T07:10:29Z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