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5.24" sheetId="1" r:id="rId1"/>
    <sheet name="月度累计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<sst xmlns="http://schemas.openxmlformats.org/spreadsheetml/2006/main" count="47">
  <si>
    <t>近期每日新增、拉无效房源数据汇总</t>
  </si>
  <si>
    <t>日期</t>
  </si>
  <si>
    <t>新增房源</t>
  </si>
  <si>
    <t>拉无效总数</t>
  </si>
  <si>
    <t>5月21</t>
  </si>
  <si>
    <t>5月22</t>
  </si>
  <si>
    <t>各大区执行情况</t>
  </si>
  <si>
    <t>大区</t>
  </si>
  <si>
    <t>每日新增</t>
  </si>
  <si>
    <t>每日拉无效</t>
  </si>
  <si>
    <t>每日净增长</t>
  </si>
  <si>
    <t>东大区</t>
  </si>
  <si>
    <t>西大区</t>
  </si>
  <si>
    <t>中部大区</t>
  </si>
  <si>
    <t>北部大区</t>
  </si>
  <si>
    <t>南部大区</t>
  </si>
  <si>
    <t>5月23</t>
  </si>
  <si>
    <t>5月24</t>
  </si>
  <si>
    <t>5月25</t>
  </si>
  <si>
    <t>5月27</t>
  </si>
  <si>
    <t>5月28</t>
  </si>
  <si>
    <t>5月30</t>
  </si>
  <si>
    <t>5月31</t>
  </si>
  <si>
    <t>当日新增当日拉无效</t>
  </si>
  <si>
    <t>40笔</t>
  </si>
  <si>
    <t>2017/6/8全公司房源情况</t>
  </si>
  <si>
    <t>2017/6/11全公司房源情况</t>
  </si>
  <si>
    <t>出售</t>
  </si>
  <si>
    <t>出租</t>
  </si>
  <si>
    <t>2017/6/14全公司房源情况</t>
  </si>
  <si>
    <t>2017/6/19全公司房源情况</t>
  </si>
  <si>
    <t>6月13日新增当日拉无效</t>
  </si>
  <si>
    <t>6月18日新增当日拉无效</t>
  </si>
  <si>
    <t>2017/6/20全公司房源情况</t>
  </si>
  <si>
    <t>2017/6/21全公司房源情况</t>
  </si>
  <si>
    <t>6月19日新增当日拉无效</t>
  </si>
  <si>
    <t>6月20日新增当日拉无效</t>
  </si>
  <si>
    <t>2017/6/22全公司房源情况</t>
  </si>
  <si>
    <t>2017/6/23全公司房源情况</t>
  </si>
  <si>
    <t>6月21日新增当日拉无效</t>
  </si>
  <si>
    <t>6月22日新增当日拉无效</t>
  </si>
  <si>
    <t>2017/6/24全公司房源情况</t>
  </si>
  <si>
    <t>2017/6/25全公司房源情况</t>
  </si>
  <si>
    <t>6月23日新增当日拉无效</t>
  </si>
  <si>
    <t>6月24日新增当日拉无效</t>
  </si>
  <si>
    <t>2017/6/26全公司房源情况</t>
  </si>
  <si>
    <t>6月25日新增当日拉无效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</si>
</sst>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5" borderId="7" xfId="0" applyFill="1" applyBorder="1" applyAlignment="1">
      <alignment horizontal="center" vertical="center"/>
    </xf>
    <xf numFmtId="0" fontId="6" fillId="0" borderId="1" xfId="0" applyBorder="1" applyAlignment="1">
      <alignment horizontal="center" vertical="center"/>
    </xf>
    <xf numFmtId="0" fontId="6" fillId="0" borderId="4" xfId="0" applyBorder="1" applyAlignment="1">
      <alignment horizontal="center" vertical="center"/>
    </xf>
    <xf numFmtId="0" fontId="6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62"/>
  <sheetViews>
    <sheetView tabSelected="1" topLeftCell="A126" workbookViewId="0">
      <selection activeCell="H158" sqref="H158"/>
    </sheetView>
  </sheetViews>
  <sheetFormatPr defaultColWidth="9" defaultRowHeight="13.5"/>
  <cols>
    <col min="1" max="1" width="2.375" customWidth="1"/>
    <col min="2" max="2" width="13.125" style="3" customWidth="1"/>
    <col min="3" max="3" width="11.125" style="3" customWidth="1"/>
    <col min="4" max="4" width="10.25" style="3" customWidth="1"/>
    <col min="5" max="5" width="14.25" style="3" customWidth="1"/>
    <col min="6" max="6" width="0.5" style="3" customWidth="1"/>
    <col min="7" max="7" width="14.625" style="3" customWidth="1"/>
    <col min="8" max="8" width="11.375" style="3" customWidth="1"/>
    <col min="9" max="9" width="10.75" style="3" customWidth="1"/>
    <col min="10" max="10" width="13.25" style="3" customWidth="1"/>
  </cols>
  <sheetData>
    <row r="1" ht="26" customHeight="1" spans="2:10">
      <c r="B1" s="4" t="s">
        <v>0</v>
      </c>
      <c r="C1" s="5"/>
      <c r="D1" s="5"/>
      <c r="E1" s="5"/>
      <c r="F1" s="5"/>
      <c r="G1" s="5"/>
      <c r="H1" s="5"/>
      <c r="I1" s="5"/>
      <c r="J1" s="5"/>
    </row>
    <row r="2" ht="20" hidden="1" customHeight="1" spans="2:10">
      <c r="B2" s="6" t="s">
        <v>1</v>
      </c>
      <c r="C2" s="6" t="s">
        <v>2</v>
      </c>
      <c r="D2" s="6"/>
      <c r="E2" s="6" t="s">
        <v>3</v>
      </c>
      <c r="F2" s="6"/>
      <c r="G2" s="6" t="s">
        <v>1</v>
      </c>
      <c r="H2" s="6" t="s">
        <v>2</v>
      </c>
      <c r="I2" s="6"/>
      <c r="J2" s="6" t="s">
        <v>3</v>
      </c>
    </row>
    <row r="3" ht="20" hidden="1" customHeight="1" spans="2:10">
      <c r="B3" s="7" t="s">
        <v>4</v>
      </c>
      <c r="C3" s="8">
        <v>684</v>
      </c>
      <c r="D3" s="8"/>
      <c r="E3" s="9">
        <v>370</v>
      </c>
      <c r="F3" s="10"/>
      <c r="G3" s="7" t="s">
        <v>5</v>
      </c>
      <c r="H3" s="8">
        <v>727</v>
      </c>
      <c r="I3" s="8"/>
      <c r="J3" s="9">
        <v>553</v>
      </c>
    </row>
    <row r="4" ht="20" hidden="1" customHeight="1" spans="2:10">
      <c r="B4" s="11" t="s">
        <v>6</v>
      </c>
      <c r="C4" s="12"/>
      <c r="D4" s="12"/>
      <c r="E4" s="13"/>
      <c r="F4" s="12"/>
      <c r="G4" s="11" t="s">
        <v>6</v>
      </c>
      <c r="H4" s="12"/>
      <c r="I4" s="12"/>
      <c r="J4" s="13"/>
    </row>
    <row r="5" ht="20" hidden="1" customHeight="1" spans="2:10">
      <c r="B5" s="10" t="s">
        <v>7</v>
      </c>
      <c r="C5" s="10" t="s">
        <v>8</v>
      </c>
      <c r="D5" s="10" t="s">
        <v>9</v>
      </c>
      <c r="E5" s="10" t="s">
        <v>10</v>
      </c>
      <c r="F5" s="10"/>
      <c r="G5" s="10" t="s">
        <v>7</v>
      </c>
      <c r="H5" s="10" t="s">
        <v>8</v>
      </c>
      <c r="I5" s="10" t="s">
        <v>9</v>
      </c>
      <c r="J5" s="10" t="s">
        <v>10</v>
      </c>
    </row>
    <row r="6" ht="20" hidden="1" customHeight="1" spans="2:10">
      <c r="B6" s="10" t="s">
        <v>11</v>
      </c>
      <c r="C6" s="10">
        <v>170</v>
      </c>
      <c r="D6" s="10">
        <v>101</v>
      </c>
      <c r="E6" s="10">
        <f t="shared" ref="E6:E10" si="0">C6-D6</f>
        <v>69</v>
      </c>
      <c r="F6" s="10"/>
      <c r="G6" s="10" t="s">
        <v>11</v>
      </c>
      <c r="H6" s="10">
        <v>235</v>
      </c>
      <c r="I6" s="1">
        <v>203</v>
      </c>
      <c r="J6" s="1">
        <f t="shared" ref="J6:J10" si="1">H6-I6</f>
        <v>32</v>
      </c>
    </row>
    <row r="7" ht="20" hidden="1" customHeight="1" spans="2:10">
      <c r="B7" s="10" t="s">
        <v>12</v>
      </c>
      <c r="C7" s="10">
        <v>105</v>
      </c>
      <c r="D7" s="10">
        <v>66</v>
      </c>
      <c r="E7" s="10">
        <f t="shared" si="0"/>
        <v>39</v>
      </c>
      <c r="F7" s="10"/>
      <c r="G7" s="10" t="s">
        <v>12</v>
      </c>
      <c r="H7" s="10">
        <v>104</v>
      </c>
      <c r="I7" s="10">
        <v>72</v>
      </c>
      <c r="J7" s="1">
        <f t="shared" si="1"/>
        <v>32</v>
      </c>
    </row>
    <row r="8" ht="20" hidden="1" customHeight="1" spans="2:10">
      <c r="B8" s="10" t="s">
        <v>13</v>
      </c>
      <c r="C8" s="10">
        <v>74</v>
      </c>
      <c r="D8" s="10">
        <v>27</v>
      </c>
      <c r="E8" s="10">
        <f t="shared" si="0"/>
        <v>47</v>
      </c>
      <c r="F8" s="10"/>
      <c r="G8" s="10" t="s">
        <v>13</v>
      </c>
      <c r="H8" s="10">
        <v>66</v>
      </c>
      <c r="I8" s="10">
        <v>32</v>
      </c>
      <c r="J8" s="1">
        <f t="shared" si="1"/>
        <v>34</v>
      </c>
    </row>
    <row r="9" ht="20" hidden="1" customHeight="1" spans="2:10">
      <c r="B9" s="10" t="s">
        <v>14</v>
      </c>
      <c r="C9" s="10">
        <v>207</v>
      </c>
      <c r="D9" s="10">
        <v>93</v>
      </c>
      <c r="E9" s="10">
        <f t="shared" si="0"/>
        <v>114</v>
      </c>
      <c r="F9" s="10"/>
      <c r="G9" s="10" t="s">
        <v>14</v>
      </c>
      <c r="H9" s="10">
        <v>195</v>
      </c>
      <c r="I9" s="10">
        <v>119</v>
      </c>
      <c r="J9" s="1">
        <f t="shared" si="1"/>
        <v>76</v>
      </c>
    </row>
    <row r="10" ht="20" hidden="1" customHeight="1" spans="2:10">
      <c r="B10" s="10" t="s">
        <v>15</v>
      </c>
      <c r="C10" s="10">
        <v>128</v>
      </c>
      <c r="D10" s="10">
        <v>83</v>
      </c>
      <c r="E10" s="10">
        <f t="shared" si="0"/>
        <v>45</v>
      </c>
      <c r="F10" s="10"/>
      <c r="G10" s="10" t="s">
        <v>15</v>
      </c>
      <c r="H10" s="10">
        <v>124</v>
      </c>
      <c r="I10" s="10">
        <v>124</v>
      </c>
      <c r="J10" s="1">
        <f t="shared" si="1"/>
        <v>0</v>
      </c>
    </row>
    <row r="11" ht="20" hidden="1" customHeight="1"/>
    <row r="12" ht="20" hidden="1" customHeight="1" spans="2:10">
      <c r="B12" s="10" t="s">
        <v>1</v>
      </c>
      <c r="C12" s="10" t="s">
        <v>2</v>
      </c>
      <c r="D12" s="10"/>
      <c r="E12" s="10" t="s">
        <v>3</v>
      </c>
      <c r="G12" s="10" t="s">
        <v>1</v>
      </c>
      <c r="H12" s="10" t="s">
        <v>2</v>
      </c>
      <c r="I12" s="10"/>
      <c r="J12" s="10" t="s">
        <v>3</v>
      </c>
    </row>
    <row r="13" ht="20" hidden="1" customHeight="1" spans="2:10">
      <c r="B13" s="7" t="s">
        <v>16</v>
      </c>
      <c r="C13" s="8">
        <v>655</v>
      </c>
      <c r="D13" s="8"/>
      <c r="E13" s="9">
        <v>637</v>
      </c>
      <c r="G13" s="7" t="s">
        <v>17</v>
      </c>
      <c r="H13" s="8">
        <v>339</v>
      </c>
      <c r="I13" s="8"/>
      <c r="J13" s="9">
        <v>1228</v>
      </c>
    </row>
    <row r="14" ht="20" hidden="1" customHeight="1" spans="2:10">
      <c r="B14" s="14" t="s">
        <v>6</v>
      </c>
      <c r="C14" s="14"/>
      <c r="D14" s="14"/>
      <c r="E14" s="14"/>
      <c r="G14" s="14" t="s">
        <v>6</v>
      </c>
      <c r="H14" s="14"/>
      <c r="I14" s="14"/>
      <c r="J14" s="14"/>
    </row>
    <row r="15" ht="20" hidden="1" customHeight="1" spans="2:10">
      <c r="B15" s="10" t="s">
        <v>7</v>
      </c>
      <c r="C15" s="10" t="s">
        <v>8</v>
      </c>
      <c r="D15" s="10" t="s">
        <v>9</v>
      </c>
      <c r="E15" s="10" t="s">
        <v>10</v>
      </c>
      <c r="G15" s="10" t="s">
        <v>7</v>
      </c>
      <c r="H15" s="10" t="s">
        <v>8</v>
      </c>
      <c r="I15" s="10" t="s">
        <v>9</v>
      </c>
      <c r="J15" s="10" t="s">
        <v>10</v>
      </c>
    </row>
    <row r="16" ht="20" hidden="1" customHeight="1" spans="2:10">
      <c r="B16" s="10" t="s">
        <v>11</v>
      </c>
      <c r="C16" s="10">
        <v>202</v>
      </c>
      <c r="D16" s="10">
        <v>101</v>
      </c>
      <c r="E16" s="10">
        <f t="shared" ref="E16:E20" si="2">C16-D16</f>
        <v>101</v>
      </c>
      <c r="G16" s="10" t="s">
        <v>11</v>
      </c>
      <c r="H16" s="10">
        <v>142</v>
      </c>
      <c r="I16" s="10">
        <v>160</v>
      </c>
      <c r="J16" s="16">
        <f t="shared" ref="J16:J20" si="3">H16-I16</f>
        <v>-18</v>
      </c>
    </row>
    <row r="17" ht="20" hidden="1" customHeight="1" spans="2:10">
      <c r="B17" s="10" t="s">
        <v>12</v>
      </c>
      <c r="C17" s="10">
        <v>83</v>
      </c>
      <c r="D17" s="10">
        <v>120</v>
      </c>
      <c r="E17" s="15">
        <f t="shared" si="2"/>
        <v>-37</v>
      </c>
      <c r="G17" s="10" t="s">
        <v>12</v>
      </c>
      <c r="H17" s="10">
        <v>35</v>
      </c>
      <c r="I17" s="1">
        <v>682</v>
      </c>
      <c r="J17" s="16">
        <f t="shared" si="3"/>
        <v>-647</v>
      </c>
    </row>
    <row r="18" ht="20" hidden="1" customHeight="1" spans="2:10">
      <c r="B18" s="10" t="s">
        <v>13</v>
      </c>
      <c r="C18" s="10">
        <v>57</v>
      </c>
      <c r="D18" s="10">
        <v>67</v>
      </c>
      <c r="E18" s="15">
        <f t="shared" si="2"/>
        <v>-10</v>
      </c>
      <c r="G18" s="10" t="s">
        <v>13</v>
      </c>
      <c r="H18" s="10">
        <v>60</v>
      </c>
      <c r="I18" s="10">
        <v>70</v>
      </c>
      <c r="J18" s="16">
        <f t="shared" si="3"/>
        <v>-10</v>
      </c>
    </row>
    <row r="19" ht="20" hidden="1" customHeight="1" spans="2:10">
      <c r="B19" s="10" t="s">
        <v>14</v>
      </c>
      <c r="C19" s="10">
        <v>193</v>
      </c>
      <c r="D19" s="1">
        <v>195</v>
      </c>
      <c r="E19" s="15">
        <f t="shared" si="2"/>
        <v>-2</v>
      </c>
      <c r="G19" s="10" t="s">
        <v>14</v>
      </c>
      <c r="H19" s="10">
        <v>12</v>
      </c>
      <c r="I19" s="10">
        <v>10</v>
      </c>
      <c r="J19" s="18">
        <f t="shared" si="3"/>
        <v>2</v>
      </c>
    </row>
    <row r="20" ht="20" hidden="1" customHeight="1" spans="2:10">
      <c r="B20" s="10" t="s">
        <v>15</v>
      </c>
      <c r="C20" s="10">
        <v>116</v>
      </c>
      <c r="D20" s="10">
        <v>104</v>
      </c>
      <c r="E20" s="10">
        <f t="shared" si="2"/>
        <v>12</v>
      </c>
      <c r="G20" s="10" t="s">
        <v>15</v>
      </c>
      <c r="H20" s="10">
        <v>90</v>
      </c>
      <c r="I20" s="1">
        <v>304</v>
      </c>
      <c r="J20" s="16">
        <f t="shared" si="3"/>
        <v>-214</v>
      </c>
    </row>
    <row r="21" ht="20" hidden="1" customHeight="1"/>
    <row r="22" ht="20" hidden="1" customHeight="1" spans="2:10">
      <c r="B22" s="10" t="s">
        <v>1</v>
      </c>
      <c r="C22" s="10" t="s">
        <v>2</v>
      </c>
      <c r="D22" s="10"/>
      <c r="E22" s="10" t="s">
        <v>3</v>
      </c>
      <c r="G22" s="10" t="s">
        <v>1</v>
      </c>
      <c r="H22" s="10" t="s">
        <v>2</v>
      </c>
      <c r="I22" s="10"/>
      <c r="J22" s="10" t="s">
        <v>3</v>
      </c>
    </row>
    <row r="23" ht="20" hidden="1" customHeight="1" spans="2:10">
      <c r="B23" s="7" t="s">
        <v>18</v>
      </c>
      <c r="C23" s="8">
        <v>494</v>
      </c>
      <c r="D23" s="8"/>
      <c r="E23" s="9">
        <v>564</v>
      </c>
      <c r="G23" s="7" t="s">
        <v>19</v>
      </c>
      <c r="H23" s="8">
        <v>542</v>
      </c>
      <c r="I23" s="8"/>
      <c r="J23" s="9">
        <v>462</v>
      </c>
    </row>
    <row r="24" ht="20" hidden="1" customHeight="1" spans="2:10">
      <c r="B24" s="14" t="s">
        <v>6</v>
      </c>
      <c r="C24" s="14"/>
      <c r="D24" s="14"/>
      <c r="E24" s="14"/>
      <c r="G24" s="14" t="s">
        <v>6</v>
      </c>
      <c r="H24" s="14"/>
      <c r="I24" s="14"/>
      <c r="J24" s="14"/>
    </row>
    <row r="25" ht="20" hidden="1" customHeight="1" spans="2:10">
      <c r="B25" s="10" t="s">
        <v>7</v>
      </c>
      <c r="C25" s="10" t="s">
        <v>8</v>
      </c>
      <c r="D25" s="10" t="s">
        <v>9</v>
      </c>
      <c r="E25" s="10" t="s">
        <v>10</v>
      </c>
      <c r="G25" s="10" t="s">
        <v>7</v>
      </c>
      <c r="H25" s="10" t="s">
        <v>8</v>
      </c>
      <c r="I25" s="10" t="s">
        <v>9</v>
      </c>
      <c r="J25" s="10" t="s">
        <v>10</v>
      </c>
    </row>
    <row r="26" ht="20" hidden="1" customHeight="1" spans="2:10">
      <c r="B26" s="10" t="s">
        <v>11</v>
      </c>
      <c r="C26" s="10">
        <v>156</v>
      </c>
      <c r="D26" s="10">
        <v>132</v>
      </c>
      <c r="E26" s="16">
        <f t="shared" ref="E26:E30" si="4">C26-D26</f>
        <v>24</v>
      </c>
      <c r="G26" s="10" t="s">
        <v>11</v>
      </c>
      <c r="H26" s="10">
        <v>187</v>
      </c>
      <c r="I26" s="10">
        <v>143</v>
      </c>
      <c r="J26" s="16">
        <f t="shared" ref="J26:J30" si="5">H26-I26</f>
        <v>44</v>
      </c>
    </row>
    <row r="27" ht="20" hidden="1" customHeight="1" spans="2:10">
      <c r="B27" s="10" t="s">
        <v>12</v>
      </c>
      <c r="C27" s="10">
        <v>60</v>
      </c>
      <c r="D27" s="1">
        <v>62</v>
      </c>
      <c r="E27" s="16">
        <f t="shared" si="4"/>
        <v>-2</v>
      </c>
      <c r="G27" s="10" t="s">
        <v>12</v>
      </c>
      <c r="H27" s="10">
        <v>62</v>
      </c>
      <c r="I27" s="10">
        <v>62</v>
      </c>
      <c r="J27" s="16">
        <f t="shared" si="5"/>
        <v>0</v>
      </c>
    </row>
    <row r="28" ht="20" hidden="1" customHeight="1" spans="2:10">
      <c r="B28" s="10" t="s">
        <v>13</v>
      </c>
      <c r="C28" s="10">
        <v>57</v>
      </c>
      <c r="D28" s="10">
        <v>32</v>
      </c>
      <c r="E28" s="16">
        <f t="shared" si="4"/>
        <v>25</v>
      </c>
      <c r="G28" s="10" t="s">
        <v>13</v>
      </c>
      <c r="H28" s="10">
        <v>53</v>
      </c>
      <c r="I28" s="10">
        <v>27</v>
      </c>
      <c r="J28" s="16">
        <f t="shared" si="5"/>
        <v>26</v>
      </c>
    </row>
    <row r="29" ht="20" hidden="1" customHeight="1" spans="2:10">
      <c r="B29" s="10" t="s">
        <v>14</v>
      </c>
      <c r="C29" s="10">
        <v>143</v>
      </c>
      <c r="D29" s="10">
        <v>244</v>
      </c>
      <c r="E29" s="16">
        <f t="shared" si="4"/>
        <v>-101</v>
      </c>
      <c r="G29" s="10" t="s">
        <v>14</v>
      </c>
      <c r="H29" s="10">
        <v>143</v>
      </c>
      <c r="I29" s="10">
        <v>166</v>
      </c>
      <c r="J29" s="16">
        <f t="shared" si="5"/>
        <v>-23</v>
      </c>
    </row>
    <row r="30" ht="20" hidden="1" customHeight="1" spans="2:10">
      <c r="B30" s="10" t="s">
        <v>15</v>
      </c>
      <c r="C30" s="10">
        <v>78</v>
      </c>
      <c r="D30" s="1">
        <v>94</v>
      </c>
      <c r="E30" s="16">
        <f t="shared" si="4"/>
        <v>-16</v>
      </c>
      <c r="G30" s="10" t="s">
        <v>15</v>
      </c>
      <c r="H30" s="10">
        <v>97</v>
      </c>
      <c r="I30" s="1">
        <v>64</v>
      </c>
      <c r="J30" s="16">
        <f t="shared" si="5"/>
        <v>33</v>
      </c>
    </row>
    <row r="31" hidden="1"/>
    <row r="32" hidden="1" spans="2:10">
      <c r="B32" s="10" t="s">
        <v>1</v>
      </c>
      <c r="C32" s="10" t="s">
        <v>2</v>
      </c>
      <c r="D32" s="10"/>
      <c r="E32" s="10" t="s">
        <v>3</v>
      </c>
      <c r="G32" s="10" t="s">
        <v>1</v>
      </c>
      <c r="H32" s="10" t="s">
        <v>2</v>
      </c>
      <c r="I32" s="10"/>
      <c r="J32" s="10" t="s">
        <v>3</v>
      </c>
    </row>
    <row r="33" hidden="1" spans="2:10">
      <c r="B33" s="7" t="s">
        <v>20</v>
      </c>
      <c r="C33" s="8">
        <v>593</v>
      </c>
      <c r="D33" s="8"/>
      <c r="E33" s="9">
        <v>654</v>
      </c>
      <c r="G33" s="7" t="s">
        <v>21</v>
      </c>
      <c r="H33" s="8">
        <v>385</v>
      </c>
      <c r="I33" s="8"/>
      <c r="J33" s="9">
        <v>428</v>
      </c>
    </row>
    <row r="34" hidden="1" spans="2:10">
      <c r="B34" s="14" t="s">
        <v>6</v>
      </c>
      <c r="C34" s="14"/>
      <c r="D34" s="14"/>
      <c r="E34" s="14"/>
      <c r="G34" s="14" t="s">
        <v>6</v>
      </c>
      <c r="H34" s="14"/>
      <c r="I34" s="14"/>
      <c r="J34" s="14"/>
    </row>
    <row r="35" hidden="1" spans="2:10">
      <c r="B35" s="10" t="s">
        <v>7</v>
      </c>
      <c r="C35" s="10" t="s">
        <v>8</v>
      </c>
      <c r="D35" s="10" t="s">
        <v>9</v>
      </c>
      <c r="E35" s="10" t="s">
        <v>10</v>
      </c>
      <c r="G35" s="10" t="s">
        <v>7</v>
      </c>
      <c r="H35" s="10" t="s">
        <v>8</v>
      </c>
      <c r="I35" s="10" t="s">
        <v>9</v>
      </c>
      <c r="J35" s="10" t="s">
        <v>10</v>
      </c>
    </row>
    <row r="36" hidden="1" spans="2:10">
      <c r="B36" s="10" t="s">
        <v>11</v>
      </c>
      <c r="C36" s="10">
        <v>218</v>
      </c>
      <c r="D36" s="10">
        <v>151</v>
      </c>
      <c r="E36" s="16">
        <f t="shared" ref="E36:E40" si="6">C36-D36</f>
        <v>67</v>
      </c>
      <c r="G36" s="10" t="s">
        <v>11</v>
      </c>
      <c r="H36" s="10">
        <v>140</v>
      </c>
      <c r="I36" s="10">
        <v>134</v>
      </c>
      <c r="J36" s="16">
        <f t="shared" ref="J36:J40" si="7">H36-I36</f>
        <v>6</v>
      </c>
    </row>
    <row r="37" hidden="1" spans="2:10">
      <c r="B37" s="10" t="s">
        <v>12</v>
      </c>
      <c r="C37" s="10">
        <v>77</v>
      </c>
      <c r="D37" s="10">
        <v>223</v>
      </c>
      <c r="E37" s="16">
        <f t="shared" si="6"/>
        <v>-146</v>
      </c>
      <c r="G37" s="10" t="s">
        <v>12</v>
      </c>
      <c r="H37" s="10">
        <v>40</v>
      </c>
      <c r="I37" s="10">
        <v>46</v>
      </c>
      <c r="J37" s="16">
        <f t="shared" si="7"/>
        <v>-6</v>
      </c>
    </row>
    <row r="38" hidden="1" spans="2:10">
      <c r="B38" s="10" t="s">
        <v>13</v>
      </c>
      <c r="C38" s="10">
        <v>40</v>
      </c>
      <c r="D38" s="10">
        <v>26</v>
      </c>
      <c r="E38" s="16">
        <f t="shared" si="6"/>
        <v>14</v>
      </c>
      <c r="G38" s="10" t="s">
        <v>13</v>
      </c>
      <c r="H38" s="10">
        <v>29</v>
      </c>
      <c r="I38" s="10">
        <v>34</v>
      </c>
      <c r="J38" s="16">
        <f t="shared" si="7"/>
        <v>-5</v>
      </c>
    </row>
    <row r="39" hidden="1" spans="2:10">
      <c r="B39" s="10" t="s">
        <v>14</v>
      </c>
      <c r="C39" s="10">
        <v>178</v>
      </c>
      <c r="D39" s="10">
        <v>160</v>
      </c>
      <c r="E39" s="16">
        <f t="shared" si="6"/>
        <v>18</v>
      </c>
      <c r="G39" s="10" t="s">
        <v>14</v>
      </c>
      <c r="H39" s="10">
        <v>109</v>
      </c>
      <c r="I39" s="10">
        <v>154</v>
      </c>
      <c r="J39" s="16">
        <f t="shared" si="7"/>
        <v>-45</v>
      </c>
    </row>
    <row r="40" hidden="1" spans="2:10">
      <c r="B40" s="10" t="s">
        <v>15</v>
      </c>
      <c r="C40" s="10">
        <v>80</v>
      </c>
      <c r="D40" s="1">
        <v>92</v>
      </c>
      <c r="E40" s="16">
        <f t="shared" si="6"/>
        <v>-12</v>
      </c>
      <c r="G40" s="10" t="s">
        <v>15</v>
      </c>
      <c r="H40" s="10">
        <v>67</v>
      </c>
      <c r="I40" s="1">
        <v>60</v>
      </c>
      <c r="J40" s="16">
        <f t="shared" si="7"/>
        <v>7</v>
      </c>
    </row>
    <row r="41" hidden="1"/>
    <row r="42" hidden="1" spans="2:10">
      <c r="B42" s="10" t="s">
        <v>1</v>
      </c>
      <c r="C42" s="10" t="s">
        <v>2</v>
      </c>
      <c r="D42" s="10"/>
      <c r="E42" s="10" t="s">
        <v>3</v>
      </c>
      <c r="G42" s="10" t="s">
        <v>1</v>
      </c>
      <c r="H42" s="10" t="s">
        <v>2</v>
      </c>
      <c r="I42" s="10"/>
      <c r="J42" s="10" t="s">
        <v>3</v>
      </c>
    </row>
    <row r="43" hidden="1" spans="2:10">
      <c r="B43" s="7" t="s">
        <v>22</v>
      </c>
      <c r="C43" s="8">
        <v>593</v>
      </c>
      <c r="D43" s="8"/>
      <c r="E43" s="9">
        <v>590</v>
      </c>
      <c r="G43" s="17">
        <v>42887</v>
      </c>
      <c r="H43" s="8">
        <v>568</v>
      </c>
      <c r="I43" s="8"/>
      <c r="J43" s="9">
        <v>590</v>
      </c>
    </row>
    <row r="44" hidden="1" spans="2:10">
      <c r="B44" s="14" t="s">
        <v>6</v>
      </c>
      <c r="C44" s="14"/>
      <c r="D44" s="14"/>
      <c r="E44" s="14"/>
      <c r="G44" s="14" t="s">
        <v>6</v>
      </c>
      <c r="H44" s="14"/>
      <c r="I44" s="14"/>
      <c r="J44" s="14"/>
    </row>
    <row r="45" ht="17" hidden="1" customHeight="1" spans="2:10">
      <c r="B45" s="10" t="s">
        <v>7</v>
      </c>
      <c r="C45" s="10" t="s">
        <v>8</v>
      </c>
      <c r="D45" s="10" t="s">
        <v>9</v>
      </c>
      <c r="E45" s="10" t="s">
        <v>10</v>
      </c>
      <c r="G45" s="10" t="s">
        <v>7</v>
      </c>
      <c r="H45" s="10" t="s">
        <v>8</v>
      </c>
      <c r="I45" s="10" t="s">
        <v>9</v>
      </c>
      <c r="J45" s="10" t="s">
        <v>10</v>
      </c>
    </row>
    <row r="46" hidden="1" spans="2:10">
      <c r="B46" s="10" t="s">
        <v>11</v>
      </c>
      <c r="C46" s="10">
        <v>155</v>
      </c>
      <c r="D46" s="10">
        <v>234</v>
      </c>
      <c r="E46" s="16">
        <f t="shared" ref="E46:E50" si="8">C46-D46</f>
        <v>-79</v>
      </c>
      <c r="G46" s="10" t="s">
        <v>11</v>
      </c>
      <c r="H46" s="10">
        <v>233</v>
      </c>
      <c r="I46" s="10">
        <v>233</v>
      </c>
      <c r="J46" s="16">
        <f t="shared" ref="J46:J50" si="9">H46-I46</f>
        <v>0</v>
      </c>
    </row>
    <row r="47" hidden="1" spans="2:10">
      <c r="B47" s="10" t="s">
        <v>12</v>
      </c>
      <c r="C47" s="10">
        <v>71</v>
      </c>
      <c r="D47" s="10">
        <v>47</v>
      </c>
      <c r="E47" s="16">
        <f t="shared" si="8"/>
        <v>24</v>
      </c>
      <c r="G47" s="10" t="s">
        <v>12</v>
      </c>
      <c r="H47" s="10">
        <v>59</v>
      </c>
      <c r="I47" s="10">
        <v>70</v>
      </c>
      <c r="J47" s="16">
        <f t="shared" si="9"/>
        <v>-11</v>
      </c>
    </row>
    <row r="48" hidden="1" spans="2:10">
      <c r="B48" s="10" t="s">
        <v>13</v>
      </c>
      <c r="C48" s="10">
        <v>29</v>
      </c>
      <c r="D48" s="10">
        <v>26</v>
      </c>
      <c r="E48" s="16">
        <f t="shared" si="8"/>
        <v>3</v>
      </c>
      <c r="G48" s="10" t="s">
        <v>13</v>
      </c>
      <c r="H48" s="10">
        <v>64</v>
      </c>
      <c r="I48" s="10">
        <v>27</v>
      </c>
      <c r="J48" s="16">
        <f t="shared" si="9"/>
        <v>37</v>
      </c>
    </row>
    <row r="49" hidden="1" spans="2:10">
      <c r="B49" s="10" t="s">
        <v>14</v>
      </c>
      <c r="C49" s="10">
        <v>211</v>
      </c>
      <c r="D49" s="10">
        <v>171</v>
      </c>
      <c r="E49" s="16">
        <f t="shared" si="8"/>
        <v>40</v>
      </c>
      <c r="G49" s="10" t="s">
        <v>14</v>
      </c>
      <c r="H49" s="10">
        <v>99</v>
      </c>
      <c r="I49" s="10">
        <v>160</v>
      </c>
      <c r="J49" s="16">
        <f t="shared" si="9"/>
        <v>-61</v>
      </c>
    </row>
    <row r="50" hidden="1" spans="2:10">
      <c r="B50" s="10" t="s">
        <v>15</v>
      </c>
      <c r="C50" s="10">
        <v>127</v>
      </c>
      <c r="D50" s="1">
        <v>112</v>
      </c>
      <c r="E50" s="16">
        <f t="shared" si="8"/>
        <v>15</v>
      </c>
      <c r="G50" s="10" t="s">
        <v>15</v>
      </c>
      <c r="H50" s="10">
        <v>113</v>
      </c>
      <c r="I50" s="1">
        <v>100</v>
      </c>
      <c r="J50" s="16">
        <f t="shared" si="9"/>
        <v>13</v>
      </c>
    </row>
    <row r="51" hidden="1" spans="2:10">
      <c r="B51" s="10" t="s">
        <v>23</v>
      </c>
      <c r="C51" s="10"/>
      <c r="D51" s="10" t="s">
        <v>24</v>
      </c>
      <c r="E51" s="10"/>
      <c r="G51" s="10" t="s">
        <v>23</v>
      </c>
      <c r="H51" s="10"/>
      <c r="I51" s="10">
        <v>44</v>
      </c>
      <c r="J51" s="10"/>
    </row>
    <row r="52" hidden="1" spans="2:5">
      <c r="B52" s="10"/>
      <c r="C52" s="10"/>
      <c r="D52" s="10"/>
      <c r="E52" s="10"/>
    </row>
    <row r="53" hidden="1" spans="2:10">
      <c r="B53" s="10" t="s">
        <v>1</v>
      </c>
      <c r="C53" s="10" t="s">
        <v>2</v>
      </c>
      <c r="D53" s="10"/>
      <c r="E53" s="10" t="s">
        <v>3</v>
      </c>
      <c r="G53" s="10" t="s">
        <v>1</v>
      </c>
      <c r="H53" s="10" t="s">
        <v>2</v>
      </c>
      <c r="I53" s="10"/>
      <c r="J53" s="10" t="s">
        <v>3</v>
      </c>
    </row>
    <row r="54" hidden="1" spans="2:10">
      <c r="B54" s="17">
        <v>42889</v>
      </c>
      <c r="C54" s="8">
        <v>552</v>
      </c>
      <c r="D54" s="8"/>
      <c r="E54" s="9">
        <v>485</v>
      </c>
      <c r="G54" s="17">
        <v>42890</v>
      </c>
      <c r="H54" s="8">
        <v>771</v>
      </c>
      <c r="I54" s="8"/>
      <c r="J54" s="9">
        <v>580</v>
      </c>
    </row>
    <row r="55" hidden="1" spans="2:10">
      <c r="B55" s="14" t="s">
        <v>6</v>
      </c>
      <c r="C55" s="14"/>
      <c r="D55" s="14"/>
      <c r="E55" s="14"/>
      <c r="G55" s="14" t="s">
        <v>6</v>
      </c>
      <c r="H55" s="14"/>
      <c r="I55" s="14"/>
      <c r="J55" s="14"/>
    </row>
    <row r="56" hidden="1" spans="2:10">
      <c r="B56" s="10" t="s">
        <v>7</v>
      </c>
      <c r="C56" s="10" t="s">
        <v>8</v>
      </c>
      <c r="D56" s="10" t="s">
        <v>9</v>
      </c>
      <c r="E56" s="10" t="s">
        <v>10</v>
      </c>
      <c r="G56" s="10" t="s">
        <v>7</v>
      </c>
      <c r="H56" s="10" t="s">
        <v>8</v>
      </c>
      <c r="I56" s="10" t="s">
        <v>9</v>
      </c>
      <c r="J56" s="10" t="s">
        <v>10</v>
      </c>
    </row>
    <row r="57" hidden="1" spans="2:10">
      <c r="B57" s="10" t="s">
        <v>11</v>
      </c>
      <c r="C57" s="10">
        <v>196</v>
      </c>
      <c r="D57" s="10">
        <v>180</v>
      </c>
      <c r="E57" s="16">
        <f t="shared" ref="E57:E61" si="10">C57-D57</f>
        <v>16</v>
      </c>
      <c r="G57" s="10" t="s">
        <v>11</v>
      </c>
      <c r="H57" s="10">
        <v>293</v>
      </c>
      <c r="I57" s="10">
        <v>246</v>
      </c>
      <c r="J57" s="16">
        <f t="shared" ref="J57:J61" si="11">H57-I57</f>
        <v>47</v>
      </c>
    </row>
    <row r="58" hidden="1" spans="2:10">
      <c r="B58" s="10" t="s">
        <v>12</v>
      </c>
      <c r="C58" s="10">
        <v>97</v>
      </c>
      <c r="D58" s="10">
        <v>55</v>
      </c>
      <c r="E58" s="16">
        <f t="shared" si="10"/>
        <v>42</v>
      </c>
      <c r="G58" s="10" t="s">
        <v>12</v>
      </c>
      <c r="H58" s="10">
        <v>96</v>
      </c>
      <c r="I58" s="10">
        <v>43</v>
      </c>
      <c r="J58" s="16">
        <f t="shared" si="11"/>
        <v>53</v>
      </c>
    </row>
    <row r="59" hidden="1" spans="2:10">
      <c r="B59" s="10" t="s">
        <v>13</v>
      </c>
      <c r="C59" s="10">
        <v>48</v>
      </c>
      <c r="D59" s="10">
        <v>25</v>
      </c>
      <c r="E59" s="16">
        <f t="shared" si="10"/>
        <v>23</v>
      </c>
      <c r="G59" s="10" t="s">
        <v>13</v>
      </c>
      <c r="H59" s="10">
        <v>83</v>
      </c>
      <c r="I59" s="10">
        <v>37</v>
      </c>
      <c r="J59" s="16">
        <f t="shared" si="11"/>
        <v>46</v>
      </c>
    </row>
    <row r="60" hidden="1" spans="2:10">
      <c r="B60" s="10" t="s">
        <v>14</v>
      </c>
      <c r="C60" s="10">
        <v>115</v>
      </c>
      <c r="D60" s="10">
        <v>116</v>
      </c>
      <c r="E60" s="16">
        <f t="shared" si="10"/>
        <v>-1</v>
      </c>
      <c r="G60" s="10" t="s">
        <v>14</v>
      </c>
      <c r="H60" s="10">
        <v>154</v>
      </c>
      <c r="I60" s="10">
        <v>150</v>
      </c>
      <c r="J60" s="16">
        <f t="shared" si="11"/>
        <v>4</v>
      </c>
    </row>
    <row r="61" hidden="1" spans="2:10">
      <c r="B61" s="10" t="s">
        <v>15</v>
      </c>
      <c r="C61" s="10">
        <v>96</v>
      </c>
      <c r="D61" s="1">
        <v>109</v>
      </c>
      <c r="E61" s="16">
        <f t="shared" si="10"/>
        <v>-13</v>
      </c>
      <c r="G61" s="10" t="s">
        <v>15</v>
      </c>
      <c r="H61" s="10">
        <v>145</v>
      </c>
      <c r="I61" s="1">
        <v>104</v>
      </c>
      <c r="J61" s="16">
        <f t="shared" si="11"/>
        <v>41</v>
      </c>
    </row>
    <row r="62" hidden="1" spans="2:10">
      <c r="B62" s="10" t="s">
        <v>23</v>
      </c>
      <c r="C62" s="10"/>
      <c r="D62" s="10">
        <v>44</v>
      </c>
      <c r="E62" s="10"/>
      <c r="G62" s="10" t="s">
        <v>23</v>
      </c>
      <c r="H62" s="10"/>
      <c r="I62" s="10">
        <v>49</v>
      </c>
      <c r="J62" s="10"/>
    </row>
    <row r="63" hidden="1"/>
    <row r="64" hidden="1" spans="2:10">
      <c r="B64" s="10" t="s">
        <v>1</v>
      </c>
      <c r="C64" s="10" t="s">
        <v>2</v>
      </c>
      <c r="D64" s="10"/>
      <c r="E64" s="10" t="s">
        <v>3</v>
      </c>
      <c r="G64" s="10" t="s">
        <v>1</v>
      </c>
      <c r="H64" s="10" t="s">
        <v>2</v>
      </c>
      <c r="I64" s="10"/>
      <c r="J64" s="10" t="s">
        <v>3</v>
      </c>
    </row>
    <row r="65" hidden="1" spans="2:10">
      <c r="B65" s="17">
        <v>42891</v>
      </c>
      <c r="C65" s="8">
        <f>C68+C69+C70+C71+C72</f>
        <v>566</v>
      </c>
      <c r="D65" s="8"/>
      <c r="E65" s="9">
        <f>D72+D71+D70+D69+D68</f>
        <v>563</v>
      </c>
      <c r="G65" s="17">
        <v>42892</v>
      </c>
      <c r="H65" s="8">
        <f>H72+H71+H70+H69+H68</f>
        <v>592</v>
      </c>
      <c r="I65" s="8"/>
      <c r="J65" s="9">
        <f>I72+I71+I70+I68</f>
        <v>467</v>
      </c>
    </row>
    <row r="66" hidden="1" spans="2:10">
      <c r="B66" s="14" t="s">
        <v>6</v>
      </c>
      <c r="C66" s="14"/>
      <c r="D66" s="14"/>
      <c r="E66" s="14"/>
      <c r="G66" s="14" t="s">
        <v>6</v>
      </c>
      <c r="H66" s="14"/>
      <c r="I66" s="14"/>
      <c r="J66" s="14"/>
    </row>
    <row r="67" hidden="1" spans="2:10">
      <c r="B67" s="10" t="s">
        <v>7</v>
      </c>
      <c r="C67" s="10" t="s">
        <v>8</v>
      </c>
      <c r="D67" s="10" t="s">
        <v>9</v>
      </c>
      <c r="E67" s="10" t="s">
        <v>10</v>
      </c>
      <c r="G67" s="10" t="s">
        <v>7</v>
      </c>
      <c r="H67" s="10" t="s">
        <v>8</v>
      </c>
      <c r="I67" s="10" t="s">
        <v>9</v>
      </c>
      <c r="J67" s="10" t="s">
        <v>10</v>
      </c>
    </row>
    <row r="68" hidden="1" spans="2:10">
      <c r="B68" s="10" t="s">
        <v>11</v>
      </c>
      <c r="C68" s="10">
        <v>174</v>
      </c>
      <c r="D68" s="10">
        <v>190</v>
      </c>
      <c r="E68" s="16">
        <f t="shared" ref="E68:E72" si="12">C68-D68</f>
        <v>-16</v>
      </c>
      <c r="G68" s="10" t="s">
        <v>11</v>
      </c>
      <c r="H68" s="10">
        <v>212</v>
      </c>
      <c r="I68" s="10">
        <v>213</v>
      </c>
      <c r="J68" s="16">
        <f t="shared" ref="J68:J72" si="13">H68-I68</f>
        <v>-1</v>
      </c>
    </row>
    <row r="69" hidden="1" spans="2:10">
      <c r="B69" s="10" t="s">
        <v>12</v>
      </c>
      <c r="C69" s="10">
        <v>88</v>
      </c>
      <c r="D69" s="10">
        <v>64</v>
      </c>
      <c r="E69" s="16">
        <f t="shared" si="12"/>
        <v>24</v>
      </c>
      <c r="G69" s="10" t="s">
        <v>12</v>
      </c>
      <c r="H69" s="10">
        <v>99</v>
      </c>
      <c r="I69" s="10">
        <v>44</v>
      </c>
      <c r="J69" s="16">
        <f t="shared" si="13"/>
        <v>55</v>
      </c>
    </row>
    <row r="70" hidden="1" spans="2:10">
      <c r="B70" s="10" t="s">
        <v>13</v>
      </c>
      <c r="C70" s="10">
        <v>63</v>
      </c>
      <c r="D70" s="10">
        <v>27</v>
      </c>
      <c r="E70" s="16">
        <f t="shared" si="12"/>
        <v>36</v>
      </c>
      <c r="G70" s="10" t="s">
        <v>13</v>
      </c>
      <c r="H70" s="10">
        <v>62</v>
      </c>
      <c r="I70" s="10">
        <v>46</v>
      </c>
      <c r="J70" s="16">
        <f t="shared" si="13"/>
        <v>16</v>
      </c>
    </row>
    <row r="71" hidden="1" spans="2:10">
      <c r="B71" s="10" t="s">
        <v>14</v>
      </c>
      <c r="C71" s="10">
        <v>126</v>
      </c>
      <c r="D71" s="10">
        <v>214</v>
      </c>
      <c r="E71" s="16">
        <f t="shared" si="12"/>
        <v>-88</v>
      </c>
      <c r="G71" s="10" t="s">
        <v>14</v>
      </c>
      <c r="H71" s="10">
        <v>113</v>
      </c>
      <c r="I71" s="10">
        <v>127</v>
      </c>
      <c r="J71" s="16">
        <f t="shared" si="13"/>
        <v>-14</v>
      </c>
    </row>
    <row r="72" hidden="1" spans="2:10">
      <c r="B72" s="10" t="s">
        <v>15</v>
      </c>
      <c r="C72" s="10">
        <v>115</v>
      </c>
      <c r="D72" s="1">
        <v>68</v>
      </c>
      <c r="E72" s="16">
        <f t="shared" si="12"/>
        <v>47</v>
      </c>
      <c r="G72" s="10" t="s">
        <v>15</v>
      </c>
      <c r="H72" s="10">
        <v>106</v>
      </c>
      <c r="I72" s="1">
        <v>81</v>
      </c>
      <c r="J72" s="16">
        <f t="shared" si="13"/>
        <v>25</v>
      </c>
    </row>
    <row r="73" hidden="1" spans="2:10">
      <c r="B73" s="10" t="s">
        <v>23</v>
      </c>
      <c r="C73" s="10"/>
      <c r="D73" s="10"/>
      <c r="E73" s="10"/>
      <c r="G73" s="10" t="s">
        <v>23</v>
      </c>
      <c r="H73" s="10"/>
      <c r="I73" s="10"/>
      <c r="J73" s="10"/>
    </row>
    <row r="75" spans="2:10">
      <c r="B75" s="10" t="s">
        <v>1</v>
      </c>
      <c r="C75" s="10" t="s">
        <v>2</v>
      </c>
      <c r="D75" s="10"/>
      <c r="E75" s="10" t="s">
        <v>3</v>
      </c>
      <c r="G75" s="10" t="s">
        <v>1</v>
      </c>
      <c r="H75" s="10" t="s">
        <v>2</v>
      </c>
      <c r="I75" s="10"/>
      <c r="J75" s="10" t="s">
        <v>3</v>
      </c>
    </row>
    <row r="76" spans="2:10">
      <c r="B76" s="17">
        <v>42893</v>
      </c>
      <c r="C76" s="8">
        <f>C79+C80+C81+C82+C83</f>
        <v>619</v>
      </c>
      <c r="D76" s="8"/>
      <c r="E76" s="9">
        <f>D79+D80+D82+D83</f>
        <v>509</v>
      </c>
      <c r="G76" s="17">
        <v>42894</v>
      </c>
      <c r="H76" s="8">
        <f>H79+H80+H81+H82+H83</f>
        <v>628</v>
      </c>
      <c r="I76" s="8"/>
      <c r="J76" s="9">
        <f>I79+I80+I81+I82+I83</f>
        <v>522</v>
      </c>
    </row>
    <row r="77" spans="2:10">
      <c r="B77" s="14" t="s">
        <v>6</v>
      </c>
      <c r="C77" s="14"/>
      <c r="D77" s="14"/>
      <c r="E77" s="14"/>
      <c r="G77" s="14" t="s">
        <v>6</v>
      </c>
      <c r="H77" s="14"/>
      <c r="I77" s="14"/>
      <c r="J77" s="14"/>
    </row>
    <row r="78" spans="2:10">
      <c r="B78" s="10" t="s">
        <v>7</v>
      </c>
      <c r="C78" s="10" t="s">
        <v>8</v>
      </c>
      <c r="D78" s="10" t="s">
        <v>9</v>
      </c>
      <c r="E78" s="10" t="s">
        <v>10</v>
      </c>
      <c r="G78" s="10" t="s">
        <v>7</v>
      </c>
      <c r="H78" s="10" t="s">
        <v>8</v>
      </c>
      <c r="I78" s="10" t="s">
        <v>9</v>
      </c>
      <c r="J78" s="10" t="s">
        <v>10</v>
      </c>
    </row>
    <row r="79" spans="2:10">
      <c r="B79" s="10" t="s">
        <v>11</v>
      </c>
      <c r="C79" s="10">
        <v>182</v>
      </c>
      <c r="D79" s="10">
        <v>190</v>
      </c>
      <c r="E79" s="16">
        <f t="shared" ref="E79:E83" si="14">C79-D79</f>
        <v>-8</v>
      </c>
      <c r="G79" s="10" t="s">
        <v>11</v>
      </c>
      <c r="H79" s="10">
        <v>184</v>
      </c>
      <c r="I79" s="10">
        <v>199</v>
      </c>
      <c r="J79" s="16">
        <f t="shared" ref="J79:J83" si="15">H79-I79</f>
        <v>-15</v>
      </c>
    </row>
    <row r="80" spans="2:10">
      <c r="B80" s="10" t="s">
        <v>12</v>
      </c>
      <c r="C80" s="10">
        <v>85</v>
      </c>
      <c r="D80" s="10">
        <v>56</v>
      </c>
      <c r="E80" s="16">
        <f t="shared" si="14"/>
        <v>29</v>
      </c>
      <c r="G80" s="10" t="s">
        <v>12</v>
      </c>
      <c r="H80" s="10">
        <v>99</v>
      </c>
      <c r="I80" s="10">
        <v>50</v>
      </c>
      <c r="J80" s="16">
        <f t="shared" si="15"/>
        <v>49</v>
      </c>
    </row>
    <row r="81" spans="2:10">
      <c r="B81" s="10" t="s">
        <v>13</v>
      </c>
      <c r="C81" s="10">
        <v>78</v>
      </c>
      <c r="D81" s="10">
        <v>21</v>
      </c>
      <c r="E81" s="16">
        <f t="shared" si="14"/>
        <v>57</v>
      </c>
      <c r="G81" s="10" t="s">
        <v>13</v>
      </c>
      <c r="H81" s="10">
        <v>70</v>
      </c>
      <c r="I81" s="10">
        <v>37</v>
      </c>
      <c r="J81" s="16">
        <f t="shared" si="15"/>
        <v>33</v>
      </c>
    </row>
    <row r="82" spans="2:10">
      <c r="B82" s="10" t="s">
        <v>14</v>
      </c>
      <c r="C82" s="10">
        <v>144</v>
      </c>
      <c r="D82" s="10">
        <v>115</v>
      </c>
      <c r="E82" s="16">
        <f t="shared" si="14"/>
        <v>29</v>
      </c>
      <c r="G82" s="10" t="s">
        <v>14</v>
      </c>
      <c r="H82" s="10">
        <v>147</v>
      </c>
      <c r="I82" s="10">
        <v>126</v>
      </c>
      <c r="J82" s="16">
        <f t="shared" si="15"/>
        <v>21</v>
      </c>
    </row>
    <row r="83" spans="2:10">
      <c r="B83" s="10" t="s">
        <v>15</v>
      </c>
      <c r="C83" s="10">
        <v>130</v>
      </c>
      <c r="D83" s="1">
        <v>148</v>
      </c>
      <c r="E83" s="16">
        <f t="shared" si="14"/>
        <v>-18</v>
      </c>
      <c r="G83" s="10" t="s">
        <v>15</v>
      </c>
      <c r="H83" s="10">
        <v>128</v>
      </c>
      <c r="I83" s="1">
        <v>110</v>
      </c>
      <c r="J83" s="16">
        <f t="shared" si="15"/>
        <v>18</v>
      </c>
    </row>
    <row r="84" spans="2:10">
      <c r="B84" s="10" t="s">
        <v>23</v>
      </c>
      <c r="C84" s="10"/>
      <c r="D84" s="10">
        <v>46</v>
      </c>
      <c r="E84" s="10"/>
      <c r="G84" s="10" t="s">
        <v>23</v>
      </c>
      <c r="H84" s="10"/>
      <c r="I84" s="10">
        <v>55</v>
      </c>
      <c r="J84" s="10"/>
    </row>
    <row r="85" spans="2:5">
      <c r="B85" s="19"/>
      <c r="C85" s="19"/>
      <c r="D85" s="19"/>
      <c r="E85" s="19"/>
    </row>
    <row r="86" spans="2:10">
      <c r="B86" s="17" t="s">
        <v>25</v>
      </c>
      <c r="C86" s="20"/>
      <c r="D86" s="20"/>
      <c r="E86" s="20"/>
      <c r="G86" s="17" t="s">
        <v>26</v>
      </c>
      <c r="H86" s="20"/>
      <c r="I86" s="20"/>
      <c r="J86" s="20"/>
    </row>
    <row r="87" ht="20" customHeight="1" spans="2:10">
      <c r="B87" s="17" t="s">
        <v>27</v>
      </c>
      <c r="C87" s="20"/>
      <c r="D87" s="20" t="s">
        <v>28</v>
      </c>
      <c r="E87" s="20"/>
      <c r="G87" s="17" t="s">
        <v>27</v>
      </c>
      <c r="H87" s="21">
        <v>20402</v>
      </c>
      <c r="I87" s="20" t="s">
        <v>28</v>
      </c>
      <c r="J87" s="21">
        <v>7034</v>
      </c>
    </row>
    <row r="88" spans="2:10">
      <c r="B88" s="14" t="s">
        <v>6</v>
      </c>
      <c r="C88" s="14"/>
      <c r="D88" s="14"/>
      <c r="E88" s="14"/>
      <c r="G88" s="22" t="s">
        <v>6</v>
      </c>
      <c r="H88" s="22"/>
      <c r="I88" s="22"/>
      <c r="J88" s="22"/>
    </row>
    <row r="89" spans="2:10">
      <c r="B89" s="10" t="s">
        <v>1</v>
      </c>
      <c r="C89" s="10" t="s">
        <v>2</v>
      </c>
      <c r="D89" s="10"/>
      <c r="E89" s="10" t="s">
        <v>3</v>
      </c>
      <c r="G89" s="23" t="s">
        <v>1</v>
      </c>
      <c r="H89" s="24" t="s">
        <v>2</v>
      </c>
      <c r="I89" s="31"/>
      <c r="J89" s="23" t="s">
        <v>3</v>
      </c>
    </row>
    <row r="90" spans="2:10">
      <c r="B90" s="17">
        <v>42894</v>
      </c>
      <c r="C90" s="25">
        <v>568</v>
      </c>
      <c r="D90" s="25"/>
      <c r="E90" s="25">
        <v>398</v>
      </c>
      <c r="G90" s="26">
        <v>42897</v>
      </c>
      <c r="H90" s="27">
        <v>686</v>
      </c>
      <c r="I90" s="32"/>
      <c r="J90" s="25">
        <v>490</v>
      </c>
    </row>
    <row r="91" spans="2:10">
      <c r="B91" s="10" t="s">
        <v>7</v>
      </c>
      <c r="C91" s="10" t="s">
        <v>8</v>
      </c>
      <c r="D91" s="10" t="s">
        <v>9</v>
      </c>
      <c r="E91" s="10" t="s">
        <v>10</v>
      </c>
      <c r="G91" s="10" t="s">
        <v>7</v>
      </c>
      <c r="H91" s="10" t="s">
        <v>8</v>
      </c>
      <c r="I91" s="10" t="s">
        <v>9</v>
      </c>
      <c r="J91" s="10" t="s">
        <v>10</v>
      </c>
    </row>
    <row r="92" spans="2:10">
      <c r="B92" s="28" t="s">
        <v>11</v>
      </c>
      <c r="C92" s="10">
        <v>186</v>
      </c>
      <c r="D92" s="10">
        <v>135</v>
      </c>
      <c r="E92" s="7">
        <f t="shared" ref="E92:E96" si="16">C92-D92</f>
        <v>51</v>
      </c>
      <c r="G92" s="10" t="s">
        <v>11</v>
      </c>
      <c r="H92" s="10">
        <v>223</v>
      </c>
      <c r="I92" s="10">
        <v>210</v>
      </c>
      <c r="J92" s="7">
        <v>13</v>
      </c>
    </row>
    <row r="93" spans="2:10">
      <c r="B93" s="28" t="s">
        <v>12</v>
      </c>
      <c r="C93" s="10">
        <v>82</v>
      </c>
      <c r="D93" s="10">
        <v>32</v>
      </c>
      <c r="E93" s="7">
        <f t="shared" si="16"/>
        <v>50</v>
      </c>
      <c r="G93" s="10" t="s">
        <v>12</v>
      </c>
      <c r="H93" s="10">
        <v>120</v>
      </c>
      <c r="I93" s="10">
        <v>65</v>
      </c>
      <c r="J93" s="7">
        <v>55</v>
      </c>
    </row>
    <row r="94" spans="2:10">
      <c r="B94" s="28" t="s">
        <v>13</v>
      </c>
      <c r="C94" s="10">
        <v>62</v>
      </c>
      <c r="D94" s="10">
        <v>50</v>
      </c>
      <c r="E94" s="7">
        <f t="shared" si="16"/>
        <v>12</v>
      </c>
      <c r="G94" s="10" t="s">
        <v>13</v>
      </c>
      <c r="H94" s="10">
        <v>70</v>
      </c>
      <c r="I94" s="10">
        <v>37</v>
      </c>
      <c r="J94" s="7">
        <v>33</v>
      </c>
    </row>
    <row r="95" spans="2:10">
      <c r="B95" s="28" t="s">
        <v>14</v>
      </c>
      <c r="C95" s="10">
        <v>175</v>
      </c>
      <c r="D95" s="10">
        <v>117</v>
      </c>
      <c r="E95" s="7">
        <f t="shared" si="16"/>
        <v>58</v>
      </c>
      <c r="G95" s="10" t="s">
        <v>14</v>
      </c>
      <c r="H95" s="10">
        <v>174</v>
      </c>
      <c r="I95" s="10">
        <v>113</v>
      </c>
      <c r="J95" s="7">
        <v>61</v>
      </c>
    </row>
    <row r="96" spans="2:10">
      <c r="B96" s="28" t="s">
        <v>15</v>
      </c>
      <c r="C96" s="10">
        <v>63</v>
      </c>
      <c r="D96" s="1">
        <v>64</v>
      </c>
      <c r="E96" s="7">
        <f t="shared" si="16"/>
        <v>-1</v>
      </c>
      <c r="G96" s="10" t="s">
        <v>15</v>
      </c>
      <c r="H96" s="10">
        <v>99</v>
      </c>
      <c r="I96" s="10">
        <v>65</v>
      </c>
      <c r="J96" s="7">
        <v>34</v>
      </c>
    </row>
    <row r="97" spans="2:10">
      <c r="B97" s="10" t="s">
        <v>23</v>
      </c>
      <c r="C97" s="10"/>
      <c r="D97" s="10">
        <v>34</v>
      </c>
      <c r="E97" s="10"/>
      <c r="G97" s="29" t="s">
        <v>23</v>
      </c>
      <c r="H97" s="30"/>
      <c r="I97" s="29">
        <v>49</v>
      </c>
      <c r="J97" s="30"/>
    </row>
    <row r="99" spans="2:10">
      <c r="B99" s="17" t="s">
        <v>29</v>
      </c>
      <c r="C99" s="20"/>
      <c r="D99" s="20"/>
      <c r="E99" s="20"/>
      <c r="G99" s="17" t="s">
        <v>30</v>
      </c>
      <c r="H99" s="20"/>
      <c r="I99" s="20"/>
      <c r="J99" s="20"/>
    </row>
    <row r="100" spans="2:10">
      <c r="B100" s="17" t="s">
        <v>27</v>
      </c>
      <c r="C100" s="21">
        <v>20335</v>
      </c>
      <c r="D100" s="20" t="s">
        <v>28</v>
      </c>
      <c r="E100" s="21">
        <v>7208</v>
      </c>
      <c r="G100" s="17" t="s">
        <v>27</v>
      </c>
      <c r="H100" s="21">
        <v>19397</v>
      </c>
      <c r="I100" s="20" t="s">
        <v>28</v>
      </c>
      <c r="J100" s="21">
        <v>7068</v>
      </c>
    </row>
    <row r="101" spans="2:10">
      <c r="B101" s="22" t="s">
        <v>6</v>
      </c>
      <c r="C101" s="22"/>
      <c r="D101" s="22"/>
      <c r="E101" s="22"/>
      <c r="G101" s="22" t="s">
        <v>6</v>
      </c>
      <c r="H101" s="22"/>
      <c r="I101" s="22"/>
      <c r="J101" s="22"/>
    </row>
    <row r="102" spans="2:10">
      <c r="B102" s="23" t="s">
        <v>1</v>
      </c>
      <c r="C102" s="24" t="s">
        <v>2</v>
      </c>
      <c r="D102" s="31"/>
      <c r="E102" s="23" t="s">
        <v>3</v>
      </c>
      <c r="G102" s="23" t="s">
        <v>1</v>
      </c>
      <c r="H102" s="24" t="s">
        <v>2</v>
      </c>
      <c r="I102" s="31"/>
      <c r="J102" s="23" t="s">
        <v>3</v>
      </c>
    </row>
    <row r="103" spans="2:10">
      <c r="B103" s="20">
        <v>42899</v>
      </c>
      <c r="C103" s="27">
        <v>582</v>
      </c>
      <c r="D103" s="32"/>
      <c r="E103" s="25">
        <v>434</v>
      </c>
      <c r="G103" s="20">
        <v>42904</v>
      </c>
      <c r="H103" s="27">
        <v>562</v>
      </c>
      <c r="I103" s="32"/>
      <c r="J103" s="25">
        <v>383</v>
      </c>
    </row>
    <row r="104" spans="2:10">
      <c r="B104" s="10" t="s">
        <v>7</v>
      </c>
      <c r="C104" s="10" t="s">
        <v>8</v>
      </c>
      <c r="D104" s="10" t="s">
        <v>9</v>
      </c>
      <c r="E104" s="10" t="s">
        <v>10</v>
      </c>
      <c r="G104" s="10" t="s">
        <v>7</v>
      </c>
      <c r="H104" s="10" t="s">
        <v>8</v>
      </c>
      <c r="I104" s="10" t="s">
        <v>9</v>
      </c>
      <c r="J104" s="10" t="s">
        <v>10</v>
      </c>
    </row>
    <row r="105" spans="2:10">
      <c r="B105" s="10" t="s">
        <v>11</v>
      </c>
      <c r="C105" s="10">
        <v>192</v>
      </c>
      <c r="D105" s="10">
        <v>134</v>
      </c>
      <c r="E105" s="7">
        <f t="shared" ref="E105:E109" si="17">C105-D105</f>
        <v>58</v>
      </c>
      <c r="G105" s="10" t="s">
        <v>11</v>
      </c>
      <c r="H105" s="10">
        <v>187</v>
      </c>
      <c r="I105" s="10">
        <v>163</v>
      </c>
      <c r="J105" s="7">
        <f t="shared" ref="J105:J109" si="18">H105-I105</f>
        <v>24</v>
      </c>
    </row>
    <row r="106" spans="2:10">
      <c r="B106" s="10" t="s">
        <v>12</v>
      </c>
      <c r="C106" s="10">
        <v>64</v>
      </c>
      <c r="D106" s="10">
        <v>33</v>
      </c>
      <c r="E106" s="7">
        <f t="shared" si="17"/>
        <v>31</v>
      </c>
      <c r="G106" s="10" t="s">
        <v>12</v>
      </c>
      <c r="H106" s="10">
        <v>59</v>
      </c>
      <c r="I106" s="10">
        <v>26</v>
      </c>
      <c r="J106" s="7">
        <f t="shared" si="18"/>
        <v>33</v>
      </c>
    </row>
    <row r="107" spans="2:10">
      <c r="B107" s="10" t="s">
        <v>13</v>
      </c>
      <c r="C107" s="10">
        <v>47</v>
      </c>
      <c r="D107" s="10">
        <v>41</v>
      </c>
      <c r="E107" s="7">
        <f t="shared" si="17"/>
        <v>6</v>
      </c>
      <c r="G107" s="10" t="s">
        <v>13</v>
      </c>
      <c r="H107" s="10">
        <v>45</v>
      </c>
      <c r="I107" s="10">
        <v>18</v>
      </c>
      <c r="J107" s="7">
        <f t="shared" si="18"/>
        <v>27</v>
      </c>
    </row>
    <row r="108" spans="2:10">
      <c r="B108" s="10" t="s">
        <v>14</v>
      </c>
      <c r="C108" s="10">
        <v>158</v>
      </c>
      <c r="D108" s="10">
        <v>96</v>
      </c>
      <c r="E108" s="7">
        <f t="shared" si="17"/>
        <v>62</v>
      </c>
      <c r="G108" s="10" t="s">
        <v>14</v>
      </c>
      <c r="H108" s="10">
        <v>163</v>
      </c>
      <c r="I108" s="10">
        <v>95</v>
      </c>
      <c r="J108" s="7">
        <f t="shared" si="18"/>
        <v>68</v>
      </c>
    </row>
    <row r="109" spans="2:10">
      <c r="B109" s="10" t="s">
        <v>15</v>
      </c>
      <c r="C109" s="10">
        <v>121</v>
      </c>
      <c r="D109" s="10">
        <v>130</v>
      </c>
      <c r="E109" s="7">
        <f t="shared" si="17"/>
        <v>-9</v>
      </c>
      <c r="G109" s="10" t="s">
        <v>15</v>
      </c>
      <c r="H109" s="10">
        <v>108</v>
      </c>
      <c r="I109" s="10">
        <v>81</v>
      </c>
      <c r="J109" s="7">
        <f t="shared" si="18"/>
        <v>27</v>
      </c>
    </row>
    <row r="110" spans="2:10">
      <c r="B110" s="29" t="s">
        <v>31</v>
      </c>
      <c r="C110" s="30"/>
      <c r="D110" s="29">
        <v>41</v>
      </c>
      <c r="E110" s="30"/>
      <c r="G110" s="29" t="s">
        <v>32</v>
      </c>
      <c r="H110" s="30"/>
      <c r="I110" s="29"/>
      <c r="J110" s="30"/>
    </row>
    <row r="112" spans="2:10">
      <c r="B112" s="17" t="s">
        <v>33</v>
      </c>
      <c r="C112" s="20"/>
      <c r="D112" s="20"/>
      <c r="E112" s="20"/>
      <c r="G112" s="17" t="s">
        <v>34</v>
      </c>
      <c r="H112" s="20"/>
      <c r="I112" s="20"/>
      <c r="J112" s="20"/>
    </row>
    <row r="113" spans="2:10">
      <c r="B113" s="17" t="s">
        <v>27</v>
      </c>
      <c r="C113" s="21">
        <v>19161</v>
      </c>
      <c r="D113" s="20" t="s">
        <v>28</v>
      </c>
      <c r="E113" s="21">
        <v>6972</v>
      </c>
      <c r="G113" s="17" t="s">
        <v>27</v>
      </c>
      <c r="H113" s="21">
        <v>18967</v>
      </c>
      <c r="I113" s="20" t="s">
        <v>28</v>
      </c>
      <c r="J113" s="21">
        <v>6942</v>
      </c>
    </row>
    <row r="114" spans="2:10">
      <c r="B114" s="22" t="s">
        <v>6</v>
      </c>
      <c r="C114" s="22"/>
      <c r="D114" s="22"/>
      <c r="E114" s="22"/>
      <c r="G114" s="22" t="s">
        <v>6</v>
      </c>
      <c r="H114" s="22"/>
      <c r="I114" s="22"/>
      <c r="J114" s="22"/>
    </row>
    <row r="115" spans="2:10">
      <c r="B115" s="23" t="s">
        <v>1</v>
      </c>
      <c r="C115" s="24" t="s">
        <v>2</v>
      </c>
      <c r="D115" s="31"/>
      <c r="E115" s="23" t="s">
        <v>3</v>
      </c>
      <c r="G115" s="23" t="s">
        <v>1</v>
      </c>
      <c r="H115" s="24" t="s">
        <v>2</v>
      </c>
      <c r="I115" s="31"/>
      <c r="J115" s="23" t="s">
        <v>3</v>
      </c>
    </row>
    <row r="116" spans="2:10">
      <c r="B116" s="20">
        <v>42905</v>
      </c>
      <c r="C116" s="27">
        <v>456</v>
      </c>
      <c r="D116" s="32"/>
      <c r="E116" s="25">
        <v>458</v>
      </c>
      <c r="G116" s="20">
        <v>42906</v>
      </c>
      <c r="H116" s="27">
        <v>469</v>
      </c>
      <c r="I116" s="32"/>
      <c r="J116" s="25">
        <v>440</v>
      </c>
    </row>
    <row r="117" spans="2:10">
      <c r="B117" s="10" t="s">
        <v>7</v>
      </c>
      <c r="C117" s="10" t="s">
        <v>8</v>
      </c>
      <c r="D117" s="10" t="s">
        <v>9</v>
      </c>
      <c r="E117" s="10" t="s">
        <v>10</v>
      </c>
      <c r="G117" s="10" t="s">
        <v>7</v>
      </c>
      <c r="H117" s="10" t="s">
        <v>8</v>
      </c>
      <c r="I117" s="10" t="s">
        <v>9</v>
      </c>
      <c r="J117" s="10" t="s">
        <v>10</v>
      </c>
    </row>
    <row r="118" spans="2:10">
      <c r="B118" s="10" t="s">
        <v>11</v>
      </c>
      <c r="C118" s="10">
        <v>130</v>
      </c>
      <c r="D118" s="10">
        <v>143</v>
      </c>
      <c r="E118" s="7">
        <f t="shared" ref="E118:E122" si="19">C118-D118</f>
        <v>-13</v>
      </c>
      <c r="G118" s="10" t="s">
        <v>11</v>
      </c>
      <c r="H118" s="10">
        <v>167</v>
      </c>
      <c r="I118" s="10">
        <v>159</v>
      </c>
      <c r="J118" s="7">
        <f t="shared" ref="J118:J122" si="20">H118-I118</f>
        <v>8</v>
      </c>
    </row>
    <row r="119" spans="2:10">
      <c r="B119" s="10" t="s">
        <v>12</v>
      </c>
      <c r="C119" s="10">
        <v>58</v>
      </c>
      <c r="D119" s="10">
        <v>72</v>
      </c>
      <c r="E119" s="7">
        <f t="shared" si="19"/>
        <v>-14</v>
      </c>
      <c r="G119" s="10" t="s">
        <v>12</v>
      </c>
      <c r="H119" s="10">
        <v>72</v>
      </c>
      <c r="I119" s="10">
        <v>40</v>
      </c>
      <c r="J119" s="7">
        <f t="shared" si="20"/>
        <v>32</v>
      </c>
    </row>
    <row r="120" spans="2:10">
      <c r="B120" s="10" t="s">
        <v>13</v>
      </c>
      <c r="C120" s="10">
        <v>20</v>
      </c>
      <c r="D120" s="10">
        <v>43</v>
      </c>
      <c r="E120" s="7">
        <f t="shared" si="19"/>
        <v>-23</v>
      </c>
      <c r="G120" s="10" t="s">
        <v>13</v>
      </c>
      <c r="H120" s="10">
        <v>25</v>
      </c>
      <c r="I120" s="10">
        <v>50</v>
      </c>
      <c r="J120" s="7">
        <f t="shared" si="20"/>
        <v>-25</v>
      </c>
    </row>
    <row r="121" spans="2:10">
      <c r="B121" s="10" t="s">
        <v>14</v>
      </c>
      <c r="C121" s="10">
        <v>140</v>
      </c>
      <c r="D121" s="10">
        <v>131</v>
      </c>
      <c r="E121" s="7">
        <f t="shared" si="19"/>
        <v>9</v>
      </c>
      <c r="G121" s="10" t="s">
        <v>14</v>
      </c>
      <c r="H121" s="10">
        <v>122</v>
      </c>
      <c r="I121" s="10">
        <v>98</v>
      </c>
      <c r="J121" s="7">
        <f t="shared" si="20"/>
        <v>24</v>
      </c>
    </row>
    <row r="122" spans="2:10">
      <c r="B122" s="10" t="s">
        <v>15</v>
      </c>
      <c r="C122" s="10">
        <v>108</v>
      </c>
      <c r="D122" s="10">
        <v>69</v>
      </c>
      <c r="E122" s="7">
        <f t="shared" si="19"/>
        <v>39</v>
      </c>
      <c r="G122" s="10" t="s">
        <v>15</v>
      </c>
      <c r="H122" s="10">
        <v>83</v>
      </c>
      <c r="I122" s="10">
        <v>93</v>
      </c>
      <c r="J122" s="7">
        <f t="shared" si="20"/>
        <v>-10</v>
      </c>
    </row>
    <row r="123" spans="2:10">
      <c r="B123" s="29" t="s">
        <v>35</v>
      </c>
      <c r="C123" s="30"/>
      <c r="D123" s="29">
        <v>23</v>
      </c>
      <c r="E123" s="30"/>
      <c r="G123" s="29" t="s">
        <v>36</v>
      </c>
      <c r="H123" s="30"/>
      <c r="I123" s="29">
        <v>37</v>
      </c>
      <c r="J123" s="30"/>
    </row>
    <row r="125" spans="2:10">
      <c r="B125" s="17" t="s">
        <v>37</v>
      </c>
      <c r="C125" s="20"/>
      <c r="D125" s="20"/>
      <c r="E125" s="20"/>
      <c r="G125" s="17" t="s">
        <v>38</v>
      </c>
      <c r="H125" s="20"/>
      <c r="I125" s="20"/>
      <c r="J125" s="20"/>
    </row>
    <row r="126" spans="2:10">
      <c r="B126" s="17" t="s">
        <v>27</v>
      </c>
      <c r="C126" s="21">
        <v>19221</v>
      </c>
      <c r="D126" s="20" t="s">
        <v>28</v>
      </c>
      <c r="E126" s="21">
        <v>7099</v>
      </c>
      <c r="G126" s="17" t="s">
        <v>27</v>
      </c>
      <c r="H126" s="21">
        <v>19106</v>
      </c>
      <c r="I126" s="20" t="s">
        <v>28</v>
      </c>
      <c r="J126" s="21">
        <v>7164</v>
      </c>
    </row>
    <row r="127" spans="2:10">
      <c r="B127" s="22" t="s">
        <v>6</v>
      </c>
      <c r="C127" s="22"/>
      <c r="D127" s="22"/>
      <c r="E127" s="22"/>
      <c r="G127" s="22" t="s">
        <v>6</v>
      </c>
      <c r="H127" s="22"/>
      <c r="I127" s="22"/>
      <c r="J127" s="22"/>
    </row>
    <row r="128" spans="2:10">
      <c r="B128" s="23" t="s">
        <v>1</v>
      </c>
      <c r="C128" s="24" t="s">
        <v>2</v>
      </c>
      <c r="D128" s="31"/>
      <c r="E128" s="23" t="s">
        <v>3</v>
      </c>
      <c r="G128" s="23" t="s">
        <v>1</v>
      </c>
      <c r="H128" s="24" t="s">
        <v>2</v>
      </c>
      <c r="I128" s="31"/>
      <c r="J128" s="23" t="s">
        <v>3</v>
      </c>
    </row>
    <row r="129" spans="2:10">
      <c r="B129" s="20">
        <v>42907</v>
      </c>
      <c r="C129" s="27">
        <v>452</v>
      </c>
      <c r="D129" s="32"/>
      <c r="E129" s="25">
        <v>370</v>
      </c>
      <c r="G129" s="20">
        <v>42908</v>
      </c>
      <c r="H129" s="27">
        <v>546</v>
      </c>
      <c r="I129" s="32"/>
      <c r="J129" s="25">
        <v>411</v>
      </c>
    </row>
    <row r="130" spans="2:10">
      <c r="B130" s="10" t="s">
        <v>7</v>
      </c>
      <c r="C130" s="10" t="s">
        <v>8</v>
      </c>
      <c r="D130" s="10" t="s">
        <v>9</v>
      </c>
      <c r="E130" s="10" t="s">
        <v>10</v>
      </c>
      <c r="G130" s="10" t="s">
        <v>7</v>
      </c>
      <c r="H130" s="10" t="s">
        <v>8</v>
      </c>
      <c r="I130" s="10" t="s">
        <v>9</v>
      </c>
      <c r="J130" s="10" t="s">
        <v>10</v>
      </c>
    </row>
    <row r="131" spans="2:10">
      <c r="B131" s="10" t="s">
        <v>11</v>
      </c>
      <c r="C131" s="10">
        <v>185</v>
      </c>
      <c r="D131" s="10">
        <v>149</v>
      </c>
      <c r="E131" s="7">
        <f t="shared" ref="E131:E135" si="21">C131-D131</f>
        <v>36</v>
      </c>
      <c r="G131" s="10" t="s">
        <v>11</v>
      </c>
      <c r="H131" s="10">
        <v>162</v>
      </c>
      <c r="I131" s="10">
        <v>152</v>
      </c>
      <c r="J131" s="7">
        <f t="shared" ref="J131:J135" si="22">H131-I131</f>
        <v>10</v>
      </c>
    </row>
    <row r="132" spans="2:10">
      <c r="B132" s="10" t="s">
        <v>12</v>
      </c>
      <c r="C132" s="10">
        <v>36</v>
      </c>
      <c r="D132" s="10">
        <v>30</v>
      </c>
      <c r="E132" s="7">
        <f t="shared" si="21"/>
        <v>6</v>
      </c>
      <c r="G132" s="10" t="s">
        <v>12</v>
      </c>
      <c r="H132" s="10">
        <v>88</v>
      </c>
      <c r="I132" s="10">
        <v>27</v>
      </c>
      <c r="J132" s="7">
        <f t="shared" si="22"/>
        <v>61</v>
      </c>
    </row>
    <row r="133" spans="2:10">
      <c r="B133" s="10" t="s">
        <v>13</v>
      </c>
      <c r="C133" s="10">
        <v>31</v>
      </c>
      <c r="D133" s="10">
        <v>55</v>
      </c>
      <c r="E133" s="7">
        <f t="shared" si="21"/>
        <v>-24</v>
      </c>
      <c r="G133" s="10" t="s">
        <v>13</v>
      </c>
      <c r="H133" s="10">
        <v>53</v>
      </c>
      <c r="I133" s="10">
        <v>19</v>
      </c>
      <c r="J133" s="7">
        <f t="shared" si="22"/>
        <v>34</v>
      </c>
    </row>
    <row r="134" spans="2:10">
      <c r="B134" s="10" t="s">
        <v>14</v>
      </c>
      <c r="C134" s="10">
        <v>125</v>
      </c>
      <c r="D134" s="10">
        <v>96</v>
      </c>
      <c r="E134" s="7">
        <f t="shared" si="21"/>
        <v>29</v>
      </c>
      <c r="G134" s="10" t="s">
        <v>14</v>
      </c>
      <c r="H134" s="10">
        <v>136</v>
      </c>
      <c r="I134" s="10">
        <v>113</v>
      </c>
      <c r="J134" s="7">
        <f t="shared" si="22"/>
        <v>23</v>
      </c>
    </row>
    <row r="135" spans="2:10">
      <c r="B135" s="10" t="s">
        <v>15</v>
      </c>
      <c r="C135" s="10">
        <v>75</v>
      </c>
      <c r="D135" s="10">
        <v>40</v>
      </c>
      <c r="E135" s="7">
        <f t="shared" si="21"/>
        <v>35</v>
      </c>
      <c r="G135" s="10" t="s">
        <v>15</v>
      </c>
      <c r="H135" s="10">
        <v>107</v>
      </c>
      <c r="I135" s="10">
        <v>100</v>
      </c>
      <c r="J135" s="7">
        <f t="shared" si="22"/>
        <v>7</v>
      </c>
    </row>
    <row r="136" spans="2:10">
      <c r="B136" s="29" t="s">
        <v>39</v>
      </c>
      <c r="C136" s="30"/>
      <c r="D136" s="29">
        <v>27</v>
      </c>
      <c r="E136" s="30"/>
      <c r="G136" s="29" t="s">
        <v>40</v>
      </c>
      <c r="H136" s="30"/>
      <c r="I136" s="29">
        <v>25</v>
      </c>
      <c r="J136" s="30"/>
    </row>
    <row r="138" spans="2:10">
      <c r="B138" s="17" t="s">
        <v>41</v>
      </c>
      <c r="C138" s="20"/>
      <c r="D138" s="20"/>
      <c r="E138" s="20"/>
      <c r="G138" s="17" t="s">
        <v>42</v>
      </c>
      <c r="H138" s="20"/>
      <c r="I138" s="20"/>
      <c r="J138" s="20"/>
    </row>
    <row r="139" spans="2:10">
      <c r="B139" s="17" t="s">
        <v>27</v>
      </c>
      <c r="C139" s="21">
        <v>19027</v>
      </c>
      <c r="D139" s="20" t="s">
        <v>28</v>
      </c>
      <c r="E139" s="21">
        <v>7059</v>
      </c>
      <c r="G139" s="17" t="s">
        <v>27</v>
      </c>
      <c r="H139" s="21">
        <v>18911</v>
      </c>
      <c r="I139" s="20" t="s">
        <v>28</v>
      </c>
      <c r="J139" s="21">
        <v>7161</v>
      </c>
    </row>
    <row r="140" spans="2:10">
      <c r="B140" s="22" t="s">
        <v>6</v>
      </c>
      <c r="C140" s="22"/>
      <c r="D140" s="22"/>
      <c r="E140" s="22"/>
      <c r="G140" s="33" t="s">
        <v>6</v>
      </c>
      <c r="H140" s="33"/>
      <c r="I140" s="33"/>
      <c r="J140" s="33"/>
    </row>
    <row r="141" spans="2:10">
      <c r="B141" s="23" t="s">
        <v>1</v>
      </c>
      <c r="C141" s="24" t="s">
        <v>2</v>
      </c>
      <c r="D141" s="31"/>
      <c r="E141" s="23" t="s">
        <v>3</v>
      </c>
      <c r="G141" s="23" t="s">
        <v>1</v>
      </c>
      <c r="H141" s="24" t="s">
        <v>2</v>
      </c>
      <c r="I141" s="31"/>
      <c r="J141" s="23" t="s">
        <v>3</v>
      </c>
    </row>
    <row r="142" spans="2:10">
      <c r="B142" s="20">
        <v>42909</v>
      </c>
      <c r="C142" s="27">
        <v>218</v>
      </c>
      <c r="D142" s="32"/>
      <c r="E142" s="25">
        <v>146</v>
      </c>
      <c r="G142" s="20">
        <v>42910</v>
      </c>
      <c r="H142" s="27">
        <v>722</v>
      </c>
      <c r="I142" s="32"/>
      <c r="J142" s="25">
        <v>624</v>
      </c>
    </row>
    <row r="143" spans="2:10">
      <c r="B143" s="10" t="s">
        <v>7</v>
      </c>
      <c r="C143" s="10" t="s">
        <v>8</v>
      </c>
      <c r="D143" s="10" t="s">
        <v>9</v>
      </c>
      <c r="E143" s="10" t="s">
        <v>10</v>
      </c>
      <c r="G143" s="34" t="s">
        <v>7</v>
      </c>
      <c r="H143" s="34" t="s">
        <v>8</v>
      </c>
      <c r="I143" s="34" t="s">
        <v>9</v>
      </c>
      <c r="J143" s="34" t="s">
        <v>10</v>
      </c>
    </row>
    <row r="144" spans="2:10">
      <c r="B144" s="10" t="s">
        <v>11</v>
      </c>
      <c r="C144" s="10">
        <v>55</v>
      </c>
      <c r="D144" s="10">
        <v>38</v>
      </c>
      <c r="E144" s="7">
        <f t="shared" ref="E144:E148" si="23">C144-D144</f>
        <v>17</v>
      </c>
      <c r="G144" s="34" t="s">
        <v>11</v>
      </c>
      <c r="H144" s="34">
        <v>214</v>
      </c>
      <c r="I144" s="34">
        <v>216</v>
      </c>
      <c r="J144" s="7">
        <f t="shared" ref="J144:J148" si="24">H144-I144</f>
        <v>-2</v>
      </c>
    </row>
    <row r="145" spans="2:10">
      <c r="B145" s="10" t="s">
        <v>12</v>
      </c>
      <c r="C145" s="10">
        <v>13</v>
      </c>
      <c r="D145" s="10">
        <v>6</v>
      </c>
      <c r="E145" s="7">
        <f t="shared" si="23"/>
        <v>7</v>
      </c>
      <c r="G145" s="34" t="s">
        <v>12</v>
      </c>
      <c r="H145" s="34">
        <v>97</v>
      </c>
      <c r="I145" s="34">
        <v>68</v>
      </c>
      <c r="J145" s="7">
        <f t="shared" si="24"/>
        <v>29</v>
      </c>
    </row>
    <row r="146" spans="2:10">
      <c r="B146" s="10" t="s">
        <v>13</v>
      </c>
      <c r="C146" s="10">
        <v>15</v>
      </c>
      <c r="D146" s="10">
        <v>19</v>
      </c>
      <c r="E146" s="7">
        <f t="shared" si="23"/>
        <v>-4</v>
      </c>
      <c r="G146" s="34" t="s">
        <v>13</v>
      </c>
      <c r="H146" s="34">
        <v>47</v>
      </c>
      <c r="I146" s="34">
        <v>37</v>
      </c>
      <c r="J146" s="7">
        <f t="shared" si="24"/>
        <v>10</v>
      </c>
    </row>
    <row r="147" spans="2:10">
      <c r="B147" s="10" t="s">
        <v>14</v>
      </c>
      <c r="C147" s="10">
        <v>77</v>
      </c>
      <c r="D147" s="10">
        <v>55</v>
      </c>
      <c r="E147" s="7">
        <f t="shared" si="23"/>
        <v>22</v>
      </c>
      <c r="G147" s="34" t="s">
        <v>14</v>
      </c>
      <c r="H147" s="34">
        <v>171</v>
      </c>
      <c r="I147" s="34">
        <v>153</v>
      </c>
      <c r="J147" s="7">
        <f t="shared" si="24"/>
        <v>18</v>
      </c>
    </row>
    <row r="148" spans="2:10">
      <c r="B148" s="10" t="s">
        <v>15</v>
      </c>
      <c r="C148" s="10">
        <v>58</v>
      </c>
      <c r="D148" s="10">
        <v>28</v>
      </c>
      <c r="E148" s="7">
        <f t="shared" si="23"/>
        <v>30</v>
      </c>
      <c r="G148" s="34" t="s">
        <v>15</v>
      </c>
      <c r="H148" s="34">
        <v>193</v>
      </c>
      <c r="I148" s="34">
        <v>150</v>
      </c>
      <c r="J148" s="7">
        <f t="shared" si="24"/>
        <v>43</v>
      </c>
    </row>
    <row r="149" spans="2:10">
      <c r="B149" s="29" t="s">
        <v>43</v>
      </c>
      <c r="C149" s="30"/>
      <c r="D149" s="29">
        <v>7</v>
      </c>
      <c r="E149" s="30"/>
      <c r="G149" s="35" t="s">
        <v>44</v>
      </c>
      <c r="H149" s="36"/>
      <c r="I149" s="35">
        <v>41</v>
      </c>
      <c r="J149" s="36"/>
    </row>
    <row r="151" spans="2:5">
      <c r="B151" s="17" t="s">
        <v>45</v>
      </c>
      <c r="C151" s="20"/>
      <c r="D151" s="20"/>
      <c r="E151" s="20"/>
    </row>
    <row r="152" spans="2:5">
      <c r="B152" s="17" t="s">
        <v>27</v>
      </c>
      <c r="C152" s="21">
        <v>18869</v>
      </c>
      <c r="D152" s="20" t="s">
        <v>28</v>
      </c>
      <c r="E152" s="21">
        <v>7163</v>
      </c>
    </row>
    <row r="153" spans="2:5">
      <c r="B153" s="33" t="s">
        <v>6</v>
      </c>
      <c r="C153" s="33"/>
      <c r="D153" s="33"/>
      <c r="E153" s="33"/>
    </row>
    <row r="154" spans="2:5">
      <c r="B154" s="23" t="s">
        <v>1</v>
      </c>
      <c r="C154" s="24" t="s">
        <v>2</v>
      </c>
      <c r="D154" s="31"/>
      <c r="E154" s="23" t="s">
        <v>3</v>
      </c>
    </row>
    <row r="155" spans="2:5">
      <c r="B155" s="20">
        <v>42911</v>
      </c>
      <c r="C155" s="27">
        <v>698</v>
      </c>
      <c r="D155" s="32"/>
      <c r="E155" s="25">
        <v>497</v>
      </c>
    </row>
    <row r="156" spans="2:5">
      <c r="B156" s="34" t="s">
        <v>7</v>
      </c>
      <c r="C156" s="34" t="s">
        <v>8</v>
      </c>
      <c r="D156" s="34" t="s">
        <v>9</v>
      </c>
      <c r="E156" s="34" t="s">
        <v>10</v>
      </c>
    </row>
    <row r="157" spans="2:5">
      <c r="B157" s="34" t="s">
        <v>11</v>
      </c>
      <c r="C157" s="34">
        <v>233</v>
      </c>
      <c r="D157" s="34">
        <v>193</v>
      </c>
      <c r="E157" s="7">
        <f>C157-D157</f>
        <v>40</v>
      </c>
    </row>
    <row r="158" spans="2:5">
      <c r="B158" s="34" t="s">
        <v>12</v>
      </c>
      <c r="C158" s="34">
        <v>109</v>
      </c>
      <c r="D158" s="34">
        <v>54</v>
      </c>
      <c r="E158" s="7">
        <f>C158-D158</f>
        <v>55</v>
      </c>
    </row>
    <row r="159" spans="2:5">
      <c r="B159" s="34" t="s">
        <v>13</v>
      </c>
      <c r="C159" s="34">
        <v>53</v>
      </c>
      <c r="D159" s="34">
        <v>30</v>
      </c>
      <c r="E159" s="7">
        <f>C159-D159</f>
        <v>23</v>
      </c>
    </row>
    <row r="160" spans="2:5">
      <c r="B160" s="34" t="s">
        <v>14</v>
      </c>
      <c r="C160" s="34">
        <v>146</v>
      </c>
      <c r="D160" s="34">
        <v>124</v>
      </c>
      <c r="E160" s="7">
        <f>C160-D160</f>
        <v>22</v>
      </c>
    </row>
    <row r="161" spans="2:5">
      <c r="B161" s="34" t="s">
        <v>15</v>
      </c>
      <c r="C161" s="34">
        <v>157</v>
      </c>
      <c r="D161" s="34">
        <v>96</v>
      </c>
      <c r="E161" s="7">
        <f>C161-D161</f>
        <v>61</v>
      </c>
    </row>
    <row r="162" spans="2:5">
      <c r="B162" s="35" t="s">
        <v>46</v>
      </c>
      <c r="C162" s="36"/>
      <c r="D162" s="35">
        <v>32</v>
      </c>
      <c r="E162" s="36"/>
    </row>
  </sheetData>
  <mergeCells count="131">
    <mergeCell ref="B1:J1"/>
    <mergeCell ref="C2:D2"/>
    <mergeCell ref="H2:I2"/>
    <mergeCell ref="C3:D3"/>
    <mergeCell ref="H3:I3"/>
    <mergeCell ref="B4:E4"/>
    <mergeCell ref="G4:J4"/>
    <mergeCell ref="C12:D12"/>
    <mergeCell ref="H12:I12"/>
    <mergeCell ref="C13:D13"/>
    <mergeCell ref="H13:I13"/>
    <mergeCell ref="B14:E14"/>
    <mergeCell ref="G14:J14"/>
    <mergeCell ref="C22:D22"/>
    <mergeCell ref="H22:I22"/>
    <mergeCell ref="C23:D23"/>
    <mergeCell ref="H23:I23"/>
    <mergeCell ref="B24:E24"/>
    <mergeCell ref="G24:J24"/>
    <mergeCell ref="C32:D32"/>
    <mergeCell ref="H32:I32"/>
    <mergeCell ref="C33:D33"/>
    <mergeCell ref="H33:I33"/>
    <mergeCell ref="B34:E34"/>
    <mergeCell ref="G34:J34"/>
    <mergeCell ref="C42:D42"/>
    <mergeCell ref="H42:I42"/>
    <mergeCell ref="C43:D43"/>
    <mergeCell ref="H43:I43"/>
    <mergeCell ref="B44:E44"/>
    <mergeCell ref="G44:J44"/>
    <mergeCell ref="B51:C51"/>
    <mergeCell ref="D51:E51"/>
    <mergeCell ref="G51:H51"/>
    <mergeCell ref="I51:J51"/>
    <mergeCell ref="C53:D53"/>
    <mergeCell ref="H53:I53"/>
    <mergeCell ref="C54:D54"/>
    <mergeCell ref="H54:I54"/>
    <mergeCell ref="B55:E55"/>
    <mergeCell ref="G55:J55"/>
    <mergeCell ref="B62:C62"/>
    <mergeCell ref="D62:E62"/>
    <mergeCell ref="G62:H62"/>
    <mergeCell ref="I62:J62"/>
    <mergeCell ref="C64:D64"/>
    <mergeCell ref="H64:I64"/>
    <mergeCell ref="C65:D65"/>
    <mergeCell ref="H65:I65"/>
    <mergeCell ref="B66:E66"/>
    <mergeCell ref="G66:J66"/>
    <mergeCell ref="B73:C73"/>
    <mergeCell ref="D73:E73"/>
    <mergeCell ref="G73:H73"/>
    <mergeCell ref="I73:J73"/>
    <mergeCell ref="C75:D75"/>
    <mergeCell ref="H75:I75"/>
    <mergeCell ref="C76:D76"/>
    <mergeCell ref="H76:I76"/>
    <mergeCell ref="B77:E77"/>
    <mergeCell ref="G77:J77"/>
    <mergeCell ref="B84:C84"/>
    <mergeCell ref="D84:E84"/>
    <mergeCell ref="G84:H84"/>
    <mergeCell ref="I84:J84"/>
    <mergeCell ref="B86:E86"/>
    <mergeCell ref="G86:J86"/>
    <mergeCell ref="B88:E88"/>
    <mergeCell ref="G88:J88"/>
    <mergeCell ref="C89:D89"/>
    <mergeCell ref="H89:I89"/>
    <mergeCell ref="C90:D90"/>
    <mergeCell ref="H90:I90"/>
    <mergeCell ref="B97:C97"/>
    <mergeCell ref="D97:E97"/>
    <mergeCell ref="G97:H97"/>
    <mergeCell ref="I97:J97"/>
    <mergeCell ref="B99:E99"/>
    <mergeCell ref="G99:J99"/>
    <mergeCell ref="B101:E101"/>
    <mergeCell ref="G101:J101"/>
    <mergeCell ref="C102:D102"/>
    <mergeCell ref="H102:I102"/>
    <mergeCell ref="C103:D103"/>
    <mergeCell ref="H103:I103"/>
    <mergeCell ref="B110:C110"/>
    <mergeCell ref="D110:E110"/>
    <mergeCell ref="G110:H110"/>
    <mergeCell ref="I110:J110"/>
    <mergeCell ref="B112:E112"/>
    <mergeCell ref="G112:J112"/>
    <mergeCell ref="B114:E114"/>
    <mergeCell ref="G114:J114"/>
    <mergeCell ref="C115:D115"/>
    <mergeCell ref="H115:I115"/>
    <mergeCell ref="C116:D116"/>
    <mergeCell ref="H116:I116"/>
    <mergeCell ref="B123:C123"/>
    <mergeCell ref="D123:E123"/>
    <mergeCell ref="G123:H123"/>
    <mergeCell ref="I123:J123"/>
    <mergeCell ref="B125:E125"/>
    <mergeCell ref="G125:J125"/>
    <mergeCell ref="B127:E127"/>
    <mergeCell ref="G127:J127"/>
    <mergeCell ref="C128:D128"/>
    <mergeCell ref="H128:I128"/>
    <mergeCell ref="C129:D129"/>
    <mergeCell ref="H129:I129"/>
    <mergeCell ref="B136:C136"/>
    <mergeCell ref="D136:E136"/>
    <mergeCell ref="G136:H136"/>
    <mergeCell ref="I136:J136"/>
    <mergeCell ref="B138:E138"/>
    <mergeCell ref="G138:J138"/>
    <mergeCell ref="B140:E140"/>
    <mergeCell ref="G140:J140"/>
    <mergeCell ref="C141:D141"/>
    <mergeCell ref="H141:I141"/>
    <mergeCell ref="C142:D142"/>
    <mergeCell ref="H142:I142"/>
    <mergeCell ref="B149:C149"/>
    <mergeCell ref="D149:E149"/>
    <mergeCell ref="G149:H149"/>
    <mergeCell ref="I149:J149"/>
    <mergeCell ref="B151:E151"/>
    <mergeCell ref="B153:E153"/>
    <mergeCell ref="C154:D154"/>
    <mergeCell ref="C155:D155"/>
    <mergeCell ref="B162:C162"/>
    <mergeCell ref="D162:E162"/>
  </mergeCells>
  <pageMargins left="0.699305555555556" right="0.699305555555556" top="0.75" bottom="0.75" header="0.3" footer="0.3"/>
  <pageSetup paperSize="9" scale="6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E25" sqref="E25"/>
    </sheetView>
  </sheetViews>
  <sheetFormatPr defaultColWidth="9" defaultRowHeight="13.5" outlineLevelCol="2"/>
  <cols>
    <col min="1" max="1" width="13" customWidth="1"/>
    <col min="2" max="2" width="21.875" customWidth="1"/>
    <col min="3" max="3" width="15.125" customWidth="1"/>
  </cols>
  <sheetData>
    <row r="1" ht="30" customHeight="1" spans="1:3">
      <c r="A1" s="1" t="s">
        <v>1</v>
      </c>
      <c r="B1" s="1" t="s">
        <v>2</v>
      </c>
      <c r="C1" s="1" t="s">
        <v>3</v>
      </c>
    </row>
    <row r="2" ht="30" customHeight="1" spans="1:3">
      <c r="A2" s="2">
        <v>42876</v>
      </c>
      <c r="B2" s="1">
        <v>684</v>
      </c>
      <c r="C2" s="1">
        <v>370</v>
      </c>
    </row>
    <row r="3" ht="30" customHeight="1" spans="1:3">
      <c r="A3" s="2">
        <v>42877</v>
      </c>
      <c r="B3" s="1">
        <v>727</v>
      </c>
      <c r="C3" s="1">
        <v>553</v>
      </c>
    </row>
    <row r="4" ht="30" customHeight="1" spans="1:3">
      <c r="A4" s="2">
        <v>42878</v>
      </c>
      <c r="B4" s="1">
        <v>655</v>
      </c>
      <c r="C4" s="1">
        <v>637</v>
      </c>
    </row>
    <row r="5" ht="30" customHeight="1" spans="1:3">
      <c r="A5" s="2">
        <v>42879</v>
      </c>
      <c r="B5" s="1">
        <v>339</v>
      </c>
      <c r="C5" s="1">
        <v>1228</v>
      </c>
    </row>
    <row r="6" ht="30" customHeight="1" spans="1:3">
      <c r="A6" s="2">
        <v>42880</v>
      </c>
      <c r="B6" s="1">
        <v>494</v>
      </c>
      <c r="C6" s="1">
        <v>564</v>
      </c>
    </row>
    <row r="7" ht="30" customHeight="1" spans="1:3">
      <c r="A7" s="2">
        <v>42882</v>
      </c>
      <c r="B7" s="1">
        <v>542</v>
      </c>
      <c r="C7" s="1">
        <v>462</v>
      </c>
    </row>
    <row r="8" ht="30" customHeight="1" spans="1:3">
      <c r="A8" s="2">
        <v>42883</v>
      </c>
      <c r="B8" s="1">
        <v>593</v>
      </c>
      <c r="C8" s="1">
        <v>654</v>
      </c>
    </row>
    <row r="9" ht="26" customHeight="1" spans="1:3">
      <c r="A9" s="2">
        <v>42885</v>
      </c>
      <c r="B9" s="1">
        <v>385</v>
      </c>
      <c r="C9" s="1">
        <v>428</v>
      </c>
    </row>
    <row r="10" spans="1:3">
      <c r="A10" s="2">
        <v>42886</v>
      </c>
      <c r="B10" s="1">
        <v>593</v>
      </c>
      <c r="C10" s="1">
        <v>590</v>
      </c>
    </row>
    <row r="11" spans="1:3">
      <c r="A11" s="2">
        <v>42887</v>
      </c>
      <c r="B11" s="1">
        <v>568</v>
      </c>
      <c r="C11" s="1">
        <v>590</v>
      </c>
    </row>
    <row r="12" spans="1:3">
      <c r="A12" s="2">
        <v>42889</v>
      </c>
      <c r="B12" s="1">
        <v>552</v>
      </c>
      <c r="C12" s="1">
        <v>485</v>
      </c>
    </row>
    <row r="13" spans="1:3">
      <c r="A13" s="2">
        <v>42890</v>
      </c>
      <c r="B13" s="1">
        <v>771</v>
      </c>
      <c r="C13" s="1">
        <v>580</v>
      </c>
    </row>
    <row r="14" spans="1:3">
      <c r="A14" s="2">
        <v>42891</v>
      </c>
      <c r="B14" s="1">
        <v>566</v>
      </c>
      <c r="C14" s="1">
        <v>563</v>
      </c>
    </row>
    <row r="15" spans="1:3">
      <c r="A15" s="2">
        <v>42892</v>
      </c>
      <c r="B15" s="1">
        <v>592</v>
      </c>
      <c r="C15" s="1">
        <v>467</v>
      </c>
    </row>
    <row r="16" spans="1:3">
      <c r="A16" s="2">
        <v>42893</v>
      </c>
      <c r="B16" s="1">
        <v>619</v>
      </c>
      <c r="C16" s="1">
        <v>509</v>
      </c>
    </row>
    <row r="17" spans="1:3">
      <c r="A17" s="2">
        <v>42894</v>
      </c>
      <c r="B17" s="1">
        <v>628</v>
      </c>
      <c r="C17" s="1">
        <v>522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V23" sqref="V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5.24</vt:lpstr>
      <vt:lpstr>月度累计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2017-05-24T08:48:00Z</dcterms:created>
  <dcterms:modified xsi:type="dcterms:W3CDTF">2017-06-26T00:45:43Z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