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1930cbe90892cd/ドキュメント/Salary analysis project nivedha/"/>
    </mc:Choice>
  </mc:AlternateContent>
  <xr:revisionPtr revIDLastSave="0" documentId="8_{8E9709C2-12BC-A645-A47D-436EE7536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 2" sheetId="3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2" i="1" a="1"/>
  <c r="J2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<sst xmlns="http://schemas.openxmlformats.org/spreadsheetml/2006/main" count="325" uniqueCount="87">
  <si>
    <t>Employee ID</t>
  </si>
  <si>
    <t>Name</t>
  </si>
  <si>
    <t>Department</t>
  </si>
  <si>
    <t>Job Title</t>
  </si>
  <si>
    <t>Salary</t>
  </si>
  <si>
    <t>Bonus</t>
  </si>
  <si>
    <t>Years of Experience</t>
  </si>
  <si>
    <t>Joining Date</t>
  </si>
  <si>
    <t>Jenny Smith</t>
  </si>
  <si>
    <t>Jill Brown</t>
  </si>
  <si>
    <t>Jessica Anderson</t>
  </si>
  <si>
    <t>Jill Davis</t>
  </si>
  <si>
    <t>Jim Jones</t>
  </si>
  <si>
    <t>Jessica Miller</t>
  </si>
  <si>
    <t>James Taylor</t>
  </si>
  <si>
    <t>Jane Miller</t>
  </si>
  <si>
    <t>Jessica Wilson</t>
  </si>
  <si>
    <t>James Doe</t>
  </si>
  <si>
    <t>Jenny Anderson</t>
  </si>
  <si>
    <t>James Anderson</t>
  </si>
  <si>
    <t>Jack Brown</t>
  </si>
  <si>
    <t>John Brown</t>
  </si>
  <si>
    <t>Jim Brown</t>
  </si>
  <si>
    <t>Jill Wilson</t>
  </si>
  <si>
    <t>John Doe</t>
  </si>
  <si>
    <t>Judy Anderson</t>
  </si>
  <si>
    <t>John Jones</t>
  </si>
  <si>
    <t>Jessica Brown</t>
  </si>
  <si>
    <t>Jim Wilson</t>
  </si>
  <si>
    <t>Jim Smith</t>
  </si>
  <si>
    <t>Jenny Davis</t>
  </si>
  <si>
    <t>Joe Taylor</t>
  </si>
  <si>
    <t>Jack Doe</t>
  </si>
  <si>
    <t>Jack Anderson</t>
  </si>
  <si>
    <t>Jane Wilson</t>
  </si>
  <si>
    <t>Jill Miller</t>
  </si>
  <si>
    <t>Jessica Johnson</t>
  </si>
  <si>
    <t>Jack Jones</t>
  </si>
  <si>
    <t>Joe Jones</t>
  </si>
  <si>
    <t>James Jones</t>
  </si>
  <si>
    <t>Jill Smith</t>
  </si>
  <si>
    <t>Jane Johnson</t>
  </si>
  <si>
    <t>Jack Johnson</t>
  </si>
  <si>
    <t>Jessica Davis</t>
  </si>
  <si>
    <t>Judy Smith</t>
  </si>
  <si>
    <t>Jim Anderson</t>
  </si>
  <si>
    <t>Jill Johnson</t>
  </si>
  <si>
    <t>Jill Jones</t>
  </si>
  <si>
    <t>Judy Doe</t>
  </si>
  <si>
    <t>Jack Miller</t>
  </si>
  <si>
    <t>James Johnson</t>
  </si>
  <si>
    <t>John Miller</t>
  </si>
  <si>
    <t>John Taylor</t>
  </si>
  <si>
    <t>James Brown</t>
  </si>
  <si>
    <t>Joe Anderson</t>
  </si>
  <si>
    <t>James Smith</t>
  </si>
  <si>
    <t>James Davis</t>
  </si>
  <si>
    <t>Judy Miller</t>
  </si>
  <si>
    <t>Jenny Brown</t>
  </si>
  <si>
    <t>Jane Taylor</t>
  </si>
  <si>
    <t>Jenny Wilson</t>
  </si>
  <si>
    <t>Judy Johnson</t>
  </si>
  <si>
    <t>James Miller</t>
  </si>
  <si>
    <t>Jenny Taylor</t>
  </si>
  <si>
    <t>Finance</t>
  </si>
  <si>
    <t>IT</t>
  </si>
  <si>
    <t>Marketing</t>
  </si>
  <si>
    <t>Admin</t>
  </si>
  <si>
    <t>Sales</t>
  </si>
  <si>
    <t>Engineering</t>
  </si>
  <si>
    <t>HR</t>
  </si>
  <si>
    <t>Engineer</t>
  </si>
  <si>
    <t>Analyst</t>
  </si>
  <si>
    <t>Manager</t>
  </si>
  <si>
    <t>Assistant</t>
  </si>
  <si>
    <t>Director</t>
  </si>
  <si>
    <t>Clerk</t>
  </si>
  <si>
    <t>Coordinator</t>
  </si>
  <si>
    <t xml:space="preserve">Employee rating </t>
  </si>
  <si>
    <t xml:space="preserve">salary level </t>
  </si>
  <si>
    <t>Column Labels</t>
  </si>
  <si>
    <t>Grand Total</t>
  </si>
  <si>
    <t>Sum of Employee ID</t>
  </si>
  <si>
    <t>Row Labels</t>
  </si>
  <si>
    <t xml:space="preserve"> high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</si>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</sst>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project excel 1.xlsx]Sheet 2!PivotTable1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 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'Sheet 2'!$A$5:$A$12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'Sheet 2'!$B$5:$B$12</c:f>
              <c:numCache>
                <c:formatCode>General</c:formatCode>
                <c:ptCount val="7"/>
                <c:pt idx="0">
                  <c:v>133</c:v>
                </c:pt>
                <c:pt idx="1">
                  <c:v>377</c:v>
                </c:pt>
                <c:pt idx="2">
                  <c:v>436</c:v>
                </c:pt>
                <c:pt idx="3">
                  <c:v>144</c:v>
                </c:pt>
                <c:pt idx="4">
                  <c:v>647</c:v>
                </c:pt>
                <c:pt idx="5">
                  <c:v>424</c:v>
                </c:pt>
                <c:pt idx="6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1-465D-A130-3B3E2E4E78A1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'Sheet 2'!$A$5:$A$12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'Sheet 2'!$C$5:$C$12</c:f>
              <c:numCache>
                <c:formatCode>General</c:formatCode>
                <c:ptCount val="7"/>
                <c:pt idx="0">
                  <c:v>126</c:v>
                </c:pt>
                <c:pt idx="1">
                  <c:v>16</c:v>
                </c:pt>
                <c:pt idx="2">
                  <c:v>104</c:v>
                </c:pt>
                <c:pt idx="3">
                  <c:v>34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1-465D-A130-3B3E2E4E78A1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'Sheet 2'!$A$5:$A$12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'Sheet 2'!$D$5:$D$12</c:f>
              <c:numCache>
                <c:formatCode>General</c:formatCode>
                <c:ptCount val="7"/>
                <c:pt idx="0">
                  <c:v>274</c:v>
                </c:pt>
                <c:pt idx="1">
                  <c:v>196</c:v>
                </c:pt>
                <c:pt idx="2">
                  <c:v>448</c:v>
                </c:pt>
                <c:pt idx="3">
                  <c:v>298</c:v>
                </c:pt>
                <c:pt idx="4">
                  <c:v>333</c:v>
                </c:pt>
                <c:pt idx="5">
                  <c:v>421</c:v>
                </c:pt>
                <c:pt idx="6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71-465D-A130-3B3E2E4E7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6333199"/>
        <c:axId val="396340399"/>
      </c:barChart>
      <c:catAx>
        <c:axId val="39633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40399"/>
        <c:crosses val="autoZero"/>
        <c:auto val="1"/>
        <c:lblAlgn val="ctr"/>
        <c:lblOffset val="100"/>
        <c:noMultiLvlLbl val="0"/>
      </c:catAx>
      <c:valAx>
        <c:axId val="39634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3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2</xdr:row>
      <xdr:rowOff>0</xdr:rowOff>
    </xdr:from>
    <xdr:to>
      <xdr:col>13</xdr:col>
      <xdr:colOff>129540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239D8-4223-C224-24D5-D966A9634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yashri N" refreshedDate="45534.901482986112" createdVersion="8" refreshedVersion="8" minRefreshableVersion="3" recordCount="101" xr:uid="{1B65C3AE-0AAA-4EBB-939F-739292D0DF48}">
  <cacheSource type="worksheet">
    <worksheetSource ref="A1:J1048576" sheet="Sheet1"/>
  </cacheSource>
  <cacheFields count="10">
    <cacheField name="Employee ID" numFmtId="0">
      <sharedItems containsString="0" containsBlank="1" containsNumber="1" containsInteger="1" minValue="1" maxValue="100"/>
    </cacheField>
    <cacheField name="Name" numFmtId="0">
      <sharedItems containsBlank="1"/>
    </cacheField>
    <cacheField name="Department" numFmtId="0">
      <sharedItems containsBlank="1" count="8">
        <s v="Finance"/>
        <s v="IT"/>
        <s v="Marketing"/>
        <s v="Admin"/>
        <s v="Sales"/>
        <s v="Engineering"/>
        <s v="HR"/>
        <m/>
      </sharedItems>
    </cacheField>
    <cacheField name="Job Title" numFmtId="0">
      <sharedItems containsBlank="1"/>
    </cacheField>
    <cacheField name="Bonus" numFmtId="0">
      <sharedItems containsString="0" containsBlank="1" containsNumber="1" containsInteger="1" minValue="1021" maxValue="9933"/>
    </cacheField>
    <cacheField name="Years of Experience" numFmtId="0">
      <sharedItems containsString="0" containsBlank="1" containsNumber="1" containsInteger="1" minValue="1" maxValue="29"/>
    </cacheField>
    <cacheField name="Joining Date" numFmtId="0">
      <sharedItems containsNonDate="0" containsDate="1" containsString="0" containsBlank="1" minDate="2018-08-10T00:00:00" maxDate="2023-10-31T00:00:00"/>
    </cacheField>
    <cacheField name="Employee rating " numFmtId="0">
      <sharedItems containsString="0" containsBlank="1" containsNumber="1" containsInteger="1" minValue="1" maxValue="5"/>
    </cacheField>
    <cacheField name="Salary" numFmtId="0">
      <sharedItems containsString="0" containsBlank="1" containsNumber="1" containsInteger="1" minValue="40851" maxValue="119403"/>
    </cacheField>
    <cacheField name="salary level " numFmtId="0">
      <sharedItems containsBlank="1" count="4">
        <s v="med"/>
        <s v=" high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1"/>
    <s v="Jenny Smith"/>
    <x v="0"/>
    <s v="Engineer"/>
    <n v="7862"/>
    <n v="15"/>
    <d v="2019-09-20T00:00:00"/>
    <n v="4"/>
    <n v="55352"/>
    <x v="0"/>
  </r>
  <r>
    <n v="2"/>
    <s v="Jill Brown"/>
    <x v="1"/>
    <s v="Engineer"/>
    <n v="7176"/>
    <n v="9"/>
    <d v="2023-02-11T00:00:00"/>
    <n v="3"/>
    <n v="104022"/>
    <x v="1"/>
  </r>
  <r>
    <n v="3"/>
    <s v="Jessica Anderson"/>
    <x v="2"/>
    <s v="Analyst"/>
    <n v="7598"/>
    <n v="8"/>
    <d v="2018-12-10T00:00:00"/>
    <n v="4"/>
    <n v="54297"/>
    <x v="0"/>
  </r>
  <r>
    <n v="4"/>
    <s v="Jill Davis"/>
    <x v="3"/>
    <s v="Manager"/>
    <n v="6985"/>
    <n v="14"/>
    <d v="2021-06-21T00:00:00"/>
    <n v="2"/>
    <n v="45896"/>
    <x v="2"/>
  </r>
  <r>
    <n v="5"/>
    <s v="Jim Jones"/>
    <x v="4"/>
    <s v="Assistant"/>
    <n v="5524"/>
    <n v="6"/>
    <d v="2019-06-29T00:00:00"/>
    <n v="3"/>
    <n v="52003"/>
    <x v="0"/>
  </r>
  <r>
    <n v="6"/>
    <s v="Jessica Miller"/>
    <x v="1"/>
    <s v="Manager"/>
    <n v="1827"/>
    <n v="16"/>
    <d v="2020-01-17T00:00:00"/>
    <n v="3"/>
    <n v="113478"/>
    <x v="1"/>
  </r>
  <r>
    <n v="7"/>
    <s v="James Taylor"/>
    <x v="1"/>
    <s v="Analyst"/>
    <n v="7834"/>
    <n v="28"/>
    <d v="2022-04-06T00:00:00"/>
    <n v="4"/>
    <n v="63761"/>
    <x v="0"/>
  </r>
  <r>
    <n v="8"/>
    <s v="Jane Miller"/>
    <x v="2"/>
    <s v="Director"/>
    <n v="4204"/>
    <n v="11"/>
    <d v="2020-11-06T00:00:00"/>
    <n v="2"/>
    <n v="82439"/>
    <x v="1"/>
  </r>
  <r>
    <n v="9"/>
    <s v="Jessica Wilson"/>
    <x v="2"/>
    <s v="Assistant"/>
    <n v="1093"/>
    <n v="4"/>
    <d v="2018-08-18T00:00:00"/>
    <n v="3"/>
    <n v="92280"/>
    <x v="1"/>
  </r>
  <r>
    <n v="10"/>
    <s v="James Doe"/>
    <x v="0"/>
    <s v="Manager"/>
    <n v="3467"/>
    <n v="11"/>
    <d v="2022-01-21T00:00:00"/>
    <n v="5"/>
    <n v="76589"/>
    <x v="0"/>
  </r>
  <r>
    <n v="11"/>
    <s v="Jenny Anderson"/>
    <x v="0"/>
    <s v="Director"/>
    <n v="4778"/>
    <n v="19"/>
    <d v="2023-08-04T00:00:00"/>
    <n v="5"/>
    <n v="48472"/>
    <x v="2"/>
  </r>
  <r>
    <n v="12"/>
    <s v="James Anderson"/>
    <x v="0"/>
    <s v="Clerk"/>
    <n v="1404"/>
    <n v="26"/>
    <d v="2018-08-10T00:00:00"/>
    <n v="3"/>
    <n v="106564"/>
    <x v="1"/>
  </r>
  <r>
    <n v="13"/>
    <s v="Jack Brown"/>
    <x v="2"/>
    <s v="Clerk"/>
    <n v="6037"/>
    <n v="28"/>
    <d v="2022-05-25T00:00:00"/>
    <n v="3"/>
    <n v="75428"/>
    <x v="0"/>
  </r>
  <r>
    <n v="14"/>
    <s v="John Brown"/>
    <x v="3"/>
    <s v="Manager"/>
    <n v="1375"/>
    <n v="26"/>
    <d v="2019-12-05T00:00:00"/>
    <n v="3"/>
    <n v="102444"/>
    <x v="1"/>
  </r>
  <r>
    <n v="15"/>
    <s v="Jenny Smith"/>
    <x v="5"/>
    <s v="Manager"/>
    <n v="4945"/>
    <n v="4"/>
    <d v="2019-04-28T00:00:00"/>
    <n v="4"/>
    <n v="107889"/>
    <x v="1"/>
  </r>
  <r>
    <n v="16"/>
    <s v="Jim Brown"/>
    <x v="5"/>
    <s v="Clerk"/>
    <n v="1497"/>
    <n v="15"/>
    <d v="2019-07-09T00:00:00"/>
    <n v="2"/>
    <n v="47734"/>
    <x v="2"/>
  </r>
  <r>
    <n v="17"/>
    <s v="James Doe"/>
    <x v="4"/>
    <s v="Coordinator"/>
    <n v="8666"/>
    <n v="19"/>
    <d v="2021-04-05T00:00:00"/>
    <n v="3"/>
    <n v="68436"/>
    <x v="0"/>
  </r>
  <r>
    <n v="18"/>
    <s v="Jill Brown"/>
    <x v="2"/>
    <s v="Clerk"/>
    <n v="8373"/>
    <n v="6"/>
    <d v="2021-11-28T00:00:00"/>
    <n v="3"/>
    <n v="63905"/>
    <x v="0"/>
  </r>
  <r>
    <n v="19"/>
    <s v="Jill Wilson"/>
    <x v="0"/>
    <s v="Assistant"/>
    <n v="9930"/>
    <n v="27"/>
    <d v="2021-01-16T00:00:00"/>
    <n v="4"/>
    <n v="66981"/>
    <x v="0"/>
  </r>
  <r>
    <n v="20"/>
    <s v="John Doe"/>
    <x v="5"/>
    <s v="Manager"/>
    <n v="5515"/>
    <n v="5"/>
    <d v="2021-08-24T00:00:00"/>
    <n v="2"/>
    <n v="116473"/>
    <x v="1"/>
  </r>
  <r>
    <n v="21"/>
    <s v="Judy Anderson"/>
    <x v="2"/>
    <s v="Clerk"/>
    <n v="7729"/>
    <n v="18"/>
    <d v="2020-05-26T00:00:00"/>
    <n v="3"/>
    <n v="85463"/>
    <x v="1"/>
  </r>
  <r>
    <n v="22"/>
    <s v="John Jones"/>
    <x v="1"/>
    <s v="Manager"/>
    <n v="4290"/>
    <n v="6"/>
    <d v="2019-10-01T00:00:00"/>
    <n v="3"/>
    <n v="106589"/>
    <x v="1"/>
  </r>
  <r>
    <n v="23"/>
    <s v="Jessica Brown"/>
    <x v="1"/>
    <s v="Coordinator"/>
    <n v="2562"/>
    <n v="25"/>
    <d v="2023-05-10T00:00:00"/>
    <n v="5"/>
    <n v="59361"/>
    <x v="0"/>
  </r>
  <r>
    <n v="24"/>
    <s v="Jim Wilson"/>
    <x v="1"/>
    <s v="Analyst"/>
    <n v="9652"/>
    <n v="4"/>
    <d v="2020-09-01T00:00:00"/>
    <n v="2"/>
    <n v="61875"/>
    <x v="0"/>
  </r>
  <r>
    <n v="25"/>
    <s v="Jim Smith"/>
    <x v="0"/>
    <s v="Engineer"/>
    <n v="4123"/>
    <n v="6"/>
    <d v="2021-02-18T00:00:00"/>
    <n v="3"/>
    <n v="76661"/>
    <x v="0"/>
  </r>
  <r>
    <n v="26"/>
    <s v="John Jones"/>
    <x v="4"/>
    <s v="Manager"/>
    <n v="2838"/>
    <n v="9"/>
    <d v="2022-11-08T00:00:00"/>
    <n v="2"/>
    <n v="42679"/>
    <x v="2"/>
  </r>
  <r>
    <n v="27"/>
    <s v="Jenny Davis"/>
    <x v="5"/>
    <s v="Director"/>
    <n v="7959"/>
    <n v="5"/>
    <d v="2022-10-13T00:00:00"/>
    <n v="4"/>
    <n v="116723"/>
    <x v="1"/>
  </r>
  <r>
    <n v="28"/>
    <s v="Joe Taylor"/>
    <x v="5"/>
    <s v="Manager"/>
    <n v="5736"/>
    <n v="27"/>
    <d v="2022-09-11T00:00:00"/>
    <n v="4"/>
    <n v="110486"/>
    <x v="1"/>
  </r>
  <r>
    <n v="29"/>
    <s v="Jack Doe"/>
    <x v="6"/>
    <s v="Clerk"/>
    <n v="4466"/>
    <n v="18"/>
    <d v="2021-06-29T00:00:00"/>
    <n v="4"/>
    <n v="71222"/>
    <x v="0"/>
  </r>
  <r>
    <n v="30"/>
    <s v="Jack Anderson"/>
    <x v="0"/>
    <s v="Director"/>
    <n v="5043"/>
    <n v="24"/>
    <d v="2023-03-06T00:00:00"/>
    <n v="3"/>
    <n v="108201"/>
    <x v="1"/>
  </r>
  <r>
    <n v="31"/>
    <s v="James Doe"/>
    <x v="1"/>
    <s v="Director"/>
    <n v="7029"/>
    <n v="25"/>
    <d v="2020-09-25T00:00:00"/>
    <n v="3"/>
    <n v="70857"/>
    <x v="0"/>
  </r>
  <r>
    <n v="32"/>
    <s v="Jane Wilson"/>
    <x v="6"/>
    <s v="Engineer"/>
    <n v="5702"/>
    <n v="2"/>
    <d v="2022-04-28T00:00:00"/>
    <n v="3"/>
    <n v="79606"/>
    <x v="0"/>
  </r>
  <r>
    <n v="33"/>
    <s v="Judy Anderson"/>
    <x v="4"/>
    <s v="Manager"/>
    <n v="6638"/>
    <n v="19"/>
    <d v="2021-04-18T00:00:00"/>
    <n v="2"/>
    <n v="40851"/>
    <x v="2"/>
  </r>
  <r>
    <n v="34"/>
    <s v="Jill Miller"/>
    <x v="6"/>
    <s v="Analyst"/>
    <n v="8853"/>
    <n v="2"/>
    <d v="2020-02-19T00:00:00"/>
    <n v="3"/>
    <n v="45028"/>
    <x v="2"/>
  </r>
  <r>
    <n v="35"/>
    <s v="Jessica Johnson"/>
    <x v="2"/>
    <s v="Assistant"/>
    <n v="6534"/>
    <n v="15"/>
    <d v="2019-07-18T00:00:00"/>
    <n v="1"/>
    <n v="60177"/>
    <x v="0"/>
  </r>
  <r>
    <n v="36"/>
    <s v="John Brown"/>
    <x v="5"/>
    <s v="Assistant"/>
    <n v="7310"/>
    <n v="18"/>
    <d v="2018-09-13T00:00:00"/>
    <n v="3"/>
    <n v="79920"/>
    <x v="0"/>
  </r>
  <r>
    <n v="37"/>
    <s v="Jenny Anderson"/>
    <x v="1"/>
    <s v="Director"/>
    <n v="3987"/>
    <n v="8"/>
    <d v="2020-04-30T00:00:00"/>
    <n v="1"/>
    <n v="95082"/>
    <x v="1"/>
  </r>
  <r>
    <n v="38"/>
    <s v="Jack Jones"/>
    <x v="3"/>
    <s v="Director"/>
    <n v="5690"/>
    <n v="22"/>
    <d v="2018-12-03T00:00:00"/>
    <n v="5"/>
    <n v="114305"/>
    <x v="1"/>
  </r>
  <r>
    <n v="39"/>
    <s v="Joe Jones"/>
    <x v="1"/>
    <s v="Analyst"/>
    <n v="4292"/>
    <n v="12"/>
    <d v="2021-11-08T00:00:00"/>
    <n v="3"/>
    <n v="62036"/>
    <x v="0"/>
  </r>
  <r>
    <n v="40"/>
    <s v="Jack Brown"/>
    <x v="3"/>
    <s v="Director"/>
    <n v="3881"/>
    <n v="15"/>
    <d v="2022-04-13T00:00:00"/>
    <n v="4"/>
    <n v="78212"/>
    <x v="0"/>
  </r>
  <r>
    <n v="41"/>
    <s v="Jack Jones"/>
    <x v="6"/>
    <s v="Assistant"/>
    <n v="6801"/>
    <n v="17"/>
    <d v="2020-05-06T00:00:00"/>
    <n v="1"/>
    <n v="74735"/>
    <x v="0"/>
  </r>
  <r>
    <n v="42"/>
    <s v="James Jones"/>
    <x v="3"/>
    <s v="Clerk"/>
    <n v="8282"/>
    <n v="21"/>
    <d v="2019-09-09T00:00:00"/>
    <n v="4"/>
    <n v="41384"/>
    <x v="2"/>
  </r>
  <r>
    <n v="43"/>
    <s v="Jill Wilson"/>
    <x v="6"/>
    <s v="Analyst"/>
    <n v="9526"/>
    <n v="2"/>
    <d v="2020-07-29T00:00:00"/>
    <n v="3"/>
    <n v="119403"/>
    <x v="1"/>
  </r>
  <r>
    <n v="44"/>
    <s v="Jenny Davis"/>
    <x v="1"/>
    <s v="Clerk"/>
    <n v="9933"/>
    <n v="18"/>
    <d v="2018-11-14T00:00:00"/>
    <n v="3"/>
    <n v="105599"/>
    <x v="1"/>
  </r>
  <r>
    <n v="45"/>
    <s v="John Doe"/>
    <x v="0"/>
    <s v="Manager"/>
    <n v="9292"/>
    <n v="13"/>
    <d v="2020-02-29T00:00:00"/>
    <n v="4"/>
    <n v="109524"/>
    <x v="1"/>
  </r>
  <r>
    <n v="46"/>
    <s v="Jenny Anderson"/>
    <x v="0"/>
    <s v="Coordinator"/>
    <n v="3463"/>
    <n v="23"/>
    <d v="2023-01-15T00:00:00"/>
    <n v="4"/>
    <n v="91654"/>
    <x v="1"/>
  </r>
  <r>
    <n v="47"/>
    <s v="Jill Smith"/>
    <x v="6"/>
    <s v="Coordinator"/>
    <n v="8676"/>
    <n v="15"/>
    <d v="2023-06-29T00:00:00"/>
    <n v="2"/>
    <n v="102729"/>
    <x v="1"/>
  </r>
  <r>
    <n v="48"/>
    <s v="Jenny Smith"/>
    <x v="2"/>
    <s v="Coordinator"/>
    <n v="9366"/>
    <n v="23"/>
    <d v="2020-03-09T00:00:00"/>
    <n v="2"/>
    <n v="92668"/>
    <x v="1"/>
  </r>
  <r>
    <n v="49"/>
    <s v="Jane Johnson"/>
    <x v="6"/>
    <s v="Manager"/>
    <n v="9797"/>
    <n v="1"/>
    <d v="2021-09-21T00:00:00"/>
    <n v="2"/>
    <n v="59055"/>
    <x v="0"/>
  </r>
  <r>
    <n v="50"/>
    <s v="Jack Johnson"/>
    <x v="2"/>
    <s v="Manager"/>
    <n v="8794"/>
    <n v="3"/>
    <d v="2023-06-12T00:00:00"/>
    <n v="2"/>
    <n v="86499"/>
    <x v="1"/>
  </r>
  <r>
    <n v="51"/>
    <s v="John Brown"/>
    <x v="6"/>
    <s v="Coordinator"/>
    <n v="4745"/>
    <n v="20"/>
    <d v="2019-04-07T00:00:00"/>
    <n v="2"/>
    <n v="76209"/>
    <x v="0"/>
  </r>
  <r>
    <n v="52"/>
    <s v="Jim Smith"/>
    <x v="4"/>
    <s v="Clerk"/>
    <n v="5876"/>
    <n v="24"/>
    <d v="2018-09-17T00:00:00"/>
    <n v="2"/>
    <n v="48010"/>
    <x v="2"/>
  </r>
  <r>
    <n v="53"/>
    <s v="Jessica Davis"/>
    <x v="4"/>
    <s v="Director"/>
    <n v="4808"/>
    <n v="29"/>
    <d v="2022-08-02T00:00:00"/>
    <n v="2"/>
    <n v="99618"/>
    <x v="1"/>
  </r>
  <r>
    <n v="54"/>
    <s v="Judy Smith"/>
    <x v="6"/>
    <s v="Director"/>
    <n v="6576"/>
    <n v="26"/>
    <d v="2022-09-08T00:00:00"/>
    <n v="1"/>
    <n v="119073"/>
    <x v="1"/>
  </r>
  <r>
    <n v="55"/>
    <s v="Jim Wilson"/>
    <x v="0"/>
    <s v="Coordinator"/>
    <n v="3173"/>
    <n v="15"/>
    <d v="2019-03-07T00:00:00"/>
    <n v="4"/>
    <n v="91115"/>
    <x v="1"/>
  </r>
  <r>
    <n v="56"/>
    <s v="Jim Anderson"/>
    <x v="2"/>
    <s v="Analyst"/>
    <n v="5720"/>
    <n v="19"/>
    <d v="2019-10-29T00:00:00"/>
    <n v="2"/>
    <n v="111299"/>
    <x v="1"/>
  </r>
  <r>
    <n v="57"/>
    <s v="Jim Brown"/>
    <x v="4"/>
    <s v="Analyst"/>
    <n v="7874"/>
    <n v="12"/>
    <d v="2021-09-26T00:00:00"/>
    <n v="1"/>
    <n v="59340"/>
    <x v="0"/>
  </r>
  <r>
    <n v="58"/>
    <s v="Jill Johnson"/>
    <x v="2"/>
    <s v="Director"/>
    <n v="2179"/>
    <n v="21"/>
    <d v="2018-08-29T00:00:00"/>
    <n v="4"/>
    <n v="112932"/>
    <x v="1"/>
  </r>
  <r>
    <n v="59"/>
    <s v="Jill Jones"/>
    <x v="5"/>
    <s v="Assistant"/>
    <n v="9888"/>
    <n v="10"/>
    <d v="2021-10-26T00:00:00"/>
    <n v="5"/>
    <n v="93121"/>
    <x v="1"/>
  </r>
  <r>
    <n v="60"/>
    <s v="Jane Johnson"/>
    <x v="3"/>
    <s v="Engineer"/>
    <n v="8288"/>
    <n v="15"/>
    <d v="2022-10-31T00:00:00"/>
    <n v="4"/>
    <n v="54705"/>
    <x v="0"/>
  </r>
  <r>
    <n v="61"/>
    <s v="Judy Doe"/>
    <x v="1"/>
    <s v="Clerk"/>
    <n v="3496"/>
    <n v="1"/>
    <d v="2023-03-15T00:00:00"/>
    <n v="4"/>
    <n v="96448"/>
    <x v="1"/>
  </r>
  <r>
    <n v="62"/>
    <s v="Jack Miller"/>
    <x v="0"/>
    <s v="Clerk"/>
    <n v="3757"/>
    <n v="13"/>
    <d v="2022-09-09T00:00:00"/>
    <n v="2"/>
    <n v="65274"/>
    <x v="0"/>
  </r>
  <r>
    <n v="63"/>
    <s v="James Johnson"/>
    <x v="0"/>
    <s v="Clerk"/>
    <n v="8458"/>
    <n v="23"/>
    <d v="2022-03-04T00:00:00"/>
    <n v="2"/>
    <n v="71075"/>
    <x v="0"/>
  </r>
  <r>
    <n v="64"/>
    <s v="Jill Smith"/>
    <x v="5"/>
    <s v="Engineer"/>
    <n v="5047"/>
    <n v="10"/>
    <d v="2019-02-11T00:00:00"/>
    <n v="2"/>
    <n v="93251"/>
    <x v="1"/>
  </r>
  <r>
    <n v="65"/>
    <s v="John Miller"/>
    <x v="0"/>
    <s v="Analyst"/>
    <n v="3051"/>
    <n v="19"/>
    <d v="2021-01-26T00:00:00"/>
    <n v="5"/>
    <n v="110882"/>
    <x v="1"/>
  </r>
  <r>
    <n v="66"/>
    <s v="John Miller"/>
    <x v="1"/>
    <s v="Coordinator"/>
    <n v="7844"/>
    <n v="5"/>
    <d v="2019-11-26T00:00:00"/>
    <n v="1"/>
    <n v="63417"/>
    <x v="0"/>
  </r>
  <r>
    <n v="67"/>
    <s v="Jill Brown"/>
    <x v="4"/>
    <s v="Analyst"/>
    <n v="4310"/>
    <n v="8"/>
    <d v="2019-07-15T00:00:00"/>
    <n v="5"/>
    <n v="53729"/>
    <x v="0"/>
  </r>
  <r>
    <n v="68"/>
    <s v="James Taylor"/>
    <x v="1"/>
    <s v="Clerk"/>
    <n v="8845"/>
    <n v="4"/>
    <d v="2020-06-18T00:00:00"/>
    <n v="4"/>
    <n v="63836"/>
    <x v="0"/>
  </r>
  <r>
    <n v="69"/>
    <s v="James Johnson"/>
    <x v="5"/>
    <s v="Assistant"/>
    <n v="2747"/>
    <n v="17"/>
    <d v="2023-06-22T00:00:00"/>
    <n v="4"/>
    <n v="96132"/>
    <x v="1"/>
  </r>
  <r>
    <n v="70"/>
    <s v="Jill Johnson"/>
    <x v="1"/>
    <s v="Coordinator"/>
    <n v="8828"/>
    <n v="13"/>
    <d v="2021-12-02T00:00:00"/>
    <n v="5"/>
    <n v="109658"/>
    <x v="1"/>
  </r>
  <r>
    <n v="71"/>
    <s v="John Taylor"/>
    <x v="1"/>
    <s v="Analyst"/>
    <n v="4868"/>
    <n v="6"/>
    <d v="2021-12-08T00:00:00"/>
    <n v="1"/>
    <n v="106272"/>
    <x v="1"/>
  </r>
  <r>
    <n v="72"/>
    <s v="James Brown"/>
    <x v="4"/>
    <s v="Clerk"/>
    <n v="5723"/>
    <n v="21"/>
    <d v="2023-04-26T00:00:00"/>
    <n v="2"/>
    <n v="66872"/>
    <x v="0"/>
  </r>
  <r>
    <n v="73"/>
    <s v="James Johnson"/>
    <x v="4"/>
    <s v="Director"/>
    <n v="5998"/>
    <n v="14"/>
    <d v="2018-09-25T00:00:00"/>
    <n v="5"/>
    <n v="51465"/>
    <x v="0"/>
  </r>
  <r>
    <n v="74"/>
    <s v="James Jones"/>
    <x v="1"/>
    <s v="Director"/>
    <n v="5930"/>
    <n v="17"/>
    <d v="2018-11-20T00:00:00"/>
    <n v="1"/>
    <n v="119285"/>
    <x v="1"/>
  </r>
  <r>
    <n v="75"/>
    <s v="Jill Smith"/>
    <x v="1"/>
    <s v="Analyst"/>
    <n v="1604"/>
    <n v="14"/>
    <d v="2020-08-30T00:00:00"/>
    <n v="4"/>
    <n v="73374"/>
    <x v="0"/>
  </r>
  <r>
    <n v="76"/>
    <s v="Jack Brown"/>
    <x v="5"/>
    <s v="Coordinator"/>
    <n v="9156"/>
    <n v="19"/>
    <d v="2019-10-01T00:00:00"/>
    <n v="1"/>
    <n v="58504"/>
    <x v="0"/>
  </r>
  <r>
    <n v="77"/>
    <s v="Joe Anderson"/>
    <x v="2"/>
    <s v="Engineer"/>
    <n v="4686"/>
    <n v="20"/>
    <d v="2022-01-20T00:00:00"/>
    <n v="4"/>
    <n v="85302"/>
    <x v="1"/>
  </r>
  <r>
    <n v="78"/>
    <s v="James Smith"/>
    <x v="1"/>
    <s v="Assistant"/>
    <n v="4451"/>
    <n v="18"/>
    <d v="2021-10-10T00:00:00"/>
    <n v="2"/>
    <n v="98503"/>
    <x v="1"/>
  </r>
  <r>
    <n v="79"/>
    <s v="James Davis"/>
    <x v="2"/>
    <s v="Analyst"/>
    <n v="4781"/>
    <n v="8"/>
    <d v="2020-08-29T00:00:00"/>
    <n v="1"/>
    <n v="55835"/>
    <x v="0"/>
  </r>
  <r>
    <n v="80"/>
    <s v="Judy Smith"/>
    <x v="3"/>
    <s v="Coordinator"/>
    <n v="1100"/>
    <n v="27"/>
    <d v="2019-08-27T00:00:00"/>
    <n v="2"/>
    <n v="47788"/>
    <x v="2"/>
  </r>
  <r>
    <n v="81"/>
    <s v="Judy Miller"/>
    <x v="3"/>
    <s v="Manager"/>
    <n v="5790"/>
    <n v="18"/>
    <d v="2021-02-25T00:00:00"/>
    <n v="4"/>
    <n v="92547"/>
    <x v="1"/>
  </r>
  <r>
    <n v="82"/>
    <s v="Jenny Brown"/>
    <x v="0"/>
    <s v="Assistant"/>
    <n v="7037"/>
    <n v="15"/>
    <d v="2021-07-13T00:00:00"/>
    <n v="5"/>
    <n v="64404"/>
    <x v="0"/>
  </r>
  <r>
    <n v="83"/>
    <s v="Jane Taylor"/>
    <x v="3"/>
    <s v="Clerk"/>
    <n v="6627"/>
    <n v="4"/>
    <d v="2021-04-14T00:00:00"/>
    <n v="2"/>
    <n v="66951"/>
    <x v="0"/>
  </r>
  <r>
    <n v="84"/>
    <s v="John Jones"/>
    <x v="5"/>
    <s v="Manager"/>
    <n v="9863"/>
    <n v="11"/>
    <d v="2020-02-10T00:00:00"/>
    <n v="2"/>
    <n v="78111"/>
    <x v="0"/>
  </r>
  <r>
    <n v="85"/>
    <s v="Judy Miller"/>
    <x v="4"/>
    <s v="Analyst"/>
    <n v="4665"/>
    <n v="21"/>
    <d v="2021-08-17T00:00:00"/>
    <n v="4"/>
    <n v="107840"/>
    <x v="1"/>
  </r>
  <r>
    <n v="86"/>
    <s v="Jenny Wilson"/>
    <x v="2"/>
    <s v="Director"/>
    <n v="4107"/>
    <n v="11"/>
    <d v="2023-04-17T00:00:00"/>
    <n v="2"/>
    <n v="51909"/>
    <x v="0"/>
  </r>
  <r>
    <n v="87"/>
    <s v="James Taylor"/>
    <x v="2"/>
    <s v="Clerk"/>
    <n v="9429"/>
    <n v="2"/>
    <d v="2022-09-02T00:00:00"/>
    <n v="5"/>
    <n v="54281"/>
    <x v="0"/>
  </r>
  <r>
    <n v="88"/>
    <s v="Judy Johnson"/>
    <x v="0"/>
    <s v="Analyst"/>
    <n v="7910"/>
    <n v="24"/>
    <d v="2020-04-15T00:00:00"/>
    <n v="1"/>
    <n v="58387"/>
    <x v="0"/>
  </r>
  <r>
    <n v="89"/>
    <s v="James Miller"/>
    <x v="0"/>
    <s v="Engineer"/>
    <n v="1021"/>
    <n v="21"/>
    <d v="2022-03-09T00:00:00"/>
    <n v="4"/>
    <n v="100935"/>
    <x v="1"/>
  </r>
  <r>
    <n v="90"/>
    <s v="Joe Anderson"/>
    <x v="1"/>
    <s v="Analyst"/>
    <n v="7573"/>
    <n v="17"/>
    <d v="2022-04-07T00:00:00"/>
    <n v="5"/>
    <n v="100565"/>
    <x v="1"/>
  </r>
  <r>
    <n v="91"/>
    <s v="Jane Miller"/>
    <x v="3"/>
    <s v="Engineer"/>
    <n v="2253"/>
    <n v="11"/>
    <d v="2020-02-19T00:00:00"/>
    <n v="4"/>
    <n v="53704"/>
    <x v="0"/>
  </r>
  <r>
    <n v="92"/>
    <s v="James Taylor"/>
    <x v="1"/>
    <s v="Director"/>
    <n v="7102"/>
    <n v="19"/>
    <d v="2021-04-10T00:00:00"/>
    <n v="2"/>
    <n v="90859"/>
    <x v="1"/>
  </r>
  <r>
    <n v="93"/>
    <s v="Jill Johnson"/>
    <x v="0"/>
    <s v="Coordinator"/>
    <n v="9592"/>
    <n v="29"/>
    <d v="2021-12-19T00:00:00"/>
    <n v="2"/>
    <n v="49774"/>
    <x v="2"/>
  </r>
  <r>
    <n v="94"/>
    <s v="Jill Miller"/>
    <x v="0"/>
    <s v="Engineer"/>
    <n v="4191"/>
    <n v="27"/>
    <d v="2020-12-13T00:00:00"/>
    <n v="1"/>
    <n v="113728"/>
    <x v="1"/>
  </r>
  <r>
    <n v="95"/>
    <s v="Jill Miller"/>
    <x v="5"/>
    <s v="Assistant"/>
    <n v="9063"/>
    <n v="24"/>
    <d v="2019-02-26T00:00:00"/>
    <n v="4"/>
    <n v="113064"/>
    <x v="1"/>
  </r>
  <r>
    <n v="96"/>
    <s v="Jenny Wilson"/>
    <x v="6"/>
    <s v="Assistant"/>
    <n v="2734"/>
    <n v="21"/>
    <d v="2020-03-02T00:00:00"/>
    <n v="1"/>
    <n v="58931"/>
    <x v="0"/>
  </r>
  <r>
    <n v="97"/>
    <s v="John Taylor"/>
    <x v="2"/>
    <s v="Manager"/>
    <n v="7540"/>
    <n v="17"/>
    <d v="2021-06-25T00:00:00"/>
    <n v="2"/>
    <n v="108219"/>
    <x v="1"/>
  </r>
  <r>
    <n v="98"/>
    <s v="Jack Miller"/>
    <x v="0"/>
    <s v="Coordinator"/>
    <n v="4418"/>
    <n v="3"/>
    <d v="2021-07-26T00:00:00"/>
    <n v="2"/>
    <n v="64919"/>
    <x v="0"/>
  </r>
  <r>
    <n v="99"/>
    <s v="Jenny Taylor"/>
    <x v="4"/>
    <s v="Manager"/>
    <n v="9778"/>
    <n v="7"/>
    <d v="2022-07-03T00:00:00"/>
    <n v="2"/>
    <n v="112531"/>
    <x v="1"/>
  </r>
  <r>
    <n v="100"/>
    <s v="Jim Brown"/>
    <x v="2"/>
    <s v="Manager"/>
    <n v="6046"/>
    <n v="10"/>
    <d v="2023-10-30T00:00:00"/>
    <n v="5"/>
    <n v="68954"/>
    <x v="0"/>
  </r>
  <r>
    <m/>
    <m/>
    <x v="7"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A2B96-6796-401C-82D2-1413111AB8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2" firstHeaderRow="1" firstDataRow="2" firstDataCol="1"/>
  <pivotFields count="10">
    <pivotField dataField="1" showAll="0"/>
    <pivotField showAll="0"/>
    <pivotField axis="axisRow" showAll="0">
      <items count="9">
        <item x="3"/>
        <item x="5"/>
        <item x="0"/>
        <item x="6"/>
        <item x="1"/>
        <item x="2"/>
        <item x="4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h="1" x="3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Employee ID" fld="0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06" sqref="H106"/>
    </sheetView>
  </sheetViews>
  <sheetFormatPr defaultRowHeight="15" x14ac:dyDescent="0.2"/>
  <cols>
    <col min="1" max="1" width="12.9140625" customWidth="1"/>
    <col min="2" max="2" width="15.6015625" customWidth="1"/>
    <col min="3" max="3" width="15.06640625" customWidth="1"/>
    <col min="4" max="4" width="12.375" customWidth="1"/>
    <col min="5" max="5" width="8.609375" customWidth="1"/>
    <col min="6" max="6" width="18.83203125" customWidth="1"/>
    <col min="7" max="7" width="13.44921875" customWidth="1"/>
    <col min="8" max="8" width="17.75390625" customWidth="1"/>
    <col min="9" max="9" width="9.68359375" customWidth="1"/>
    <col min="10" max="10" width="14.52734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5" t="s">
        <v>78</v>
      </c>
      <c r="I1" s="1" t="s">
        <v>4</v>
      </c>
      <c r="J1" s="1" t="s">
        <v>79</v>
      </c>
    </row>
    <row r="2" spans="1:10" x14ac:dyDescent="0.2">
      <c r="A2">
        <v>1</v>
      </c>
      <c r="B2" t="s">
        <v>8</v>
      </c>
      <c r="C2" t="s">
        <v>64</v>
      </c>
      <c r="D2" t="s">
        <v>71</v>
      </c>
      <c r="E2">
        <v>7862</v>
      </c>
      <c r="F2">
        <v>15</v>
      </c>
      <c r="G2" s="2">
        <v>43728</v>
      </c>
      <c r="H2">
        <v>4</v>
      </c>
      <c r="I2">
        <v>55352</v>
      </c>
      <c r="J2" t="str" cm="1">
        <f t="array" ref="J2">_xlfn.IFS(I2&gt;=80000," high",I2&gt;=50000,"med",I2&gt;=30000,"low",TRUE,"low")</f>
        <v>med</v>
      </c>
    </row>
    <row r="3" spans="1:10" x14ac:dyDescent="0.2">
      <c r="A3">
        <v>2</v>
      </c>
      <c r="B3" t="s">
        <v>9</v>
      </c>
      <c r="C3" t="s">
        <v>65</v>
      </c>
      <c r="D3" t="s">
        <v>71</v>
      </c>
      <c r="E3">
        <v>7176</v>
      </c>
      <c r="F3">
        <v>9</v>
      </c>
      <c r="G3" s="2">
        <v>44968</v>
      </c>
      <c r="H3">
        <v>3</v>
      </c>
      <c r="I3">
        <v>104022</v>
      </c>
      <c r="J3" t="str" cm="1">
        <f t="array" ref="J3">_xlfn.IFS(I3&gt;=80000," high",I3&gt;=50000,"med",I3&gt;=30000,"low",TRUE,"low")</f>
        <v xml:space="preserve"> high</v>
      </c>
    </row>
    <row r="4" spans="1:10" x14ac:dyDescent="0.2">
      <c r="A4">
        <v>3</v>
      </c>
      <c r="B4" t="s">
        <v>10</v>
      </c>
      <c r="C4" t="s">
        <v>66</v>
      </c>
      <c r="D4" t="s">
        <v>72</v>
      </c>
      <c r="E4">
        <v>7598</v>
      </c>
      <c r="F4">
        <v>8</v>
      </c>
      <c r="G4" s="2">
        <v>43444</v>
      </c>
      <c r="H4">
        <v>4</v>
      </c>
      <c r="I4">
        <v>54297</v>
      </c>
      <c r="J4" t="str" cm="1">
        <f t="array" ref="J4">_xlfn.IFS(I4&gt;=80000," high",I4&gt;=50000,"med",I4&gt;=30000,"low",TRUE,"low")</f>
        <v>med</v>
      </c>
    </row>
    <row r="5" spans="1:10" x14ac:dyDescent="0.2">
      <c r="A5">
        <v>4</v>
      </c>
      <c r="B5" t="s">
        <v>11</v>
      </c>
      <c r="C5" t="s">
        <v>67</v>
      </c>
      <c r="D5" t="s">
        <v>73</v>
      </c>
      <c r="E5">
        <v>6985</v>
      </c>
      <c r="F5">
        <v>14</v>
      </c>
      <c r="G5" s="2">
        <v>44368</v>
      </c>
      <c r="H5">
        <v>2</v>
      </c>
      <c r="I5">
        <v>45896</v>
      </c>
      <c r="J5" t="str" cm="1">
        <f t="array" ref="J5">_xlfn.IFS(I5&gt;=80000," high",I5&gt;=50000,"med",I5&gt;=30000,"low",TRUE,"low")</f>
        <v>low</v>
      </c>
    </row>
    <row r="6" spans="1:10" x14ac:dyDescent="0.2">
      <c r="A6">
        <v>5</v>
      </c>
      <c r="B6" t="s">
        <v>12</v>
      </c>
      <c r="C6" t="s">
        <v>68</v>
      </c>
      <c r="D6" t="s">
        <v>74</v>
      </c>
      <c r="E6">
        <v>5524</v>
      </c>
      <c r="F6">
        <v>6</v>
      </c>
      <c r="G6" s="2">
        <v>43645</v>
      </c>
      <c r="H6">
        <v>3</v>
      </c>
      <c r="I6">
        <v>52003</v>
      </c>
      <c r="J6" t="str" cm="1">
        <f t="array" ref="J6">_xlfn.IFS(I6&gt;=80000," high",I6&gt;=50000,"med",I6&gt;=30000,"low",TRUE,"low")</f>
        <v>med</v>
      </c>
    </row>
    <row r="7" spans="1:10" x14ac:dyDescent="0.2">
      <c r="A7">
        <v>6</v>
      </c>
      <c r="B7" t="s">
        <v>13</v>
      </c>
      <c r="C7" t="s">
        <v>65</v>
      </c>
      <c r="D7" t="s">
        <v>73</v>
      </c>
      <c r="E7">
        <v>1827</v>
      </c>
      <c r="F7">
        <v>16</v>
      </c>
      <c r="G7" s="2">
        <v>43847</v>
      </c>
      <c r="H7">
        <v>3</v>
      </c>
      <c r="I7">
        <v>113478</v>
      </c>
      <c r="J7" t="str" cm="1">
        <f t="array" ref="J7">_xlfn.IFS(I7&gt;=80000," high",I7&gt;=50000,"med",I7&gt;=30000,"low",TRUE,"low")</f>
        <v xml:space="preserve"> high</v>
      </c>
    </row>
    <row r="8" spans="1:10" x14ac:dyDescent="0.2">
      <c r="A8">
        <v>7</v>
      </c>
      <c r="B8" t="s">
        <v>14</v>
      </c>
      <c r="C8" t="s">
        <v>65</v>
      </c>
      <c r="D8" t="s">
        <v>72</v>
      </c>
      <c r="E8">
        <v>7834</v>
      </c>
      <c r="F8">
        <v>28</v>
      </c>
      <c r="G8" s="2">
        <v>44657</v>
      </c>
      <c r="H8">
        <v>4</v>
      </c>
      <c r="I8">
        <v>63761</v>
      </c>
      <c r="J8" t="str" cm="1">
        <f t="array" ref="J8">_xlfn.IFS(I8&gt;=80000," high",I8&gt;=50000,"med",I8&gt;=30000,"low",TRUE,"low")</f>
        <v>med</v>
      </c>
    </row>
    <row r="9" spans="1:10" x14ac:dyDescent="0.2">
      <c r="A9">
        <v>8</v>
      </c>
      <c r="B9" t="s">
        <v>15</v>
      </c>
      <c r="C9" t="s">
        <v>66</v>
      </c>
      <c r="D9" t="s">
        <v>75</v>
      </c>
      <c r="E9">
        <v>4204</v>
      </c>
      <c r="F9">
        <v>11</v>
      </c>
      <c r="G9" s="2">
        <v>44141</v>
      </c>
      <c r="H9">
        <v>2</v>
      </c>
      <c r="I9">
        <v>82439</v>
      </c>
      <c r="J9" t="str" cm="1">
        <f t="array" ref="J9">_xlfn.IFS(I9&gt;=80000," high",I9&gt;=50000,"med",I9&gt;=30000,"low",TRUE,"low")</f>
        <v xml:space="preserve"> high</v>
      </c>
    </row>
    <row r="10" spans="1:10" x14ac:dyDescent="0.2">
      <c r="A10">
        <v>9</v>
      </c>
      <c r="B10" t="s">
        <v>16</v>
      </c>
      <c r="C10" t="s">
        <v>66</v>
      </c>
      <c r="D10" t="s">
        <v>74</v>
      </c>
      <c r="E10">
        <v>1093</v>
      </c>
      <c r="F10">
        <v>4</v>
      </c>
      <c r="G10" s="2">
        <v>43330</v>
      </c>
      <c r="H10">
        <v>3</v>
      </c>
      <c r="I10">
        <v>92280</v>
      </c>
      <c r="J10" t="str" cm="1">
        <f t="array" ref="J10">_xlfn.IFS(I10&gt;=80000," high",I10&gt;=50000,"med",I10&gt;=30000,"low",TRUE,"low")</f>
        <v xml:space="preserve"> high</v>
      </c>
    </row>
    <row r="11" spans="1:10" x14ac:dyDescent="0.2">
      <c r="A11">
        <v>10</v>
      </c>
      <c r="B11" t="s">
        <v>17</v>
      </c>
      <c r="C11" t="s">
        <v>64</v>
      </c>
      <c r="D11" t="s">
        <v>73</v>
      </c>
      <c r="E11">
        <v>3467</v>
      </c>
      <c r="F11">
        <v>11</v>
      </c>
      <c r="G11" s="2">
        <v>44582</v>
      </c>
      <c r="H11">
        <v>5</v>
      </c>
      <c r="I11">
        <v>76589</v>
      </c>
      <c r="J11" t="str" cm="1">
        <f t="array" ref="J11">_xlfn.IFS(I11&gt;=80000," high",I11&gt;=50000,"med",I11&gt;=30000,"low",TRUE,"low")</f>
        <v>med</v>
      </c>
    </row>
    <row r="12" spans="1:10" x14ac:dyDescent="0.2">
      <c r="A12">
        <v>11</v>
      </c>
      <c r="B12" t="s">
        <v>18</v>
      </c>
      <c r="C12" t="s">
        <v>64</v>
      </c>
      <c r="D12" t="s">
        <v>75</v>
      </c>
      <c r="E12">
        <v>4778</v>
      </c>
      <c r="F12">
        <v>19</v>
      </c>
      <c r="G12" s="2">
        <v>45142</v>
      </c>
      <c r="H12">
        <v>5</v>
      </c>
      <c r="I12">
        <v>48472</v>
      </c>
      <c r="J12" t="str" cm="1">
        <f t="array" ref="J12">_xlfn.IFS(I12&gt;=80000," high",I12&gt;=50000,"med",I12&gt;=30000,"low",TRUE,"low")</f>
        <v>low</v>
      </c>
    </row>
    <row r="13" spans="1:10" x14ac:dyDescent="0.2">
      <c r="A13">
        <v>12</v>
      </c>
      <c r="B13" t="s">
        <v>19</v>
      </c>
      <c r="C13" t="s">
        <v>64</v>
      </c>
      <c r="D13" t="s">
        <v>76</v>
      </c>
      <c r="E13">
        <v>1404</v>
      </c>
      <c r="F13">
        <v>26</v>
      </c>
      <c r="G13" s="2">
        <v>43322</v>
      </c>
      <c r="H13">
        <v>3</v>
      </c>
      <c r="I13">
        <v>106564</v>
      </c>
      <c r="J13" t="str" cm="1">
        <f t="array" ref="J13">_xlfn.IFS(I13&gt;=80000," high",I13&gt;=50000,"med",I13&gt;=30000,"low",TRUE,"low")</f>
        <v xml:space="preserve"> high</v>
      </c>
    </row>
    <row r="14" spans="1:10" x14ac:dyDescent="0.2">
      <c r="A14">
        <v>13</v>
      </c>
      <c r="B14" t="s">
        <v>20</v>
      </c>
      <c r="C14" t="s">
        <v>66</v>
      </c>
      <c r="D14" t="s">
        <v>76</v>
      </c>
      <c r="E14">
        <v>6037</v>
      </c>
      <c r="F14">
        <v>28</v>
      </c>
      <c r="G14" s="2">
        <v>44706</v>
      </c>
      <c r="H14">
        <v>3</v>
      </c>
      <c r="I14">
        <v>75428</v>
      </c>
      <c r="J14" t="str" cm="1">
        <f t="array" ref="J14">_xlfn.IFS(I14&gt;=80000," high",I14&gt;=50000,"med",I14&gt;=30000,"low",TRUE,"low")</f>
        <v>med</v>
      </c>
    </row>
    <row r="15" spans="1:10" x14ac:dyDescent="0.2">
      <c r="A15">
        <v>14</v>
      </c>
      <c r="B15" t="s">
        <v>21</v>
      </c>
      <c r="C15" t="s">
        <v>67</v>
      </c>
      <c r="D15" t="s">
        <v>73</v>
      </c>
      <c r="E15">
        <v>1375</v>
      </c>
      <c r="F15">
        <v>26</v>
      </c>
      <c r="G15" s="2">
        <v>43804</v>
      </c>
      <c r="H15">
        <v>3</v>
      </c>
      <c r="I15">
        <v>102444</v>
      </c>
      <c r="J15" t="str" cm="1">
        <f t="array" ref="J15">_xlfn.IFS(I15&gt;=80000," high",I15&gt;=50000,"med",I15&gt;=30000,"low",TRUE,"low")</f>
        <v xml:space="preserve"> high</v>
      </c>
    </row>
    <row r="16" spans="1:10" x14ac:dyDescent="0.2">
      <c r="A16">
        <v>15</v>
      </c>
      <c r="B16" t="s">
        <v>8</v>
      </c>
      <c r="C16" t="s">
        <v>69</v>
      </c>
      <c r="D16" t="s">
        <v>73</v>
      </c>
      <c r="E16">
        <v>4945</v>
      </c>
      <c r="F16">
        <v>4</v>
      </c>
      <c r="G16" s="2">
        <v>43583</v>
      </c>
      <c r="H16">
        <v>4</v>
      </c>
      <c r="I16">
        <v>107889</v>
      </c>
      <c r="J16" t="str" cm="1">
        <f t="array" ref="J16">_xlfn.IFS(I16&gt;=80000," high",I16&gt;=50000,"med",I16&gt;=30000,"low",TRUE,"low")</f>
        <v xml:space="preserve"> high</v>
      </c>
    </row>
    <row r="17" spans="1:10" x14ac:dyDescent="0.2">
      <c r="A17">
        <v>16</v>
      </c>
      <c r="B17" t="s">
        <v>22</v>
      </c>
      <c r="C17" t="s">
        <v>69</v>
      </c>
      <c r="D17" t="s">
        <v>76</v>
      </c>
      <c r="E17">
        <v>1497</v>
      </c>
      <c r="F17">
        <v>15</v>
      </c>
      <c r="G17" s="2">
        <v>43655</v>
      </c>
      <c r="H17">
        <v>2</v>
      </c>
      <c r="I17">
        <v>47734</v>
      </c>
      <c r="J17" t="str" cm="1">
        <f t="array" ref="J17">_xlfn.IFS(I17&gt;=80000," high",I17&gt;=50000,"med",I17&gt;=30000,"low",TRUE,"low")</f>
        <v>low</v>
      </c>
    </row>
    <row r="18" spans="1:10" x14ac:dyDescent="0.2">
      <c r="A18">
        <v>17</v>
      </c>
      <c r="B18" t="s">
        <v>17</v>
      </c>
      <c r="C18" t="s">
        <v>68</v>
      </c>
      <c r="D18" t="s">
        <v>77</v>
      </c>
      <c r="E18">
        <v>8666</v>
      </c>
      <c r="F18">
        <v>19</v>
      </c>
      <c r="G18" s="2">
        <v>44291</v>
      </c>
      <c r="H18">
        <v>3</v>
      </c>
      <c r="I18">
        <v>68436</v>
      </c>
      <c r="J18" t="str" cm="1">
        <f t="array" ref="J18">_xlfn.IFS(I18&gt;=80000," high",I18&gt;=50000,"med",I18&gt;=30000,"low",TRUE,"low")</f>
        <v>med</v>
      </c>
    </row>
    <row r="19" spans="1:10" x14ac:dyDescent="0.2">
      <c r="A19">
        <v>18</v>
      </c>
      <c r="B19" t="s">
        <v>9</v>
      </c>
      <c r="C19" t="s">
        <v>66</v>
      </c>
      <c r="D19" t="s">
        <v>76</v>
      </c>
      <c r="E19">
        <v>8373</v>
      </c>
      <c r="F19">
        <v>6</v>
      </c>
      <c r="G19" s="2">
        <v>44528</v>
      </c>
      <c r="H19">
        <v>3</v>
      </c>
      <c r="I19">
        <v>63905</v>
      </c>
      <c r="J19" t="str" cm="1">
        <f t="array" ref="J19">_xlfn.IFS(I19&gt;=80000," high",I19&gt;=50000,"med",I19&gt;=30000,"low",TRUE,"low")</f>
        <v>med</v>
      </c>
    </row>
    <row r="20" spans="1:10" x14ac:dyDescent="0.2">
      <c r="A20">
        <v>19</v>
      </c>
      <c r="B20" t="s">
        <v>23</v>
      </c>
      <c r="C20" t="s">
        <v>64</v>
      </c>
      <c r="D20" t="s">
        <v>74</v>
      </c>
      <c r="E20">
        <v>9930</v>
      </c>
      <c r="F20">
        <v>27</v>
      </c>
      <c r="G20" s="2">
        <v>44212</v>
      </c>
      <c r="H20">
        <v>4</v>
      </c>
      <c r="I20">
        <v>66981</v>
      </c>
      <c r="J20" t="str" cm="1">
        <f t="array" ref="J20">_xlfn.IFS(I20&gt;=80000," high",I20&gt;=50000,"med",I20&gt;=30000,"low",TRUE,"low")</f>
        <v>med</v>
      </c>
    </row>
    <row r="21" spans="1:10" x14ac:dyDescent="0.2">
      <c r="A21">
        <v>20</v>
      </c>
      <c r="B21" t="s">
        <v>24</v>
      </c>
      <c r="C21" t="s">
        <v>69</v>
      </c>
      <c r="D21" t="s">
        <v>73</v>
      </c>
      <c r="E21">
        <v>5515</v>
      </c>
      <c r="F21">
        <v>5</v>
      </c>
      <c r="G21" s="2">
        <v>44432</v>
      </c>
      <c r="H21">
        <v>2</v>
      </c>
      <c r="I21">
        <v>116473</v>
      </c>
      <c r="J21" t="str" cm="1">
        <f t="array" ref="J21">_xlfn.IFS(I21&gt;=80000," high",I21&gt;=50000,"med",I21&gt;=30000,"low",TRUE,"low")</f>
        <v xml:space="preserve"> high</v>
      </c>
    </row>
    <row r="22" spans="1:10" x14ac:dyDescent="0.2">
      <c r="A22">
        <v>21</v>
      </c>
      <c r="B22" t="s">
        <v>25</v>
      </c>
      <c r="C22" t="s">
        <v>66</v>
      </c>
      <c r="D22" t="s">
        <v>76</v>
      </c>
      <c r="E22">
        <v>7729</v>
      </c>
      <c r="F22">
        <v>18</v>
      </c>
      <c r="G22" s="2">
        <v>43977</v>
      </c>
      <c r="H22">
        <v>3</v>
      </c>
      <c r="I22">
        <v>85463</v>
      </c>
      <c r="J22" t="str" cm="1">
        <f t="array" ref="J22">_xlfn.IFS(I22&gt;=80000," high",I22&gt;=50000,"med",I22&gt;=30000,"low",TRUE,"low")</f>
        <v xml:space="preserve"> high</v>
      </c>
    </row>
    <row r="23" spans="1:10" x14ac:dyDescent="0.2">
      <c r="A23">
        <v>22</v>
      </c>
      <c r="B23" t="s">
        <v>26</v>
      </c>
      <c r="C23" t="s">
        <v>65</v>
      </c>
      <c r="D23" t="s">
        <v>73</v>
      </c>
      <c r="E23">
        <v>4290</v>
      </c>
      <c r="F23">
        <v>6</v>
      </c>
      <c r="G23" s="2">
        <v>43739</v>
      </c>
      <c r="H23">
        <v>3</v>
      </c>
      <c r="I23">
        <v>106589</v>
      </c>
      <c r="J23" t="str" cm="1">
        <f t="array" ref="J23">_xlfn.IFS(I23&gt;=80000," high",I23&gt;=50000,"med",I23&gt;=30000,"low",TRUE,"low")</f>
        <v xml:space="preserve"> high</v>
      </c>
    </row>
    <row r="24" spans="1:10" x14ac:dyDescent="0.2">
      <c r="A24">
        <v>23</v>
      </c>
      <c r="B24" t="s">
        <v>27</v>
      </c>
      <c r="C24" t="s">
        <v>65</v>
      </c>
      <c r="D24" t="s">
        <v>77</v>
      </c>
      <c r="E24">
        <v>2562</v>
      </c>
      <c r="F24">
        <v>25</v>
      </c>
      <c r="G24" s="2">
        <v>45056</v>
      </c>
      <c r="H24">
        <v>5</v>
      </c>
      <c r="I24">
        <v>59361</v>
      </c>
      <c r="J24" t="str" cm="1">
        <f t="array" ref="J24">_xlfn.IFS(I24&gt;=80000," high",I24&gt;=50000,"med",I24&gt;=30000,"low",TRUE,"low")</f>
        <v>med</v>
      </c>
    </row>
    <row r="25" spans="1:10" x14ac:dyDescent="0.2">
      <c r="A25">
        <v>24</v>
      </c>
      <c r="B25" t="s">
        <v>28</v>
      </c>
      <c r="C25" t="s">
        <v>65</v>
      </c>
      <c r="D25" t="s">
        <v>72</v>
      </c>
      <c r="E25">
        <v>9652</v>
      </c>
      <c r="F25">
        <v>4</v>
      </c>
      <c r="G25" s="2">
        <v>44075</v>
      </c>
      <c r="H25">
        <v>2</v>
      </c>
      <c r="I25">
        <v>61875</v>
      </c>
      <c r="J25" t="str" cm="1">
        <f t="array" ref="J25">_xlfn.IFS(I25&gt;=80000," high",I25&gt;=50000,"med",I25&gt;=30000,"low",TRUE,"low")</f>
        <v>med</v>
      </c>
    </row>
    <row r="26" spans="1:10" x14ac:dyDescent="0.2">
      <c r="A26">
        <v>25</v>
      </c>
      <c r="B26" t="s">
        <v>29</v>
      </c>
      <c r="C26" t="s">
        <v>64</v>
      </c>
      <c r="D26" t="s">
        <v>71</v>
      </c>
      <c r="E26">
        <v>4123</v>
      </c>
      <c r="F26">
        <v>6</v>
      </c>
      <c r="G26" s="2">
        <v>44245</v>
      </c>
      <c r="H26">
        <v>3</v>
      </c>
      <c r="I26">
        <v>76661</v>
      </c>
      <c r="J26" t="str" cm="1">
        <f t="array" ref="J26">_xlfn.IFS(I26&gt;=80000," high",I26&gt;=50000,"med",I26&gt;=30000,"low",TRUE,"low")</f>
        <v>med</v>
      </c>
    </row>
    <row r="27" spans="1:10" x14ac:dyDescent="0.2">
      <c r="A27">
        <v>26</v>
      </c>
      <c r="B27" t="s">
        <v>26</v>
      </c>
      <c r="C27" t="s">
        <v>68</v>
      </c>
      <c r="D27" t="s">
        <v>73</v>
      </c>
      <c r="E27">
        <v>2838</v>
      </c>
      <c r="F27">
        <v>9</v>
      </c>
      <c r="G27" s="2">
        <v>44873</v>
      </c>
      <c r="H27">
        <v>2</v>
      </c>
      <c r="I27">
        <v>42679</v>
      </c>
      <c r="J27" t="str" cm="1">
        <f t="array" ref="J27">_xlfn.IFS(I27&gt;=80000," high",I27&gt;=50000,"med",I27&gt;=30000,"low",TRUE,"low")</f>
        <v>low</v>
      </c>
    </row>
    <row r="28" spans="1:10" x14ac:dyDescent="0.2">
      <c r="A28">
        <v>27</v>
      </c>
      <c r="B28" t="s">
        <v>30</v>
      </c>
      <c r="C28" t="s">
        <v>69</v>
      </c>
      <c r="D28" t="s">
        <v>75</v>
      </c>
      <c r="E28">
        <v>7959</v>
      </c>
      <c r="F28">
        <v>5</v>
      </c>
      <c r="G28" s="2">
        <v>44847</v>
      </c>
      <c r="H28">
        <v>4</v>
      </c>
      <c r="I28">
        <v>116723</v>
      </c>
      <c r="J28" t="str" cm="1">
        <f t="array" ref="J28">_xlfn.IFS(I28&gt;=80000," high",I28&gt;=50000,"med",I28&gt;=30000,"low",TRUE,"low")</f>
        <v xml:space="preserve"> high</v>
      </c>
    </row>
    <row r="29" spans="1:10" x14ac:dyDescent="0.2">
      <c r="A29">
        <v>28</v>
      </c>
      <c r="B29" t="s">
        <v>31</v>
      </c>
      <c r="C29" t="s">
        <v>69</v>
      </c>
      <c r="D29" t="s">
        <v>73</v>
      </c>
      <c r="E29">
        <v>5736</v>
      </c>
      <c r="F29">
        <v>27</v>
      </c>
      <c r="G29" s="2">
        <v>44815</v>
      </c>
      <c r="H29">
        <v>4</v>
      </c>
      <c r="I29">
        <v>110486</v>
      </c>
      <c r="J29" t="str" cm="1">
        <f t="array" ref="J29">_xlfn.IFS(I29&gt;=80000," high",I29&gt;=50000,"med",I29&gt;=30000,"low",TRUE,"low")</f>
        <v xml:space="preserve"> high</v>
      </c>
    </row>
    <row r="30" spans="1:10" x14ac:dyDescent="0.2">
      <c r="A30">
        <v>29</v>
      </c>
      <c r="B30" t="s">
        <v>32</v>
      </c>
      <c r="C30" t="s">
        <v>70</v>
      </c>
      <c r="D30" t="s">
        <v>76</v>
      </c>
      <c r="E30">
        <v>4466</v>
      </c>
      <c r="F30">
        <v>18</v>
      </c>
      <c r="G30" s="2">
        <v>44376</v>
      </c>
      <c r="H30">
        <v>4</v>
      </c>
      <c r="I30">
        <v>71222</v>
      </c>
      <c r="J30" t="str" cm="1">
        <f t="array" ref="J30">_xlfn.IFS(I30&gt;=80000," high",I30&gt;=50000,"med",I30&gt;=30000,"low",TRUE,"low")</f>
        <v>med</v>
      </c>
    </row>
    <row r="31" spans="1:10" x14ac:dyDescent="0.2">
      <c r="A31">
        <v>30</v>
      </c>
      <c r="B31" t="s">
        <v>33</v>
      </c>
      <c r="C31" t="s">
        <v>64</v>
      </c>
      <c r="D31" t="s">
        <v>75</v>
      </c>
      <c r="E31">
        <v>5043</v>
      </c>
      <c r="F31">
        <v>24</v>
      </c>
      <c r="G31" s="2">
        <v>44991</v>
      </c>
      <c r="H31">
        <v>3</v>
      </c>
      <c r="I31">
        <v>108201</v>
      </c>
      <c r="J31" t="str" cm="1">
        <f t="array" ref="J31">_xlfn.IFS(I31&gt;=80000," high",I31&gt;=50000,"med",I31&gt;=30000,"low",TRUE,"low")</f>
        <v xml:space="preserve"> high</v>
      </c>
    </row>
    <row r="32" spans="1:10" x14ac:dyDescent="0.2">
      <c r="A32">
        <v>31</v>
      </c>
      <c r="B32" t="s">
        <v>17</v>
      </c>
      <c r="C32" t="s">
        <v>65</v>
      </c>
      <c r="D32" t="s">
        <v>75</v>
      </c>
      <c r="E32">
        <v>7029</v>
      </c>
      <c r="F32">
        <v>25</v>
      </c>
      <c r="G32" s="2">
        <v>44099</v>
      </c>
      <c r="H32">
        <v>3</v>
      </c>
      <c r="I32">
        <v>70857</v>
      </c>
      <c r="J32" t="str" cm="1">
        <f t="array" ref="J32">_xlfn.IFS(I32&gt;=80000," high",I32&gt;=50000,"med",I32&gt;=30000,"low",TRUE,"low")</f>
        <v>med</v>
      </c>
    </row>
    <row r="33" spans="1:10" x14ac:dyDescent="0.2">
      <c r="A33">
        <v>32</v>
      </c>
      <c r="B33" t="s">
        <v>34</v>
      </c>
      <c r="C33" t="s">
        <v>70</v>
      </c>
      <c r="D33" t="s">
        <v>71</v>
      </c>
      <c r="E33">
        <v>5702</v>
      </c>
      <c r="F33">
        <v>2</v>
      </c>
      <c r="G33" s="2">
        <v>44679</v>
      </c>
      <c r="H33">
        <v>3</v>
      </c>
      <c r="I33">
        <v>79606</v>
      </c>
      <c r="J33" t="str" cm="1">
        <f t="array" ref="J33">_xlfn.IFS(I33&gt;=80000," high",I33&gt;=50000,"med",I33&gt;=30000,"low",TRUE,"low")</f>
        <v>med</v>
      </c>
    </row>
    <row r="34" spans="1:10" x14ac:dyDescent="0.2">
      <c r="A34">
        <v>33</v>
      </c>
      <c r="B34" t="s">
        <v>25</v>
      </c>
      <c r="C34" t="s">
        <v>68</v>
      </c>
      <c r="D34" t="s">
        <v>73</v>
      </c>
      <c r="E34">
        <v>6638</v>
      </c>
      <c r="F34">
        <v>19</v>
      </c>
      <c r="G34" s="2">
        <v>44304</v>
      </c>
      <c r="H34">
        <v>2</v>
      </c>
      <c r="I34">
        <v>40851</v>
      </c>
      <c r="J34" t="str" cm="1">
        <f t="array" ref="J34">_xlfn.IFS(I34&gt;=80000," high",I34&gt;=50000,"med",I34&gt;=30000,"low",TRUE,"low")</f>
        <v>low</v>
      </c>
    </row>
    <row r="35" spans="1:10" x14ac:dyDescent="0.2">
      <c r="A35">
        <v>34</v>
      </c>
      <c r="B35" t="s">
        <v>35</v>
      </c>
      <c r="C35" t="s">
        <v>70</v>
      </c>
      <c r="D35" t="s">
        <v>72</v>
      </c>
      <c r="E35">
        <v>8853</v>
      </c>
      <c r="F35">
        <v>2</v>
      </c>
      <c r="G35" s="2">
        <v>43880</v>
      </c>
      <c r="H35">
        <v>3</v>
      </c>
      <c r="I35">
        <v>45028</v>
      </c>
      <c r="J35" t="str" cm="1">
        <f t="array" ref="J35">_xlfn.IFS(I35&gt;=80000," high",I35&gt;=50000,"med",I35&gt;=30000,"low",TRUE,"low")</f>
        <v>low</v>
      </c>
    </row>
    <row r="36" spans="1:10" x14ac:dyDescent="0.2">
      <c r="A36">
        <v>35</v>
      </c>
      <c r="B36" t="s">
        <v>36</v>
      </c>
      <c r="C36" t="s">
        <v>66</v>
      </c>
      <c r="D36" t="s">
        <v>74</v>
      </c>
      <c r="E36">
        <v>6534</v>
      </c>
      <c r="F36">
        <v>15</v>
      </c>
      <c r="G36" s="2">
        <v>43664</v>
      </c>
      <c r="H36">
        <v>1</v>
      </c>
      <c r="I36">
        <v>60177</v>
      </c>
      <c r="J36" t="str" cm="1">
        <f t="array" ref="J36">_xlfn.IFS(I36&gt;=80000," high",I36&gt;=50000,"med",I36&gt;=30000,"low",TRUE,"low")</f>
        <v>med</v>
      </c>
    </row>
    <row r="37" spans="1:10" x14ac:dyDescent="0.2">
      <c r="A37">
        <v>36</v>
      </c>
      <c r="B37" t="s">
        <v>21</v>
      </c>
      <c r="C37" t="s">
        <v>69</v>
      </c>
      <c r="D37" t="s">
        <v>74</v>
      </c>
      <c r="E37">
        <v>7310</v>
      </c>
      <c r="F37">
        <v>18</v>
      </c>
      <c r="G37" s="2">
        <v>43356</v>
      </c>
      <c r="H37">
        <v>3</v>
      </c>
      <c r="I37">
        <v>79920</v>
      </c>
      <c r="J37" t="str" cm="1">
        <f t="array" ref="J37">_xlfn.IFS(I37&gt;=80000," high",I37&gt;=50000,"med",I37&gt;=30000,"low",TRUE,"low")</f>
        <v>med</v>
      </c>
    </row>
    <row r="38" spans="1:10" x14ac:dyDescent="0.2">
      <c r="A38">
        <v>37</v>
      </c>
      <c r="B38" t="s">
        <v>18</v>
      </c>
      <c r="C38" t="s">
        <v>65</v>
      </c>
      <c r="D38" t="s">
        <v>75</v>
      </c>
      <c r="E38">
        <v>3987</v>
      </c>
      <c r="F38">
        <v>8</v>
      </c>
      <c r="G38" s="2">
        <v>43951</v>
      </c>
      <c r="H38">
        <v>1</v>
      </c>
      <c r="I38">
        <v>95082</v>
      </c>
      <c r="J38" t="str" cm="1">
        <f t="array" ref="J38">_xlfn.IFS(I38&gt;=80000," high",I38&gt;=50000,"med",I38&gt;=30000,"low",TRUE,"low")</f>
        <v xml:space="preserve"> high</v>
      </c>
    </row>
    <row r="39" spans="1:10" x14ac:dyDescent="0.2">
      <c r="A39">
        <v>38</v>
      </c>
      <c r="B39" t="s">
        <v>37</v>
      </c>
      <c r="C39" t="s">
        <v>67</v>
      </c>
      <c r="D39" t="s">
        <v>75</v>
      </c>
      <c r="E39">
        <v>5690</v>
      </c>
      <c r="F39">
        <v>22</v>
      </c>
      <c r="G39" s="2">
        <v>43437</v>
      </c>
      <c r="H39">
        <v>5</v>
      </c>
      <c r="I39">
        <v>114305</v>
      </c>
      <c r="J39" t="str" cm="1">
        <f t="array" ref="J39">_xlfn.IFS(I39&gt;=80000," high",I39&gt;=50000,"med",I39&gt;=30000,"low",TRUE,"low")</f>
        <v xml:space="preserve"> high</v>
      </c>
    </row>
    <row r="40" spans="1:10" x14ac:dyDescent="0.2">
      <c r="A40">
        <v>39</v>
      </c>
      <c r="B40" t="s">
        <v>38</v>
      </c>
      <c r="C40" t="s">
        <v>65</v>
      </c>
      <c r="D40" t="s">
        <v>72</v>
      </c>
      <c r="E40">
        <v>4292</v>
      </c>
      <c r="F40">
        <v>12</v>
      </c>
      <c r="G40" s="2">
        <v>44508</v>
      </c>
      <c r="H40">
        <v>3</v>
      </c>
      <c r="I40">
        <v>62036</v>
      </c>
      <c r="J40" t="str" cm="1">
        <f t="array" ref="J40">_xlfn.IFS(I40&gt;=80000," high",I40&gt;=50000,"med",I40&gt;=30000,"low",TRUE,"low")</f>
        <v>med</v>
      </c>
    </row>
    <row r="41" spans="1:10" x14ac:dyDescent="0.2">
      <c r="A41">
        <v>40</v>
      </c>
      <c r="B41" t="s">
        <v>20</v>
      </c>
      <c r="C41" t="s">
        <v>67</v>
      </c>
      <c r="D41" t="s">
        <v>75</v>
      </c>
      <c r="E41">
        <v>3881</v>
      </c>
      <c r="F41">
        <v>15</v>
      </c>
      <c r="G41" s="2">
        <v>44664</v>
      </c>
      <c r="H41">
        <v>4</v>
      </c>
      <c r="I41">
        <v>78212</v>
      </c>
      <c r="J41" t="str" cm="1">
        <f t="array" ref="J41">_xlfn.IFS(I41&gt;=80000," high",I41&gt;=50000,"med",I41&gt;=30000,"low",TRUE,"low")</f>
        <v>med</v>
      </c>
    </row>
    <row r="42" spans="1:10" x14ac:dyDescent="0.2">
      <c r="A42">
        <v>41</v>
      </c>
      <c r="B42" t="s">
        <v>37</v>
      </c>
      <c r="C42" t="s">
        <v>70</v>
      </c>
      <c r="D42" t="s">
        <v>74</v>
      </c>
      <c r="E42">
        <v>6801</v>
      </c>
      <c r="F42">
        <v>17</v>
      </c>
      <c r="G42" s="2">
        <v>43957</v>
      </c>
      <c r="H42">
        <v>1</v>
      </c>
      <c r="I42">
        <v>74735</v>
      </c>
      <c r="J42" t="str" cm="1">
        <f t="array" ref="J42">_xlfn.IFS(I42&gt;=80000," high",I42&gt;=50000,"med",I42&gt;=30000,"low",TRUE,"low")</f>
        <v>med</v>
      </c>
    </row>
    <row r="43" spans="1:10" x14ac:dyDescent="0.2">
      <c r="A43">
        <v>42</v>
      </c>
      <c r="B43" t="s">
        <v>39</v>
      </c>
      <c r="C43" t="s">
        <v>67</v>
      </c>
      <c r="D43" t="s">
        <v>76</v>
      </c>
      <c r="E43">
        <v>8282</v>
      </c>
      <c r="F43">
        <v>21</v>
      </c>
      <c r="G43" s="2">
        <v>43717</v>
      </c>
      <c r="H43">
        <v>4</v>
      </c>
      <c r="I43">
        <v>41384</v>
      </c>
      <c r="J43" t="str" cm="1">
        <f t="array" ref="J43">_xlfn.IFS(I43&gt;=80000," high",I43&gt;=50000,"med",I43&gt;=30000,"low",TRUE,"low")</f>
        <v>low</v>
      </c>
    </row>
    <row r="44" spans="1:10" x14ac:dyDescent="0.2">
      <c r="A44">
        <v>43</v>
      </c>
      <c r="B44" t="s">
        <v>23</v>
      </c>
      <c r="C44" t="s">
        <v>70</v>
      </c>
      <c r="D44" t="s">
        <v>72</v>
      </c>
      <c r="E44">
        <v>9526</v>
      </c>
      <c r="F44">
        <v>2</v>
      </c>
      <c r="G44" s="2">
        <v>44041</v>
      </c>
      <c r="H44">
        <v>3</v>
      </c>
      <c r="I44">
        <v>119403</v>
      </c>
      <c r="J44" t="str" cm="1">
        <f t="array" ref="J44">_xlfn.IFS(I44&gt;=80000," high",I44&gt;=50000,"med",I44&gt;=30000,"low",TRUE,"low")</f>
        <v xml:space="preserve"> high</v>
      </c>
    </row>
    <row r="45" spans="1:10" x14ac:dyDescent="0.2">
      <c r="A45">
        <v>44</v>
      </c>
      <c r="B45" t="s">
        <v>30</v>
      </c>
      <c r="C45" t="s">
        <v>65</v>
      </c>
      <c r="D45" t="s">
        <v>76</v>
      </c>
      <c r="E45">
        <v>9933</v>
      </c>
      <c r="F45">
        <v>18</v>
      </c>
      <c r="G45" s="2">
        <v>43418</v>
      </c>
      <c r="H45">
        <v>3</v>
      </c>
      <c r="I45">
        <v>105599</v>
      </c>
      <c r="J45" t="str" cm="1">
        <f t="array" ref="J45">_xlfn.IFS(I45&gt;=80000," high",I45&gt;=50000,"med",I45&gt;=30000,"low",TRUE,"low")</f>
        <v xml:space="preserve"> high</v>
      </c>
    </row>
    <row r="46" spans="1:10" x14ac:dyDescent="0.2">
      <c r="A46">
        <v>45</v>
      </c>
      <c r="B46" t="s">
        <v>24</v>
      </c>
      <c r="C46" t="s">
        <v>64</v>
      </c>
      <c r="D46" t="s">
        <v>73</v>
      </c>
      <c r="E46">
        <v>9292</v>
      </c>
      <c r="F46">
        <v>13</v>
      </c>
      <c r="G46" s="2">
        <v>43890</v>
      </c>
      <c r="H46">
        <v>4</v>
      </c>
      <c r="I46">
        <v>109524</v>
      </c>
      <c r="J46" t="str" cm="1">
        <f t="array" ref="J46">_xlfn.IFS(I46&gt;=80000," high",I46&gt;=50000,"med",I46&gt;=30000,"low",TRUE,"low")</f>
        <v xml:space="preserve"> high</v>
      </c>
    </row>
    <row r="47" spans="1:10" x14ac:dyDescent="0.2">
      <c r="A47">
        <v>46</v>
      </c>
      <c r="B47" t="s">
        <v>18</v>
      </c>
      <c r="C47" t="s">
        <v>64</v>
      </c>
      <c r="D47" t="s">
        <v>77</v>
      </c>
      <c r="E47">
        <v>3463</v>
      </c>
      <c r="F47">
        <v>23</v>
      </c>
      <c r="G47" s="2">
        <v>44941</v>
      </c>
      <c r="H47">
        <v>4</v>
      </c>
      <c r="I47">
        <v>91654</v>
      </c>
      <c r="J47" t="str" cm="1">
        <f t="array" ref="J47">_xlfn.IFS(I47&gt;=80000," high",I47&gt;=50000,"med",I47&gt;=30000,"low",TRUE,"low")</f>
        <v xml:space="preserve"> high</v>
      </c>
    </row>
    <row r="48" spans="1:10" x14ac:dyDescent="0.2">
      <c r="A48">
        <v>47</v>
      </c>
      <c r="B48" t="s">
        <v>40</v>
      </c>
      <c r="C48" t="s">
        <v>70</v>
      </c>
      <c r="D48" t="s">
        <v>77</v>
      </c>
      <c r="E48">
        <v>8676</v>
      </c>
      <c r="F48">
        <v>15</v>
      </c>
      <c r="G48" s="2">
        <v>45106</v>
      </c>
      <c r="H48">
        <v>2</v>
      </c>
      <c r="I48">
        <v>102729</v>
      </c>
      <c r="J48" t="str" cm="1">
        <f t="array" ref="J48">_xlfn.IFS(I48&gt;=80000," high",I48&gt;=50000,"med",I48&gt;=30000,"low",TRUE,"low")</f>
        <v xml:space="preserve"> high</v>
      </c>
    </row>
    <row r="49" spans="1:10" x14ac:dyDescent="0.2">
      <c r="A49">
        <v>48</v>
      </c>
      <c r="B49" t="s">
        <v>8</v>
      </c>
      <c r="C49" t="s">
        <v>66</v>
      </c>
      <c r="D49" t="s">
        <v>77</v>
      </c>
      <c r="E49">
        <v>9366</v>
      </c>
      <c r="F49">
        <v>23</v>
      </c>
      <c r="G49" s="2">
        <v>43899</v>
      </c>
      <c r="H49">
        <v>2</v>
      </c>
      <c r="I49">
        <v>92668</v>
      </c>
      <c r="J49" t="str" cm="1">
        <f t="array" ref="J49">_xlfn.IFS(I49&gt;=80000," high",I49&gt;=50000,"med",I49&gt;=30000,"low",TRUE,"low")</f>
        <v xml:space="preserve"> high</v>
      </c>
    </row>
    <row r="50" spans="1:10" x14ac:dyDescent="0.2">
      <c r="A50">
        <v>49</v>
      </c>
      <c r="B50" t="s">
        <v>41</v>
      </c>
      <c r="C50" t="s">
        <v>70</v>
      </c>
      <c r="D50" t="s">
        <v>73</v>
      </c>
      <c r="E50">
        <v>9797</v>
      </c>
      <c r="F50">
        <v>1</v>
      </c>
      <c r="G50" s="2">
        <v>44460</v>
      </c>
      <c r="H50">
        <v>2</v>
      </c>
      <c r="I50">
        <v>59055</v>
      </c>
      <c r="J50" t="str" cm="1">
        <f t="array" ref="J50">_xlfn.IFS(I50&gt;=80000," high",I50&gt;=50000,"med",I50&gt;=30000,"low",TRUE,"low")</f>
        <v>med</v>
      </c>
    </row>
    <row r="51" spans="1:10" x14ac:dyDescent="0.2">
      <c r="A51">
        <v>50</v>
      </c>
      <c r="B51" t="s">
        <v>42</v>
      </c>
      <c r="C51" t="s">
        <v>66</v>
      </c>
      <c r="D51" t="s">
        <v>73</v>
      </c>
      <c r="E51">
        <v>8794</v>
      </c>
      <c r="F51">
        <v>3</v>
      </c>
      <c r="G51" s="2">
        <v>45089</v>
      </c>
      <c r="H51">
        <v>2</v>
      </c>
      <c r="I51">
        <v>86499</v>
      </c>
      <c r="J51" t="str" cm="1">
        <f t="array" ref="J51">_xlfn.IFS(I51&gt;=80000," high",I51&gt;=50000,"med",I51&gt;=30000,"low",TRUE,"low")</f>
        <v xml:space="preserve"> high</v>
      </c>
    </row>
    <row r="52" spans="1:10" x14ac:dyDescent="0.2">
      <c r="A52">
        <v>51</v>
      </c>
      <c r="B52" t="s">
        <v>21</v>
      </c>
      <c r="C52" t="s">
        <v>70</v>
      </c>
      <c r="D52" t="s">
        <v>77</v>
      </c>
      <c r="E52">
        <v>4745</v>
      </c>
      <c r="F52">
        <v>20</v>
      </c>
      <c r="G52" s="2">
        <v>43562</v>
      </c>
      <c r="H52">
        <v>2</v>
      </c>
      <c r="I52">
        <v>76209</v>
      </c>
      <c r="J52" t="str" cm="1">
        <f t="array" ref="J52">_xlfn.IFS(I52&gt;=80000," high",I52&gt;=50000,"med",I52&gt;=30000,"low",TRUE,"low")</f>
        <v>med</v>
      </c>
    </row>
    <row r="53" spans="1:10" x14ac:dyDescent="0.2">
      <c r="A53">
        <v>52</v>
      </c>
      <c r="B53" t="s">
        <v>29</v>
      </c>
      <c r="C53" t="s">
        <v>68</v>
      </c>
      <c r="D53" t="s">
        <v>76</v>
      </c>
      <c r="E53">
        <v>5876</v>
      </c>
      <c r="F53">
        <v>24</v>
      </c>
      <c r="G53" s="2">
        <v>43360</v>
      </c>
      <c r="H53">
        <v>2</v>
      </c>
      <c r="I53">
        <v>48010</v>
      </c>
      <c r="J53" t="str" cm="1">
        <f t="array" ref="J53">_xlfn.IFS(I53&gt;=80000," high",I53&gt;=50000,"med",I53&gt;=30000,"low",TRUE,"low")</f>
        <v>low</v>
      </c>
    </row>
    <row r="54" spans="1:10" x14ac:dyDescent="0.2">
      <c r="A54">
        <v>53</v>
      </c>
      <c r="B54" t="s">
        <v>43</v>
      </c>
      <c r="C54" t="s">
        <v>68</v>
      </c>
      <c r="D54" t="s">
        <v>75</v>
      </c>
      <c r="E54">
        <v>4808</v>
      </c>
      <c r="F54">
        <v>29</v>
      </c>
      <c r="G54" s="2">
        <v>44775</v>
      </c>
      <c r="H54">
        <v>2</v>
      </c>
      <c r="I54">
        <v>99618</v>
      </c>
      <c r="J54" t="str" cm="1">
        <f t="array" ref="J54">_xlfn.IFS(I54&gt;=80000," high",I54&gt;=50000,"med",I54&gt;=30000,"low",TRUE,"low")</f>
        <v xml:space="preserve"> high</v>
      </c>
    </row>
    <row r="55" spans="1:10" x14ac:dyDescent="0.2">
      <c r="A55">
        <v>54</v>
      </c>
      <c r="B55" t="s">
        <v>44</v>
      </c>
      <c r="C55" t="s">
        <v>70</v>
      </c>
      <c r="D55" t="s">
        <v>75</v>
      </c>
      <c r="E55">
        <v>6576</v>
      </c>
      <c r="F55">
        <v>26</v>
      </c>
      <c r="G55" s="2">
        <v>44812</v>
      </c>
      <c r="H55">
        <v>1</v>
      </c>
      <c r="I55">
        <v>119073</v>
      </c>
      <c r="J55" t="str" cm="1">
        <f t="array" ref="J55">_xlfn.IFS(I55&gt;=80000," high",I55&gt;=50000,"med",I55&gt;=30000,"low",TRUE,"low")</f>
        <v xml:space="preserve"> high</v>
      </c>
    </row>
    <row r="56" spans="1:10" x14ac:dyDescent="0.2">
      <c r="A56">
        <v>55</v>
      </c>
      <c r="B56" t="s">
        <v>28</v>
      </c>
      <c r="C56" t="s">
        <v>64</v>
      </c>
      <c r="D56" t="s">
        <v>77</v>
      </c>
      <c r="E56">
        <v>3173</v>
      </c>
      <c r="F56">
        <v>15</v>
      </c>
      <c r="G56" s="2">
        <v>43531</v>
      </c>
      <c r="H56">
        <v>4</v>
      </c>
      <c r="I56">
        <v>91115</v>
      </c>
      <c r="J56" t="str" cm="1">
        <f t="array" ref="J56">_xlfn.IFS(I56&gt;=80000," high",I56&gt;=50000,"med",I56&gt;=30000,"low",TRUE,"low")</f>
        <v xml:space="preserve"> high</v>
      </c>
    </row>
    <row r="57" spans="1:10" x14ac:dyDescent="0.2">
      <c r="A57">
        <v>56</v>
      </c>
      <c r="B57" t="s">
        <v>45</v>
      </c>
      <c r="C57" t="s">
        <v>66</v>
      </c>
      <c r="D57" t="s">
        <v>72</v>
      </c>
      <c r="E57">
        <v>5720</v>
      </c>
      <c r="F57">
        <v>19</v>
      </c>
      <c r="G57" s="2">
        <v>43767</v>
      </c>
      <c r="H57">
        <v>2</v>
      </c>
      <c r="I57">
        <v>111299</v>
      </c>
      <c r="J57" t="str" cm="1">
        <f t="array" ref="J57">_xlfn.IFS(I57&gt;=80000," high",I57&gt;=50000,"med",I57&gt;=30000,"low",TRUE,"low")</f>
        <v xml:space="preserve"> high</v>
      </c>
    </row>
    <row r="58" spans="1:10" x14ac:dyDescent="0.2">
      <c r="A58">
        <v>57</v>
      </c>
      <c r="B58" t="s">
        <v>22</v>
      </c>
      <c r="C58" t="s">
        <v>68</v>
      </c>
      <c r="D58" t="s">
        <v>72</v>
      </c>
      <c r="E58">
        <v>7874</v>
      </c>
      <c r="F58">
        <v>12</v>
      </c>
      <c r="G58" s="2">
        <v>44465</v>
      </c>
      <c r="H58">
        <v>1</v>
      </c>
      <c r="I58">
        <v>59340</v>
      </c>
      <c r="J58" t="str" cm="1">
        <f t="array" ref="J58">_xlfn.IFS(I58&gt;=80000," high",I58&gt;=50000,"med",I58&gt;=30000,"low",TRUE,"low")</f>
        <v>med</v>
      </c>
    </row>
    <row r="59" spans="1:10" x14ac:dyDescent="0.2">
      <c r="A59">
        <v>58</v>
      </c>
      <c r="B59" t="s">
        <v>46</v>
      </c>
      <c r="C59" t="s">
        <v>66</v>
      </c>
      <c r="D59" t="s">
        <v>75</v>
      </c>
      <c r="E59">
        <v>2179</v>
      </c>
      <c r="F59">
        <v>21</v>
      </c>
      <c r="G59" s="2">
        <v>43341</v>
      </c>
      <c r="H59">
        <v>4</v>
      </c>
      <c r="I59">
        <v>112932</v>
      </c>
      <c r="J59" t="str" cm="1">
        <f t="array" ref="J59">_xlfn.IFS(I59&gt;=80000," high",I59&gt;=50000,"med",I59&gt;=30000,"low",TRUE,"low")</f>
        <v xml:space="preserve"> high</v>
      </c>
    </row>
    <row r="60" spans="1:10" x14ac:dyDescent="0.2">
      <c r="A60">
        <v>59</v>
      </c>
      <c r="B60" t="s">
        <v>47</v>
      </c>
      <c r="C60" t="s">
        <v>69</v>
      </c>
      <c r="D60" t="s">
        <v>74</v>
      </c>
      <c r="E60">
        <v>9888</v>
      </c>
      <c r="F60">
        <v>10</v>
      </c>
      <c r="G60" s="2">
        <v>44495</v>
      </c>
      <c r="H60">
        <v>5</v>
      </c>
      <c r="I60">
        <v>93121</v>
      </c>
      <c r="J60" t="str" cm="1">
        <f t="array" ref="J60">_xlfn.IFS(I60&gt;=80000," high",I60&gt;=50000,"med",I60&gt;=30000,"low",TRUE,"low")</f>
        <v xml:space="preserve"> high</v>
      </c>
    </row>
    <row r="61" spans="1:10" x14ac:dyDescent="0.2">
      <c r="A61">
        <v>60</v>
      </c>
      <c r="B61" t="s">
        <v>41</v>
      </c>
      <c r="C61" t="s">
        <v>67</v>
      </c>
      <c r="D61" t="s">
        <v>71</v>
      </c>
      <c r="E61">
        <v>8288</v>
      </c>
      <c r="F61">
        <v>15</v>
      </c>
      <c r="G61" s="2">
        <v>44865</v>
      </c>
      <c r="H61">
        <v>4</v>
      </c>
      <c r="I61">
        <v>54705</v>
      </c>
      <c r="J61" t="str" cm="1">
        <f t="array" ref="J61">_xlfn.IFS(I61&gt;=80000," high",I61&gt;=50000,"med",I61&gt;=30000,"low",TRUE,"low")</f>
        <v>med</v>
      </c>
    </row>
    <row r="62" spans="1:10" x14ac:dyDescent="0.2">
      <c r="A62">
        <v>61</v>
      </c>
      <c r="B62" t="s">
        <v>48</v>
      </c>
      <c r="C62" t="s">
        <v>65</v>
      </c>
      <c r="D62" t="s">
        <v>76</v>
      </c>
      <c r="E62">
        <v>3496</v>
      </c>
      <c r="F62">
        <v>1</v>
      </c>
      <c r="G62" s="2">
        <v>45000</v>
      </c>
      <c r="H62">
        <v>4</v>
      </c>
      <c r="I62">
        <v>96448</v>
      </c>
      <c r="J62" t="str" cm="1">
        <f t="array" ref="J62">_xlfn.IFS(I62&gt;=80000," high",I62&gt;=50000,"med",I62&gt;=30000,"low",TRUE,"low")</f>
        <v xml:space="preserve"> high</v>
      </c>
    </row>
    <row r="63" spans="1:10" x14ac:dyDescent="0.2">
      <c r="A63">
        <v>62</v>
      </c>
      <c r="B63" t="s">
        <v>49</v>
      </c>
      <c r="C63" t="s">
        <v>64</v>
      </c>
      <c r="D63" t="s">
        <v>76</v>
      </c>
      <c r="E63">
        <v>3757</v>
      </c>
      <c r="F63">
        <v>13</v>
      </c>
      <c r="G63" s="2">
        <v>44813</v>
      </c>
      <c r="H63">
        <v>2</v>
      </c>
      <c r="I63">
        <v>65274</v>
      </c>
      <c r="J63" t="str" cm="1">
        <f t="array" ref="J63">_xlfn.IFS(I63&gt;=80000," high",I63&gt;=50000,"med",I63&gt;=30000,"low",TRUE,"low")</f>
        <v>med</v>
      </c>
    </row>
    <row r="64" spans="1:10" x14ac:dyDescent="0.2">
      <c r="A64">
        <v>63</v>
      </c>
      <c r="B64" t="s">
        <v>50</v>
      </c>
      <c r="C64" t="s">
        <v>64</v>
      </c>
      <c r="D64" t="s">
        <v>76</v>
      </c>
      <c r="E64">
        <v>8458</v>
      </c>
      <c r="F64">
        <v>23</v>
      </c>
      <c r="G64" s="2">
        <v>44624</v>
      </c>
      <c r="H64">
        <v>2</v>
      </c>
      <c r="I64">
        <v>71075</v>
      </c>
      <c r="J64" t="str" cm="1">
        <f t="array" ref="J64">_xlfn.IFS(I64&gt;=80000," high",I64&gt;=50000,"med",I64&gt;=30000,"low",TRUE,"low")</f>
        <v>med</v>
      </c>
    </row>
    <row r="65" spans="1:10" x14ac:dyDescent="0.2">
      <c r="A65">
        <v>64</v>
      </c>
      <c r="B65" t="s">
        <v>40</v>
      </c>
      <c r="C65" t="s">
        <v>69</v>
      </c>
      <c r="D65" t="s">
        <v>71</v>
      </c>
      <c r="E65">
        <v>5047</v>
      </c>
      <c r="F65">
        <v>10</v>
      </c>
      <c r="G65" s="2">
        <v>43507</v>
      </c>
      <c r="H65">
        <v>2</v>
      </c>
      <c r="I65">
        <v>93251</v>
      </c>
      <c r="J65" t="str" cm="1">
        <f t="array" ref="J65">_xlfn.IFS(I65&gt;=80000," high",I65&gt;=50000,"med",I65&gt;=30000,"low",TRUE,"low")</f>
        <v xml:space="preserve"> high</v>
      </c>
    </row>
    <row r="66" spans="1:10" x14ac:dyDescent="0.2">
      <c r="A66">
        <v>65</v>
      </c>
      <c r="B66" t="s">
        <v>51</v>
      </c>
      <c r="C66" t="s">
        <v>64</v>
      </c>
      <c r="D66" t="s">
        <v>72</v>
      </c>
      <c r="E66">
        <v>3051</v>
      </c>
      <c r="F66">
        <v>19</v>
      </c>
      <c r="G66" s="2">
        <v>44222</v>
      </c>
      <c r="H66">
        <v>5</v>
      </c>
      <c r="I66">
        <v>110882</v>
      </c>
      <c r="J66" t="str" cm="1">
        <f t="array" ref="J66">_xlfn.IFS(I66&gt;=80000," high",I66&gt;=50000,"med",I66&gt;=30000,"low",TRUE,"low")</f>
        <v xml:space="preserve"> high</v>
      </c>
    </row>
    <row r="67" spans="1:10" x14ac:dyDescent="0.2">
      <c r="A67">
        <v>66</v>
      </c>
      <c r="B67" t="s">
        <v>51</v>
      </c>
      <c r="C67" t="s">
        <v>65</v>
      </c>
      <c r="D67" t="s">
        <v>77</v>
      </c>
      <c r="E67">
        <v>7844</v>
      </c>
      <c r="F67">
        <v>5</v>
      </c>
      <c r="G67" s="2">
        <v>43795</v>
      </c>
      <c r="H67">
        <v>1</v>
      </c>
      <c r="I67">
        <v>63417</v>
      </c>
      <c r="J67" t="str" cm="1">
        <f t="array" ref="J67">_xlfn.IFS(I67&gt;=80000," high",I67&gt;=50000,"med",I67&gt;=30000,"low",TRUE,"low")</f>
        <v>med</v>
      </c>
    </row>
    <row r="68" spans="1:10" x14ac:dyDescent="0.2">
      <c r="A68">
        <v>67</v>
      </c>
      <c r="B68" t="s">
        <v>9</v>
      </c>
      <c r="C68" t="s">
        <v>68</v>
      </c>
      <c r="D68" t="s">
        <v>72</v>
      </c>
      <c r="E68">
        <v>4310</v>
      </c>
      <c r="F68">
        <v>8</v>
      </c>
      <c r="G68" s="2">
        <v>43661</v>
      </c>
      <c r="H68">
        <v>5</v>
      </c>
      <c r="I68">
        <v>53729</v>
      </c>
      <c r="J68" t="str" cm="1">
        <f t="array" ref="J68">_xlfn.IFS(I68&gt;=80000," high",I68&gt;=50000,"med",I68&gt;=30000,"low",TRUE,"low")</f>
        <v>med</v>
      </c>
    </row>
    <row r="69" spans="1:10" x14ac:dyDescent="0.2">
      <c r="A69">
        <v>68</v>
      </c>
      <c r="B69" t="s">
        <v>14</v>
      </c>
      <c r="C69" t="s">
        <v>65</v>
      </c>
      <c r="D69" t="s">
        <v>76</v>
      </c>
      <c r="E69">
        <v>8845</v>
      </c>
      <c r="F69">
        <v>4</v>
      </c>
      <c r="G69" s="2">
        <v>44000</v>
      </c>
      <c r="H69">
        <v>4</v>
      </c>
      <c r="I69">
        <v>63836</v>
      </c>
      <c r="J69" t="str" cm="1">
        <f t="array" ref="J69">_xlfn.IFS(I69&gt;=80000," high",I69&gt;=50000,"med",I69&gt;=30000,"low",TRUE,"low")</f>
        <v>med</v>
      </c>
    </row>
    <row r="70" spans="1:10" x14ac:dyDescent="0.2">
      <c r="A70">
        <v>69</v>
      </c>
      <c r="B70" t="s">
        <v>50</v>
      </c>
      <c r="C70" t="s">
        <v>69</v>
      </c>
      <c r="D70" t="s">
        <v>74</v>
      </c>
      <c r="E70">
        <v>2747</v>
      </c>
      <c r="F70">
        <v>17</v>
      </c>
      <c r="G70" s="2">
        <v>45099</v>
      </c>
      <c r="H70">
        <v>4</v>
      </c>
      <c r="I70">
        <v>96132</v>
      </c>
      <c r="J70" t="str" cm="1">
        <f t="array" ref="J70">_xlfn.IFS(I70&gt;=80000," high",I70&gt;=50000,"med",I70&gt;=30000,"low",TRUE,"low")</f>
        <v xml:space="preserve"> high</v>
      </c>
    </row>
    <row r="71" spans="1:10" x14ac:dyDescent="0.2">
      <c r="A71">
        <v>70</v>
      </c>
      <c r="B71" t="s">
        <v>46</v>
      </c>
      <c r="C71" t="s">
        <v>65</v>
      </c>
      <c r="D71" t="s">
        <v>77</v>
      </c>
      <c r="E71">
        <v>8828</v>
      </c>
      <c r="F71">
        <v>13</v>
      </c>
      <c r="G71" s="2">
        <v>44532</v>
      </c>
      <c r="H71">
        <v>5</v>
      </c>
      <c r="I71">
        <v>109658</v>
      </c>
      <c r="J71" t="str" cm="1">
        <f t="array" ref="J71">_xlfn.IFS(I71&gt;=80000," high",I71&gt;=50000,"med",I71&gt;=30000,"low",TRUE,"low")</f>
        <v xml:space="preserve"> high</v>
      </c>
    </row>
    <row r="72" spans="1:10" x14ac:dyDescent="0.2">
      <c r="A72">
        <v>71</v>
      </c>
      <c r="B72" t="s">
        <v>52</v>
      </c>
      <c r="C72" t="s">
        <v>65</v>
      </c>
      <c r="D72" t="s">
        <v>72</v>
      </c>
      <c r="E72">
        <v>4868</v>
      </c>
      <c r="F72">
        <v>6</v>
      </c>
      <c r="G72" s="2">
        <v>44538</v>
      </c>
      <c r="H72">
        <v>1</v>
      </c>
      <c r="I72">
        <v>106272</v>
      </c>
      <c r="J72" t="str" cm="1">
        <f t="array" ref="J72">_xlfn.IFS(I72&gt;=80000," high",I72&gt;=50000,"med",I72&gt;=30000,"low",TRUE,"low")</f>
        <v xml:space="preserve"> high</v>
      </c>
    </row>
    <row r="73" spans="1:10" x14ac:dyDescent="0.2">
      <c r="A73">
        <v>72</v>
      </c>
      <c r="B73" t="s">
        <v>53</v>
      </c>
      <c r="C73" t="s">
        <v>68</v>
      </c>
      <c r="D73" t="s">
        <v>76</v>
      </c>
      <c r="E73">
        <v>5723</v>
      </c>
      <c r="F73">
        <v>21</v>
      </c>
      <c r="G73" s="2">
        <v>45042</v>
      </c>
      <c r="H73">
        <v>2</v>
      </c>
      <c r="I73">
        <v>66872</v>
      </c>
      <c r="J73" t="str" cm="1">
        <f t="array" ref="J73">_xlfn.IFS(I73&gt;=80000," high",I73&gt;=50000,"med",I73&gt;=30000,"low",TRUE,"low")</f>
        <v>med</v>
      </c>
    </row>
    <row r="74" spans="1:10" x14ac:dyDescent="0.2">
      <c r="A74">
        <v>73</v>
      </c>
      <c r="B74" t="s">
        <v>50</v>
      </c>
      <c r="C74" t="s">
        <v>68</v>
      </c>
      <c r="D74" t="s">
        <v>75</v>
      </c>
      <c r="E74">
        <v>5998</v>
      </c>
      <c r="F74">
        <v>14</v>
      </c>
      <c r="G74" s="2">
        <v>43368</v>
      </c>
      <c r="H74">
        <v>5</v>
      </c>
      <c r="I74">
        <v>51465</v>
      </c>
      <c r="J74" t="str" cm="1">
        <f t="array" ref="J74">_xlfn.IFS(I74&gt;=80000," high",I74&gt;=50000,"med",I74&gt;=30000,"low",TRUE,"low")</f>
        <v>med</v>
      </c>
    </row>
    <row r="75" spans="1:10" x14ac:dyDescent="0.2">
      <c r="A75">
        <v>74</v>
      </c>
      <c r="B75" t="s">
        <v>39</v>
      </c>
      <c r="C75" t="s">
        <v>65</v>
      </c>
      <c r="D75" t="s">
        <v>75</v>
      </c>
      <c r="E75">
        <v>5930</v>
      </c>
      <c r="F75">
        <v>17</v>
      </c>
      <c r="G75" s="2">
        <v>43424</v>
      </c>
      <c r="H75">
        <v>1</v>
      </c>
      <c r="I75">
        <v>119285</v>
      </c>
      <c r="J75" t="str" cm="1">
        <f t="array" ref="J75">_xlfn.IFS(I75&gt;=80000," high",I75&gt;=50000,"med",I75&gt;=30000,"low",TRUE,"low")</f>
        <v xml:space="preserve"> high</v>
      </c>
    </row>
    <row r="76" spans="1:10" x14ac:dyDescent="0.2">
      <c r="A76">
        <v>75</v>
      </c>
      <c r="B76" t="s">
        <v>40</v>
      </c>
      <c r="C76" t="s">
        <v>65</v>
      </c>
      <c r="D76" t="s">
        <v>72</v>
      </c>
      <c r="E76">
        <v>1604</v>
      </c>
      <c r="F76">
        <v>14</v>
      </c>
      <c r="G76" s="2">
        <v>44073</v>
      </c>
      <c r="H76">
        <v>4</v>
      </c>
      <c r="I76">
        <v>73374</v>
      </c>
      <c r="J76" t="str" cm="1">
        <f t="array" ref="J76">_xlfn.IFS(I76&gt;=80000," high",I76&gt;=50000,"med",I76&gt;=30000,"low",TRUE,"low")</f>
        <v>med</v>
      </c>
    </row>
    <row r="77" spans="1:10" x14ac:dyDescent="0.2">
      <c r="A77">
        <v>76</v>
      </c>
      <c r="B77" t="s">
        <v>20</v>
      </c>
      <c r="C77" t="s">
        <v>69</v>
      </c>
      <c r="D77" t="s">
        <v>77</v>
      </c>
      <c r="E77">
        <v>9156</v>
      </c>
      <c r="F77">
        <v>19</v>
      </c>
      <c r="G77" s="2">
        <v>43739</v>
      </c>
      <c r="H77">
        <v>1</v>
      </c>
      <c r="I77">
        <v>58504</v>
      </c>
      <c r="J77" t="str" cm="1">
        <f t="array" ref="J77">_xlfn.IFS(I77&gt;=80000," high",I77&gt;=50000,"med",I77&gt;=30000,"low",TRUE,"low")</f>
        <v>med</v>
      </c>
    </row>
    <row r="78" spans="1:10" x14ac:dyDescent="0.2">
      <c r="A78">
        <v>77</v>
      </c>
      <c r="B78" t="s">
        <v>54</v>
      </c>
      <c r="C78" t="s">
        <v>66</v>
      </c>
      <c r="D78" t="s">
        <v>71</v>
      </c>
      <c r="E78">
        <v>4686</v>
      </c>
      <c r="F78">
        <v>20</v>
      </c>
      <c r="G78" s="2">
        <v>44581</v>
      </c>
      <c r="H78">
        <v>4</v>
      </c>
      <c r="I78">
        <v>85302</v>
      </c>
      <c r="J78" t="str" cm="1">
        <f t="array" ref="J78">_xlfn.IFS(I78&gt;=80000," high",I78&gt;=50000,"med",I78&gt;=30000,"low",TRUE,"low")</f>
        <v xml:space="preserve"> high</v>
      </c>
    </row>
    <row r="79" spans="1:10" x14ac:dyDescent="0.2">
      <c r="A79">
        <v>78</v>
      </c>
      <c r="B79" t="s">
        <v>55</v>
      </c>
      <c r="C79" t="s">
        <v>65</v>
      </c>
      <c r="D79" t="s">
        <v>74</v>
      </c>
      <c r="E79">
        <v>4451</v>
      </c>
      <c r="F79">
        <v>18</v>
      </c>
      <c r="G79" s="2">
        <v>44479</v>
      </c>
      <c r="H79">
        <v>2</v>
      </c>
      <c r="I79">
        <v>98503</v>
      </c>
      <c r="J79" t="str" cm="1">
        <f t="array" ref="J79">_xlfn.IFS(I79&gt;=80000," high",I79&gt;=50000,"med",I79&gt;=30000,"low",TRUE,"low")</f>
        <v xml:space="preserve"> high</v>
      </c>
    </row>
    <row r="80" spans="1:10" x14ac:dyDescent="0.2">
      <c r="A80">
        <v>79</v>
      </c>
      <c r="B80" t="s">
        <v>56</v>
      </c>
      <c r="C80" t="s">
        <v>66</v>
      </c>
      <c r="D80" t="s">
        <v>72</v>
      </c>
      <c r="E80">
        <v>4781</v>
      </c>
      <c r="F80">
        <v>8</v>
      </c>
      <c r="G80" s="2">
        <v>44072</v>
      </c>
      <c r="H80">
        <v>1</v>
      </c>
      <c r="I80">
        <v>55835</v>
      </c>
      <c r="J80" t="str" cm="1">
        <f t="array" ref="J80">_xlfn.IFS(I80&gt;=80000," high",I80&gt;=50000,"med",I80&gt;=30000,"low",TRUE,"low")</f>
        <v>med</v>
      </c>
    </row>
    <row r="81" spans="1:10" x14ac:dyDescent="0.2">
      <c r="A81">
        <v>80</v>
      </c>
      <c r="B81" t="s">
        <v>44</v>
      </c>
      <c r="C81" t="s">
        <v>67</v>
      </c>
      <c r="D81" t="s">
        <v>77</v>
      </c>
      <c r="E81">
        <v>1100</v>
      </c>
      <c r="F81">
        <v>27</v>
      </c>
      <c r="G81" s="2">
        <v>43704</v>
      </c>
      <c r="H81">
        <v>2</v>
      </c>
      <c r="I81">
        <v>47788</v>
      </c>
      <c r="J81" t="str" cm="1">
        <f t="array" ref="J81">_xlfn.IFS(I81&gt;=80000," high",I81&gt;=50000,"med",I81&gt;=30000,"low",TRUE,"low")</f>
        <v>low</v>
      </c>
    </row>
    <row r="82" spans="1:10" x14ac:dyDescent="0.2">
      <c r="A82">
        <v>81</v>
      </c>
      <c r="B82" t="s">
        <v>57</v>
      </c>
      <c r="C82" t="s">
        <v>67</v>
      </c>
      <c r="D82" t="s">
        <v>73</v>
      </c>
      <c r="E82">
        <v>5790</v>
      </c>
      <c r="F82">
        <v>18</v>
      </c>
      <c r="G82" s="2">
        <v>44252</v>
      </c>
      <c r="H82">
        <v>4</v>
      </c>
      <c r="I82">
        <v>92547</v>
      </c>
      <c r="J82" t="str" cm="1">
        <f t="array" ref="J82">_xlfn.IFS(I82&gt;=80000," high",I82&gt;=50000,"med",I82&gt;=30000,"low",TRUE,"low")</f>
        <v xml:space="preserve"> high</v>
      </c>
    </row>
    <row r="83" spans="1:10" x14ac:dyDescent="0.2">
      <c r="A83">
        <v>82</v>
      </c>
      <c r="B83" t="s">
        <v>58</v>
      </c>
      <c r="C83" t="s">
        <v>64</v>
      </c>
      <c r="D83" t="s">
        <v>74</v>
      </c>
      <c r="E83">
        <v>7037</v>
      </c>
      <c r="F83">
        <v>15</v>
      </c>
      <c r="G83" s="2">
        <v>44390</v>
      </c>
      <c r="H83">
        <v>5</v>
      </c>
      <c r="I83">
        <v>64404</v>
      </c>
      <c r="J83" t="str" cm="1">
        <f t="array" ref="J83">_xlfn.IFS(I83&gt;=80000," high",I83&gt;=50000,"med",I83&gt;=30000,"low",TRUE,"low")</f>
        <v>med</v>
      </c>
    </row>
    <row r="84" spans="1:10" x14ac:dyDescent="0.2">
      <c r="A84">
        <v>83</v>
      </c>
      <c r="B84" t="s">
        <v>59</v>
      </c>
      <c r="C84" t="s">
        <v>67</v>
      </c>
      <c r="D84" t="s">
        <v>76</v>
      </c>
      <c r="E84">
        <v>6627</v>
      </c>
      <c r="F84">
        <v>4</v>
      </c>
      <c r="G84" s="2">
        <v>44300</v>
      </c>
      <c r="H84">
        <v>2</v>
      </c>
      <c r="I84">
        <v>66951</v>
      </c>
      <c r="J84" t="str" cm="1">
        <f t="array" ref="J84">_xlfn.IFS(I84&gt;=80000," high",I84&gt;=50000,"med",I84&gt;=30000,"low",TRUE,"low")</f>
        <v>med</v>
      </c>
    </row>
    <row r="85" spans="1:10" x14ac:dyDescent="0.2">
      <c r="A85">
        <v>84</v>
      </c>
      <c r="B85" t="s">
        <v>26</v>
      </c>
      <c r="C85" t="s">
        <v>69</v>
      </c>
      <c r="D85" t="s">
        <v>73</v>
      </c>
      <c r="E85">
        <v>9863</v>
      </c>
      <c r="F85">
        <v>11</v>
      </c>
      <c r="G85" s="2">
        <v>43871</v>
      </c>
      <c r="H85">
        <v>2</v>
      </c>
      <c r="I85">
        <v>78111</v>
      </c>
      <c r="J85" t="str" cm="1">
        <f t="array" ref="J85">_xlfn.IFS(I85&gt;=80000," high",I85&gt;=50000,"med",I85&gt;=30000,"low",TRUE,"low")</f>
        <v>med</v>
      </c>
    </row>
    <row r="86" spans="1:10" x14ac:dyDescent="0.2">
      <c r="A86">
        <v>85</v>
      </c>
      <c r="B86" t="s">
        <v>57</v>
      </c>
      <c r="C86" t="s">
        <v>68</v>
      </c>
      <c r="D86" t="s">
        <v>72</v>
      </c>
      <c r="E86">
        <v>4665</v>
      </c>
      <c r="F86">
        <v>21</v>
      </c>
      <c r="G86" s="2">
        <v>44425</v>
      </c>
      <c r="H86">
        <v>4</v>
      </c>
      <c r="I86">
        <v>107840</v>
      </c>
      <c r="J86" t="str" cm="1">
        <f t="array" ref="J86">_xlfn.IFS(I86&gt;=80000," high",I86&gt;=50000,"med",I86&gt;=30000,"low",TRUE,"low")</f>
        <v xml:space="preserve"> high</v>
      </c>
    </row>
    <row r="87" spans="1:10" x14ac:dyDescent="0.2">
      <c r="A87">
        <v>86</v>
      </c>
      <c r="B87" t="s">
        <v>60</v>
      </c>
      <c r="C87" t="s">
        <v>66</v>
      </c>
      <c r="D87" t="s">
        <v>75</v>
      </c>
      <c r="E87">
        <v>4107</v>
      </c>
      <c r="F87">
        <v>11</v>
      </c>
      <c r="G87" s="2">
        <v>45033</v>
      </c>
      <c r="H87">
        <v>2</v>
      </c>
      <c r="I87">
        <v>51909</v>
      </c>
      <c r="J87" t="str" cm="1">
        <f t="array" ref="J87">_xlfn.IFS(I87&gt;=80000," high",I87&gt;=50000,"med",I87&gt;=30000,"low",TRUE,"low")</f>
        <v>med</v>
      </c>
    </row>
    <row r="88" spans="1:10" x14ac:dyDescent="0.2">
      <c r="A88">
        <v>87</v>
      </c>
      <c r="B88" t="s">
        <v>14</v>
      </c>
      <c r="C88" t="s">
        <v>66</v>
      </c>
      <c r="D88" t="s">
        <v>76</v>
      </c>
      <c r="E88">
        <v>9429</v>
      </c>
      <c r="F88">
        <v>2</v>
      </c>
      <c r="G88" s="2">
        <v>44806</v>
      </c>
      <c r="H88">
        <v>5</v>
      </c>
      <c r="I88">
        <v>54281</v>
      </c>
      <c r="J88" t="str" cm="1">
        <f t="array" ref="J88">_xlfn.IFS(I88&gt;=80000," high",I88&gt;=50000,"med",I88&gt;=30000,"low",TRUE,"low")</f>
        <v>med</v>
      </c>
    </row>
    <row r="89" spans="1:10" x14ac:dyDescent="0.2">
      <c r="A89">
        <v>88</v>
      </c>
      <c r="B89" t="s">
        <v>61</v>
      </c>
      <c r="C89" t="s">
        <v>64</v>
      </c>
      <c r="D89" t="s">
        <v>72</v>
      </c>
      <c r="E89">
        <v>7910</v>
      </c>
      <c r="F89">
        <v>24</v>
      </c>
      <c r="G89" s="2">
        <v>43936</v>
      </c>
      <c r="H89">
        <v>1</v>
      </c>
      <c r="I89">
        <v>58387</v>
      </c>
      <c r="J89" t="str" cm="1">
        <f t="array" ref="J89">_xlfn.IFS(I89&gt;=80000," high",I89&gt;=50000,"med",I89&gt;=30000,"low",TRUE,"low")</f>
        <v>med</v>
      </c>
    </row>
    <row r="90" spans="1:10" x14ac:dyDescent="0.2">
      <c r="A90">
        <v>89</v>
      </c>
      <c r="B90" t="s">
        <v>62</v>
      </c>
      <c r="C90" t="s">
        <v>64</v>
      </c>
      <c r="D90" t="s">
        <v>71</v>
      </c>
      <c r="E90">
        <v>1021</v>
      </c>
      <c r="F90">
        <v>21</v>
      </c>
      <c r="G90" s="2">
        <v>44629</v>
      </c>
      <c r="H90">
        <v>4</v>
      </c>
      <c r="I90">
        <v>100935</v>
      </c>
      <c r="J90" t="str" cm="1">
        <f t="array" ref="J90">_xlfn.IFS(I90&gt;=80000," high",I90&gt;=50000,"med",I90&gt;=30000,"low",TRUE,"low")</f>
        <v xml:space="preserve"> high</v>
      </c>
    </row>
    <row r="91" spans="1:10" x14ac:dyDescent="0.2">
      <c r="A91">
        <v>90</v>
      </c>
      <c r="B91" t="s">
        <v>54</v>
      </c>
      <c r="C91" t="s">
        <v>65</v>
      </c>
      <c r="D91" t="s">
        <v>72</v>
      </c>
      <c r="E91">
        <v>7573</v>
      </c>
      <c r="F91">
        <v>17</v>
      </c>
      <c r="G91" s="2">
        <v>44658</v>
      </c>
      <c r="H91">
        <v>5</v>
      </c>
      <c r="I91">
        <v>100565</v>
      </c>
      <c r="J91" t="str" cm="1">
        <f t="array" ref="J91">_xlfn.IFS(I91&gt;=80000," high",I91&gt;=50000,"med",I91&gt;=30000,"low",TRUE,"low")</f>
        <v xml:space="preserve"> high</v>
      </c>
    </row>
    <row r="92" spans="1:10" x14ac:dyDescent="0.2">
      <c r="A92">
        <v>91</v>
      </c>
      <c r="B92" t="s">
        <v>15</v>
      </c>
      <c r="C92" t="s">
        <v>67</v>
      </c>
      <c r="D92" t="s">
        <v>71</v>
      </c>
      <c r="E92">
        <v>2253</v>
      </c>
      <c r="F92">
        <v>11</v>
      </c>
      <c r="G92" s="2">
        <v>43880</v>
      </c>
      <c r="H92">
        <v>4</v>
      </c>
      <c r="I92">
        <v>53704</v>
      </c>
      <c r="J92" t="str" cm="1">
        <f t="array" ref="J92">_xlfn.IFS(I92&gt;=80000," high",I92&gt;=50000,"med",I92&gt;=30000,"low",TRUE,"low")</f>
        <v>med</v>
      </c>
    </row>
    <row r="93" spans="1:10" x14ac:dyDescent="0.2">
      <c r="A93">
        <v>92</v>
      </c>
      <c r="B93" t="s">
        <v>14</v>
      </c>
      <c r="C93" t="s">
        <v>65</v>
      </c>
      <c r="D93" t="s">
        <v>75</v>
      </c>
      <c r="E93">
        <v>7102</v>
      </c>
      <c r="F93">
        <v>19</v>
      </c>
      <c r="G93" s="2">
        <v>44296</v>
      </c>
      <c r="H93">
        <v>2</v>
      </c>
      <c r="I93">
        <v>90859</v>
      </c>
      <c r="J93" t="str" cm="1">
        <f t="array" ref="J93">_xlfn.IFS(I93&gt;=80000," high",I93&gt;=50000,"med",I93&gt;=30000,"low",TRUE,"low")</f>
        <v xml:space="preserve"> high</v>
      </c>
    </row>
    <row r="94" spans="1:10" x14ac:dyDescent="0.2">
      <c r="A94">
        <v>93</v>
      </c>
      <c r="B94" t="s">
        <v>46</v>
      </c>
      <c r="C94" t="s">
        <v>64</v>
      </c>
      <c r="D94" t="s">
        <v>77</v>
      </c>
      <c r="E94">
        <v>9592</v>
      </c>
      <c r="F94">
        <v>29</v>
      </c>
      <c r="G94" s="2">
        <v>44549</v>
      </c>
      <c r="H94">
        <v>2</v>
      </c>
      <c r="I94">
        <v>49774</v>
      </c>
      <c r="J94" t="str" cm="1">
        <f t="array" ref="J94">_xlfn.IFS(I94&gt;=80000," high",I94&gt;=50000,"med",I94&gt;=30000,"low",TRUE,"low")</f>
        <v>low</v>
      </c>
    </row>
    <row r="95" spans="1:10" x14ac:dyDescent="0.2">
      <c r="A95">
        <v>94</v>
      </c>
      <c r="B95" t="s">
        <v>35</v>
      </c>
      <c r="C95" t="s">
        <v>64</v>
      </c>
      <c r="D95" t="s">
        <v>71</v>
      </c>
      <c r="E95">
        <v>4191</v>
      </c>
      <c r="F95">
        <v>27</v>
      </c>
      <c r="G95" s="2">
        <v>44178</v>
      </c>
      <c r="H95">
        <v>1</v>
      </c>
      <c r="I95">
        <v>113728</v>
      </c>
      <c r="J95" t="str" cm="1">
        <f t="array" ref="J95">_xlfn.IFS(I95&gt;=80000," high",I95&gt;=50000,"med",I95&gt;=30000,"low",TRUE,"low")</f>
        <v xml:space="preserve"> high</v>
      </c>
    </row>
    <row r="96" spans="1:10" x14ac:dyDescent="0.2">
      <c r="A96">
        <v>95</v>
      </c>
      <c r="B96" t="s">
        <v>35</v>
      </c>
      <c r="C96" t="s">
        <v>69</v>
      </c>
      <c r="D96" t="s">
        <v>74</v>
      </c>
      <c r="E96">
        <v>9063</v>
      </c>
      <c r="F96">
        <v>24</v>
      </c>
      <c r="G96" s="2">
        <v>43522</v>
      </c>
      <c r="H96">
        <v>4</v>
      </c>
      <c r="I96">
        <v>113064</v>
      </c>
      <c r="J96" t="str" cm="1">
        <f t="array" ref="J96">_xlfn.IFS(I96&gt;=80000," high",I96&gt;=50000,"med",I96&gt;=30000,"low",TRUE,"low")</f>
        <v xml:space="preserve"> high</v>
      </c>
    </row>
    <row r="97" spans="1:10" x14ac:dyDescent="0.2">
      <c r="A97">
        <v>96</v>
      </c>
      <c r="B97" t="s">
        <v>60</v>
      </c>
      <c r="C97" t="s">
        <v>70</v>
      </c>
      <c r="D97" t="s">
        <v>74</v>
      </c>
      <c r="E97">
        <v>2734</v>
      </c>
      <c r="F97">
        <v>21</v>
      </c>
      <c r="G97" s="2">
        <v>43892</v>
      </c>
      <c r="H97">
        <v>1</v>
      </c>
      <c r="I97">
        <v>58931</v>
      </c>
      <c r="J97" t="str" cm="1">
        <f t="array" ref="J97">_xlfn.IFS(I97&gt;=80000," high",I97&gt;=50000,"med",I97&gt;=30000,"low",TRUE,"low")</f>
        <v>med</v>
      </c>
    </row>
    <row r="98" spans="1:10" x14ac:dyDescent="0.2">
      <c r="A98">
        <v>97</v>
      </c>
      <c r="B98" t="s">
        <v>52</v>
      </c>
      <c r="C98" t="s">
        <v>66</v>
      </c>
      <c r="D98" t="s">
        <v>73</v>
      </c>
      <c r="E98">
        <v>7540</v>
      </c>
      <c r="F98">
        <v>17</v>
      </c>
      <c r="G98" s="2">
        <v>44372</v>
      </c>
      <c r="H98">
        <v>2</v>
      </c>
      <c r="I98">
        <v>108219</v>
      </c>
      <c r="J98" t="str" cm="1">
        <f t="array" ref="J98">_xlfn.IFS(I98&gt;=80000," high",I98&gt;=50000,"med",I98&gt;=30000,"low",TRUE,"low")</f>
        <v xml:space="preserve"> high</v>
      </c>
    </row>
    <row r="99" spans="1:10" x14ac:dyDescent="0.2">
      <c r="A99">
        <v>98</v>
      </c>
      <c r="B99" t="s">
        <v>49</v>
      </c>
      <c r="C99" t="s">
        <v>64</v>
      </c>
      <c r="D99" t="s">
        <v>77</v>
      </c>
      <c r="E99">
        <v>4418</v>
      </c>
      <c r="F99">
        <v>3</v>
      </c>
      <c r="G99" s="2">
        <v>44403</v>
      </c>
      <c r="H99">
        <v>2</v>
      </c>
      <c r="I99">
        <v>64919</v>
      </c>
      <c r="J99" t="str" cm="1">
        <f t="array" ref="J99">_xlfn.IFS(I99&gt;=80000," high",I99&gt;=50000,"med",I99&gt;=30000,"low",TRUE,"low")</f>
        <v>med</v>
      </c>
    </row>
    <row r="100" spans="1:10" x14ac:dyDescent="0.2">
      <c r="A100">
        <v>99</v>
      </c>
      <c r="B100" t="s">
        <v>63</v>
      </c>
      <c r="C100" t="s">
        <v>68</v>
      </c>
      <c r="D100" t="s">
        <v>73</v>
      </c>
      <c r="E100">
        <v>9778</v>
      </c>
      <c r="F100">
        <v>7</v>
      </c>
      <c r="G100" s="2">
        <v>44745</v>
      </c>
      <c r="H100">
        <v>2</v>
      </c>
      <c r="I100">
        <v>112531</v>
      </c>
      <c r="J100" t="str" cm="1">
        <f t="array" ref="J100">_xlfn.IFS(I100&gt;=80000," high",I100&gt;=50000,"med",I100&gt;=30000,"low",TRUE,"low")</f>
        <v xml:space="preserve"> high</v>
      </c>
    </row>
    <row r="101" spans="1:10" x14ac:dyDescent="0.2">
      <c r="A101">
        <v>100</v>
      </c>
      <c r="B101" t="s">
        <v>22</v>
      </c>
      <c r="C101" t="s">
        <v>66</v>
      </c>
      <c r="D101" t="s">
        <v>73</v>
      </c>
      <c r="E101">
        <v>6046</v>
      </c>
      <c r="F101">
        <v>10</v>
      </c>
      <c r="G101" s="2">
        <v>45229</v>
      </c>
      <c r="H101">
        <v>5</v>
      </c>
      <c r="I101">
        <v>68954</v>
      </c>
      <c r="J101" t="str" cm="1">
        <f t="array" ref="J101">_xlfn.IFS(I101&gt;=80000," high",I101&gt;=50000,"med",I101&gt;=30000,"low",TRUE,"low")</f>
        <v>med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C80B-7AFD-4306-A16F-C477E7A44E69}">
  <dimension ref="A3:E12"/>
  <sheetViews>
    <sheetView topLeftCell="E1" workbookViewId="0">
      <selection activeCell="J20" sqref="J20"/>
    </sheetView>
  </sheetViews>
  <sheetFormatPr defaultRowHeight="15" x14ac:dyDescent="0.2"/>
  <cols>
    <col min="1" max="1" width="18.29296875" bestFit="1" customWidth="1"/>
    <col min="2" max="2" width="13.31640625" customWidth="1"/>
    <col min="3" max="3" width="4.03515625" customWidth="1"/>
    <col min="4" max="4" width="5.109375" customWidth="1"/>
    <col min="5" max="5" width="11.02734375" bestFit="1" customWidth="1"/>
    <col min="6" max="6" width="10.76171875" bestFit="1" customWidth="1"/>
  </cols>
  <sheetData>
    <row r="3" spans="1:5" x14ac:dyDescent="0.2">
      <c r="A3" s="3" t="s">
        <v>82</v>
      </c>
      <c r="B3" s="3" t="s">
        <v>80</v>
      </c>
    </row>
    <row r="4" spans="1:5" x14ac:dyDescent="0.2">
      <c r="A4" s="3" t="s">
        <v>83</v>
      </c>
      <c r="B4" t="s">
        <v>84</v>
      </c>
      <c r="C4" t="s">
        <v>85</v>
      </c>
      <c r="D4" t="s">
        <v>86</v>
      </c>
      <c r="E4" t="s">
        <v>81</v>
      </c>
    </row>
    <row r="5" spans="1:5" x14ac:dyDescent="0.2">
      <c r="A5" s="4" t="s">
        <v>67</v>
      </c>
      <c r="B5" s="6">
        <v>133</v>
      </c>
      <c r="C5" s="6">
        <v>126</v>
      </c>
      <c r="D5" s="6">
        <v>274</v>
      </c>
      <c r="E5" s="6">
        <v>533</v>
      </c>
    </row>
    <row r="6" spans="1:5" x14ac:dyDescent="0.2">
      <c r="A6" s="4" t="s">
        <v>69</v>
      </c>
      <c r="B6" s="6">
        <v>377</v>
      </c>
      <c r="C6" s="6">
        <v>16</v>
      </c>
      <c r="D6" s="6">
        <v>196</v>
      </c>
      <c r="E6" s="6">
        <v>589</v>
      </c>
    </row>
    <row r="7" spans="1:5" x14ac:dyDescent="0.2">
      <c r="A7" s="4" t="s">
        <v>64</v>
      </c>
      <c r="B7" s="6">
        <v>436</v>
      </c>
      <c r="C7" s="6">
        <v>104</v>
      </c>
      <c r="D7" s="6">
        <v>448</v>
      </c>
      <c r="E7" s="6">
        <v>988</v>
      </c>
    </row>
    <row r="8" spans="1:5" x14ac:dyDescent="0.2">
      <c r="A8" s="4" t="s">
        <v>70</v>
      </c>
      <c r="B8" s="6">
        <v>144</v>
      </c>
      <c r="C8" s="6">
        <v>34</v>
      </c>
      <c r="D8" s="6">
        <v>298</v>
      </c>
      <c r="E8" s="6">
        <v>476</v>
      </c>
    </row>
    <row r="9" spans="1:5" x14ac:dyDescent="0.2">
      <c r="A9" s="4" t="s">
        <v>65</v>
      </c>
      <c r="B9" s="6">
        <v>647</v>
      </c>
      <c r="C9" s="6"/>
      <c r="D9" s="6">
        <v>333</v>
      </c>
      <c r="E9" s="6">
        <v>980</v>
      </c>
    </row>
    <row r="10" spans="1:5" x14ac:dyDescent="0.2">
      <c r="A10" s="4" t="s">
        <v>66</v>
      </c>
      <c r="B10" s="6">
        <v>424</v>
      </c>
      <c r="C10" s="6"/>
      <c r="D10" s="6">
        <v>421</v>
      </c>
      <c r="E10" s="6">
        <v>845</v>
      </c>
    </row>
    <row r="11" spans="1:5" x14ac:dyDescent="0.2">
      <c r="A11" s="4" t="s">
        <v>68</v>
      </c>
      <c r="B11" s="6">
        <v>237</v>
      </c>
      <c r="C11" s="6">
        <v>111</v>
      </c>
      <c r="D11" s="6">
        <v>291</v>
      </c>
      <c r="E11" s="6">
        <v>639</v>
      </c>
    </row>
    <row r="12" spans="1:5" x14ac:dyDescent="0.2">
      <c r="A12" s="4" t="s">
        <v>81</v>
      </c>
      <c r="B12" s="6">
        <v>2398</v>
      </c>
      <c r="C12" s="6">
        <v>391</v>
      </c>
      <c r="D12" s="6">
        <v>2261</v>
      </c>
      <c r="E12" s="6">
        <v>5050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Nityashri R</dc:creator>
  <cp:lastModifiedBy>Nityashri R</cp:lastModifiedBy>
  <dcterms:created xsi:type="dcterms:W3CDTF">2024-08-29T17:24:13Z</dcterms:created>
  <dcterms:modified xsi:type="dcterms:W3CDTF">2024-08-30T16:11:15Z</dcterms:modified>
</cp:coreProperties>
</file>