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dHuX0lqH7aSZYw/vMZJW2A2Wdu+xHss1qtt5egsihPQ="/>
    </ext>
  </extLst>
</workbook>
</file>

<file path=xl/sharedStrings.xml><?xml version="1.0" encoding="utf-8"?>
<sst xmlns="http://schemas.openxmlformats.org/spreadsheetml/2006/main" count="24" uniqueCount="22">
  <si>
    <t>PRESUPUESTO</t>
  </si>
  <si>
    <t>Artículo</t>
  </si>
  <si>
    <t xml:space="preserve">Cantidad </t>
  </si>
  <si>
    <t>Unidad</t>
  </si>
  <si>
    <t>Descripción</t>
  </si>
  <si>
    <t>Precio Unitario (Precio Hora)</t>
  </si>
  <si>
    <t>Precio total</t>
  </si>
  <si>
    <t>Alquiler</t>
  </si>
  <si>
    <t>Recursos de Computación (servidores en la nube)</t>
  </si>
  <si>
    <t>Documento</t>
  </si>
  <si>
    <t>Creación de manuales (diseño e impresión)</t>
  </si>
  <si>
    <t>Materiales</t>
  </si>
  <si>
    <t>Papeleria</t>
  </si>
  <si>
    <t>Talento Humano</t>
  </si>
  <si>
    <t>Unidad de codificacion</t>
  </si>
  <si>
    <t>Investigacion- Planeacion</t>
  </si>
  <si>
    <t>Gestion de datos</t>
  </si>
  <si>
    <t>Contingencia</t>
  </si>
  <si>
    <t>Fondo de Imprevistos (5% del total)</t>
  </si>
  <si>
    <r>
      <rPr>
        <rFont val="Aptos Narrow"/>
        <b/>
        <color theme="1"/>
        <sz val="11.0"/>
      </rPr>
      <t>Subtotal</t>
    </r>
    <r>
      <rPr>
        <rFont val="Aptos Narrow"/>
        <b val="0"/>
        <color theme="1"/>
        <sz val="11.0"/>
      </rPr>
      <t xml:space="preserve"> : </t>
    </r>
  </si>
  <si>
    <r>
      <rPr>
        <rFont val="Aptos Narrow"/>
        <b/>
        <color theme="1"/>
        <sz val="11.0"/>
      </rPr>
      <t>Impuesto (IVA 19%)</t>
    </r>
    <r>
      <rPr>
        <rFont val="Aptos Narrow"/>
        <b val="0"/>
        <color theme="1"/>
        <sz val="11.0"/>
      </rPr>
      <t xml:space="preserve"> :</t>
    </r>
  </si>
  <si>
    <r>
      <rPr>
        <rFont val="Aptos Narrow"/>
        <b/>
        <color theme="1"/>
        <sz val="11.0"/>
      </rPr>
      <t>Total</t>
    </r>
    <r>
      <rPr>
        <rFont val="Aptos Narrow"/>
        <b val="0"/>
        <color theme="1"/>
        <sz val="11.0"/>
      </rPr>
      <t xml:space="preserve"> :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</si>
</sst>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;[Red]\-&quot;$&quot;\ #,##0"/>
    <numFmt numFmtId="165" formatCode="&quot;$&quot;\ #,##0.00;[Red]\-&quot;$&quot;\ #,##0.00"/>
  </numFmts>
  <fonts count="6">
    <font>
      <sz val="11.0"/>
      <color theme="1"/>
      <name val="Aptos Narrow"/>
      <scheme val="minor"/>
    </font>
    <font>
      <b/>
      <sz val="11.0"/>
      <color theme="1"/>
      <name val="Arial"/>
    </font>
    <font/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4" fillId="0" fontId="4" numFmtId="165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left"/>
    </xf>
    <xf borderId="6" fillId="0" fontId="2" numFmtId="0" xfId="0" applyBorder="1" applyFont="1"/>
    <xf borderId="7" fillId="0" fontId="4" numFmtId="164" xfId="0" applyBorder="1" applyFont="1" applyNumberFormat="1"/>
    <xf borderId="4" fillId="0" fontId="4" numFmtId="0" xfId="0" applyBorder="1" applyFont="1"/>
    <xf borderId="4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25"/>
    <col customWidth="1" min="3" max="3" width="15.63"/>
    <col customWidth="1" min="4" max="4" width="23.75"/>
    <col customWidth="1" min="5" max="5" width="26.0"/>
    <col customWidth="1" min="6" max="6" width="18.25"/>
    <col customWidth="1" min="7" max="26" width="10.63"/>
  </cols>
  <sheetData>
    <row r="1" ht="23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5" t="s">
        <v>2</v>
      </c>
      <c r="C2" s="4" t="s">
        <v>3</v>
      </c>
      <c r="D2" s="4" t="s">
        <v>4</v>
      </c>
      <c r="E2" s="5" t="s">
        <v>5</v>
      </c>
      <c r="F2" s="4" t="s">
        <v>6</v>
      </c>
    </row>
    <row r="3" ht="14.25" customHeight="1">
      <c r="A3" s="6">
        <v>3.0</v>
      </c>
      <c r="B3" s="7">
        <v>600.0</v>
      </c>
      <c r="C3" s="6" t="s">
        <v>7</v>
      </c>
      <c r="D3" s="6" t="s">
        <v>8</v>
      </c>
      <c r="E3" s="8">
        <v>25000.0</v>
      </c>
      <c r="F3" s="9">
        <f t="shared" ref="F3:F8" si="1">B3*E3</f>
        <v>15000000</v>
      </c>
    </row>
    <row r="4" ht="14.25" customHeight="1">
      <c r="A4" s="6">
        <v>4.0</v>
      </c>
      <c r="B4" s="7">
        <v>50.0</v>
      </c>
      <c r="C4" s="6" t="s">
        <v>9</v>
      </c>
      <c r="D4" s="6" t="s">
        <v>10</v>
      </c>
      <c r="E4" s="8">
        <v>20000.0</v>
      </c>
      <c r="F4" s="9">
        <f t="shared" si="1"/>
        <v>1000000</v>
      </c>
    </row>
    <row r="5" ht="14.25" customHeight="1">
      <c r="A5" s="6">
        <v>5.0</v>
      </c>
      <c r="B5" s="6">
        <v>1.0</v>
      </c>
      <c r="C5" s="6" t="s">
        <v>11</v>
      </c>
      <c r="D5" s="7" t="s">
        <v>12</v>
      </c>
      <c r="E5" s="8">
        <v>200000.0</v>
      </c>
      <c r="F5" s="9">
        <f t="shared" si="1"/>
        <v>200000</v>
      </c>
    </row>
    <row r="6" ht="14.25" customHeight="1">
      <c r="A6" s="6">
        <v>6.0</v>
      </c>
      <c r="B6" s="7">
        <v>600.0</v>
      </c>
      <c r="C6" s="7" t="s">
        <v>13</v>
      </c>
      <c r="D6" s="7" t="s">
        <v>14</v>
      </c>
      <c r="E6" s="10">
        <v>100000.0</v>
      </c>
      <c r="F6" s="9">
        <f t="shared" si="1"/>
        <v>60000000</v>
      </c>
    </row>
    <row r="7" ht="14.25" customHeight="1">
      <c r="A7" s="6">
        <v>7.0</v>
      </c>
      <c r="B7" s="7">
        <v>600.0</v>
      </c>
      <c r="C7" s="7" t="s">
        <v>13</v>
      </c>
      <c r="D7" s="7" t="s">
        <v>15</v>
      </c>
      <c r="E7" s="10">
        <v>80000.0</v>
      </c>
      <c r="F7" s="9">
        <f t="shared" si="1"/>
        <v>48000000</v>
      </c>
    </row>
    <row r="8" ht="14.25" customHeight="1">
      <c r="A8" s="6">
        <v>8.0</v>
      </c>
      <c r="B8" s="7">
        <v>600.0</v>
      </c>
      <c r="C8" s="7" t="s">
        <v>13</v>
      </c>
      <c r="D8" s="7" t="s">
        <v>16</v>
      </c>
      <c r="E8" s="10">
        <v>50000.0</v>
      </c>
      <c r="F8" s="9">
        <f t="shared" si="1"/>
        <v>30000000</v>
      </c>
    </row>
    <row r="9" ht="14.25" customHeight="1">
      <c r="A9" s="6">
        <v>9.0</v>
      </c>
      <c r="B9" s="6">
        <v>1.0</v>
      </c>
      <c r="C9" s="6" t="s">
        <v>17</v>
      </c>
      <c r="D9" s="6" t="s">
        <v>18</v>
      </c>
      <c r="E9" s="11"/>
      <c r="F9" s="9">
        <f>SUM(F3:F7)*0.05</f>
        <v>6210000</v>
      </c>
    </row>
    <row r="10" ht="14.25" customHeight="1">
      <c r="D10" s="12" t="s">
        <v>19</v>
      </c>
      <c r="E10" s="13"/>
      <c r="F10" s="14">
        <f>SUM(F3:F9)</f>
        <v>160410000</v>
      </c>
    </row>
    <row r="11" ht="14.25" customHeight="1">
      <c r="D11" s="12" t="s">
        <v>20</v>
      </c>
      <c r="E11" s="13"/>
      <c r="F11" s="15">
        <f>F10*0.19</f>
        <v>30477900</v>
      </c>
    </row>
    <row r="12" ht="14.25" customHeight="1">
      <c r="D12" s="12" t="s">
        <v>21</v>
      </c>
      <c r="E12" s="13"/>
      <c r="F12" s="16">
        <f>F10+F11</f>
        <v>190887900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D10:E10"/>
    <mergeCell ref="D11:E11"/>
    <mergeCell ref="D12:E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2024-10-22T22:39:05Z</dcterms:created>
  <dc:creator>wilmer jamioy tisoy</dc:creator>
</cp:coreProperties>
</file>