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xiao\Desktop\"/>
    </mc:Choice>
  </mc:AlternateContent>
  <bookViews>
    <workbookView xWindow="600" yWindow="165" windowWidth="19395" windowHeight="7575" tabRatio="616"/>
  </bookViews>
  <sheets>
    <sheet name="测试用列" sheetId="1" r:id="rId1"/>
    <sheet name="问题记录表" sheetId="2" r:id="rId2"/>
  </sheets>
  <definedNames>
    <definedName name="_Toc342983333" localSheetId="0">测试用列!#REF!</definedName>
  </definedNames>
  <calcPr calcId="152511"/>
</workbook>
</file>

<file path=xl/calcChain.xml><?xml version="1.0" encoding="utf-8"?>
<calcChain xmlns="http://schemas.openxmlformats.org/spreadsheetml/2006/main">
  <c r="J2" i="2" l="1"/>
  <c r="P4" i="2" l="1"/>
  <c r="L4" i="2"/>
  <c r="J4" i="2"/>
  <c r="P3" i="2"/>
  <c r="N3" i="2"/>
  <c r="L3" i="2"/>
  <c r="J3" i="2"/>
  <c r="R2" i="2"/>
  <c r="P2" i="2"/>
  <c r="N2" i="2"/>
  <c r="L2" i="2"/>
</calcChain>
</file>

<file path=xl/sharedStrings.xml><?xml version="1.0" encoding="utf-8"?>
<sst xmlns="http://schemas.openxmlformats.org/spreadsheetml/2006/main" count="47" uniqueCount="47">
  <si>
    <t>模块名称</t>
    <phoneticPr fontId="1" type="noConversion"/>
  </si>
  <si>
    <t>测试用例编号</t>
    <phoneticPr fontId="1" type="noConversion"/>
  </si>
  <si>
    <t>测试用例名称</t>
    <phoneticPr fontId="1" type="noConversion"/>
  </si>
  <si>
    <t>测试描述</t>
    <phoneticPr fontId="1" type="noConversion"/>
  </si>
  <si>
    <t>测试点</t>
    <phoneticPr fontId="1" type="noConversion"/>
  </si>
  <si>
    <t>角色</t>
    <phoneticPr fontId="1" type="noConversion"/>
  </si>
  <si>
    <t>操作编号</t>
    <phoneticPr fontId="1" type="noConversion"/>
  </si>
  <si>
    <t>操作步骤</t>
    <phoneticPr fontId="1" type="noConversion"/>
  </si>
  <si>
    <t>输入</t>
    <phoneticPr fontId="1" type="noConversion"/>
  </si>
  <si>
    <t>预计结果</t>
    <phoneticPr fontId="1" type="noConversion"/>
  </si>
  <si>
    <t>实际结果</t>
    <phoneticPr fontId="1" type="noConversion"/>
  </si>
  <si>
    <t>总数</t>
    <rPh sb="0" eb="2">
      <t>カダイソウスウ</t>
    </rPh>
    <phoneticPr fontId="10"/>
  </si>
  <si>
    <t>处理中</t>
    <phoneticPr fontId="10"/>
  </si>
  <si>
    <t>重新开启</t>
    <phoneticPr fontId="10"/>
  </si>
  <si>
    <t>P1级别</t>
    <phoneticPr fontId="10"/>
  </si>
  <si>
    <t>P4级别</t>
    <phoneticPr fontId="1" type="noConversion"/>
  </si>
  <si>
    <t>关闭</t>
    <rPh sb="0" eb="1">
      <t>ミタイオウ</t>
    </rPh>
    <phoneticPr fontId="10"/>
  </si>
  <si>
    <t>未处理</t>
    <phoneticPr fontId="10"/>
  </si>
  <si>
    <t>建议</t>
    <phoneticPr fontId="10"/>
  </si>
  <si>
    <t>P2级别</t>
  </si>
  <si>
    <t>已解决</t>
    <phoneticPr fontId="10"/>
  </si>
  <si>
    <t>暂停</t>
    <rPh sb="0" eb="2">
      <t>タイオウズ</t>
    </rPh>
    <phoneticPr fontId="10"/>
  </si>
  <si>
    <t>P3级别</t>
  </si>
  <si>
    <t>No</t>
    <phoneticPr fontId="10"/>
  </si>
  <si>
    <t>严重级别</t>
    <phoneticPr fontId="10"/>
  </si>
  <si>
    <t>状态</t>
    <phoneticPr fontId="10"/>
  </si>
  <si>
    <t>提出人记录</t>
  </si>
  <si>
    <t>对应人记录</t>
    <rPh sb="0" eb="2">
      <t>タイオウ</t>
    </rPh>
    <rPh sb="2" eb="3">
      <t>シャ</t>
    </rPh>
    <rPh sb="3" eb="5">
      <t>キニュウ</t>
    </rPh>
    <phoneticPr fontId="10"/>
  </si>
  <si>
    <t>备注</t>
    <rPh sb="0" eb="2">
      <t>カンリョウビ</t>
    </rPh>
    <phoneticPr fontId="10"/>
  </si>
  <si>
    <t>内容</t>
    <rPh sb="0" eb="2">
      <t>カダイナイヨウ</t>
    </rPh>
    <phoneticPr fontId="10"/>
  </si>
  <si>
    <t>提出人</t>
    <rPh sb="0" eb="2">
      <t>トウロク</t>
    </rPh>
    <rPh sb="2" eb="3">
      <t>シャ</t>
    </rPh>
    <phoneticPr fontId="10"/>
  </si>
  <si>
    <t>提出日期</t>
    <rPh sb="0" eb="3">
      <t>ハッセイビ</t>
    </rPh>
    <phoneticPr fontId="10"/>
  </si>
  <si>
    <t>期限</t>
    <rPh sb="0" eb="2">
      <t>キゲン</t>
    </rPh>
    <phoneticPr fontId="10"/>
  </si>
  <si>
    <t>对应人</t>
    <rPh sb="0" eb="2">
      <t>タイオウ</t>
    </rPh>
    <rPh sb="2" eb="3">
      <t>シャキニュウ</t>
    </rPh>
    <phoneticPr fontId="10"/>
  </si>
  <si>
    <t>对应日期</t>
    <rPh sb="0" eb="2">
      <t>タイオウ</t>
    </rPh>
    <rPh sb="2" eb="3">
      <t>ビ</t>
    </rPh>
    <phoneticPr fontId="10"/>
  </si>
  <si>
    <t>对应内容</t>
    <rPh sb="0" eb="2">
      <t>タイオウ</t>
    </rPh>
    <rPh sb="2" eb="4">
      <t>ナイヨウ</t>
    </rPh>
    <phoneticPr fontId="10"/>
  </si>
  <si>
    <t>关联操作编号</t>
    <phoneticPr fontId="1" type="noConversion"/>
  </si>
  <si>
    <t>终端客户管理</t>
    <phoneticPr fontId="1" type="noConversion"/>
  </si>
  <si>
    <t>ACCT_002_01</t>
    <phoneticPr fontId="1" type="noConversion"/>
  </si>
  <si>
    <t>ACCT_002_04</t>
  </si>
  <si>
    <t>ACCT_002_05</t>
  </si>
  <si>
    <t>ACCT_002</t>
    <phoneticPr fontId="1" type="noConversion"/>
  </si>
  <si>
    <t>创建终端授权客户</t>
    <phoneticPr fontId="1" type="noConversion"/>
  </si>
  <si>
    <t>ACCT_002_02</t>
  </si>
  <si>
    <t>ACCT_002_03</t>
  </si>
  <si>
    <t>ACCT_002_06</t>
  </si>
  <si>
    <t>管理员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</si>
</sst>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m/d;@"/>
    <numFmt numFmtId="178" formatCode="yy\/mm\/dd"/>
    <numFmt numFmtId="179" formatCode="mm\/dd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6"/>
      <name val="ＭＳ Ｐゴシック"/>
      <family val="2"/>
      <charset val="128"/>
    </font>
    <font>
      <b/>
      <sz val="10"/>
      <color indexed="14"/>
      <name val="宋体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theme="9" tint="-0.249977111117893"/>
      <name val="宋体"/>
      <family val="3"/>
      <charset val="134"/>
    </font>
    <font>
      <b/>
      <sz val="10"/>
      <color theme="6" tint="-0.249977111117893"/>
      <name val="宋体"/>
      <family val="3"/>
      <charset val="134"/>
    </font>
    <font>
      <b/>
      <sz val="10"/>
      <color indexed="61"/>
      <name val="宋体"/>
      <family val="3"/>
      <charset val="134"/>
    </font>
    <font>
      <b/>
      <sz val="10"/>
      <color indexed="16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76" fontId="8" fillId="0" borderId="0" xfId="0" applyNumberFormat="1" applyFont="1">
      <alignment vertical="center"/>
    </xf>
    <xf numFmtId="176" fontId="9" fillId="0" borderId="2" xfId="0" applyNumberFormat="1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left" vertical="center" wrapText="1"/>
    </xf>
    <xf numFmtId="0" fontId="11" fillId="0" borderId="3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>
      <alignment horizontal="left" vertical="center"/>
    </xf>
    <xf numFmtId="176" fontId="12" fillId="0" borderId="3" xfId="0" applyNumberFormat="1" applyFont="1" applyBorder="1">
      <alignment vertical="center"/>
    </xf>
    <xf numFmtId="0" fontId="8" fillId="0" borderId="3" xfId="0" applyNumberFormat="1" applyFont="1" applyBorder="1" applyAlignment="1">
      <alignment horizontal="left" vertical="center"/>
    </xf>
    <xf numFmtId="0" fontId="9" fillId="0" borderId="3" xfId="0" applyFont="1" applyBorder="1">
      <alignment vertical="center"/>
    </xf>
    <xf numFmtId="0" fontId="8" fillId="0" borderId="3" xfId="0" applyNumberFormat="1" applyFont="1" applyBorder="1" applyAlignment="1">
      <alignment horizontal="left"/>
    </xf>
    <xf numFmtId="0" fontId="8" fillId="0" borderId="4" xfId="0" applyNumberFormat="1" applyFont="1" applyBorder="1" applyAlignment="1">
      <alignment horizontal="left" vertical="center"/>
    </xf>
    <xf numFmtId="176" fontId="13" fillId="0" borderId="5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9" fillId="0" borderId="0" xfId="0" applyFont="1" applyBorder="1">
      <alignment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8" fillId="0" borderId="6" xfId="0" applyFont="1" applyBorder="1">
      <alignment vertical="center"/>
    </xf>
    <xf numFmtId="176" fontId="16" fillId="0" borderId="7" xfId="0" applyNumberFormat="1" applyFont="1" applyFill="1" applyBorder="1" applyAlignment="1">
      <alignment horizontal="right" vertical="center"/>
    </xf>
    <xf numFmtId="0" fontId="8" fillId="0" borderId="8" xfId="0" applyNumberFormat="1" applyFont="1" applyFill="1" applyBorder="1" applyAlignment="1">
      <alignment horizontal="left" vertical="center"/>
    </xf>
    <xf numFmtId="176" fontId="17" fillId="0" borderId="8" xfId="0" applyNumberFormat="1" applyFont="1" applyFill="1" applyBorder="1" applyAlignment="1">
      <alignment horizontal="left" vertical="center"/>
    </xf>
    <xf numFmtId="176" fontId="8" fillId="0" borderId="8" xfId="0" applyNumberFormat="1" applyFont="1" applyBorder="1">
      <alignment vertical="center"/>
    </xf>
    <xf numFmtId="0" fontId="9" fillId="0" borderId="8" xfId="0" applyFont="1" applyBorder="1">
      <alignment vertical="center"/>
    </xf>
    <xf numFmtId="0" fontId="8" fillId="0" borderId="8" xfId="0" applyNumberFormat="1" applyFont="1" applyBorder="1" applyAlignment="1">
      <alignment horizontal="left" vertical="center"/>
    </xf>
    <xf numFmtId="0" fontId="8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9" fillId="3" borderId="20" xfId="0" applyFont="1" applyFill="1" applyBorder="1" applyAlignment="1">
      <alignment horizontal="center" vertical="center" wrapText="1"/>
    </xf>
    <xf numFmtId="176" fontId="9" fillId="3" borderId="20" xfId="0" applyNumberFormat="1" applyFont="1" applyFill="1" applyBorder="1" applyAlignment="1">
      <alignment horizontal="center" vertical="center"/>
    </xf>
    <xf numFmtId="176" fontId="9" fillId="4" borderId="2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14" fontId="8" fillId="0" borderId="1" xfId="0" applyNumberFormat="1" applyFont="1" applyFill="1" applyBorder="1" applyAlignment="1" applyProtection="1">
      <alignment horizontal="center" vertical="top"/>
      <protection locked="0"/>
    </xf>
    <xf numFmtId="177" fontId="8" fillId="0" borderId="1" xfId="0" applyNumberFormat="1" applyFont="1" applyFill="1" applyBorder="1" applyAlignment="1">
      <alignment horizontal="center" vertical="top"/>
    </xf>
    <xf numFmtId="178" fontId="8" fillId="0" borderId="1" xfId="0" applyNumberFormat="1" applyFont="1" applyFill="1" applyBorder="1" applyAlignment="1">
      <alignment horizontal="center" vertical="top"/>
    </xf>
    <xf numFmtId="179" fontId="8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horizontal="left" vertical="center"/>
    </xf>
    <xf numFmtId="0" fontId="2" fillId="0" borderId="19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top" wrapText="1"/>
    </xf>
    <xf numFmtId="177" fontId="8" fillId="0" borderId="18" xfId="0" applyNumberFormat="1" applyFont="1" applyFill="1" applyBorder="1" applyAlignment="1">
      <alignment horizontal="left" vertical="top" wrapText="1"/>
    </xf>
    <xf numFmtId="177" fontId="8" fillId="0" borderId="21" xfId="0" applyNumberFormat="1" applyFont="1" applyFill="1" applyBorder="1" applyAlignment="1">
      <alignment horizontal="left" vertical="top" wrapText="1"/>
    </xf>
    <xf numFmtId="177" fontId="8" fillId="0" borderId="19" xfId="0" applyNumberFormat="1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76" fontId="9" fillId="4" borderId="12" xfId="0" applyNumberFormat="1" applyFont="1" applyFill="1" applyBorder="1" applyAlignment="1">
      <alignment horizontal="center" vertical="center"/>
    </xf>
    <xf numFmtId="176" fontId="9" fillId="4" borderId="13" xfId="0" applyNumberFormat="1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center" vertical="center"/>
    </xf>
    <xf numFmtId="176" fontId="9" fillId="0" borderId="15" xfId="0" applyNumberFormat="1" applyFont="1" applyFill="1" applyBorder="1" applyAlignment="1">
      <alignment horizontal="center" vertical="center"/>
    </xf>
    <xf numFmtId="176" fontId="9" fillId="0" borderId="22" xfId="0" applyNumberFormat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patternFill>
          <bgColor rgb="FFFFC000"/>
        </patternFill>
      </fill>
    </dxf>
    <dxf>
      <fill>
        <patternFill>
          <bgColor indexed="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7</xdr:col>
      <xdr:colOff>342900</xdr:colOff>
      <xdr:row>4</xdr:row>
      <xdr:rowOff>57150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66675" y="38100"/>
          <a:ext cx="5715000" cy="828675"/>
        </a:xfrm>
        <a:prstGeom prst="rect">
          <a:avLst/>
        </a:prstGeom>
        <a:solidFill>
          <a:srgbClr val="0000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defRPr sz="1000"/>
          </a:pPr>
          <a:r>
            <a:rPr lang="zh-CN" altLang="en-US" sz="1600" b="1" i="0" u="none" strike="noStrike" baseline="0">
              <a:solidFill>
                <a:srgbClr val="FFFFFF"/>
              </a:solidFill>
              <a:latin typeface="宋体"/>
              <a:ea typeface="宋体"/>
            </a:rPr>
            <a:t>问题记录表</a:t>
          </a:r>
        </a:p>
      </xdr:txBody>
    </xdr:sp>
    <xdr:clientData/>
  </xdr:twoCellAnchor>
  <xdr:twoCellAnchor>
    <xdr:from>
      <xdr:col>1</xdr:col>
      <xdr:colOff>19050</xdr:colOff>
      <xdr:row>1</xdr:row>
      <xdr:rowOff>0</xdr:rowOff>
    </xdr:from>
    <xdr:to>
      <xdr:col>7</xdr:col>
      <xdr:colOff>342900</xdr:colOff>
      <xdr:row>4</xdr:row>
      <xdr:rowOff>57150</xdr:rowOff>
    </xdr:to>
    <xdr:sp macro="" textlink="" fLocksText="0">
      <xdr:nvSpPr>
        <xdr:cNvPr id="3" name="Text Box 1"/>
        <xdr:cNvSpPr txBox="1">
          <a:spLocks noChangeArrowheads="1"/>
        </xdr:cNvSpPr>
      </xdr:nvSpPr>
      <xdr:spPr bwMode="auto">
        <a:xfrm>
          <a:off x="66675" y="38100"/>
          <a:ext cx="5715000" cy="828675"/>
        </a:xfrm>
        <a:prstGeom prst="rect">
          <a:avLst/>
        </a:prstGeom>
        <a:solidFill>
          <a:srgbClr val="0000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/>
        <a:lstStyle/>
        <a:p>
          <a:pPr algn="ctr" rtl="0">
            <a:defRPr sz="1000"/>
          </a:pPr>
          <a:r>
            <a:rPr lang="zh-CN" altLang="en-US" sz="1600" b="1" i="0" u="none" strike="noStrike" baseline="0">
              <a:solidFill>
                <a:srgbClr val="FFFFFF"/>
              </a:solidFill>
              <a:latin typeface="宋体"/>
              <a:ea typeface="宋体"/>
            </a:rPr>
            <a:t>问题记录表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D1" workbookViewId="0">
      <pane ySplit="1" topLeftCell="A2" activePane="bottomLeft" state="frozen"/>
      <selection pane="bottomLeft" activeCell="G2" sqref="G2"/>
    </sheetView>
  </sheetViews>
  <sheetFormatPr defaultRowHeight="12"/>
  <cols>
    <col min="1" max="1" width="11.125" style="57" customWidth="1"/>
    <col min="2" max="2" width="11.375" style="57" bestFit="1" customWidth="1"/>
    <col min="3" max="3" width="11.25" style="57" customWidth="1"/>
    <col min="4" max="4" width="17.625" style="1" customWidth="1"/>
    <col min="5" max="5" width="34.25" style="1" customWidth="1"/>
    <col min="6" max="6" width="9.375" style="1" customWidth="1"/>
    <col min="7" max="7" width="11" style="1" customWidth="1"/>
    <col min="8" max="8" width="24.125" style="1" customWidth="1"/>
    <col min="9" max="9" width="27" style="1" customWidth="1"/>
    <col min="10" max="10" width="27.625" style="1" customWidth="1"/>
    <col min="11" max="11" width="8" style="1" bestFit="1" customWidth="1"/>
    <col min="12" max="16384" width="9" style="1"/>
  </cols>
  <sheetData>
    <row r="1" spans="1:11" ht="19.5" customHeight="1">
      <c r="A1" s="55" t="s">
        <v>0</v>
      </c>
      <c r="B1" s="56" t="s">
        <v>1</v>
      </c>
      <c r="C1" s="5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29.25" customHeight="1">
      <c r="A2" s="67" t="s">
        <v>37</v>
      </c>
      <c r="B2" s="64" t="s">
        <v>41</v>
      </c>
      <c r="C2" s="61" t="s">
        <v>42</v>
      </c>
      <c r="D2" s="61"/>
      <c r="E2" s="61"/>
      <c r="F2" s="58" t="s">
        <v>46</v>
      </c>
      <c r="G2" s="2" t="s">
        <v>38</v>
      </c>
      <c r="H2" s="3">
        <v>1</v>
      </c>
      <c r="I2" s="54"/>
      <c r="J2" s="4"/>
      <c r="K2" s="53"/>
    </row>
    <row r="3" spans="1:11" ht="12" customHeight="1">
      <c r="A3" s="67"/>
      <c r="B3" s="65"/>
      <c r="C3" s="62"/>
      <c r="D3" s="62"/>
      <c r="E3" s="62"/>
      <c r="F3" s="59"/>
      <c r="G3" s="2" t="s">
        <v>43</v>
      </c>
      <c r="H3" s="3">
        <v>2</v>
      </c>
      <c r="I3" s="2"/>
      <c r="J3" s="4"/>
      <c r="K3" s="53"/>
    </row>
    <row r="4" spans="1:11" ht="12" customHeight="1">
      <c r="A4" s="67"/>
      <c r="B4" s="65"/>
      <c r="C4" s="62"/>
      <c r="D4" s="62"/>
      <c r="E4" s="62"/>
      <c r="F4" s="59"/>
      <c r="G4" s="2" t="s">
        <v>44</v>
      </c>
      <c r="H4" s="3">
        <v>3</v>
      </c>
      <c r="I4" s="2"/>
      <c r="J4" s="4"/>
      <c r="K4" s="53"/>
    </row>
    <row r="5" spans="1:11" ht="180.75" customHeight="1">
      <c r="A5" s="67"/>
      <c r="B5" s="65"/>
      <c r="C5" s="62"/>
      <c r="D5" s="62"/>
      <c r="E5" s="62"/>
      <c r="F5" s="59"/>
      <c r="G5" s="2" t="s">
        <v>39</v>
      </c>
      <c r="H5" s="3">
        <v>4</v>
      </c>
      <c r="I5" s="2"/>
      <c r="J5" s="2"/>
      <c r="K5" s="53"/>
    </row>
    <row r="6" spans="1:11" ht="25.5" customHeight="1">
      <c r="A6" s="67"/>
      <c r="B6" s="65"/>
      <c r="C6" s="62"/>
      <c r="D6" s="62"/>
      <c r="E6" s="62"/>
      <c r="F6" s="59"/>
      <c r="G6" s="2" t="s">
        <v>40</v>
      </c>
      <c r="H6" s="3">
        <v>5</v>
      </c>
      <c r="I6" s="2"/>
      <c r="J6" s="4"/>
      <c r="K6" s="53"/>
    </row>
    <row r="7" spans="1:11" ht="27.75" customHeight="1">
      <c r="A7" s="67"/>
      <c r="B7" s="66"/>
      <c r="C7" s="63"/>
      <c r="D7" s="63"/>
      <c r="E7" s="63"/>
      <c r="F7" s="60"/>
      <c r="G7" s="2" t="s">
        <v>45</v>
      </c>
      <c r="H7" s="3">
        <v>6</v>
      </c>
      <c r="I7" s="2"/>
      <c r="J7" s="4"/>
      <c r="K7" s="2"/>
    </row>
  </sheetData>
  <mergeCells count="6">
    <mergeCell ref="E2:E7"/>
    <mergeCell ref="F2:F7"/>
    <mergeCell ref="A2:A7"/>
    <mergeCell ref="B2:B7"/>
    <mergeCell ref="C2:C7"/>
    <mergeCell ref="D2:D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workbookViewId="0">
      <selection activeCell="F17" sqref="F17:G17"/>
    </sheetView>
  </sheetViews>
  <sheetFormatPr defaultRowHeight="12"/>
  <cols>
    <col min="1" max="1" width="0.625" style="6" customWidth="1"/>
    <col min="2" max="2" width="3.5" style="6" bestFit="1" customWidth="1"/>
    <col min="3" max="3" width="8.5" style="7" bestFit="1" customWidth="1"/>
    <col min="4" max="4" width="12.25" style="7" bestFit="1" customWidth="1"/>
    <col min="5" max="5" width="6.75" style="7" bestFit="1" customWidth="1"/>
    <col min="6" max="6" width="10.625" style="8" customWidth="1"/>
    <col min="7" max="7" width="29.125" style="8" customWidth="1"/>
    <col min="8" max="8" width="11.875" style="9" customWidth="1"/>
    <col min="9" max="9" width="9.625" style="10" bestFit="1" customWidth="1"/>
    <col min="10" max="10" width="8.75" style="8" bestFit="1" customWidth="1"/>
    <col min="11" max="11" width="8.75" style="10" customWidth="1"/>
    <col min="12" max="12" width="14" style="10" customWidth="1"/>
    <col min="13" max="14" width="8.375" style="10" customWidth="1"/>
    <col min="15" max="15" width="7" style="6" bestFit="1" customWidth="1"/>
    <col min="16" max="16" width="25.875" style="6" customWidth="1"/>
    <col min="17" max="17" width="7" style="6" bestFit="1" customWidth="1"/>
    <col min="18" max="257" width="9" style="6"/>
    <col min="258" max="258" width="0.625" style="6" customWidth="1"/>
    <col min="259" max="259" width="3.5" style="6" bestFit="1" customWidth="1"/>
    <col min="260" max="261" width="6.75" style="6" bestFit="1" customWidth="1"/>
    <col min="262" max="262" width="10.625" style="6" customWidth="1"/>
    <col min="263" max="263" width="29.125" style="6" customWidth="1"/>
    <col min="264" max="264" width="11.875" style="6" customWidth="1"/>
    <col min="265" max="265" width="9.625" style="6" bestFit="1" customWidth="1"/>
    <col min="266" max="266" width="8.75" style="6" bestFit="1" customWidth="1"/>
    <col min="267" max="267" width="8.75" style="6" customWidth="1"/>
    <col min="268" max="270" width="8.375" style="6" customWidth="1"/>
    <col min="271" max="271" width="4.125" style="6" customWidth="1"/>
    <col min="272" max="272" width="25.875" style="6" customWidth="1"/>
    <col min="273" max="513" width="9" style="6"/>
    <col min="514" max="514" width="0.625" style="6" customWidth="1"/>
    <col min="515" max="515" width="3.5" style="6" bestFit="1" customWidth="1"/>
    <col min="516" max="517" width="6.75" style="6" bestFit="1" customWidth="1"/>
    <col min="518" max="518" width="10.625" style="6" customWidth="1"/>
    <col min="519" max="519" width="29.125" style="6" customWidth="1"/>
    <col min="520" max="520" width="11.875" style="6" customWidth="1"/>
    <col min="521" max="521" width="9.625" style="6" bestFit="1" customWidth="1"/>
    <col min="522" max="522" width="8.75" style="6" bestFit="1" customWidth="1"/>
    <col min="523" max="523" width="8.75" style="6" customWidth="1"/>
    <col min="524" max="526" width="8.375" style="6" customWidth="1"/>
    <col min="527" max="527" width="4.125" style="6" customWidth="1"/>
    <col min="528" max="528" width="25.875" style="6" customWidth="1"/>
    <col min="529" max="769" width="9" style="6"/>
    <col min="770" max="770" width="0.625" style="6" customWidth="1"/>
    <col min="771" max="771" width="3.5" style="6" bestFit="1" customWidth="1"/>
    <col min="772" max="773" width="6.75" style="6" bestFit="1" customWidth="1"/>
    <col min="774" max="774" width="10.625" style="6" customWidth="1"/>
    <col min="775" max="775" width="29.125" style="6" customWidth="1"/>
    <col min="776" max="776" width="11.875" style="6" customWidth="1"/>
    <col min="777" max="777" width="9.625" style="6" bestFit="1" customWidth="1"/>
    <col min="778" max="778" width="8.75" style="6" bestFit="1" customWidth="1"/>
    <col min="779" max="779" width="8.75" style="6" customWidth="1"/>
    <col min="780" max="782" width="8.375" style="6" customWidth="1"/>
    <col min="783" max="783" width="4.125" style="6" customWidth="1"/>
    <col min="784" max="784" width="25.875" style="6" customWidth="1"/>
    <col min="785" max="1025" width="9" style="6"/>
    <col min="1026" max="1026" width="0.625" style="6" customWidth="1"/>
    <col min="1027" max="1027" width="3.5" style="6" bestFit="1" customWidth="1"/>
    <col min="1028" max="1029" width="6.75" style="6" bestFit="1" customWidth="1"/>
    <col min="1030" max="1030" width="10.625" style="6" customWidth="1"/>
    <col min="1031" max="1031" width="29.125" style="6" customWidth="1"/>
    <col min="1032" max="1032" width="11.875" style="6" customWidth="1"/>
    <col min="1033" max="1033" width="9.625" style="6" bestFit="1" customWidth="1"/>
    <col min="1034" max="1034" width="8.75" style="6" bestFit="1" customWidth="1"/>
    <col min="1035" max="1035" width="8.75" style="6" customWidth="1"/>
    <col min="1036" max="1038" width="8.375" style="6" customWidth="1"/>
    <col min="1039" max="1039" width="4.125" style="6" customWidth="1"/>
    <col min="1040" max="1040" width="25.875" style="6" customWidth="1"/>
    <col min="1041" max="1281" width="9" style="6"/>
    <col min="1282" max="1282" width="0.625" style="6" customWidth="1"/>
    <col min="1283" max="1283" width="3.5" style="6" bestFit="1" customWidth="1"/>
    <col min="1284" max="1285" width="6.75" style="6" bestFit="1" customWidth="1"/>
    <col min="1286" max="1286" width="10.625" style="6" customWidth="1"/>
    <col min="1287" max="1287" width="29.125" style="6" customWidth="1"/>
    <col min="1288" max="1288" width="11.875" style="6" customWidth="1"/>
    <col min="1289" max="1289" width="9.625" style="6" bestFit="1" customWidth="1"/>
    <col min="1290" max="1290" width="8.75" style="6" bestFit="1" customWidth="1"/>
    <col min="1291" max="1291" width="8.75" style="6" customWidth="1"/>
    <col min="1292" max="1294" width="8.375" style="6" customWidth="1"/>
    <col min="1295" max="1295" width="4.125" style="6" customWidth="1"/>
    <col min="1296" max="1296" width="25.875" style="6" customWidth="1"/>
    <col min="1297" max="1537" width="9" style="6"/>
    <col min="1538" max="1538" width="0.625" style="6" customWidth="1"/>
    <col min="1539" max="1539" width="3.5" style="6" bestFit="1" customWidth="1"/>
    <col min="1540" max="1541" width="6.75" style="6" bestFit="1" customWidth="1"/>
    <col min="1542" max="1542" width="10.625" style="6" customWidth="1"/>
    <col min="1543" max="1543" width="29.125" style="6" customWidth="1"/>
    <col min="1544" max="1544" width="11.875" style="6" customWidth="1"/>
    <col min="1545" max="1545" width="9.625" style="6" bestFit="1" customWidth="1"/>
    <col min="1546" max="1546" width="8.75" style="6" bestFit="1" customWidth="1"/>
    <col min="1547" max="1547" width="8.75" style="6" customWidth="1"/>
    <col min="1548" max="1550" width="8.375" style="6" customWidth="1"/>
    <col min="1551" max="1551" width="4.125" style="6" customWidth="1"/>
    <col min="1552" max="1552" width="25.875" style="6" customWidth="1"/>
    <col min="1553" max="1793" width="9" style="6"/>
    <col min="1794" max="1794" width="0.625" style="6" customWidth="1"/>
    <col min="1795" max="1795" width="3.5" style="6" bestFit="1" customWidth="1"/>
    <col min="1796" max="1797" width="6.75" style="6" bestFit="1" customWidth="1"/>
    <col min="1798" max="1798" width="10.625" style="6" customWidth="1"/>
    <col min="1799" max="1799" width="29.125" style="6" customWidth="1"/>
    <col min="1800" max="1800" width="11.875" style="6" customWidth="1"/>
    <col min="1801" max="1801" width="9.625" style="6" bestFit="1" customWidth="1"/>
    <col min="1802" max="1802" width="8.75" style="6" bestFit="1" customWidth="1"/>
    <col min="1803" max="1803" width="8.75" style="6" customWidth="1"/>
    <col min="1804" max="1806" width="8.375" style="6" customWidth="1"/>
    <col min="1807" max="1807" width="4.125" style="6" customWidth="1"/>
    <col min="1808" max="1808" width="25.875" style="6" customWidth="1"/>
    <col min="1809" max="2049" width="9" style="6"/>
    <col min="2050" max="2050" width="0.625" style="6" customWidth="1"/>
    <col min="2051" max="2051" width="3.5" style="6" bestFit="1" customWidth="1"/>
    <col min="2052" max="2053" width="6.75" style="6" bestFit="1" customWidth="1"/>
    <col min="2054" max="2054" width="10.625" style="6" customWidth="1"/>
    <col min="2055" max="2055" width="29.125" style="6" customWidth="1"/>
    <col min="2056" max="2056" width="11.875" style="6" customWidth="1"/>
    <col min="2057" max="2057" width="9.625" style="6" bestFit="1" customWidth="1"/>
    <col min="2058" max="2058" width="8.75" style="6" bestFit="1" customWidth="1"/>
    <col min="2059" max="2059" width="8.75" style="6" customWidth="1"/>
    <col min="2060" max="2062" width="8.375" style="6" customWidth="1"/>
    <col min="2063" max="2063" width="4.125" style="6" customWidth="1"/>
    <col min="2064" max="2064" width="25.875" style="6" customWidth="1"/>
    <col min="2065" max="2305" width="9" style="6"/>
    <col min="2306" max="2306" width="0.625" style="6" customWidth="1"/>
    <col min="2307" max="2307" width="3.5" style="6" bestFit="1" customWidth="1"/>
    <col min="2308" max="2309" width="6.75" style="6" bestFit="1" customWidth="1"/>
    <col min="2310" max="2310" width="10.625" style="6" customWidth="1"/>
    <col min="2311" max="2311" width="29.125" style="6" customWidth="1"/>
    <col min="2312" max="2312" width="11.875" style="6" customWidth="1"/>
    <col min="2313" max="2313" width="9.625" style="6" bestFit="1" customWidth="1"/>
    <col min="2314" max="2314" width="8.75" style="6" bestFit="1" customWidth="1"/>
    <col min="2315" max="2315" width="8.75" style="6" customWidth="1"/>
    <col min="2316" max="2318" width="8.375" style="6" customWidth="1"/>
    <col min="2319" max="2319" width="4.125" style="6" customWidth="1"/>
    <col min="2320" max="2320" width="25.875" style="6" customWidth="1"/>
    <col min="2321" max="2561" width="9" style="6"/>
    <col min="2562" max="2562" width="0.625" style="6" customWidth="1"/>
    <col min="2563" max="2563" width="3.5" style="6" bestFit="1" customWidth="1"/>
    <col min="2564" max="2565" width="6.75" style="6" bestFit="1" customWidth="1"/>
    <col min="2566" max="2566" width="10.625" style="6" customWidth="1"/>
    <col min="2567" max="2567" width="29.125" style="6" customWidth="1"/>
    <col min="2568" max="2568" width="11.875" style="6" customWidth="1"/>
    <col min="2569" max="2569" width="9.625" style="6" bestFit="1" customWidth="1"/>
    <col min="2570" max="2570" width="8.75" style="6" bestFit="1" customWidth="1"/>
    <col min="2571" max="2571" width="8.75" style="6" customWidth="1"/>
    <col min="2572" max="2574" width="8.375" style="6" customWidth="1"/>
    <col min="2575" max="2575" width="4.125" style="6" customWidth="1"/>
    <col min="2576" max="2576" width="25.875" style="6" customWidth="1"/>
    <col min="2577" max="2817" width="9" style="6"/>
    <col min="2818" max="2818" width="0.625" style="6" customWidth="1"/>
    <col min="2819" max="2819" width="3.5" style="6" bestFit="1" customWidth="1"/>
    <col min="2820" max="2821" width="6.75" style="6" bestFit="1" customWidth="1"/>
    <col min="2822" max="2822" width="10.625" style="6" customWidth="1"/>
    <col min="2823" max="2823" width="29.125" style="6" customWidth="1"/>
    <col min="2824" max="2824" width="11.875" style="6" customWidth="1"/>
    <col min="2825" max="2825" width="9.625" style="6" bestFit="1" customWidth="1"/>
    <col min="2826" max="2826" width="8.75" style="6" bestFit="1" customWidth="1"/>
    <col min="2827" max="2827" width="8.75" style="6" customWidth="1"/>
    <col min="2828" max="2830" width="8.375" style="6" customWidth="1"/>
    <col min="2831" max="2831" width="4.125" style="6" customWidth="1"/>
    <col min="2832" max="2832" width="25.875" style="6" customWidth="1"/>
    <col min="2833" max="3073" width="9" style="6"/>
    <col min="3074" max="3074" width="0.625" style="6" customWidth="1"/>
    <col min="3075" max="3075" width="3.5" style="6" bestFit="1" customWidth="1"/>
    <col min="3076" max="3077" width="6.75" style="6" bestFit="1" customWidth="1"/>
    <col min="3078" max="3078" width="10.625" style="6" customWidth="1"/>
    <col min="3079" max="3079" width="29.125" style="6" customWidth="1"/>
    <col min="3080" max="3080" width="11.875" style="6" customWidth="1"/>
    <col min="3081" max="3081" width="9.625" style="6" bestFit="1" customWidth="1"/>
    <col min="3082" max="3082" width="8.75" style="6" bestFit="1" customWidth="1"/>
    <col min="3083" max="3083" width="8.75" style="6" customWidth="1"/>
    <col min="3084" max="3086" width="8.375" style="6" customWidth="1"/>
    <col min="3087" max="3087" width="4.125" style="6" customWidth="1"/>
    <col min="3088" max="3088" width="25.875" style="6" customWidth="1"/>
    <col min="3089" max="3329" width="9" style="6"/>
    <col min="3330" max="3330" width="0.625" style="6" customWidth="1"/>
    <col min="3331" max="3331" width="3.5" style="6" bestFit="1" customWidth="1"/>
    <col min="3332" max="3333" width="6.75" style="6" bestFit="1" customWidth="1"/>
    <col min="3334" max="3334" width="10.625" style="6" customWidth="1"/>
    <col min="3335" max="3335" width="29.125" style="6" customWidth="1"/>
    <col min="3336" max="3336" width="11.875" style="6" customWidth="1"/>
    <col min="3337" max="3337" width="9.625" style="6" bestFit="1" customWidth="1"/>
    <col min="3338" max="3338" width="8.75" style="6" bestFit="1" customWidth="1"/>
    <col min="3339" max="3339" width="8.75" style="6" customWidth="1"/>
    <col min="3340" max="3342" width="8.375" style="6" customWidth="1"/>
    <col min="3343" max="3343" width="4.125" style="6" customWidth="1"/>
    <col min="3344" max="3344" width="25.875" style="6" customWidth="1"/>
    <col min="3345" max="3585" width="9" style="6"/>
    <col min="3586" max="3586" width="0.625" style="6" customWidth="1"/>
    <col min="3587" max="3587" width="3.5" style="6" bestFit="1" customWidth="1"/>
    <col min="3588" max="3589" width="6.75" style="6" bestFit="1" customWidth="1"/>
    <col min="3590" max="3590" width="10.625" style="6" customWidth="1"/>
    <col min="3591" max="3591" width="29.125" style="6" customWidth="1"/>
    <col min="3592" max="3592" width="11.875" style="6" customWidth="1"/>
    <col min="3593" max="3593" width="9.625" style="6" bestFit="1" customWidth="1"/>
    <col min="3594" max="3594" width="8.75" style="6" bestFit="1" customWidth="1"/>
    <col min="3595" max="3595" width="8.75" style="6" customWidth="1"/>
    <col min="3596" max="3598" width="8.375" style="6" customWidth="1"/>
    <col min="3599" max="3599" width="4.125" style="6" customWidth="1"/>
    <col min="3600" max="3600" width="25.875" style="6" customWidth="1"/>
    <col min="3601" max="3841" width="9" style="6"/>
    <col min="3842" max="3842" width="0.625" style="6" customWidth="1"/>
    <col min="3843" max="3843" width="3.5" style="6" bestFit="1" customWidth="1"/>
    <col min="3844" max="3845" width="6.75" style="6" bestFit="1" customWidth="1"/>
    <col min="3846" max="3846" width="10.625" style="6" customWidth="1"/>
    <col min="3847" max="3847" width="29.125" style="6" customWidth="1"/>
    <col min="3848" max="3848" width="11.875" style="6" customWidth="1"/>
    <col min="3849" max="3849" width="9.625" style="6" bestFit="1" customWidth="1"/>
    <col min="3850" max="3850" width="8.75" style="6" bestFit="1" customWidth="1"/>
    <col min="3851" max="3851" width="8.75" style="6" customWidth="1"/>
    <col min="3852" max="3854" width="8.375" style="6" customWidth="1"/>
    <col min="3855" max="3855" width="4.125" style="6" customWidth="1"/>
    <col min="3856" max="3856" width="25.875" style="6" customWidth="1"/>
    <col min="3857" max="4097" width="9" style="6"/>
    <col min="4098" max="4098" width="0.625" style="6" customWidth="1"/>
    <col min="4099" max="4099" width="3.5" style="6" bestFit="1" customWidth="1"/>
    <col min="4100" max="4101" width="6.75" style="6" bestFit="1" customWidth="1"/>
    <col min="4102" max="4102" width="10.625" style="6" customWidth="1"/>
    <col min="4103" max="4103" width="29.125" style="6" customWidth="1"/>
    <col min="4104" max="4104" width="11.875" style="6" customWidth="1"/>
    <col min="4105" max="4105" width="9.625" style="6" bestFit="1" customWidth="1"/>
    <col min="4106" max="4106" width="8.75" style="6" bestFit="1" customWidth="1"/>
    <col min="4107" max="4107" width="8.75" style="6" customWidth="1"/>
    <col min="4108" max="4110" width="8.375" style="6" customWidth="1"/>
    <col min="4111" max="4111" width="4.125" style="6" customWidth="1"/>
    <col min="4112" max="4112" width="25.875" style="6" customWidth="1"/>
    <col min="4113" max="4353" width="9" style="6"/>
    <col min="4354" max="4354" width="0.625" style="6" customWidth="1"/>
    <col min="4355" max="4355" width="3.5" style="6" bestFit="1" customWidth="1"/>
    <col min="4356" max="4357" width="6.75" style="6" bestFit="1" customWidth="1"/>
    <col min="4358" max="4358" width="10.625" style="6" customWidth="1"/>
    <col min="4359" max="4359" width="29.125" style="6" customWidth="1"/>
    <col min="4360" max="4360" width="11.875" style="6" customWidth="1"/>
    <col min="4361" max="4361" width="9.625" style="6" bestFit="1" customWidth="1"/>
    <col min="4362" max="4362" width="8.75" style="6" bestFit="1" customWidth="1"/>
    <col min="4363" max="4363" width="8.75" style="6" customWidth="1"/>
    <col min="4364" max="4366" width="8.375" style="6" customWidth="1"/>
    <col min="4367" max="4367" width="4.125" style="6" customWidth="1"/>
    <col min="4368" max="4368" width="25.875" style="6" customWidth="1"/>
    <col min="4369" max="4609" width="9" style="6"/>
    <col min="4610" max="4610" width="0.625" style="6" customWidth="1"/>
    <col min="4611" max="4611" width="3.5" style="6" bestFit="1" customWidth="1"/>
    <col min="4612" max="4613" width="6.75" style="6" bestFit="1" customWidth="1"/>
    <col min="4614" max="4614" width="10.625" style="6" customWidth="1"/>
    <col min="4615" max="4615" width="29.125" style="6" customWidth="1"/>
    <col min="4616" max="4616" width="11.875" style="6" customWidth="1"/>
    <col min="4617" max="4617" width="9.625" style="6" bestFit="1" customWidth="1"/>
    <col min="4618" max="4618" width="8.75" style="6" bestFit="1" customWidth="1"/>
    <col min="4619" max="4619" width="8.75" style="6" customWidth="1"/>
    <col min="4620" max="4622" width="8.375" style="6" customWidth="1"/>
    <col min="4623" max="4623" width="4.125" style="6" customWidth="1"/>
    <col min="4624" max="4624" width="25.875" style="6" customWidth="1"/>
    <col min="4625" max="4865" width="9" style="6"/>
    <col min="4866" max="4866" width="0.625" style="6" customWidth="1"/>
    <col min="4867" max="4867" width="3.5" style="6" bestFit="1" customWidth="1"/>
    <col min="4868" max="4869" width="6.75" style="6" bestFit="1" customWidth="1"/>
    <col min="4870" max="4870" width="10.625" style="6" customWidth="1"/>
    <col min="4871" max="4871" width="29.125" style="6" customWidth="1"/>
    <col min="4872" max="4872" width="11.875" style="6" customWidth="1"/>
    <col min="4873" max="4873" width="9.625" style="6" bestFit="1" customWidth="1"/>
    <col min="4874" max="4874" width="8.75" style="6" bestFit="1" customWidth="1"/>
    <col min="4875" max="4875" width="8.75" style="6" customWidth="1"/>
    <col min="4876" max="4878" width="8.375" style="6" customWidth="1"/>
    <col min="4879" max="4879" width="4.125" style="6" customWidth="1"/>
    <col min="4880" max="4880" width="25.875" style="6" customWidth="1"/>
    <col min="4881" max="5121" width="9" style="6"/>
    <col min="5122" max="5122" width="0.625" style="6" customWidth="1"/>
    <col min="5123" max="5123" width="3.5" style="6" bestFit="1" customWidth="1"/>
    <col min="5124" max="5125" width="6.75" style="6" bestFit="1" customWidth="1"/>
    <col min="5126" max="5126" width="10.625" style="6" customWidth="1"/>
    <col min="5127" max="5127" width="29.125" style="6" customWidth="1"/>
    <col min="5128" max="5128" width="11.875" style="6" customWidth="1"/>
    <col min="5129" max="5129" width="9.625" style="6" bestFit="1" customWidth="1"/>
    <col min="5130" max="5130" width="8.75" style="6" bestFit="1" customWidth="1"/>
    <col min="5131" max="5131" width="8.75" style="6" customWidth="1"/>
    <col min="5132" max="5134" width="8.375" style="6" customWidth="1"/>
    <col min="5135" max="5135" width="4.125" style="6" customWidth="1"/>
    <col min="5136" max="5136" width="25.875" style="6" customWidth="1"/>
    <col min="5137" max="5377" width="9" style="6"/>
    <col min="5378" max="5378" width="0.625" style="6" customWidth="1"/>
    <col min="5379" max="5379" width="3.5" style="6" bestFit="1" customWidth="1"/>
    <col min="5380" max="5381" width="6.75" style="6" bestFit="1" customWidth="1"/>
    <col min="5382" max="5382" width="10.625" style="6" customWidth="1"/>
    <col min="5383" max="5383" width="29.125" style="6" customWidth="1"/>
    <col min="5384" max="5384" width="11.875" style="6" customWidth="1"/>
    <col min="5385" max="5385" width="9.625" style="6" bestFit="1" customWidth="1"/>
    <col min="5386" max="5386" width="8.75" style="6" bestFit="1" customWidth="1"/>
    <col min="5387" max="5387" width="8.75" style="6" customWidth="1"/>
    <col min="5388" max="5390" width="8.375" style="6" customWidth="1"/>
    <col min="5391" max="5391" width="4.125" style="6" customWidth="1"/>
    <col min="5392" max="5392" width="25.875" style="6" customWidth="1"/>
    <col min="5393" max="5633" width="9" style="6"/>
    <col min="5634" max="5634" width="0.625" style="6" customWidth="1"/>
    <col min="5635" max="5635" width="3.5" style="6" bestFit="1" customWidth="1"/>
    <col min="5636" max="5637" width="6.75" style="6" bestFit="1" customWidth="1"/>
    <col min="5638" max="5638" width="10.625" style="6" customWidth="1"/>
    <col min="5639" max="5639" width="29.125" style="6" customWidth="1"/>
    <col min="5640" max="5640" width="11.875" style="6" customWidth="1"/>
    <col min="5641" max="5641" width="9.625" style="6" bestFit="1" customWidth="1"/>
    <col min="5642" max="5642" width="8.75" style="6" bestFit="1" customWidth="1"/>
    <col min="5643" max="5643" width="8.75" style="6" customWidth="1"/>
    <col min="5644" max="5646" width="8.375" style="6" customWidth="1"/>
    <col min="5647" max="5647" width="4.125" style="6" customWidth="1"/>
    <col min="5648" max="5648" width="25.875" style="6" customWidth="1"/>
    <col min="5649" max="5889" width="9" style="6"/>
    <col min="5890" max="5890" width="0.625" style="6" customWidth="1"/>
    <col min="5891" max="5891" width="3.5" style="6" bestFit="1" customWidth="1"/>
    <col min="5892" max="5893" width="6.75" style="6" bestFit="1" customWidth="1"/>
    <col min="5894" max="5894" width="10.625" style="6" customWidth="1"/>
    <col min="5895" max="5895" width="29.125" style="6" customWidth="1"/>
    <col min="5896" max="5896" width="11.875" style="6" customWidth="1"/>
    <col min="5897" max="5897" width="9.625" style="6" bestFit="1" customWidth="1"/>
    <col min="5898" max="5898" width="8.75" style="6" bestFit="1" customWidth="1"/>
    <col min="5899" max="5899" width="8.75" style="6" customWidth="1"/>
    <col min="5900" max="5902" width="8.375" style="6" customWidth="1"/>
    <col min="5903" max="5903" width="4.125" style="6" customWidth="1"/>
    <col min="5904" max="5904" width="25.875" style="6" customWidth="1"/>
    <col min="5905" max="6145" width="9" style="6"/>
    <col min="6146" max="6146" width="0.625" style="6" customWidth="1"/>
    <col min="6147" max="6147" width="3.5" style="6" bestFit="1" customWidth="1"/>
    <col min="6148" max="6149" width="6.75" style="6" bestFit="1" customWidth="1"/>
    <col min="6150" max="6150" width="10.625" style="6" customWidth="1"/>
    <col min="6151" max="6151" width="29.125" style="6" customWidth="1"/>
    <col min="6152" max="6152" width="11.875" style="6" customWidth="1"/>
    <col min="6153" max="6153" width="9.625" style="6" bestFit="1" customWidth="1"/>
    <col min="6154" max="6154" width="8.75" style="6" bestFit="1" customWidth="1"/>
    <col min="6155" max="6155" width="8.75" style="6" customWidth="1"/>
    <col min="6156" max="6158" width="8.375" style="6" customWidth="1"/>
    <col min="6159" max="6159" width="4.125" style="6" customWidth="1"/>
    <col min="6160" max="6160" width="25.875" style="6" customWidth="1"/>
    <col min="6161" max="6401" width="9" style="6"/>
    <col min="6402" max="6402" width="0.625" style="6" customWidth="1"/>
    <col min="6403" max="6403" width="3.5" style="6" bestFit="1" customWidth="1"/>
    <col min="6404" max="6405" width="6.75" style="6" bestFit="1" customWidth="1"/>
    <col min="6406" max="6406" width="10.625" style="6" customWidth="1"/>
    <col min="6407" max="6407" width="29.125" style="6" customWidth="1"/>
    <col min="6408" max="6408" width="11.875" style="6" customWidth="1"/>
    <col min="6409" max="6409" width="9.625" style="6" bestFit="1" customWidth="1"/>
    <col min="6410" max="6410" width="8.75" style="6" bestFit="1" customWidth="1"/>
    <col min="6411" max="6411" width="8.75" style="6" customWidth="1"/>
    <col min="6412" max="6414" width="8.375" style="6" customWidth="1"/>
    <col min="6415" max="6415" width="4.125" style="6" customWidth="1"/>
    <col min="6416" max="6416" width="25.875" style="6" customWidth="1"/>
    <col min="6417" max="6657" width="9" style="6"/>
    <col min="6658" max="6658" width="0.625" style="6" customWidth="1"/>
    <col min="6659" max="6659" width="3.5" style="6" bestFit="1" customWidth="1"/>
    <col min="6660" max="6661" width="6.75" style="6" bestFit="1" customWidth="1"/>
    <col min="6662" max="6662" width="10.625" style="6" customWidth="1"/>
    <col min="6663" max="6663" width="29.125" style="6" customWidth="1"/>
    <col min="6664" max="6664" width="11.875" style="6" customWidth="1"/>
    <col min="6665" max="6665" width="9.625" style="6" bestFit="1" customWidth="1"/>
    <col min="6666" max="6666" width="8.75" style="6" bestFit="1" customWidth="1"/>
    <col min="6667" max="6667" width="8.75" style="6" customWidth="1"/>
    <col min="6668" max="6670" width="8.375" style="6" customWidth="1"/>
    <col min="6671" max="6671" width="4.125" style="6" customWidth="1"/>
    <col min="6672" max="6672" width="25.875" style="6" customWidth="1"/>
    <col min="6673" max="6913" width="9" style="6"/>
    <col min="6914" max="6914" width="0.625" style="6" customWidth="1"/>
    <col min="6915" max="6915" width="3.5" style="6" bestFit="1" customWidth="1"/>
    <col min="6916" max="6917" width="6.75" style="6" bestFit="1" customWidth="1"/>
    <col min="6918" max="6918" width="10.625" style="6" customWidth="1"/>
    <col min="6919" max="6919" width="29.125" style="6" customWidth="1"/>
    <col min="6920" max="6920" width="11.875" style="6" customWidth="1"/>
    <col min="6921" max="6921" width="9.625" style="6" bestFit="1" customWidth="1"/>
    <col min="6922" max="6922" width="8.75" style="6" bestFit="1" customWidth="1"/>
    <col min="6923" max="6923" width="8.75" style="6" customWidth="1"/>
    <col min="6924" max="6926" width="8.375" style="6" customWidth="1"/>
    <col min="6927" max="6927" width="4.125" style="6" customWidth="1"/>
    <col min="6928" max="6928" width="25.875" style="6" customWidth="1"/>
    <col min="6929" max="7169" width="9" style="6"/>
    <col min="7170" max="7170" width="0.625" style="6" customWidth="1"/>
    <col min="7171" max="7171" width="3.5" style="6" bestFit="1" customWidth="1"/>
    <col min="7172" max="7173" width="6.75" style="6" bestFit="1" customWidth="1"/>
    <col min="7174" max="7174" width="10.625" style="6" customWidth="1"/>
    <col min="7175" max="7175" width="29.125" style="6" customWidth="1"/>
    <col min="7176" max="7176" width="11.875" style="6" customWidth="1"/>
    <col min="7177" max="7177" width="9.625" style="6" bestFit="1" customWidth="1"/>
    <col min="7178" max="7178" width="8.75" style="6" bestFit="1" customWidth="1"/>
    <col min="7179" max="7179" width="8.75" style="6" customWidth="1"/>
    <col min="7180" max="7182" width="8.375" style="6" customWidth="1"/>
    <col min="7183" max="7183" width="4.125" style="6" customWidth="1"/>
    <col min="7184" max="7184" width="25.875" style="6" customWidth="1"/>
    <col min="7185" max="7425" width="9" style="6"/>
    <col min="7426" max="7426" width="0.625" style="6" customWidth="1"/>
    <col min="7427" max="7427" width="3.5" style="6" bestFit="1" customWidth="1"/>
    <col min="7428" max="7429" width="6.75" style="6" bestFit="1" customWidth="1"/>
    <col min="7430" max="7430" width="10.625" style="6" customWidth="1"/>
    <col min="7431" max="7431" width="29.125" style="6" customWidth="1"/>
    <col min="7432" max="7432" width="11.875" style="6" customWidth="1"/>
    <col min="7433" max="7433" width="9.625" style="6" bestFit="1" customWidth="1"/>
    <col min="7434" max="7434" width="8.75" style="6" bestFit="1" customWidth="1"/>
    <col min="7435" max="7435" width="8.75" style="6" customWidth="1"/>
    <col min="7436" max="7438" width="8.375" style="6" customWidth="1"/>
    <col min="7439" max="7439" width="4.125" style="6" customWidth="1"/>
    <col min="7440" max="7440" width="25.875" style="6" customWidth="1"/>
    <col min="7441" max="7681" width="9" style="6"/>
    <col min="7682" max="7682" width="0.625" style="6" customWidth="1"/>
    <col min="7683" max="7683" width="3.5" style="6" bestFit="1" customWidth="1"/>
    <col min="7684" max="7685" width="6.75" style="6" bestFit="1" customWidth="1"/>
    <col min="7686" max="7686" width="10.625" style="6" customWidth="1"/>
    <col min="7687" max="7687" width="29.125" style="6" customWidth="1"/>
    <col min="7688" max="7688" width="11.875" style="6" customWidth="1"/>
    <col min="7689" max="7689" width="9.625" style="6" bestFit="1" customWidth="1"/>
    <col min="7690" max="7690" width="8.75" style="6" bestFit="1" customWidth="1"/>
    <col min="7691" max="7691" width="8.75" style="6" customWidth="1"/>
    <col min="7692" max="7694" width="8.375" style="6" customWidth="1"/>
    <col min="7695" max="7695" width="4.125" style="6" customWidth="1"/>
    <col min="7696" max="7696" width="25.875" style="6" customWidth="1"/>
    <col min="7697" max="7937" width="9" style="6"/>
    <col min="7938" max="7938" width="0.625" style="6" customWidth="1"/>
    <col min="7939" max="7939" width="3.5" style="6" bestFit="1" customWidth="1"/>
    <col min="7940" max="7941" width="6.75" style="6" bestFit="1" customWidth="1"/>
    <col min="7942" max="7942" width="10.625" style="6" customWidth="1"/>
    <col min="7943" max="7943" width="29.125" style="6" customWidth="1"/>
    <col min="7944" max="7944" width="11.875" style="6" customWidth="1"/>
    <col min="7945" max="7945" width="9.625" style="6" bestFit="1" customWidth="1"/>
    <col min="7946" max="7946" width="8.75" style="6" bestFit="1" customWidth="1"/>
    <col min="7947" max="7947" width="8.75" style="6" customWidth="1"/>
    <col min="7948" max="7950" width="8.375" style="6" customWidth="1"/>
    <col min="7951" max="7951" width="4.125" style="6" customWidth="1"/>
    <col min="7952" max="7952" width="25.875" style="6" customWidth="1"/>
    <col min="7953" max="8193" width="9" style="6"/>
    <col min="8194" max="8194" width="0.625" style="6" customWidth="1"/>
    <col min="8195" max="8195" width="3.5" style="6" bestFit="1" customWidth="1"/>
    <col min="8196" max="8197" width="6.75" style="6" bestFit="1" customWidth="1"/>
    <col min="8198" max="8198" width="10.625" style="6" customWidth="1"/>
    <col min="8199" max="8199" width="29.125" style="6" customWidth="1"/>
    <col min="8200" max="8200" width="11.875" style="6" customWidth="1"/>
    <col min="8201" max="8201" width="9.625" style="6" bestFit="1" customWidth="1"/>
    <col min="8202" max="8202" width="8.75" style="6" bestFit="1" customWidth="1"/>
    <col min="8203" max="8203" width="8.75" style="6" customWidth="1"/>
    <col min="8204" max="8206" width="8.375" style="6" customWidth="1"/>
    <col min="8207" max="8207" width="4.125" style="6" customWidth="1"/>
    <col min="8208" max="8208" width="25.875" style="6" customWidth="1"/>
    <col min="8209" max="8449" width="9" style="6"/>
    <col min="8450" max="8450" width="0.625" style="6" customWidth="1"/>
    <col min="8451" max="8451" width="3.5" style="6" bestFit="1" customWidth="1"/>
    <col min="8452" max="8453" width="6.75" style="6" bestFit="1" customWidth="1"/>
    <col min="8454" max="8454" width="10.625" style="6" customWidth="1"/>
    <col min="8455" max="8455" width="29.125" style="6" customWidth="1"/>
    <col min="8456" max="8456" width="11.875" style="6" customWidth="1"/>
    <col min="8457" max="8457" width="9.625" style="6" bestFit="1" customWidth="1"/>
    <col min="8458" max="8458" width="8.75" style="6" bestFit="1" customWidth="1"/>
    <col min="8459" max="8459" width="8.75" style="6" customWidth="1"/>
    <col min="8460" max="8462" width="8.375" style="6" customWidth="1"/>
    <col min="8463" max="8463" width="4.125" style="6" customWidth="1"/>
    <col min="8464" max="8464" width="25.875" style="6" customWidth="1"/>
    <col min="8465" max="8705" width="9" style="6"/>
    <col min="8706" max="8706" width="0.625" style="6" customWidth="1"/>
    <col min="8707" max="8707" width="3.5" style="6" bestFit="1" customWidth="1"/>
    <col min="8708" max="8709" width="6.75" style="6" bestFit="1" customWidth="1"/>
    <col min="8710" max="8710" width="10.625" style="6" customWidth="1"/>
    <col min="8711" max="8711" width="29.125" style="6" customWidth="1"/>
    <col min="8712" max="8712" width="11.875" style="6" customWidth="1"/>
    <col min="8713" max="8713" width="9.625" style="6" bestFit="1" customWidth="1"/>
    <col min="8714" max="8714" width="8.75" style="6" bestFit="1" customWidth="1"/>
    <col min="8715" max="8715" width="8.75" style="6" customWidth="1"/>
    <col min="8716" max="8718" width="8.375" style="6" customWidth="1"/>
    <col min="8719" max="8719" width="4.125" style="6" customWidth="1"/>
    <col min="8720" max="8720" width="25.875" style="6" customWidth="1"/>
    <col min="8721" max="8961" width="9" style="6"/>
    <col min="8962" max="8962" width="0.625" style="6" customWidth="1"/>
    <col min="8963" max="8963" width="3.5" style="6" bestFit="1" customWidth="1"/>
    <col min="8964" max="8965" width="6.75" style="6" bestFit="1" customWidth="1"/>
    <col min="8966" max="8966" width="10.625" style="6" customWidth="1"/>
    <col min="8967" max="8967" width="29.125" style="6" customWidth="1"/>
    <col min="8968" max="8968" width="11.875" style="6" customWidth="1"/>
    <col min="8969" max="8969" width="9.625" style="6" bestFit="1" customWidth="1"/>
    <col min="8970" max="8970" width="8.75" style="6" bestFit="1" customWidth="1"/>
    <col min="8971" max="8971" width="8.75" style="6" customWidth="1"/>
    <col min="8972" max="8974" width="8.375" style="6" customWidth="1"/>
    <col min="8975" max="8975" width="4.125" style="6" customWidth="1"/>
    <col min="8976" max="8976" width="25.875" style="6" customWidth="1"/>
    <col min="8977" max="9217" width="9" style="6"/>
    <col min="9218" max="9218" width="0.625" style="6" customWidth="1"/>
    <col min="9219" max="9219" width="3.5" style="6" bestFit="1" customWidth="1"/>
    <col min="9220" max="9221" width="6.75" style="6" bestFit="1" customWidth="1"/>
    <col min="9222" max="9222" width="10.625" style="6" customWidth="1"/>
    <col min="9223" max="9223" width="29.125" style="6" customWidth="1"/>
    <col min="9224" max="9224" width="11.875" style="6" customWidth="1"/>
    <col min="9225" max="9225" width="9.625" style="6" bestFit="1" customWidth="1"/>
    <col min="9226" max="9226" width="8.75" style="6" bestFit="1" customWidth="1"/>
    <col min="9227" max="9227" width="8.75" style="6" customWidth="1"/>
    <col min="9228" max="9230" width="8.375" style="6" customWidth="1"/>
    <col min="9231" max="9231" width="4.125" style="6" customWidth="1"/>
    <col min="9232" max="9232" width="25.875" style="6" customWidth="1"/>
    <col min="9233" max="9473" width="9" style="6"/>
    <col min="9474" max="9474" width="0.625" style="6" customWidth="1"/>
    <col min="9475" max="9475" width="3.5" style="6" bestFit="1" customWidth="1"/>
    <col min="9476" max="9477" width="6.75" style="6" bestFit="1" customWidth="1"/>
    <col min="9478" max="9478" width="10.625" style="6" customWidth="1"/>
    <col min="9479" max="9479" width="29.125" style="6" customWidth="1"/>
    <col min="9480" max="9480" width="11.875" style="6" customWidth="1"/>
    <col min="9481" max="9481" width="9.625" style="6" bestFit="1" customWidth="1"/>
    <col min="9482" max="9482" width="8.75" style="6" bestFit="1" customWidth="1"/>
    <col min="9483" max="9483" width="8.75" style="6" customWidth="1"/>
    <col min="9484" max="9486" width="8.375" style="6" customWidth="1"/>
    <col min="9487" max="9487" width="4.125" style="6" customWidth="1"/>
    <col min="9488" max="9488" width="25.875" style="6" customWidth="1"/>
    <col min="9489" max="9729" width="9" style="6"/>
    <col min="9730" max="9730" width="0.625" style="6" customWidth="1"/>
    <col min="9731" max="9731" width="3.5" style="6" bestFit="1" customWidth="1"/>
    <col min="9732" max="9733" width="6.75" style="6" bestFit="1" customWidth="1"/>
    <col min="9734" max="9734" width="10.625" style="6" customWidth="1"/>
    <col min="9735" max="9735" width="29.125" style="6" customWidth="1"/>
    <col min="9736" max="9736" width="11.875" style="6" customWidth="1"/>
    <col min="9737" max="9737" width="9.625" style="6" bestFit="1" customWidth="1"/>
    <col min="9738" max="9738" width="8.75" style="6" bestFit="1" customWidth="1"/>
    <col min="9739" max="9739" width="8.75" style="6" customWidth="1"/>
    <col min="9740" max="9742" width="8.375" style="6" customWidth="1"/>
    <col min="9743" max="9743" width="4.125" style="6" customWidth="1"/>
    <col min="9744" max="9744" width="25.875" style="6" customWidth="1"/>
    <col min="9745" max="9985" width="9" style="6"/>
    <col min="9986" max="9986" width="0.625" style="6" customWidth="1"/>
    <col min="9987" max="9987" width="3.5" style="6" bestFit="1" customWidth="1"/>
    <col min="9988" max="9989" width="6.75" style="6" bestFit="1" customWidth="1"/>
    <col min="9990" max="9990" width="10.625" style="6" customWidth="1"/>
    <col min="9991" max="9991" width="29.125" style="6" customWidth="1"/>
    <col min="9992" max="9992" width="11.875" style="6" customWidth="1"/>
    <col min="9993" max="9993" width="9.625" style="6" bestFit="1" customWidth="1"/>
    <col min="9994" max="9994" width="8.75" style="6" bestFit="1" customWidth="1"/>
    <col min="9995" max="9995" width="8.75" style="6" customWidth="1"/>
    <col min="9996" max="9998" width="8.375" style="6" customWidth="1"/>
    <col min="9999" max="9999" width="4.125" style="6" customWidth="1"/>
    <col min="10000" max="10000" width="25.875" style="6" customWidth="1"/>
    <col min="10001" max="10241" width="9" style="6"/>
    <col min="10242" max="10242" width="0.625" style="6" customWidth="1"/>
    <col min="10243" max="10243" width="3.5" style="6" bestFit="1" customWidth="1"/>
    <col min="10244" max="10245" width="6.75" style="6" bestFit="1" customWidth="1"/>
    <col min="10246" max="10246" width="10.625" style="6" customWidth="1"/>
    <col min="10247" max="10247" width="29.125" style="6" customWidth="1"/>
    <col min="10248" max="10248" width="11.875" style="6" customWidth="1"/>
    <col min="10249" max="10249" width="9.625" style="6" bestFit="1" customWidth="1"/>
    <col min="10250" max="10250" width="8.75" style="6" bestFit="1" customWidth="1"/>
    <col min="10251" max="10251" width="8.75" style="6" customWidth="1"/>
    <col min="10252" max="10254" width="8.375" style="6" customWidth="1"/>
    <col min="10255" max="10255" width="4.125" style="6" customWidth="1"/>
    <col min="10256" max="10256" width="25.875" style="6" customWidth="1"/>
    <col min="10257" max="10497" width="9" style="6"/>
    <col min="10498" max="10498" width="0.625" style="6" customWidth="1"/>
    <col min="10499" max="10499" width="3.5" style="6" bestFit="1" customWidth="1"/>
    <col min="10500" max="10501" width="6.75" style="6" bestFit="1" customWidth="1"/>
    <col min="10502" max="10502" width="10.625" style="6" customWidth="1"/>
    <col min="10503" max="10503" width="29.125" style="6" customWidth="1"/>
    <col min="10504" max="10504" width="11.875" style="6" customWidth="1"/>
    <col min="10505" max="10505" width="9.625" style="6" bestFit="1" customWidth="1"/>
    <col min="10506" max="10506" width="8.75" style="6" bestFit="1" customWidth="1"/>
    <col min="10507" max="10507" width="8.75" style="6" customWidth="1"/>
    <col min="10508" max="10510" width="8.375" style="6" customWidth="1"/>
    <col min="10511" max="10511" width="4.125" style="6" customWidth="1"/>
    <col min="10512" max="10512" width="25.875" style="6" customWidth="1"/>
    <col min="10513" max="10753" width="9" style="6"/>
    <col min="10754" max="10754" width="0.625" style="6" customWidth="1"/>
    <col min="10755" max="10755" width="3.5" style="6" bestFit="1" customWidth="1"/>
    <col min="10756" max="10757" width="6.75" style="6" bestFit="1" customWidth="1"/>
    <col min="10758" max="10758" width="10.625" style="6" customWidth="1"/>
    <col min="10759" max="10759" width="29.125" style="6" customWidth="1"/>
    <col min="10760" max="10760" width="11.875" style="6" customWidth="1"/>
    <col min="10761" max="10761" width="9.625" style="6" bestFit="1" customWidth="1"/>
    <col min="10762" max="10762" width="8.75" style="6" bestFit="1" customWidth="1"/>
    <col min="10763" max="10763" width="8.75" style="6" customWidth="1"/>
    <col min="10764" max="10766" width="8.375" style="6" customWidth="1"/>
    <col min="10767" max="10767" width="4.125" style="6" customWidth="1"/>
    <col min="10768" max="10768" width="25.875" style="6" customWidth="1"/>
    <col min="10769" max="11009" width="9" style="6"/>
    <col min="11010" max="11010" width="0.625" style="6" customWidth="1"/>
    <col min="11011" max="11011" width="3.5" style="6" bestFit="1" customWidth="1"/>
    <col min="11012" max="11013" width="6.75" style="6" bestFit="1" customWidth="1"/>
    <col min="11014" max="11014" width="10.625" style="6" customWidth="1"/>
    <col min="11015" max="11015" width="29.125" style="6" customWidth="1"/>
    <col min="11016" max="11016" width="11.875" style="6" customWidth="1"/>
    <col min="11017" max="11017" width="9.625" style="6" bestFit="1" customWidth="1"/>
    <col min="11018" max="11018" width="8.75" style="6" bestFit="1" customWidth="1"/>
    <col min="11019" max="11019" width="8.75" style="6" customWidth="1"/>
    <col min="11020" max="11022" width="8.375" style="6" customWidth="1"/>
    <col min="11023" max="11023" width="4.125" style="6" customWidth="1"/>
    <col min="11024" max="11024" width="25.875" style="6" customWidth="1"/>
    <col min="11025" max="11265" width="9" style="6"/>
    <col min="11266" max="11266" width="0.625" style="6" customWidth="1"/>
    <col min="11267" max="11267" width="3.5" style="6" bestFit="1" customWidth="1"/>
    <col min="11268" max="11269" width="6.75" style="6" bestFit="1" customWidth="1"/>
    <col min="11270" max="11270" width="10.625" style="6" customWidth="1"/>
    <col min="11271" max="11271" width="29.125" style="6" customWidth="1"/>
    <col min="11272" max="11272" width="11.875" style="6" customWidth="1"/>
    <col min="11273" max="11273" width="9.625" style="6" bestFit="1" customWidth="1"/>
    <col min="11274" max="11274" width="8.75" style="6" bestFit="1" customWidth="1"/>
    <col min="11275" max="11275" width="8.75" style="6" customWidth="1"/>
    <col min="11276" max="11278" width="8.375" style="6" customWidth="1"/>
    <col min="11279" max="11279" width="4.125" style="6" customWidth="1"/>
    <col min="11280" max="11280" width="25.875" style="6" customWidth="1"/>
    <col min="11281" max="11521" width="9" style="6"/>
    <col min="11522" max="11522" width="0.625" style="6" customWidth="1"/>
    <col min="11523" max="11523" width="3.5" style="6" bestFit="1" customWidth="1"/>
    <col min="11524" max="11525" width="6.75" style="6" bestFit="1" customWidth="1"/>
    <col min="11526" max="11526" width="10.625" style="6" customWidth="1"/>
    <col min="11527" max="11527" width="29.125" style="6" customWidth="1"/>
    <col min="11528" max="11528" width="11.875" style="6" customWidth="1"/>
    <col min="11529" max="11529" width="9.625" style="6" bestFit="1" customWidth="1"/>
    <col min="11530" max="11530" width="8.75" style="6" bestFit="1" customWidth="1"/>
    <col min="11531" max="11531" width="8.75" style="6" customWidth="1"/>
    <col min="11532" max="11534" width="8.375" style="6" customWidth="1"/>
    <col min="11535" max="11535" width="4.125" style="6" customWidth="1"/>
    <col min="11536" max="11536" width="25.875" style="6" customWidth="1"/>
    <col min="11537" max="11777" width="9" style="6"/>
    <col min="11778" max="11778" width="0.625" style="6" customWidth="1"/>
    <col min="11779" max="11779" width="3.5" style="6" bestFit="1" customWidth="1"/>
    <col min="11780" max="11781" width="6.75" style="6" bestFit="1" customWidth="1"/>
    <col min="11782" max="11782" width="10.625" style="6" customWidth="1"/>
    <col min="11783" max="11783" width="29.125" style="6" customWidth="1"/>
    <col min="11784" max="11784" width="11.875" style="6" customWidth="1"/>
    <col min="11785" max="11785" width="9.625" style="6" bestFit="1" customWidth="1"/>
    <col min="11786" max="11786" width="8.75" style="6" bestFit="1" customWidth="1"/>
    <col min="11787" max="11787" width="8.75" style="6" customWidth="1"/>
    <col min="11788" max="11790" width="8.375" style="6" customWidth="1"/>
    <col min="11791" max="11791" width="4.125" style="6" customWidth="1"/>
    <col min="11792" max="11792" width="25.875" style="6" customWidth="1"/>
    <col min="11793" max="12033" width="9" style="6"/>
    <col min="12034" max="12034" width="0.625" style="6" customWidth="1"/>
    <col min="12035" max="12035" width="3.5" style="6" bestFit="1" customWidth="1"/>
    <col min="12036" max="12037" width="6.75" style="6" bestFit="1" customWidth="1"/>
    <col min="12038" max="12038" width="10.625" style="6" customWidth="1"/>
    <col min="12039" max="12039" width="29.125" style="6" customWidth="1"/>
    <col min="12040" max="12040" width="11.875" style="6" customWidth="1"/>
    <col min="12041" max="12041" width="9.625" style="6" bestFit="1" customWidth="1"/>
    <col min="12042" max="12042" width="8.75" style="6" bestFit="1" customWidth="1"/>
    <col min="12043" max="12043" width="8.75" style="6" customWidth="1"/>
    <col min="12044" max="12046" width="8.375" style="6" customWidth="1"/>
    <col min="12047" max="12047" width="4.125" style="6" customWidth="1"/>
    <col min="12048" max="12048" width="25.875" style="6" customWidth="1"/>
    <col min="12049" max="12289" width="9" style="6"/>
    <col min="12290" max="12290" width="0.625" style="6" customWidth="1"/>
    <col min="12291" max="12291" width="3.5" style="6" bestFit="1" customWidth="1"/>
    <col min="12292" max="12293" width="6.75" style="6" bestFit="1" customWidth="1"/>
    <col min="12294" max="12294" width="10.625" style="6" customWidth="1"/>
    <col min="12295" max="12295" width="29.125" style="6" customWidth="1"/>
    <col min="12296" max="12296" width="11.875" style="6" customWidth="1"/>
    <col min="12297" max="12297" width="9.625" style="6" bestFit="1" customWidth="1"/>
    <col min="12298" max="12298" width="8.75" style="6" bestFit="1" customWidth="1"/>
    <col min="12299" max="12299" width="8.75" style="6" customWidth="1"/>
    <col min="12300" max="12302" width="8.375" style="6" customWidth="1"/>
    <col min="12303" max="12303" width="4.125" style="6" customWidth="1"/>
    <col min="12304" max="12304" width="25.875" style="6" customWidth="1"/>
    <col min="12305" max="12545" width="9" style="6"/>
    <col min="12546" max="12546" width="0.625" style="6" customWidth="1"/>
    <col min="12547" max="12547" width="3.5" style="6" bestFit="1" customWidth="1"/>
    <col min="12548" max="12549" width="6.75" style="6" bestFit="1" customWidth="1"/>
    <col min="12550" max="12550" width="10.625" style="6" customWidth="1"/>
    <col min="12551" max="12551" width="29.125" style="6" customWidth="1"/>
    <col min="12552" max="12552" width="11.875" style="6" customWidth="1"/>
    <col min="12553" max="12553" width="9.625" style="6" bestFit="1" customWidth="1"/>
    <col min="12554" max="12554" width="8.75" style="6" bestFit="1" customWidth="1"/>
    <col min="12555" max="12555" width="8.75" style="6" customWidth="1"/>
    <col min="12556" max="12558" width="8.375" style="6" customWidth="1"/>
    <col min="12559" max="12559" width="4.125" style="6" customWidth="1"/>
    <col min="12560" max="12560" width="25.875" style="6" customWidth="1"/>
    <col min="12561" max="12801" width="9" style="6"/>
    <col min="12802" max="12802" width="0.625" style="6" customWidth="1"/>
    <col min="12803" max="12803" width="3.5" style="6" bestFit="1" customWidth="1"/>
    <col min="12804" max="12805" width="6.75" style="6" bestFit="1" customWidth="1"/>
    <col min="12806" max="12806" width="10.625" style="6" customWidth="1"/>
    <col min="12807" max="12807" width="29.125" style="6" customWidth="1"/>
    <col min="12808" max="12808" width="11.875" style="6" customWidth="1"/>
    <col min="12809" max="12809" width="9.625" style="6" bestFit="1" customWidth="1"/>
    <col min="12810" max="12810" width="8.75" style="6" bestFit="1" customWidth="1"/>
    <col min="12811" max="12811" width="8.75" style="6" customWidth="1"/>
    <col min="12812" max="12814" width="8.375" style="6" customWidth="1"/>
    <col min="12815" max="12815" width="4.125" style="6" customWidth="1"/>
    <col min="12816" max="12816" width="25.875" style="6" customWidth="1"/>
    <col min="12817" max="13057" width="9" style="6"/>
    <col min="13058" max="13058" width="0.625" style="6" customWidth="1"/>
    <col min="13059" max="13059" width="3.5" style="6" bestFit="1" customWidth="1"/>
    <col min="13060" max="13061" width="6.75" style="6" bestFit="1" customWidth="1"/>
    <col min="13062" max="13062" width="10.625" style="6" customWidth="1"/>
    <col min="13063" max="13063" width="29.125" style="6" customWidth="1"/>
    <col min="13064" max="13064" width="11.875" style="6" customWidth="1"/>
    <col min="13065" max="13065" width="9.625" style="6" bestFit="1" customWidth="1"/>
    <col min="13066" max="13066" width="8.75" style="6" bestFit="1" customWidth="1"/>
    <col min="13067" max="13067" width="8.75" style="6" customWidth="1"/>
    <col min="13068" max="13070" width="8.375" style="6" customWidth="1"/>
    <col min="13071" max="13071" width="4.125" style="6" customWidth="1"/>
    <col min="13072" max="13072" width="25.875" style="6" customWidth="1"/>
    <col min="13073" max="13313" width="9" style="6"/>
    <col min="13314" max="13314" width="0.625" style="6" customWidth="1"/>
    <col min="13315" max="13315" width="3.5" style="6" bestFit="1" customWidth="1"/>
    <col min="13316" max="13317" width="6.75" style="6" bestFit="1" customWidth="1"/>
    <col min="13318" max="13318" width="10.625" style="6" customWidth="1"/>
    <col min="13319" max="13319" width="29.125" style="6" customWidth="1"/>
    <col min="13320" max="13320" width="11.875" style="6" customWidth="1"/>
    <col min="13321" max="13321" width="9.625" style="6" bestFit="1" customWidth="1"/>
    <col min="13322" max="13322" width="8.75" style="6" bestFit="1" customWidth="1"/>
    <col min="13323" max="13323" width="8.75" style="6" customWidth="1"/>
    <col min="13324" max="13326" width="8.375" style="6" customWidth="1"/>
    <col min="13327" max="13327" width="4.125" style="6" customWidth="1"/>
    <col min="13328" max="13328" width="25.875" style="6" customWidth="1"/>
    <col min="13329" max="13569" width="9" style="6"/>
    <col min="13570" max="13570" width="0.625" style="6" customWidth="1"/>
    <col min="13571" max="13571" width="3.5" style="6" bestFit="1" customWidth="1"/>
    <col min="13572" max="13573" width="6.75" style="6" bestFit="1" customWidth="1"/>
    <col min="13574" max="13574" width="10.625" style="6" customWidth="1"/>
    <col min="13575" max="13575" width="29.125" style="6" customWidth="1"/>
    <col min="13576" max="13576" width="11.875" style="6" customWidth="1"/>
    <col min="13577" max="13577" width="9.625" style="6" bestFit="1" customWidth="1"/>
    <col min="13578" max="13578" width="8.75" style="6" bestFit="1" customWidth="1"/>
    <col min="13579" max="13579" width="8.75" style="6" customWidth="1"/>
    <col min="13580" max="13582" width="8.375" style="6" customWidth="1"/>
    <col min="13583" max="13583" width="4.125" style="6" customWidth="1"/>
    <col min="13584" max="13584" width="25.875" style="6" customWidth="1"/>
    <col min="13585" max="13825" width="9" style="6"/>
    <col min="13826" max="13826" width="0.625" style="6" customWidth="1"/>
    <col min="13827" max="13827" width="3.5" style="6" bestFit="1" customWidth="1"/>
    <col min="13828" max="13829" width="6.75" style="6" bestFit="1" customWidth="1"/>
    <col min="13830" max="13830" width="10.625" style="6" customWidth="1"/>
    <col min="13831" max="13831" width="29.125" style="6" customWidth="1"/>
    <col min="13832" max="13832" width="11.875" style="6" customWidth="1"/>
    <col min="13833" max="13833" width="9.625" style="6" bestFit="1" customWidth="1"/>
    <col min="13834" max="13834" width="8.75" style="6" bestFit="1" customWidth="1"/>
    <col min="13835" max="13835" width="8.75" style="6" customWidth="1"/>
    <col min="13836" max="13838" width="8.375" style="6" customWidth="1"/>
    <col min="13839" max="13839" width="4.125" style="6" customWidth="1"/>
    <col min="13840" max="13840" width="25.875" style="6" customWidth="1"/>
    <col min="13841" max="14081" width="9" style="6"/>
    <col min="14082" max="14082" width="0.625" style="6" customWidth="1"/>
    <col min="14083" max="14083" width="3.5" style="6" bestFit="1" customWidth="1"/>
    <col min="14084" max="14085" width="6.75" style="6" bestFit="1" customWidth="1"/>
    <col min="14086" max="14086" width="10.625" style="6" customWidth="1"/>
    <col min="14087" max="14087" width="29.125" style="6" customWidth="1"/>
    <col min="14088" max="14088" width="11.875" style="6" customWidth="1"/>
    <col min="14089" max="14089" width="9.625" style="6" bestFit="1" customWidth="1"/>
    <col min="14090" max="14090" width="8.75" style="6" bestFit="1" customWidth="1"/>
    <col min="14091" max="14091" width="8.75" style="6" customWidth="1"/>
    <col min="14092" max="14094" width="8.375" style="6" customWidth="1"/>
    <col min="14095" max="14095" width="4.125" style="6" customWidth="1"/>
    <col min="14096" max="14096" width="25.875" style="6" customWidth="1"/>
    <col min="14097" max="14337" width="9" style="6"/>
    <col min="14338" max="14338" width="0.625" style="6" customWidth="1"/>
    <col min="14339" max="14339" width="3.5" style="6" bestFit="1" customWidth="1"/>
    <col min="14340" max="14341" width="6.75" style="6" bestFit="1" customWidth="1"/>
    <col min="14342" max="14342" width="10.625" style="6" customWidth="1"/>
    <col min="14343" max="14343" width="29.125" style="6" customWidth="1"/>
    <col min="14344" max="14344" width="11.875" style="6" customWidth="1"/>
    <col min="14345" max="14345" width="9.625" style="6" bestFit="1" customWidth="1"/>
    <col min="14346" max="14346" width="8.75" style="6" bestFit="1" customWidth="1"/>
    <col min="14347" max="14347" width="8.75" style="6" customWidth="1"/>
    <col min="14348" max="14350" width="8.375" style="6" customWidth="1"/>
    <col min="14351" max="14351" width="4.125" style="6" customWidth="1"/>
    <col min="14352" max="14352" width="25.875" style="6" customWidth="1"/>
    <col min="14353" max="14593" width="9" style="6"/>
    <col min="14594" max="14594" width="0.625" style="6" customWidth="1"/>
    <col min="14595" max="14595" width="3.5" style="6" bestFit="1" customWidth="1"/>
    <col min="14596" max="14597" width="6.75" style="6" bestFit="1" customWidth="1"/>
    <col min="14598" max="14598" width="10.625" style="6" customWidth="1"/>
    <col min="14599" max="14599" width="29.125" style="6" customWidth="1"/>
    <col min="14600" max="14600" width="11.875" style="6" customWidth="1"/>
    <col min="14601" max="14601" width="9.625" style="6" bestFit="1" customWidth="1"/>
    <col min="14602" max="14602" width="8.75" style="6" bestFit="1" customWidth="1"/>
    <col min="14603" max="14603" width="8.75" style="6" customWidth="1"/>
    <col min="14604" max="14606" width="8.375" style="6" customWidth="1"/>
    <col min="14607" max="14607" width="4.125" style="6" customWidth="1"/>
    <col min="14608" max="14608" width="25.875" style="6" customWidth="1"/>
    <col min="14609" max="14849" width="9" style="6"/>
    <col min="14850" max="14850" width="0.625" style="6" customWidth="1"/>
    <col min="14851" max="14851" width="3.5" style="6" bestFit="1" customWidth="1"/>
    <col min="14852" max="14853" width="6.75" style="6" bestFit="1" customWidth="1"/>
    <col min="14854" max="14854" width="10.625" style="6" customWidth="1"/>
    <col min="14855" max="14855" width="29.125" style="6" customWidth="1"/>
    <col min="14856" max="14856" width="11.875" style="6" customWidth="1"/>
    <col min="14857" max="14857" width="9.625" style="6" bestFit="1" customWidth="1"/>
    <col min="14858" max="14858" width="8.75" style="6" bestFit="1" customWidth="1"/>
    <col min="14859" max="14859" width="8.75" style="6" customWidth="1"/>
    <col min="14860" max="14862" width="8.375" style="6" customWidth="1"/>
    <col min="14863" max="14863" width="4.125" style="6" customWidth="1"/>
    <col min="14864" max="14864" width="25.875" style="6" customWidth="1"/>
    <col min="14865" max="15105" width="9" style="6"/>
    <col min="15106" max="15106" width="0.625" style="6" customWidth="1"/>
    <col min="15107" max="15107" width="3.5" style="6" bestFit="1" customWidth="1"/>
    <col min="15108" max="15109" width="6.75" style="6" bestFit="1" customWidth="1"/>
    <col min="15110" max="15110" width="10.625" style="6" customWidth="1"/>
    <col min="15111" max="15111" width="29.125" style="6" customWidth="1"/>
    <col min="15112" max="15112" width="11.875" style="6" customWidth="1"/>
    <col min="15113" max="15113" width="9.625" style="6" bestFit="1" customWidth="1"/>
    <col min="15114" max="15114" width="8.75" style="6" bestFit="1" customWidth="1"/>
    <col min="15115" max="15115" width="8.75" style="6" customWidth="1"/>
    <col min="15116" max="15118" width="8.375" style="6" customWidth="1"/>
    <col min="15119" max="15119" width="4.125" style="6" customWidth="1"/>
    <col min="15120" max="15120" width="25.875" style="6" customWidth="1"/>
    <col min="15121" max="15361" width="9" style="6"/>
    <col min="15362" max="15362" width="0.625" style="6" customWidth="1"/>
    <col min="15363" max="15363" width="3.5" style="6" bestFit="1" customWidth="1"/>
    <col min="15364" max="15365" width="6.75" style="6" bestFit="1" customWidth="1"/>
    <col min="15366" max="15366" width="10.625" style="6" customWidth="1"/>
    <col min="15367" max="15367" width="29.125" style="6" customWidth="1"/>
    <col min="15368" max="15368" width="11.875" style="6" customWidth="1"/>
    <col min="15369" max="15369" width="9.625" style="6" bestFit="1" customWidth="1"/>
    <col min="15370" max="15370" width="8.75" style="6" bestFit="1" customWidth="1"/>
    <col min="15371" max="15371" width="8.75" style="6" customWidth="1"/>
    <col min="15372" max="15374" width="8.375" style="6" customWidth="1"/>
    <col min="15375" max="15375" width="4.125" style="6" customWidth="1"/>
    <col min="15376" max="15376" width="25.875" style="6" customWidth="1"/>
    <col min="15377" max="15617" width="9" style="6"/>
    <col min="15618" max="15618" width="0.625" style="6" customWidth="1"/>
    <col min="15619" max="15619" width="3.5" style="6" bestFit="1" customWidth="1"/>
    <col min="15620" max="15621" width="6.75" style="6" bestFit="1" customWidth="1"/>
    <col min="15622" max="15622" width="10.625" style="6" customWidth="1"/>
    <col min="15623" max="15623" width="29.125" style="6" customWidth="1"/>
    <col min="15624" max="15624" width="11.875" style="6" customWidth="1"/>
    <col min="15625" max="15625" width="9.625" style="6" bestFit="1" customWidth="1"/>
    <col min="15626" max="15626" width="8.75" style="6" bestFit="1" customWidth="1"/>
    <col min="15627" max="15627" width="8.75" style="6" customWidth="1"/>
    <col min="15628" max="15630" width="8.375" style="6" customWidth="1"/>
    <col min="15631" max="15631" width="4.125" style="6" customWidth="1"/>
    <col min="15632" max="15632" width="25.875" style="6" customWidth="1"/>
    <col min="15633" max="15873" width="9" style="6"/>
    <col min="15874" max="15874" width="0.625" style="6" customWidth="1"/>
    <col min="15875" max="15875" width="3.5" style="6" bestFit="1" customWidth="1"/>
    <col min="15876" max="15877" width="6.75" style="6" bestFit="1" customWidth="1"/>
    <col min="15878" max="15878" width="10.625" style="6" customWidth="1"/>
    <col min="15879" max="15879" width="29.125" style="6" customWidth="1"/>
    <col min="15880" max="15880" width="11.875" style="6" customWidth="1"/>
    <col min="15881" max="15881" width="9.625" style="6" bestFit="1" customWidth="1"/>
    <col min="15882" max="15882" width="8.75" style="6" bestFit="1" customWidth="1"/>
    <col min="15883" max="15883" width="8.75" style="6" customWidth="1"/>
    <col min="15884" max="15886" width="8.375" style="6" customWidth="1"/>
    <col min="15887" max="15887" width="4.125" style="6" customWidth="1"/>
    <col min="15888" max="15888" width="25.875" style="6" customWidth="1"/>
    <col min="15889" max="16129" width="9" style="6"/>
    <col min="16130" max="16130" width="0.625" style="6" customWidth="1"/>
    <col min="16131" max="16131" width="3.5" style="6" bestFit="1" customWidth="1"/>
    <col min="16132" max="16133" width="6.75" style="6" bestFit="1" customWidth="1"/>
    <col min="16134" max="16134" width="10.625" style="6" customWidth="1"/>
    <col min="16135" max="16135" width="29.125" style="6" customWidth="1"/>
    <col min="16136" max="16136" width="11.875" style="6" customWidth="1"/>
    <col min="16137" max="16137" width="9.625" style="6" bestFit="1" customWidth="1"/>
    <col min="16138" max="16138" width="8.75" style="6" bestFit="1" customWidth="1"/>
    <col min="16139" max="16139" width="8.75" style="6" customWidth="1"/>
    <col min="16140" max="16142" width="8.375" style="6" customWidth="1"/>
    <col min="16143" max="16143" width="4.125" style="6" customWidth="1"/>
    <col min="16144" max="16144" width="25.875" style="6" customWidth="1"/>
    <col min="16145" max="16384" width="9" style="6"/>
  </cols>
  <sheetData>
    <row r="1" spans="2:18" ht="12.75" thickBot="1">
      <c r="P1" s="10"/>
    </row>
    <row r="2" spans="2:18">
      <c r="I2" s="11" t="s">
        <v>11</v>
      </c>
      <c r="J2" s="12">
        <f>COUNTIF(B9:B93,"&gt;=1")</f>
        <v>9</v>
      </c>
      <c r="K2" s="13" t="s">
        <v>12</v>
      </c>
      <c r="L2" s="14">
        <f>COUNTIF(E9:E64,"处理中")</f>
        <v>0</v>
      </c>
      <c r="M2" s="15" t="s">
        <v>13</v>
      </c>
      <c r="N2" s="16">
        <f>COUNTIF(E9:E64,"重新开启")</f>
        <v>0</v>
      </c>
      <c r="O2" s="17" t="s">
        <v>14</v>
      </c>
      <c r="P2" s="18">
        <f>COUNTIF(C9:C64,"1")</f>
        <v>0</v>
      </c>
      <c r="Q2" s="17" t="s">
        <v>15</v>
      </c>
      <c r="R2" s="19">
        <f>COUNTIF(C9:C64,"4")</f>
        <v>0</v>
      </c>
    </row>
    <row r="3" spans="2:18">
      <c r="I3" s="20" t="s">
        <v>16</v>
      </c>
      <c r="J3" s="21">
        <f>COUNTIF(E9:E64,"关闭")</f>
        <v>0</v>
      </c>
      <c r="K3" s="22" t="s">
        <v>17</v>
      </c>
      <c r="L3" s="21">
        <f>COUNTIF(E9:E64,"未处理")</f>
        <v>0</v>
      </c>
      <c r="M3" s="23" t="s">
        <v>18</v>
      </c>
      <c r="N3" s="21">
        <f>COUNTIF(E9:E64,"建议")</f>
        <v>0</v>
      </c>
      <c r="O3" s="24" t="s">
        <v>19</v>
      </c>
      <c r="P3" s="25">
        <f>COUNTIF(C9:C64,"2")</f>
        <v>0</v>
      </c>
      <c r="Q3" s="26"/>
      <c r="R3" s="27"/>
    </row>
    <row r="4" spans="2:18" ht="12.75" thickBot="1">
      <c r="I4" s="28" t="s">
        <v>20</v>
      </c>
      <c r="J4" s="29">
        <f>COUNTIF(E9:E64,"已解决")</f>
        <v>0</v>
      </c>
      <c r="K4" s="30" t="s">
        <v>21</v>
      </c>
      <c r="L4" s="29">
        <f>COUNTIF(E9:E16,"暂停")</f>
        <v>0</v>
      </c>
      <c r="M4" s="31"/>
      <c r="N4" s="31"/>
      <c r="O4" s="32" t="s">
        <v>22</v>
      </c>
      <c r="P4" s="33">
        <f>COUNTIF(C9:C64,"3")</f>
        <v>0</v>
      </c>
      <c r="Q4" s="34"/>
      <c r="R4" s="35"/>
    </row>
    <row r="5" spans="2:18">
      <c r="B5" s="36"/>
      <c r="C5" s="37"/>
      <c r="D5" s="37"/>
      <c r="E5" s="37"/>
      <c r="F5" s="38"/>
      <c r="K5" s="6"/>
      <c r="P5" s="10"/>
    </row>
    <row r="6" spans="2:18" ht="12.75" thickBot="1">
      <c r="B6" s="36"/>
      <c r="C6" s="37"/>
      <c r="D6" s="37"/>
      <c r="E6" s="37"/>
      <c r="F6" s="38"/>
      <c r="K6" s="6"/>
      <c r="P6" s="10"/>
    </row>
    <row r="7" spans="2:18">
      <c r="B7" s="73" t="s">
        <v>23</v>
      </c>
      <c r="C7" s="75" t="s">
        <v>24</v>
      </c>
      <c r="D7" s="77" t="s">
        <v>36</v>
      </c>
      <c r="E7" s="75" t="s">
        <v>25</v>
      </c>
      <c r="F7" s="79" t="s">
        <v>26</v>
      </c>
      <c r="G7" s="80"/>
      <c r="H7" s="80"/>
      <c r="I7" s="80"/>
      <c r="J7" s="81"/>
      <c r="K7" s="82" t="s">
        <v>27</v>
      </c>
      <c r="L7" s="83"/>
      <c r="M7" s="83"/>
      <c r="N7" s="83"/>
      <c r="O7" s="84"/>
      <c r="P7" s="85" t="s">
        <v>28</v>
      </c>
    </row>
    <row r="8" spans="2:18">
      <c r="B8" s="74"/>
      <c r="C8" s="76"/>
      <c r="D8" s="78"/>
      <c r="E8" s="76"/>
      <c r="F8" s="87" t="s">
        <v>29</v>
      </c>
      <c r="G8" s="88"/>
      <c r="H8" s="39" t="s">
        <v>30</v>
      </c>
      <c r="I8" s="40" t="s">
        <v>31</v>
      </c>
      <c r="J8" s="39" t="s">
        <v>32</v>
      </c>
      <c r="K8" s="41" t="s">
        <v>33</v>
      </c>
      <c r="L8" s="41" t="s">
        <v>34</v>
      </c>
      <c r="M8" s="89" t="s">
        <v>35</v>
      </c>
      <c r="N8" s="90"/>
      <c r="O8" s="91"/>
      <c r="P8" s="86"/>
    </row>
    <row r="9" spans="2:18" s="51" customFormat="1">
      <c r="B9" s="42">
        <v>1</v>
      </c>
      <c r="C9" s="43"/>
      <c r="D9" s="44"/>
      <c r="E9" s="45"/>
      <c r="F9" s="68"/>
      <c r="G9" s="69"/>
      <c r="H9" s="46"/>
      <c r="I9" s="47"/>
      <c r="J9" s="46"/>
      <c r="K9" s="48"/>
      <c r="L9" s="49"/>
      <c r="M9" s="70"/>
      <c r="N9" s="71"/>
      <c r="O9" s="72"/>
      <c r="P9" s="50"/>
    </row>
    <row r="10" spans="2:18" s="51" customFormat="1">
      <c r="B10" s="42">
        <v>2</v>
      </c>
      <c r="C10" s="43"/>
      <c r="D10" s="44"/>
      <c r="E10" s="45"/>
      <c r="F10" s="68"/>
      <c r="G10" s="69"/>
      <c r="H10" s="46"/>
      <c r="I10" s="47"/>
      <c r="J10" s="46"/>
      <c r="K10" s="48"/>
      <c r="L10" s="49"/>
      <c r="M10" s="70"/>
      <c r="N10" s="71"/>
      <c r="O10" s="72"/>
      <c r="P10" s="50"/>
    </row>
    <row r="11" spans="2:18" s="51" customFormat="1">
      <c r="B11" s="42">
        <v>3</v>
      </c>
      <c r="C11" s="43"/>
      <c r="D11" s="44"/>
      <c r="E11" s="45"/>
      <c r="F11" s="68"/>
      <c r="G11" s="69"/>
      <c r="H11" s="46"/>
      <c r="I11" s="47"/>
      <c r="J11" s="46"/>
      <c r="K11" s="48"/>
      <c r="L11" s="49"/>
      <c r="M11" s="70"/>
      <c r="N11" s="71"/>
      <c r="O11" s="72"/>
      <c r="P11" s="50"/>
    </row>
    <row r="12" spans="2:18" s="51" customFormat="1">
      <c r="B12" s="42">
        <v>4</v>
      </c>
      <c r="C12" s="43"/>
      <c r="D12" s="44"/>
      <c r="E12" s="45"/>
      <c r="F12" s="68"/>
      <c r="G12" s="69"/>
      <c r="H12" s="46"/>
      <c r="I12" s="47"/>
      <c r="J12" s="46"/>
      <c r="K12" s="48"/>
      <c r="L12" s="49"/>
      <c r="M12" s="70"/>
      <c r="N12" s="71"/>
      <c r="O12" s="72"/>
      <c r="P12" s="50"/>
    </row>
    <row r="13" spans="2:18" s="51" customFormat="1">
      <c r="B13" s="42">
        <v>5</v>
      </c>
      <c r="C13" s="43"/>
      <c r="D13" s="44"/>
      <c r="E13" s="45"/>
      <c r="F13" s="68"/>
      <c r="G13" s="69"/>
      <c r="H13" s="46"/>
      <c r="I13" s="47"/>
      <c r="J13" s="46"/>
      <c r="K13" s="48"/>
      <c r="L13" s="49"/>
      <c r="M13" s="70"/>
      <c r="N13" s="71"/>
      <c r="O13" s="72"/>
      <c r="P13" s="50"/>
    </row>
    <row r="14" spans="2:18" s="51" customFormat="1">
      <c r="B14" s="42">
        <v>6</v>
      </c>
      <c r="C14" s="43"/>
      <c r="D14" s="44"/>
      <c r="E14" s="45"/>
      <c r="F14" s="68"/>
      <c r="G14" s="69"/>
      <c r="H14" s="46"/>
      <c r="I14" s="47"/>
      <c r="J14" s="46"/>
      <c r="K14" s="48"/>
      <c r="L14" s="49"/>
      <c r="M14" s="70"/>
      <c r="N14" s="71"/>
      <c r="O14" s="72"/>
      <c r="P14" s="50"/>
    </row>
    <row r="15" spans="2:18" s="51" customFormat="1">
      <c r="B15" s="42">
        <v>7</v>
      </c>
      <c r="C15" s="43"/>
      <c r="D15" s="44"/>
      <c r="E15" s="45"/>
      <c r="F15" s="68"/>
      <c r="G15" s="69"/>
      <c r="H15" s="46"/>
      <c r="I15" s="47"/>
      <c r="J15" s="46"/>
      <c r="K15" s="48"/>
      <c r="L15" s="49"/>
      <c r="M15" s="70"/>
      <c r="N15" s="71"/>
      <c r="O15" s="72"/>
      <c r="P15" s="50"/>
    </row>
    <row r="16" spans="2:18" s="51" customFormat="1">
      <c r="B16" s="42">
        <v>8</v>
      </c>
      <c r="C16" s="43"/>
      <c r="D16" s="44"/>
      <c r="E16" s="45"/>
      <c r="F16" s="68"/>
      <c r="G16" s="69"/>
      <c r="H16" s="46"/>
      <c r="I16" s="47"/>
      <c r="J16" s="46"/>
      <c r="K16" s="48"/>
      <c r="L16" s="49"/>
      <c r="M16" s="70"/>
      <c r="N16" s="71"/>
      <c r="O16" s="72"/>
      <c r="P16" s="50"/>
    </row>
    <row r="17" spans="2:16" s="51" customFormat="1">
      <c r="B17" s="42">
        <v>9</v>
      </c>
      <c r="C17" s="43"/>
      <c r="D17" s="44"/>
      <c r="E17" s="45"/>
      <c r="F17" s="68"/>
      <c r="G17" s="69"/>
      <c r="H17" s="46"/>
      <c r="I17" s="47"/>
      <c r="J17" s="46"/>
      <c r="K17" s="48"/>
      <c r="L17" s="49"/>
      <c r="M17" s="70"/>
      <c r="N17" s="71"/>
      <c r="O17" s="72"/>
      <c r="P17" s="50"/>
    </row>
    <row r="18" spans="2:16">
      <c r="C18" s="6"/>
      <c r="D18" s="52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6">
      <c r="C19" s="6"/>
      <c r="D19" s="52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6">
      <c r="C20" s="6"/>
      <c r="D20" s="52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2:16">
      <c r="C21" s="6"/>
      <c r="D21" s="52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6">
      <c r="C22" s="6"/>
      <c r="D22" s="52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6">
      <c r="C23" s="6"/>
      <c r="D23" s="52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2:16">
      <c r="C24" s="6"/>
      <c r="D24" s="52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2:16">
      <c r="C25" s="6"/>
      <c r="D25" s="52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6">
      <c r="C26" s="6"/>
      <c r="D26" s="52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2:16">
      <c r="C27" s="6"/>
      <c r="D27" s="52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2:16">
      <c r="C28" s="6"/>
      <c r="D28" s="52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6">
      <c r="C29" s="6"/>
      <c r="D29" s="52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27">
    <mergeCell ref="F14:G14"/>
    <mergeCell ref="M14:O14"/>
    <mergeCell ref="F15:G15"/>
    <mergeCell ref="M15:O15"/>
    <mergeCell ref="F16:G16"/>
    <mergeCell ref="M16:O16"/>
    <mergeCell ref="P7:P8"/>
    <mergeCell ref="F8:G8"/>
    <mergeCell ref="M8:O8"/>
    <mergeCell ref="F9:G9"/>
    <mergeCell ref="M9:O9"/>
    <mergeCell ref="F17:G17"/>
    <mergeCell ref="M17:O17"/>
    <mergeCell ref="F10:G10"/>
    <mergeCell ref="M10:O10"/>
    <mergeCell ref="B7:B8"/>
    <mergeCell ref="C7:C8"/>
    <mergeCell ref="D7:D8"/>
    <mergeCell ref="E7:E8"/>
    <mergeCell ref="F7:J7"/>
    <mergeCell ref="K7:O7"/>
    <mergeCell ref="F11:G11"/>
    <mergeCell ref="M11:O11"/>
    <mergeCell ref="F12:G12"/>
    <mergeCell ref="M12:O12"/>
    <mergeCell ref="F13:G13"/>
    <mergeCell ref="M13:O13"/>
  </mergeCells>
  <phoneticPr fontId="1" type="noConversion"/>
  <conditionalFormatting sqref="B9:P9 E10:J11 C10:D12 H12:I12 C13:F13 P13 E14:G15 M13 M10:O11 E16 B10:B16 C14:D16 K10:L16 H13:J16 M14:P16 B17:E17 H17:P17">
    <cfRule type="expression" dxfId="6" priority="266" stopIfTrue="1">
      <formula>$E9="关闭"</formula>
    </cfRule>
  </conditionalFormatting>
  <conditionalFormatting sqref="E12:F12 J12 M12">
    <cfRule type="expression" dxfId="5" priority="265" stopIfTrue="1">
      <formula>$E12="关闭"</formula>
    </cfRule>
  </conditionalFormatting>
  <conditionalFormatting sqref="E16:G17">
    <cfRule type="expression" dxfId="4" priority="263" stopIfTrue="1">
      <formula>$E16="关闭"</formula>
    </cfRule>
  </conditionalFormatting>
  <conditionalFormatting sqref="E12:G12 J12 M12:O12">
    <cfRule type="expression" dxfId="3" priority="260" stopIfTrue="1">
      <formula>$E$12="重新开启"</formula>
    </cfRule>
  </conditionalFormatting>
  <conditionalFormatting sqref="E10:H10 J10 E11 H9 M10:O10 H11:H17">
    <cfRule type="expression" dxfId="2" priority="259" stopIfTrue="1">
      <formula>$E$10="重新开启"</formula>
    </cfRule>
  </conditionalFormatting>
  <conditionalFormatting sqref="P10:P12">
    <cfRule type="expression" dxfId="1" priority="255" stopIfTrue="1">
      <formula>$E10="关闭"</formula>
    </cfRule>
  </conditionalFormatting>
  <conditionalFormatting sqref="C13:F13 H13:J13 B9:P9 C10:J12 P10:P16 B10:B16 M14:O16 M10:O12 M13 K10:L16 C14:J16 B17:P17">
    <cfRule type="expression" dxfId="0" priority="274" stopIfTrue="1">
      <formula>$E$9:$E$16="重新开启"</formula>
    </cfRule>
  </conditionalFormatting>
  <dataValidations count="7">
    <dataValidation showDropDown="1" showInputMessage="1" showErrorMessage="1" sqref="D9:D17"/>
    <dataValidation type="list" allowBlank="1" showInputMessage="1" showErrorMessage="1" sqref="C9:C17">
      <formula1>"1,2,3,4"</formula1>
    </dataValidation>
    <dataValidation type="list" allowBlank="1" showInputMessage="1" showErrorMessage="1" sqref="H9:H17">
      <formula1>"张蕊,海侠"</formula1>
    </dataValidation>
    <dataValidation type="list" allowBlank="1" showInputMessage="1" showErrorMessage="1" sqref="E65536:E65549 JA65536:JA65549 SW65536:SW65549 ACS65536:ACS65549 AMO65536:AMO65549 AWK65536:AWK65549 BGG65536:BGG65549 BQC65536:BQC65549 BZY65536:BZY65549 CJU65536:CJU65549 CTQ65536:CTQ65549 DDM65536:DDM65549 DNI65536:DNI65549 DXE65536:DXE65549 EHA65536:EHA65549 EQW65536:EQW65549 FAS65536:FAS65549 FKO65536:FKO65549 FUK65536:FUK65549 GEG65536:GEG65549 GOC65536:GOC65549 GXY65536:GXY65549 HHU65536:HHU65549 HRQ65536:HRQ65549 IBM65536:IBM65549 ILI65536:ILI65549 IVE65536:IVE65549 JFA65536:JFA65549 JOW65536:JOW65549 JYS65536:JYS65549 KIO65536:KIO65549 KSK65536:KSK65549 LCG65536:LCG65549 LMC65536:LMC65549 LVY65536:LVY65549 MFU65536:MFU65549 MPQ65536:MPQ65549 MZM65536:MZM65549 NJI65536:NJI65549 NTE65536:NTE65549 ODA65536:ODA65549 OMW65536:OMW65549 OWS65536:OWS65549 PGO65536:PGO65549 PQK65536:PQK65549 QAG65536:QAG65549 QKC65536:QKC65549 QTY65536:QTY65549 RDU65536:RDU65549 RNQ65536:RNQ65549 RXM65536:RXM65549 SHI65536:SHI65549 SRE65536:SRE65549 TBA65536:TBA65549 TKW65536:TKW65549 TUS65536:TUS65549 UEO65536:UEO65549 UOK65536:UOK65549 UYG65536:UYG65549 VIC65536:VIC65549 VRY65536:VRY65549 WBU65536:WBU65549 WLQ65536:WLQ65549 WVM65536:WVM65549 E131072:E131085 JA131072:JA131085 SW131072:SW131085 ACS131072:ACS131085 AMO131072:AMO131085 AWK131072:AWK131085 BGG131072:BGG131085 BQC131072:BQC131085 BZY131072:BZY131085 CJU131072:CJU131085 CTQ131072:CTQ131085 DDM131072:DDM131085 DNI131072:DNI131085 DXE131072:DXE131085 EHA131072:EHA131085 EQW131072:EQW131085 FAS131072:FAS131085 FKO131072:FKO131085 FUK131072:FUK131085 GEG131072:GEG131085 GOC131072:GOC131085 GXY131072:GXY131085 HHU131072:HHU131085 HRQ131072:HRQ131085 IBM131072:IBM131085 ILI131072:ILI131085 IVE131072:IVE131085 JFA131072:JFA131085 JOW131072:JOW131085 JYS131072:JYS131085 KIO131072:KIO131085 KSK131072:KSK131085 LCG131072:LCG131085 LMC131072:LMC131085 LVY131072:LVY131085 MFU131072:MFU131085 MPQ131072:MPQ131085 MZM131072:MZM131085 NJI131072:NJI131085 NTE131072:NTE131085 ODA131072:ODA131085 OMW131072:OMW131085 OWS131072:OWS131085 PGO131072:PGO131085 PQK131072:PQK131085 QAG131072:QAG131085 QKC131072:QKC131085 QTY131072:QTY131085 RDU131072:RDU131085 RNQ131072:RNQ131085 RXM131072:RXM131085 SHI131072:SHI131085 SRE131072:SRE131085 TBA131072:TBA131085 TKW131072:TKW131085 TUS131072:TUS131085 UEO131072:UEO131085 UOK131072:UOK131085 UYG131072:UYG131085 VIC131072:VIC131085 VRY131072:VRY131085 WBU131072:WBU131085 WLQ131072:WLQ131085 WVM131072:WVM131085 E196608:E196621 JA196608:JA196621 SW196608:SW196621 ACS196608:ACS196621 AMO196608:AMO196621 AWK196608:AWK196621 BGG196608:BGG196621 BQC196608:BQC196621 BZY196608:BZY196621 CJU196608:CJU196621 CTQ196608:CTQ196621 DDM196608:DDM196621 DNI196608:DNI196621 DXE196608:DXE196621 EHA196608:EHA196621 EQW196608:EQW196621 FAS196608:FAS196621 FKO196608:FKO196621 FUK196608:FUK196621 GEG196608:GEG196621 GOC196608:GOC196621 GXY196608:GXY196621 HHU196608:HHU196621 HRQ196608:HRQ196621 IBM196608:IBM196621 ILI196608:ILI196621 IVE196608:IVE196621 JFA196608:JFA196621 JOW196608:JOW196621 JYS196608:JYS196621 KIO196608:KIO196621 KSK196608:KSK196621 LCG196608:LCG196621 LMC196608:LMC196621 LVY196608:LVY196621 MFU196608:MFU196621 MPQ196608:MPQ196621 MZM196608:MZM196621 NJI196608:NJI196621 NTE196608:NTE196621 ODA196608:ODA196621 OMW196608:OMW196621 OWS196608:OWS196621 PGO196608:PGO196621 PQK196608:PQK196621 QAG196608:QAG196621 QKC196608:QKC196621 QTY196608:QTY196621 RDU196608:RDU196621 RNQ196608:RNQ196621 RXM196608:RXM196621 SHI196608:SHI196621 SRE196608:SRE196621 TBA196608:TBA196621 TKW196608:TKW196621 TUS196608:TUS196621 UEO196608:UEO196621 UOK196608:UOK196621 UYG196608:UYG196621 VIC196608:VIC196621 VRY196608:VRY196621 WBU196608:WBU196621 WLQ196608:WLQ196621 WVM196608:WVM196621 E262144:E262157 JA262144:JA262157 SW262144:SW262157 ACS262144:ACS262157 AMO262144:AMO262157 AWK262144:AWK262157 BGG262144:BGG262157 BQC262144:BQC262157 BZY262144:BZY262157 CJU262144:CJU262157 CTQ262144:CTQ262157 DDM262144:DDM262157 DNI262144:DNI262157 DXE262144:DXE262157 EHA262144:EHA262157 EQW262144:EQW262157 FAS262144:FAS262157 FKO262144:FKO262157 FUK262144:FUK262157 GEG262144:GEG262157 GOC262144:GOC262157 GXY262144:GXY262157 HHU262144:HHU262157 HRQ262144:HRQ262157 IBM262144:IBM262157 ILI262144:ILI262157 IVE262144:IVE262157 JFA262144:JFA262157 JOW262144:JOW262157 JYS262144:JYS262157 KIO262144:KIO262157 KSK262144:KSK262157 LCG262144:LCG262157 LMC262144:LMC262157 LVY262144:LVY262157 MFU262144:MFU262157 MPQ262144:MPQ262157 MZM262144:MZM262157 NJI262144:NJI262157 NTE262144:NTE262157 ODA262144:ODA262157 OMW262144:OMW262157 OWS262144:OWS262157 PGO262144:PGO262157 PQK262144:PQK262157 QAG262144:QAG262157 QKC262144:QKC262157 QTY262144:QTY262157 RDU262144:RDU262157 RNQ262144:RNQ262157 RXM262144:RXM262157 SHI262144:SHI262157 SRE262144:SRE262157 TBA262144:TBA262157 TKW262144:TKW262157 TUS262144:TUS262157 UEO262144:UEO262157 UOK262144:UOK262157 UYG262144:UYG262157 VIC262144:VIC262157 VRY262144:VRY262157 WBU262144:WBU262157 WLQ262144:WLQ262157 WVM262144:WVM262157 E327680:E327693 JA327680:JA327693 SW327680:SW327693 ACS327680:ACS327693 AMO327680:AMO327693 AWK327680:AWK327693 BGG327680:BGG327693 BQC327680:BQC327693 BZY327680:BZY327693 CJU327680:CJU327693 CTQ327680:CTQ327693 DDM327680:DDM327693 DNI327680:DNI327693 DXE327680:DXE327693 EHA327680:EHA327693 EQW327680:EQW327693 FAS327680:FAS327693 FKO327680:FKO327693 FUK327680:FUK327693 GEG327680:GEG327693 GOC327680:GOC327693 GXY327680:GXY327693 HHU327680:HHU327693 HRQ327680:HRQ327693 IBM327680:IBM327693 ILI327680:ILI327693 IVE327680:IVE327693 JFA327680:JFA327693 JOW327680:JOW327693 JYS327680:JYS327693 KIO327680:KIO327693 KSK327680:KSK327693 LCG327680:LCG327693 LMC327680:LMC327693 LVY327680:LVY327693 MFU327680:MFU327693 MPQ327680:MPQ327693 MZM327680:MZM327693 NJI327680:NJI327693 NTE327680:NTE327693 ODA327680:ODA327693 OMW327680:OMW327693 OWS327680:OWS327693 PGO327680:PGO327693 PQK327680:PQK327693 QAG327680:QAG327693 QKC327680:QKC327693 QTY327680:QTY327693 RDU327680:RDU327693 RNQ327680:RNQ327693 RXM327680:RXM327693 SHI327680:SHI327693 SRE327680:SRE327693 TBA327680:TBA327693 TKW327680:TKW327693 TUS327680:TUS327693 UEO327680:UEO327693 UOK327680:UOK327693 UYG327680:UYG327693 VIC327680:VIC327693 VRY327680:VRY327693 WBU327680:WBU327693 WLQ327680:WLQ327693 WVM327680:WVM327693 E393216:E393229 JA393216:JA393229 SW393216:SW393229 ACS393216:ACS393229 AMO393216:AMO393229 AWK393216:AWK393229 BGG393216:BGG393229 BQC393216:BQC393229 BZY393216:BZY393229 CJU393216:CJU393229 CTQ393216:CTQ393229 DDM393216:DDM393229 DNI393216:DNI393229 DXE393216:DXE393229 EHA393216:EHA393229 EQW393216:EQW393229 FAS393216:FAS393229 FKO393216:FKO393229 FUK393216:FUK393229 GEG393216:GEG393229 GOC393216:GOC393229 GXY393216:GXY393229 HHU393216:HHU393229 HRQ393216:HRQ393229 IBM393216:IBM393229 ILI393216:ILI393229 IVE393216:IVE393229 JFA393216:JFA393229 JOW393216:JOW393229 JYS393216:JYS393229 KIO393216:KIO393229 KSK393216:KSK393229 LCG393216:LCG393229 LMC393216:LMC393229 LVY393216:LVY393229 MFU393216:MFU393229 MPQ393216:MPQ393229 MZM393216:MZM393229 NJI393216:NJI393229 NTE393216:NTE393229 ODA393216:ODA393229 OMW393216:OMW393229 OWS393216:OWS393229 PGO393216:PGO393229 PQK393216:PQK393229 QAG393216:QAG393229 QKC393216:QKC393229 QTY393216:QTY393229 RDU393216:RDU393229 RNQ393216:RNQ393229 RXM393216:RXM393229 SHI393216:SHI393229 SRE393216:SRE393229 TBA393216:TBA393229 TKW393216:TKW393229 TUS393216:TUS393229 UEO393216:UEO393229 UOK393216:UOK393229 UYG393216:UYG393229 VIC393216:VIC393229 VRY393216:VRY393229 WBU393216:WBU393229 WLQ393216:WLQ393229 WVM393216:WVM393229 E458752:E458765 JA458752:JA458765 SW458752:SW458765 ACS458752:ACS458765 AMO458752:AMO458765 AWK458752:AWK458765 BGG458752:BGG458765 BQC458752:BQC458765 BZY458752:BZY458765 CJU458752:CJU458765 CTQ458752:CTQ458765 DDM458752:DDM458765 DNI458752:DNI458765 DXE458752:DXE458765 EHA458752:EHA458765 EQW458752:EQW458765 FAS458752:FAS458765 FKO458752:FKO458765 FUK458752:FUK458765 GEG458752:GEG458765 GOC458752:GOC458765 GXY458752:GXY458765 HHU458752:HHU458765 HRQ458752:HRQ458765 IBM458752:IBM458765 ILI458752:ILI458765 IVE458752:IVE458765 JFA458752:JFA458765 JOW458752:JOW458765 JYS458752:JYS458765 KIO458752:KIO458765 KSK458752:KSK458765 LCG458752:LCG458765 LMC458752:LMC458765 LVY458752:LVY458765 MFU458752:MFU458765 MPQ458752:MPQ458765 MZM458752:MZM458765 NJI458752:NJI458765 NTE458752:NTE458765 ODA458752:ODA458765 OMW458752:OMW458765 OWS458752:OWS458765 PGO458752:PGO458765 PQK458752:PQK458765 QAG458752:QAG458765 QKC458752:QKC458765 QTY458752:QTY458765 RDU458752:RDU458765 RNQ458752:RNQ458765 RXM458752:RXM458765 SHI458752:SHI458765 SRE458752:SRE458765 TBA458752:TBA458765 TKW458752:TKW458765 TUS458752:TUS458765 UEO458752:UEO458765 UOK458752:UOK458765 UYG458752:UYG458765 VIC458752:VIC458765 VRY458752:VRY458765 WBU458752:WBU458765 WLQ458752:WLQ458765 WVM458752:WVM458765 E524288:E524301 JA524288:JA524301 SW524288:SW524301 ACS524288:ACS524301 AMO524288:AMO524301 AWK524288:AWK524301 BGG524288:BGG524301 BQC524288:BQC524301 BZY524288:BZY524301 CJU524288:CJU524301 CTQ524288:CTQ524301 DDM524288:DDM524301 DNI524288:DNI524301 DXE524288:DXE524301 EHA524288:EHA524301 EQW524288:EQW524301 FAS524288:FAS524301 FKO524288:FKO524301 FUK524288:FUK524301 GEG524288:GEG524301 GOC524288:GOC524301 GXY524288:GXY524301 HHU524288:HHU524301 HRQ524288:HRQ524301 IBM524288:IBM524301 ILI524288:ILI524301 IVE524288:IVE524301 JFA524288:JFA524301 JOW524288:JOW524301 JYS524288:JYS524301 KIO524288:KIO524301 KSK524288:KSK524301 LCG524288:LCG524301 LMC524288:LMC524301 LVY524288:LVY524301 MFU524288:MFU524301 MPQ524288:MPQ524301 MZM524288:MZM524301 NJI524288:NJI524301 NTE524288:NTE524301 ODA524288:ODA524301 OMW524288:OMW524301 OWS524288:OWS524301 PGO524288:PGO524301 PQK524288:PQK524301 QAG524288:QAG524301 QKC524288:QKC524301 QTY524288:QTY524301 RDU524288:RDU524301 RNQ524288:RNQ524301 RXM524288:RXM524301 SHI524288:SHI524301 SRE524288:SRE524301 TBA524288:TBA524301 TKW524288:TKW524301 TUS524288:TUS524301 UEO524288:UEO524301 UOK524288:UOK524301 UYG524288:UYG524301 VIC524288:VIC524301 VRY524288:VRY524301 WBU524288:WBU524301 WLQ524288:WLQ524301 WVM524288:WVM524301 E589824:E589837 JA589824:JA589837 SW589824:SW589837 ACS589824:ACS589837 AMO589824:AMO589837 AWK589824:AWK589837 BGG589824:BGG589837 BQC589824:BQC589837 BZY589824:BZY589837 CJU589824:CJU589837 CTQ589824:CTQ589837 DDM589824:DDM589837 DNI589824:DNI589837 DXE589824:DXE589837 EHA589824:EHA589837 EQW589824:EQW589837 FAS589824:FAS589837 FKO589824:FKO589837 FUK589824:FUK589837 GEG589824:GEG589837 GOC589824:GOC589837 GXY589824:GXY589837 HHU589824:HHU589837 HRQ589824:HRQ589837 IBM589824:IBM589837 ILI589824:ILI589837 IVE589824:IVE589837 JFA589824:JFA589837 JOW589824:JOW589837 JYS589824:JYS589837 KIO589824:KIO589837 KSK589824:KSK589837 LCG589824:LCG589837 LMC589824:LMC589837 LVY589824:LVY589837 MFU589824:MFU589837 MPQ589824:MPQ589837 MZM589824:MZM589837 NJI589824:NJI589837 NTE589824:NTE589837 ODA589824:ODA589837 OMW589824:OMW589837 OWS589824:OWS589837 PGO589824:PGO589837 PQK589824:PQK589837 QAG589824:QAG589837 QKC589824:QKC589837 QTY589824:QTY589837 RDU589824:RDU589837 RNQ589824:RNQ589837 RXM589824:RXM589837 SHI589824:SHI589837 SRE589824:SRE589837 TBA589824:TBA589837 TKW589824:TKW589837 TUS589824:TUS589837 UEO589824:UEO589837 UOK589824:UOK589837 UYG589824:UYG589837 VIC589824:VIC589837 VRY589824:VRY589837 WBU589824:WBU589837 WLQ589824:WLQ589837 WVM589824:WVM589837 E655360:E655373 JA655360:JA655373 SW655360:SW655373 ACS655360:ACS655373 AMO655360:AMO655373 AWK655360:AWK655373 BGG655360:BGG655373 BQC655360:BQC655373 BZY655360:BZY655373 CJU655360:CJU655373 CTQ655360:CTQ655373 DDM655360:DDM655373 DNI655360:DNI655373 DXE655360:DXE655373 EHA655360:EHA655373 EQW655360:EQW655373 FAS655360:FAS655373 FKO655360:FKO655373 FUK655360:FUK655373 GEG655360:GEG655373 GOC655360:GOC655373 GXY655360:GXY655373 HHU655360:HHU655373 HRQ655360:HRQ655373 IBM655360:IBM655373 ILI655360:ILI655373 IVE655360:IVE655373 JFA655360:JFA655373 JOW655360:JOW655373 JYS655360:JYS655373 KIO655360:KIO655373 KSK655360:KSK655373 LCG655360:LCG655373 LMC655360:LMC655373 LVY655360:LVY655373 MFU655360:MFU655373 MPQ655360:MPQ655373 MZM655360:MZM655373 NJI655360:NJI655373 NTE655360:NTE655373 ODA655360:ODA655373 OMW655360:OMW655373 OWS655360:OWS655373 PGO655360:PGO655373 PQK655360:PQK655373 QAG655360:QAG655373 QKC655360:QKC655373 QTY655360:QTY655373 RDU655360:RDU655373 RNQ655360:RNQ655373 RXM655360:RXM655373 SHI655360:SHI655373 SRE655360:SRE655373 TBA655360:TBA655373 TKW655360:TKW655373 TUS655360:TUS655373 UEO655360:UEO655373 UOK655360:UOK655373 UYG655360:UYG655373 VIC655360:VIC655373 VRY655360:VRY655373 WBU655360:WBU655373 WLQ655360:WLQ655373 WVM655360:WVM655373 E720896:E720909 JA720896:JA720909 SW720896:SW720909 ACS720896:ACS720909 AMO720896:AMO720909 AWK720896:AWK720909 BGG720896:BGG720909 BQC720896:BQC720909 BZY720896:BZY720909 CJU720896:CJU720909 CTQ720896:CTQ720909 DDM720896:DDM720909 DNI720896:DNI720909 DXE720896:DXE720909 EHA720896:EHA720909 EQW720896:EQW720909 FAS720896:FAS720909 FKO720896:FKO720909 FUK720896:FUK720909 GEG720896:GEG720909 GOC720896:GOC720909 GXY720896:GXY720909 HHU720896:HHU720909 HRQ720896:HRQ720909 IBM720896:IBM720909 ILI720896:ILI720909 IVE720896:IVE720909 JFA720896:JFA720909 JOW720896:JOW720909 JYS720896:JYS720909 KIO720896:KIO720909 KSK720896:KSK720909 LCG720896:LCG720909 LMC720896:LMC720909 LVY720896:LVY720909 MFU720896:MFU720909 MPQ720896:MPQ720909 MZM720896:MZM720909 NJI720896:NJI720909 NTE720896:NTE720909 ODA720896:ODA720909 OMW720896:OMW720909 OWS720896:OWS720909 PGO720896:PGO720909 PQK720896:PQK720909 QAG720896:QAG720909 QKC720896:QKC720909 QTY720896:QTY720909 RDU720896:RDU720909 RNQ720896:RNQ720909 RXM720896:RXM720909 SHI720896:SHI720909 SRE720896:SRE720909 TBA720896:TBA720909 TKW720896:TKW720909 TUS720896:TUS720909 UEO720896:UEO720909 UOK720896:UOK720909 UYG720896:UYG720909 VIC720896:VIC720909 VRY720896:VRY720909 WBU720896:WBU720909 WLQ720896:WLQ720909 WVM720896:WVM720909 E786432:E786445 JA786432:JA786445 SW786432:SW786445 ACS786432:ACS786445 AMO786432:AMO786445 AWK786432:AWK786445 BGG786432:BGG786445 BQC786432:BQC786445 BZY786432:BZY786445 CJU786432:CJU786445 CTQ786432:CTQ786445 DDM786432:DDM786445 DNI786432:DNI786445 DXE786432:DXE786445 EHA786432:EHA786445 EQW786432:EQW786445 FAS786432:FAS786445 FKO786432:FKO786445 FUK786432:FUK786445 GEG786432:GEG786445 GOC786432:GOC786445 GXY786432:GXY786445 HHU786432:HHU786445 HRQ786432:HRQ786445 IBM786432:IBM786445 ILI786432:ILI786445 IVE786432:IVE786445 JFA786432:JFA786445 JOW786432:JOW786445 JYS786432:JYS786445 KIO786432:KIO786445 KSK786432:KSK786445 LCG786432:LCG786445 LMC786432:LMC786445 LVY786432:LVY786445 MFU786432:MFU786445 MPQ786432:MPQ786445 MZM786432:MZM786445 NJI786432:NJI786445 NTE786432:NTE786445 ODA786432:ODA786445 OMW786432:OMW786445 OWS786432:OWS786445 PGO786432:PGO786445 PQK786432:PQK786445 QAG786432:QAG786445 QKC786432:QKC786445 QTY786432:QTY786445 RDU786432:RDU786445 RNQ786432:RNQ786445 RXM786432:RXM786445 SHI786432:SHI786445 SRE786432:SRE786445 TBA786432:TBA786445 TKW786432:TKW786445 TUS786432:TUS786445 UEO786432:UEO786445 UOK786432:UOK786445 UYG786432:UYG786445 VIC786432:VIC786445 VRY786432:VRY786445 WBU786432:WBU786445 WLQ786432:WLQ786445 WVM786432:WVM786445 E851968:E851981 JA851968:JA851981 SW851968:SW851981 ACS851968:ACS851981 AMO851968:AMO851981 AWK851968:AWK851981 BGG851968:BGG851981 BQC851968:BQC851981 BZY851968:BZY851981 CJU851968:CJU851981 CTQ851968:CTQ851981 DDM851968:DDM851981 DNI851968:DNI851981 DXE851968:DXE851981 EHA851968:EHA851981 EQW851968:EQW851981 FAS851968:FAS851981 FKO851968:FKO851981 FUK851968:FUK851981 GEG851968:GEG851981 GOC851968:GOC851981 GXY851968:GXY851981 HHU851968:HHU851981 HRQ851968:HRQ851981 IBM851968:IBM851981 ILI851968:ILI851981 IVE851968:IVE851981 JFA851968:JFA851981 JOW851968:JOW851981 JYS851968:JYS851981 KIO851968:KIO851981 KSK851968:KSK851981 LCG851968:LCG851981 LMC851968:LMC851981 LVY851968:LVY851981 MFU851968:MFU851981 MPQ851968:MPQ851981 MZM851968:MZM851981 NJI851968:NJI851981 NTE851968:NTE851981 ODA851968:ODA851981 OMW851968:OMW851981 OWS851968:OWS851981 PGO851968:PGO851981 PQK851968:PQK851981 QAG851968:QAG851981 QKC851968:QKC851981 QTY851968:QTY851981 RDU851968:RDU851981 RNQ851968:RNQ851981 RXM851968:RXM851981 SHI851968:SHI851981 SRE851968:SRE851981 TBA851968:TBA851981 TKW851968:TKW851981 TUS851968:TUS851981 UEO851968:UEO851981 UOK851968:UOK851981 UYG851968:UYG851981 VIC851968:VIC851981 VRY851968:VRY851981 WBU851968:WBU851981 WLQ851968:WLQ851981 WVM851968:WVM851981 E917504:E917517 JA917504:JA917517 SW917504:SW917517 ACS917504:ACS917517 AMO917504:AMO917517 AWK917504:AWK917517 BGG917504:BGG917517 BQC917504:BQC917517 BZY917504:BZY917517 CJU917504:CJU917517 CTQ917504:CTQ917517 DDM917504:DDM917517 DNI917504:DNI917517 DXE917504:DXE917517 EHA917504:EHA917517 EQW917504:EQW917517 FAS917504:FAS917517 FKO917504:FKO917517 FUK917504:FUK917517 GEG917504:GEG917517 GOC917504:GOC917517 GXY917504:GXY917517 HHU917504:HHU917517 HRQ917504:HRQ917517 IBM917504:IBM917517 ILI917504:ILI917517 IVE917504:IVE917517 JFA917504:JFA917517 JOW917504:JOW917517 JYS917504:JYS917517 KIO917504:KIO917517 KSK917504:KSK917517 LCG917504:LCG917517 LMC917504:LMC917517 LVY917504:LVY917517 MFU917504:MFU917517 MPQ917504:MPQ917517 MZM917504:MZM917517 NJI917504:NJI917517 NTE917504:NTE917517 ODA917504:ODA917517 OMW917504:OMW917517 OWS917504:OWS917517 PGO917504:PGO917517 PQK917504:PQK917517 QAG917504:QAG917517 QKC917504:QKC917517 QTY917504:QTY917517 RDU917504:RDU917517 RNQ917504:RNQ917517 RXM917504:RXM917517 SHI917504:SHI917517 SRE917504:SRE917517 TBA917504:TBA917517 TKW917504:TKW917517 TUS917504:TUS917517 UEO917504:UEO917517 UOK917504:UOK917517 UYG917504:UYG917517 VIC917504:VIC917517 VRY917504:VRY917517 WBU917504:WBU917517 WLQ917504:WLQ917517 WVM917504:WVM917517 E983040:E983053 JA983040:JA983053 SW983040:SW983053 ACS983040:ACS983053 AMO983040:AMO983053 AWK983040:AWK983053 BGG983040:BGG983053 BQC983040:BQC983053 BZY983040:BZY983053 CJU983040:CJU983053 CTQ983040:CTQ983053 DDM983040:DDM983053 DNI983040:DNI983053 DXE983040:DXE983053 EHA983040:EHA983053 EQW983040:EQW983053 FAS983040:FAS983053 FKO983040:FKO983053 FUK983040:FUK983053 GEG983040:GEG983053 GOC983040:GOC983053 GXY983040:GXY983053 HHU983040:HHU983053 HRQ983040:HRQ983053 IBM983040:IBM983053 ILI983040:ILI983053 IVE983040:IVE983053 JFA983040:JFA983053 JOW983040:JOW983053 JYS983040:JYS983053 KIO983040:KIO983053 KSK983040:KSK983053 LCG983040:LCG983053 LMC983040:LMC983053 LVY983040:LVY983053 MFU983040:MFU983053 MPQ983040:MPQ983053 MZM983040:MZM983053 NJI983040:NJI983053 NTE983040:NTE983053 ODA983040:ODA983053 OMW983040:OMW983053 OWS983040:OWS983053 PGO983040:PGO983053 PQK983040:PQK983053 QAG983040:QAG983053 QKC983040:QKC983053 QTY983040:QTY983053 RDU983040:RDU983053 RNQ983040:RNQ983053 RXM983040:RXM983053 SHI983040:SHI983053 SRE983040:SRE983053 TBA983040:TBA983053 TKW983040:TKW983053 TUS983040:TUS983053 UEO983040:UEO983053 UOK983040:UOK983053 UYG983040:UYG983053 VIC983040:VIC983053 VRY983040:VRY983053 WBU983040:WBU983053 WLQ983040:WLQ983053 WVM983040:WVM983053">
      <formula1>"关闭,暂停,未处理,处理中"</formula1>
    </dataValidation>
    <dataValidation type="list" allowBlank="1" showInputMessage="1" showErrorMessage="1" sqref="WVL982979:WVL983053 WLP982979:WLP983053 C65475:D65549 IZ65475:IZ65549 SV65475:SV65549 ACR65475:ACR65549 AMN65475:AMN65549 AWJ65475:AWJ65549 BGF65475:BGF65549 BQB65475:BQB65549 BZX65475:BZX65549 CJT65475:CJT65549 CTP65475:CTP65549 DDL65475:DDL65549 DNH65475:DNH65549 DXD65475:DXD65549 EGZ65475:EGZ65549 EQV65475:EQV65549 FAR65475:FAR65549 FKN65475:FKN65549 FUJ65475:FUJ65549 GEF65475:GEF65549 GOB65475:GOB65549 GXX65475:GXX65549 HHT65475:HHT65549 HRP65475:HRP65549 IBL65475:IBL65549 ILH65475:ILH65549 IVD65475:IVD65549 JEZ65475:JEZ65549 JOV65475:JOV65549 JYR65475:JYR65549 KIN65475:KIN65549 KSJ65475:KSJ65549 LCF65475:LCF65549 LMB65475:LMB65549 LVX65475:LVX65549 MFT65475:MFT65549 MPP65475:MPP65549 MZL65475:MZL65549 NJH65475:NJH65549 NTD65475:NTD65549 OCZ65475:OCZ65549 OMV65475:OMV65549 OWR65475:OWR65549 PGN65475:PGN65549 PQJ65475:PQJ65549 QAF65475:QAF65549 QKB65475:QKB65549 QTX65475:QTX65549 RDT65475:RDT65549 RNP65475:RNP65549 RXL65475:RXL65549 SHH65475:SHH65549 SRD65475:SRD65549 TAZ65475:TAZ65549 TKV65475:TKV65549 TUR65475:TUR65549 UEN65475:UEN65549 UOJ65475:UOJ65549 UYF65475:UYF65549 VIB65475:VIB65549 VRX65475:VRX65549 WBT65475:WBT65549 WLP65475:WLP65549 WVL65475:WVL65549 C131011:D131085 IZ131011:IZ131085 SV131011:SV131085 ACR131011:ACR131085 AMN131011:AMN131085 AWJ131011:AWJ131085 BGF131011:BGF131085 BQB131011:BQB131085 BZX131011:BZX131085 CJT131011:CJT131085 CTP131011:CTP131085 DDL131011:DDL131085 DNH131011:DNH131085 DXD131011:DXD131085 EGZ131011:EGZ131085 EQV131011:EQV131085 FAR131011:FAR131085 FKN131011:FKN131085 FUJ131011:FUJ131085 GEF131011:GEF131085 GOB131011:GOB131085 GXX131011:GXX131085 HHT131011:HHT131085 HRP131011:HRP131085 IBL131011:IBL131085 ILH131011:ILH131085 IVD131011:IVD131085 JEZ131011:JEZ131085 JOV131011:JOV131085 JYR131011:JYR131085 KIN131011:KIN131085 KSJ131011:KSJ131085 LCF131011:LCF131085 LMB131011:LMB131085 LVX131011:LVX131085 MFT131011:MFT131085 MPP131011:MPP131085 MZL131011:MZL131085 NJH131011:NJH131085 NTD131011:NTD131085 OCZ131011:OCZ131085 OMV131011:OMV131085 OWR131011:OWR131085 PGN131011:PGN131085 PQJ131011:PQJ131085 QAF131011:QAF131085 QKB131011:QKB131085 QTX131011:QTX131085 RDT131011:RDT131085 RNP131011:RNP131085 RXL131011:RXL131085 SHH131011:SHH131085 SRD131011:SRD131085 TAZ131011:TAZ131085 TKV131011:TKV131085 TUR131011:TUR131085 UEN131011:UEN131085 UOJ131011:UOJ131085 UYF131011:UYF131085 VIB131011:VIB131085 VRX131011:VRX131085 WBT131011:WBT131085 WLP131011:WLP131085 WVL131011:WVL131085 C196547:D196621 IZ196547:IZ196621 SV196547:SV196621 ACR196547:ACR196621 AMN196547:AMN196621 AWJ196547:AWJ196621 BGF196547:BGF196621 BQB196547:BQB196621 BZX196547:BZX196621 CJT196547:CJT196621 CTP196547:CTP196621 DDL196547:DDL196621 DNH196547:DNH196621 DXD196547:DXD196621 EGZ196547:EGZ196621 EQV196547:EQV196621 FAR196547:FAR196621 FKN196547:FKN196621 FUJ196547:FUJ196621 GEF196547:GEF196621 GOB196547:GOB196621 GXX196547:GXX196621 HHT196547:HHT196621 HRP196547:HRP196621 IBL196547:IBL196621 ILH196547:ILH196621 IVD196547:IVD196621 JEZ196547:JEZ196621 JOV196547:JOV196621 JYR196547:JYR196621 KIN196547:KIN196621 KSJ196547:KSJ196621 LCF196547:LCF196621 LMB196547:LMB196621 LVX196547:LVX196621 MFT196547:MFT196621 MPP196547:MPP196621 MZL196547:MZL196621 NJH196547:NJH196621 NTD196547:NTD196621 OCZ196547:OCZ196621 OMV196547:OMV196621 OWR196547:OWR196621 PGN196547:PGN196621 PQJ196547:PQJ196621 QAF196547:QAF196621 QKB196547:QKB196621 QTX196547:QTX196621 RDT196547:RDT196621 RNP196547:RNP196621 RXL196547:RXL196621 SHH196547:SHH196621 SRD196547:SRD196621 TAZ196547:TAZ196621 TKV196547:TKV196621 TUR196547:TUR196621 UEN196547:UEN196621 UOJ196547:UOJ196621 UYF196547:UYF196621 VIB196547:VIB196621 VRX196547:VRX196621 WBT196547:WBT196621 WLP196547:WLP196621 WVL196547:WVL196621 C262083:D262157 IZ262083:IZ262157 SV262083:SV262157 ACR262083:ACR262157 AMN262083:AMN262157 AWJ262083:AWJ262157 BGF262083:BGF262157 BQB262083:BQB262157 BZX262083:BZX262157 CJT262083:CJT262157 CTP262083:CTP262157 DDL262083:DDL262157 DNH262083:DNH262157 DXD262083:DXD262157 EGZ262083:EGZ262157 EQV262083:EQV262157 FAR262083:FAR262157 FKN262083:FKN262157 FUJ262083:FUJ262157 GEF262083:GEF262157 GOB262083:GOB262157 GXX262083:GXX262157 HHT262083:HHT262157 HRP262083:HRP262157 IBL262083:IBL262157 ILH262083:ILH262157 IVD262083:IVD262157 JEZ262083:JEZ262157 JOV262083:JOV262157 JYR262083:JYR262157 KIN262083:KIN262157 KSJ262083:KSJ262157 LCF262083:LCF262157 LMB262083:LMB262157 LVX262083:LVX262157 MFT262083:MFT262157 MPP262083:MPP262157 MZL262083:MZL262157 NJH262083:NJH262157 NTD262083:NTD262157 OCZ262083:OCZ262157 OMV262083:OMV262157 OWR262083:OWR262157 PGN262083:PGN262157 PQJ262083:PQJ262157 QAF262083:QAF262157 QKB262083:QKB262157 QTX262083:QTX262157 RDT262083:RDT262157 RNP262083:RNP262157 RXL262083:RXL262157 SHH262083:SHH262157 SRD262083:SRD262157 TAZ262083:TAZ262157 TKV262083:TKV262157 TUR262083:TUR262157 UEN262083:UEN262157 UOJ262083:UOJ262157 UYF262083:UYF262157 VIB262083:VIB262157 VRX262083:VRX262157 WBT262083:WBT262157 WLP262083:WLP262157 WVL262083:WVL262157 C327619:D327693 IZ327619:IZ327693 SV327619:SV327693 ACR327619:ACR327693 AMN327619:AMN327693 AWJ327619:AWJ327693 BGF327619:BGF327693 BQB327619:BQB327693 BZX327619:BZX327693 CJT327619:CJT327693 CTP327619:CTP327693 DDL327619:DDL327693 DNH327619:DNH327693 DXD327619:DXD327693 EGZ327619:EGZ327693 EQV327619:EQV327693 FAR327619:FAR327693 FKN327619:FKN327693 FUJ327619:FUJ327693 GEF327619:GEF327693 GOB327619:GOB327693 GXX327619:GXX327693 HHT327619:HHT327693 HRP327619:HRP327693 IBL327619:IBL327693 ILH327619:ILH327693 IVD327619:IVD327693 JEZ327619:JEZ327693 JOV327619:JOV327693 JYR327619:JYR327693 KIN327619:KIN327693 KSJ327619:KSJ327693 LCF327619:LCF327693 LMB327619:LMB327693 LVX327619:LVX327693 MFT327619:MFT327693 MPP327619:MPP327693 MZL327619:MZL327693 NJH327619:NJH327693 NTD327619:NTD327693 OCZ327619:OCZ327693 OMV327619:OMV327693 OWR327619:OWR327693 PGN327619:PGN327693 PQJ327619:PQJ327693 QAF327619:QAF327693 QKB327619:QKB327693 QTX327619:QTX327693 RDT327619:RDT327693 RNP327619:RNP327693 RXL327619:RXL327693 SHH327619:SHH327693 SRD327619:SRD327693 TAZ327619:TAZ327693 TKV327619:TKV327693 TUR327619:TUR327693 UEN327619:UEN327693 UOJ327619:UOJ327693 UYF327619:UYF327693 VIB327619:VIB327693 VRX327619:VRX327693 WBT327619:WBT327693 WLP327619:WLP327693 WVL327619:WVL327693 C393155:D393229 IZ393155:IZ393229 SV393155:SV393229 ACR393155:ACR393229 AMN393155:AMN393229 AWJ393155:AWJ393229 BGF393155:BGF393229 BQB393155:BQB393229 BZX393155:BZX393229 CJT393155:CJT393229 CTP393155:CTP393229 DDL393155:DDL393229 DNH393155:DNH393229 DXD393155:DXD393229 EGZ393155:EGZ393229 EQV393155:EQV393229 FAR393155:FAR393229 FKN393155:FKN393229 FUJ393155:FUJ393229 GEF393155:GEF393229 GOB393155:GOB393229 GXX393155:GXX393229 HHT393155:HHT393229 HRP393155:HRP393229 IBL393155:IBL393229 ILH393155:ILH393229 IVD393155:IVD393229 JEZ393155:JEZ393229 JOV393155:JOV393229 JYR393155:JYR393229 KIN393155:KIN393229 KSJ393155:KSJ393229 LCF393155:LCF393229 LMB393155:LMB393229 LVX393155:LVX393229 MFT393155:MFT393229 MPP393155:MPP393229 MZL393155:MZL393229 NJH393155:NJH393229 NTD393155:NTD393229 OCZ393155:OCZ393229 OMV393155:OMV393229 OWR393155:OWR393229 PGN393155:PGN393229 PQJ393155:PQJ393229 QAF393155:QAF393229 QKB393155:QKB393229 QTX393155:QTX393229 RDT393155:RDT393229 RNP393155:RNP393229 RXL393155:RXL393229 SHH393155:SHH393229 SRD393155:SRD393229 TAZ393155:TAZ393229 TKV393155:TKV393229 TUR393155:TUR393229 UEN393155:UEN393229 UOJ393155:UOJ393229 UYF393155:UYF393229 VIB393155:VIB393229 VRX393155:VRX393229 WBT393155:WBT393229 WLP393155:WLP393229 WVL393155:WVL393229 C458691:D458765 IZ458691:IZ458765 SV458691:SV458765 ACR458691:ACR458765 AMN458691:AMN458765 AWJ458691:AWJ458765 BGF458691:BGF458765 BQB458691:BQB458765 BZX458691:BZX458765 CJT458691:CJT458765 CTP458691:CTP458765 DDL458691:DDL458765 DNH458691:DNH458765 DXD458691:DXD458765 EGZ458691:EGZ458765 EQV458691:EQV458765 FAR458691:FAR458765 FKN458691:FKN458765 FUJ458691:FUJ458765 GEF458691:GEF458765 GOB458691:GOB458765 GXX458691:GXX458765 HHT458691:HHT458765 HRP458691:HRP458765 IBL458691:IBL458765 ILH458691:ILH458765 IVD458691:IVD458765 JEZ458691:JEZ458765 JOV458691:JOV458765 JYR458691:JYR458765 KIN458691:KIN458765 KSJ458691:KSJ458765 LCF458691:LCF458765 LMB458691:LMB458765 LVX458691:LVX458765 MFT458691:MFT458765 MPP458691:MPP458765 MZL458691:MZL458765 NJH458691:NJH458765 NTD458691:NTD458765 OCZ458691:OCZ458765 OMV458691:OMV458765 OWR458691:OWR458765 PGN458691:PGN458765 PQJ458691:PQJ458765 QAF458691:QAF458765 QKB458691:QKB458765 QTX458691:QTX458765 RDT458691:RDT458765 RNP458691:RNP458765 RXL458691:RXL458765 SHH458691:SHH458765 SRD458691:SRD458765 TAZ458691:TAZ458765 TKV458691:TKV458765 TUR458691:TUR458765 UEN458691:UEN458765 UOJ458691:UOJ458765 UYF458691:UYF458765 VIB458691:VIB458765 VRX458691:VRX458765 WBT458691:WBT458765 WLP458691:WLP458765 WVL458691:WVL458765 C524227:D524301 IZ524227:IZ524301 SV524227:SV524301 ACR524227:ACR524301 AMN524227:AMN524301 AWJ524227:AWJ524301 BGF524227:BGF524301 BQB524227:BQB524301 BZX524227:BZX524301 CJT524227:CJT524301 CTP524227:CTP524301 DDL524227:DDL524301 DNH524227:DNH524301 DXD524227:DXD524301 EGZ524227:EGZ524301 EQV524227:EQV524301 FAR524227:FAR524301 FKN524227:FKN524301 FUJ524227:FUJ524301 GEF524227:GEF524301 GOB524227:GOB524301 GXX524227:GXX524301 HHT524227:HHT524301 HRP524227:HRP524301 IBL524227:IBL524301 ILH524227:ILH524301 IVD524227:IVD524301 JEZ524227:JEZ524301 JOV524227:JOV524301 JYR524227:JYR524301 KIN524227:KIN524301 KSJ524227:KSJ524301 LCF524227:LCF524301 LMB524227:LMB524301 LVX524227:LVX524301 MFT524227:MFT524301 MPP524227:MPP524301 MZL524227:MZL524301 NJH524227:NJH524301 NTD524227:NTD524301 OCZ524227:OCZ524301 OMV524227:OMV524301 OWR524227:OWR524301 PGN524227:PGN524301 PQJ524227:PQJ524301 QAF524227:QAF524301 QKB524227:QKB524301 QTX524227:QTX524301 RDT524227:RDT524301 RNP524227:RNP524301 RXL524227:RXL524301 SHH524227:SHH524301 SRD524227:SRD524301 TAZ524227:TAZ524301 TKV524227:TKV524301 TUR524227:TUR524301 UEN524227:UEN524301 UOJ524227:UOJ524301 UYF524227:UYF524301 VIB524227:VIB524301 VRX524227:VRX524301 WBT524227:WBT524301 WLP524227:WLP524301 WVL524227:WVL524301 C589763:D589837 IZ589763:IZ589837 SV589763:SV589837 ACR589763:ACR589837 AMN589763:AMN589837 AWJ589763:AWJ589837 BGF589763:BGF589837 BQB589763:BQB589837 BZX589763:BZX589837 CJT589763:CJT589837 CTP589763:CTP589837 DDL589763:DDL589837 DNH589763:DNH589837 DXD589763:DXD589837 EGZ589763:EGZ589837 EQV589763:EQV589837 FAR589763:FAR589837 FKN589763:FKN589837 FUJ589763:FUJ589837 GEF589763:GEF589837 GOB589763:GOB589837 GXX589763:GXX589837 HHT589763:HHT589837 HRP589763:HRP589837 IBL589763:IBL589837 ILH589763:ILH589837 IVD589763:IVD589837 JEZ589763:JEZ589837 JOV589763:JOV589837 JYR589763:JYR589837 KIN589763:KIN589837 KSJ589763:KSJ589837 LCF589763:LCF589837 LMB589763:LMB589837 LVX589763:LVX589837 MFT589763:MFT589837 MPP589763:MPP589837 MZL589763:MZL589837 NJH589763:NJH589837 NTD589763:NTD589837 OCZ589763:OCZ589837 OMV589763:OMV589837 OWR589763:OWR589837 PGN589763:PGN589837 PQJ589763:PQJ589837 QAF589763:QAF589837 QKB589763:QKB589837 QTX589763:QTX589837 RDT589763:RDT589837 RNP589763:RNP589837 RXL589763:RXL589837 SHH589763:SHH589837 SRD589763:SRD589837 TAZ589763:TAZ589837 TKV589763:TKV589837 TUR589763:TUR589837 UEN589763:UEN589837 UOJ589763:UOJ589837 UYF589763:UYF589837 VIB589763:VIB589837 VRX589763:VRX589837 WBT589763:WBT589837 WLP589763:WLP589837 WVL589763:WVL589837 C655299:D655373 IZ655299:IZ655373 SV655299:SV655373 ACR655299:ACR655373 AMN655299:AMN655373 AWJ655299:AWJ655373 BGF655299:BGF655373 BQB655299:BQB655373 BZX655299:BZX655373 CJT655299:CJT655373 CTP655299:CTP655373 DDL655299:DDL655373 DNH655299:DNH655373 DXD655299:DXD655373 EGZ655299:EGZ655373 EQV655299:EQV655373 FAR655299:FAR655373 FKN655299:FKN655373 FUJ655299:FUJ655373 GEF655299:GEF655373 GOB655299:GOB655373 GXX655299:GXX655373 HHT655299:HHT655373 HRP655299:HRP655373 IBL655299:IBL655373 ILH655299:ILH655373 IVD655299:IVD655373 JEZ655299:JEZ655373 JOV655299:JOV655373 JYR655299:JYR655373 KIN655299:KIN655373 KSJ655299:KSJ655373 LCF655299:LCF655373 LMB655299:LMB655373 LVX655299:LVX655373 MFT655299:MFT655373 MPP655299:MPP655373 MZL655299:MZL655373 NJH655299:NJH655373 NTD655299:NTD655373 OCZ655299:OCZ655373 OMV655299:OMV655373 OWR655299:OWR655373 PGN655299:PGN655373 PQJ655299:PQJ655373 QAF655299:QAF655373 QKB655299:QKB655373 QTX655299:QTX655373 RDT655299:RDT655373 RNP655299:RNP655373 RXL655299:RXL655373 SHH655299:SHH655373 SRD655299:SRD655373 TAZ655299:TAZ655373 TKV655299:TKV655373 TUR655299:TUR655373 UEN655299:UEN655373 UOJ655299:UOJ655373 UYF655299:UYF655373 VIB655299:VIB655373 VRX655299:VRX655373 WBT655299:WBT655373 WLP655299:WLP655373 WVL655299:WVL655373 C720835:D720909 IZ720835:IZ720909 SV720835:SV720909 ACR720835:ACR720909 AMN720835:AMN720909 AWJ720835:AWJ720909 BGF720835:BGF720909 BQB720835:BQB720909 BZX720835:BZX720909 CJT720835:CJT720909 CTP720835:CTP720909 DDL720835:DDL720909 DNH720835:DNH720909 DXD720835:DXD720909 EGZ720835:EGZ720909 EQV720835:EQV720909 FAR720835:FAR720909 FKN720835:FKN720909 FUJ720835:FUJ720909 GEF720835:GEF720909 GOB720835:GOB720909 GXX720835:GXX720909 HHT720835:HHT720909 HRP720835:HRP720909 IBL720835:IBL720909 ILH720835:ILH720909 IVD720835:IVD720909 JEZ720835:JEZ720909 JOV720835:JOV720909 JYR720835:JYR720909 KIN720835:KIN720909 KSJ720835:KSJ720909 LCF720835:LCF720909 LMB720835:LMB720909 LVX720835:LVX720909 MFT720835:MFT720909 MPP720835:MPP720909 MZL720835:MZL720909 NJH720835:NJH720909 NTD720835:NTD720909 OCZ720835:OCZ720909 OMV720835:OMV720909 OWR720835:OWR720909 PGN720835:PGN720909 PQJ720835:PQJ720909 QAF720835:QAF720909 QKB720835:QKB720909 QTX720835:QTX720909 RDT720835:RDT720909 RNP720835:RNP720909 RXL720835:RXL720909 SHH720835:SHH720909 SRD720835:SRD720909 TAZ720835:TAZ720909 TKV720835:TKV720909 TUR720835:TUR720909 UEN720835:UEN720909 UOJ720835:UOJ720909 UYF720835:UYF720909 VIB720835:VIB720909 VRX720835:VRX720909 WBT720835:WBT720909 WLP720835:WLP720909 WVL720835:WVL720909 C786371:D786445 IZ786371:IZ786445 SV786371:SV786445 ACR786371:ACR786445 AMN786371:AMN786445 AWJ786371:AWJ786445 BGF786371:BGF786445 BQB786371:BQB786445 BZX786371:BZX786445 CJT786371:CJT786445 CTP786371:CTP786445 DDL786371:DDL786445 DNH786371:DNH786445 DXD786371:DXD786445 EGZ786371:EGZ786445 EQV786371:EQV786445 FAR786371:FAR786445 FKN786371:FKN786445 FUJ786371:FUJ786445 GEF786371:GEF786445 GOB786371:GOB786445 GXX786371:GXX786445 HHT786371:HHT786445 HRP786371:HRP786445 IBL786371:IBL786445 ILH786371:ILH786445 IVD786371:IVD786445 JEZ786371:JEZ786445 JOV786371:JOV786445 JYR786371:JYR786445 KIN786371:KIN786445 KSJ786371:KSJ786445 LCF786371:LCF786445 LMB786371:LMB786445 LVX786371:LVX786445 MFT786371:MFT786445 MPP786371:MPP786445 MZL786371:MZL786445 NJH786371:NJH786445 NTD786371:NTD786445 OCZ786371:OCZ786445 OMV786371:OMV786445 OWR786371:OWR786445 PGN786371:PGN786445 PQJ786371:PQJ786445 QAF786371:QAF786445 QKB786371:QKB786445 QTX786371:QTX786445 RDT786371:RDT786445 RNP786371:RNP786445 RXL786371:RXL786445 SHH786371:SHH786445 SRD786371:SRD786445 TAZ786371:TAZ786445 TKV786371:TKV786445 TUR786371:TUR786445 UEN786371:UEN786445 UOJ786371:UOJ786445 UYF786371:UYF786445 VIB786371:VIB786445 VRX786371:VRX786445 WBT786371:WBT786445 WLP786371:WLP786445 WVL786371:WVL786445 C851907:D851981 IZ851907:IZ851981 SV851907:SV851981 ACR851907:ACR851981 AMN851907:AMN851981 AWJ851907:AWJ851981 BGF851907:BGF851981 BQB851907:BQB851981 BZX851907:BZX851981 CJT851907:CJT851981 CTP851907:CTP851981 DDL851907:DDL851981 DNH851907:DNH851981 DXD851907:DXD851981 EGZ851907:EGZ851981 EQV851907:EQV851981 FAR851907:FAR851981 FKN851907:FKN851981 FUJ851907:FUJ851981 GEF851907:GEF851981 GOB851907:GOB851981 GXX851907:GXX851981 HHT851907:HHT851981 HRP851907:HRP851981 IBL851907:IBL851981 ILH851907:ILH851981 IVD851907:IVD851981 JEZ851907:JEZ851981 JOV851907:JOV851981 JYR851907:JYR851981 KIN851907:KIN851981 KSJ851907:KSJ851981 LCF851907:LCF851981 LMB851907:LMB851981 LVX851907:LVX851981 MFT851907:MFT851981 MPP851907:MPP851981 MZL851907:MZL851981 NJH851907:NJH851981 NTD851907:NTD851981 OCZ851907:OCZ851981 OMV851907:OMV851981 OWR851907:OWR851981 PGN851907:PGN851981 PQJ851907:PQJ851981 QAF851907:QAF851981 QKB851907:QKB851981 QTX851907:QTX851981 RDT851907:RDT851981 RNP851907:RNP851981 RXL851907:RXL851981 SHH851907:SHH851981 SRD851907:SRD851981 TAZ851907:TAZ851981 TKV851907:TKV851981 TUR851907:TUR851981 UEN851907:UEN851981 UOJ851907:UOJ851981 UYF851907:UYF851981 VIB851907:VIB851981 VRX851907:VRX851981 WBT851907:WBT851981 WLP851907:WLP851981 WVL851907:WVL851981 C917443:D917517 IZ917443:IZ917517 SV917443:SV917517 ACR917443:ACR917517 AMN917443:AMN917517 AWJ917443:AWJ917517 BGF917443:BGF917517 BQB917443:BQB917517 BZX917443:BZX917517 CJT917443:CJT917517 CTP917443:CTP917517 DDL917443:DDL917517 DNH917443:DNH917517 DXD917443:DXD917517 EGZ917443:EGZ917517 EQV917443:EQV917517 FAR917443:FAR917517 FKN917443:FKN917517 FUJ917443:FUJ917517 GEF917443:GEF917517 GOB917443:GOB917517 GXX917443:GXX917517 HHT917443:HHT917517 HRP917443:HRP917517 IBL917443:IBL917517 ILH917443:ILH917517 IVD917443:IVD917517 JEZ917443:JEZ917517 JOV917443:JOV917517 JYR917443:JYR917517 KIN917443:KIN917517 KSJ917443:KSJ917517 LCF917443:LCF917517 LMB917443:LMB917517 LVX917443:LVX917517 MFT917443:MFT917517 MPP917443:MPP917517 MZL917443:MZL917517 NJH917443:NJH917517 NTD917443:NTD917517 OCZ917443:OCZ917517 OMV917443:OMV917517 OWR917443:OWR917517 PGN917443:PGN917517 PQJ917443:PQJ917517 QAF917443:QAF917517 QKB917443:QKB917517 QTX917443:QTX917517 RDT917443:RDT917517 RNP917443:RNP917517 RXL917443:RXL917517 SHH917443:SHH917517 SRD917443:SRD917517 TAZ917443:TAZ917517 TKV917443:TKV917517 TUR917443:TUR917517 UEN917443:UEN917517 UOJ917443:UOJ917517 UYF917443:UYF917517 VIB917443:VIB917517 VRX917443:VRX917517 WBT917443:WBT917517 WLP917443:WLP917517 WVL917443:WVL917517 C982979:D983053 IZ982979:IZ983053 SV982979:SV983053 ACR982979:ACR983053 AMN982979:AMN983053 AWJ982979:AWJ983053 BGF982979:BGF983053 BQB982979:BQB983053 BZX982979:BZX983053 CJT982979:CJT983053 CTP982979:CTP983053 DDL982979:DDL983053 DNH982979:DNH983053 DXD982979:DXD983053 EGZ982979:EGZ983053 EQV982979:EQV983053 FAR982979:FAR983053 FKN982979:FKN983053 FUJ982979:FUJ983053 GEF982979:GEF983053 GOB982979:GOB983053 GXX982979:GXX983053 HHT982979:HHT983053 HRP982979:HRP983053 IBL982979:IBL983053 ILH982979:ILH983053 IVD982979:IVD983053 JEZ982979:JEZ983053 JOV982979:JOV983053 JYR982979:JYR983053 KIN982979:KIN983053 KSJ982979:KSJ983053 LCF982979:LCF983053 LMB982979:LMB983053 LVX982979:LVX983053 MFT982979:MFT983053 MPP982979:MPP983053 MZL982979:MZL983053 NJH982979:NJH983053 NTD982979:NTD983053 OCZ982979:OCZ983053 OMV982979:OMV983053 OWR982979:OWR983053 PGN982979:PGN983053 PQJ982979:PQJ983053 QAF982979:QAF983053 QKB982979:QKB983053 QTX982979:QTX983053 RDT982979:RDT983053 RNP982979:RNP983053 RXL982979:RXL983053 SHH982979:SHH983053 SRD982979:SRD983053 TAZ982979:TAZ983053 TKV982979:TKV983053 TUR982979:TUR983053 UEN982979:UEN983053 UOJ982979:UOJ983053 UYF982979:UYF983053 VIB982979:VIB983053 VRX982979:VRX983053 WBT982979:WBT983053 WVL9:WVL17 WLP9:WLP17 WBT9:WBT17 VRX9:VRX17 VIB9:VIB17 UYF9:UYF17 UOJ9:UOJ17 UEN9:UEN17 TUR9:TUR17 TKV9:TKV17 TAZ9:TAZ17 SRD9:SRD17 SHH9:SHH17 RXL9:RXL17 RNP9:RNP17 RDT9:RDT17 QTX9:QTX17 QKB9:QKB17 QAF9:QAF17 PQJ9:PQJ17 PGN9:PGN17 OWR9:OWR17 OMV9:OMV17 OCZ9:OCZ17 NTD9:NTD17 NJH9:NJH17 MZL9:MZL17 MPP9:MPP17 MFT9:MFT17 LVX9:LVX17 LMB9:LMB17 LCF9:LCF17 KSJ9:KSJ17 KIN9:KIN17 JYR9:JYR17 JOV9:JOV17 JEZ9:JEZ17 IVD9:IVD17 ILH9:ILH17 IBL9:IBL17 HRP9:HRP17 HHT9:HHT17 GXX9:GXX17 GOB9:GOB17 GEF9:GEF17 FUJ9:FUJ17 FKN9:FKN17 FAR9:FAR17 EQV9:EQV17 EGZ9:EGZ17 DXD9:DXD17 DNH9:DNH17 DDL9:DDL17 CTP9:CTP17 CJT9:CJT17 BZX9:BZX17 BQB9:BQB17 BGF9:BGF17 AWJ9:AWJ17 AMN9:AMN17 ACR9:ACR17 SV9:SV17 IZ9:IZ17">
      <formula1>"高,中,低"</formula1>
    </dataValidation>
    <dataValidation type="list" allowBlank="1" showInputMessage="1" showErrorMessage="1" sqref="WVM982979:WVM983039 E65475:E65535 JA65475:JA65535 SW65475:SW65535 ACS65475:ACS65535 AMO65475:AMO65535 AWK65475:AWK65535 BGG65475:BGG65535 BQC65475:BQC65535 BZY65475:BZY65535 CJU65475:CJU65535 CTQ65475:CTQ65535 DDM65475:DDM65535 DNI65475:DNI65535 DXE65475:DXE65535 EHA65475:EHA65535 EQW65475:EQW65535 FAS65475:FAS65535 FKO65475:FKO65535 FUK65475:FUK65535 GEG65475:GEG65535 GOC65475:GOC65535 GXY65475:GXY65535 HHU65475:HHU65535 HRQ65475:HRQ65535 IBM65475:IBM65535 ILI65475:ILI65535 IVE65475:IVE65535 JFA65475:JFA65535 JOW65475:JOW65535 JYS65475:JYS65535 KIO65475:KIO65535 KSK65475:KSK65535 LCG65475:LCG65535 LMC65475:LMC65535 LVY65475:LVY65535 MFU65475:MFU65535 MPQ65475:MPQ65535 MZM65475:MZM65535 NJI65475:NJI65535 NTE65475:NTE65535 ODA65475:ODA65535 OMW65475:OMW65535 OWS65475:OWS65535 PGO65475:PGO65535 PQK65475:PQK65535 QAG65475:QAG65535 QKC65475:QKC65535 QTY65475:QTY65535 RDU65475:RDU65535 RNQ65475:RNQ65535 RXM65475:RXM65535 SHI65475:SHI65535 SRE65475:SRE65535 TBA65475:TBA65535 TKW65475:TKW65535 TUS65475:TUS65535 UEO65475:UEO65535 UOK65475:UOK65535 UYG65475:UYG65535 VIC65475:VIC65535 VRY65475:VRY65535 WBU65475:WBU65535 WLQ65475:WLQ65535 WVM65475:WVM65535 E131011:E131071 JA131011:JA131071 SW131011:SW131071 ACS131011:ACS131071 AMO131011:AMO131071 AWK131011:AWK131071 BGG131011:BGG131071 BQC131011:BQC131071 BZY131011:BZY131071 CJU131011:CJU131071 CTQ131011:CTQ131071 DDM131011:DDM131071 DNI131011:DNI131071 DXE131011:DXE131071 EHA131011:EHA131071 EQW131011:EQW131071 FAS131011:FAS131071 FKO131011:FKO131071 FUK131011:FUK131071 GEG131011:GEG131071 GOC131011:GOC131071 GXY131011:GXY131071 HHU131011:HHU131071 HRQ131011:HRQ131071 IBM131011:IBM131071 ILI131011:ILI131071 IVE131011:IVE131071 JFA131011:JFA131071 JOW131011:JOW131071 JYS131011:JYS131071 KIO131011:KIO131071 KSK131011:KSK131071 LCG131011:LCG131071 LMC131011:LMC131071 LVY131011:LVY131071 MFU131011:MFU131071 MPQ131011:MPQ131071 MZM131011:MZM131071 NJI131011:NJI131071 NTE131011:NTE131071 ODA131011:ODA131071 OMW131011:OMW131071 OWS131011:OWS131071 PGO131011:PGO131071 PQK131011:PQK131071 QAG131011:QAG131071 QKC131011:QKC131071 QTY131011:QTY131071 RDU131011:RDU131071 RNQ131011:RNQ131071 RXM131011:RXM131071 SHI131011:SHI131071 SRE131011:SRE131071 TBA131011:TBA131071 TKW131011:TKW131071 TUS131011:TUS131071 UEO131011:UEO131071 UOK131011:UOK131071 UYG131011:UYG131071 VIC131011:VIC131071 VRY131011:VRY131071 WBU131011:WBU131071 WLQ131011:WLQ131071 WVM131011:WVM131071 E196547:E196607 JA196547:JA196607 SW196547:SW196607 ACS196547:ACS196607 AMO196547:AMO196607 AWK196547:AWK196607 BGG196547:BGG196607 BQC196547:BQC196607 BZY196547:BZY196607 CJU196547:CJU196607 CTQ196547:CTQ196607 DDM196547:DDM196607 DNI196547:DNI196607 DXE196547:DXE196607 EHA196547:EHA196607 EQW196547:EQW196607 FAS196547:FAS196607 FKO196547:FKO196607 FUK196547:FUK196607 GEG196547:GEG196607 GOC196547:GOC196607 GXY196547:GXY196607 HHU196547:HHU196607 HRQ196547:HRQ196607 IBM196547:IBM196607 ILI196547:ILI196607 IVE196547:IVE196607 JFA196547:JFA196607 JOW196547:JOW196607 JYS196547:JYS196607 KIO196547:KIO196607 KSK196547:KSK196607 LCG196547:LCG196607 LMC196547:LMC196607 LVY196547:LVY196607 MFU196547:MFU196607 MPQ196547:MPQ196607 MZM196547:MZM196607 NJI196547:NJI196607 NTE196547:NTE196607 ODA196547:ODA196607 OMW196547:OMW196607 OWS196547:OWS196607 PGO196547:PGO196607 PQK196547:PQK196607 QAG196547:QAG196607 QKC196547:QKC196607 QTY196547:QTY196607 RDU196547:RDU196607 RNQ196547:RNQ196607 RXM196547:RXM196607 SHI196547:SHI196607 SRE196547:SRE196607 TBA196547:TBA196607 TKW196547:TKW196607 TUS196547:TUS196607 UEO196547:UEO196607 UOK196547:UOK196607 UYG196547:UYG196607 VIC196547:VIC196607 VRY196547:VRY196607 WBU196547:WBU196607 WLQ196547:WLQ196607 WVM196547:WVM196607 E262083:E262143 JA262083:JA262143 SW262083:SW262143 ACS262083:ACS262143 AMO262083:AMO262143 AWK262083:AWK262143 BGG262083:BGG262143 BQC262083:BQC262143 BZY262083:BZY262143 CJU262083:CJU262143 CTQ262083:CTQ262143 DDM262083:DDM262143 DNI262083:DNI262143 DXE262083:DXE262143 EHA262083:EHA262143 EQW262083:EQW262143 FAS262083:FAS262143 FKO262083:FKO262143 FUK262083:FUK262143 GEG262083:GEG262143 GOC262083:GOC262143 GXY262083:GXY262143 HHU262083:HHU262143 HRQ262083:HRQ262143 IBM262083:IBM262143 ILI262083:ILI262143 IVE262083:IVE262143 JFA262083:JFA262143 JOW262083:JOW262143 JYS262083:JYS262143 KIO262083:KIO262143 KSK262083:KSK262143 LCG262083:LCG262143 LMC262083:LMC262143 LVY262083:LVY262143 MFU262083:MFU262143 MPQ262083:MPQ262143 MZM262083:MZM262143 NJI262083:NJI262143 NTE262083:NTE262143 ODA262083:ODA262143 OMW262083:OMW262143 OWS262083:OWS262143 PGO262083:PGO262143 PQK262083:PQK262143 QAG262083:QAG262143 QKC262083:QKC262143 QTY262083:QTY262143 RDU262083:RDU262143 RNQ262083:RNQ262143 RXM262083:RXM262143 SHI262083:SHI262143 SRE262083:SRE262143 TBA262083:TBA262143 TKW262083:TKW262143 TUS262083:TUS262143 UEO262083:UEO262143 UOK262083:UOK262143 UYG262083:UYG262143 VIC262083:VIC262143 VRY262083:VRY262143 WBU262083:WBU262143 WLQ262083:WLQ262143 WVM262083:WVM262143 E327619:E327679 JA327619:JA327679 SW327619:SW327679 ACS327619:ACS327679 AMO327619:AMO327679 AWK327619:AWK327679 BGG327619:BGG327679 BQC327619:BQC327679 BZY327619:BZY327679 CJU327619:CJU327679 CTQ327619:CTQ327679 DDM327619:DDM327679 DNI327619:DNI327679 DXE327619:DXE327679 EHA327619:EHA327679 EQW327619:EQW327679 FAS327619:FAS327679 FKO327619:FKO327679 FUK327619:FUK327679 GEG327619:GEG327679 GOC327619:GOC327679 GXY327619:GXY327679 HHU327619:HHU327679 HRQ327619:HRQ327679 IBM327619:IBM327679 ILI327619:ILI327679 IVE327619:IVE327679 JFA327619:JFA327679 JOW327619:JOW327679 JYS327619:JYS327679 KIO327619:KIO327679 KSK327619:KSK327679 LCG327619:LCG327679 LMC327619:LMC327679 LVY327619:LVY327679 MFU327619:MFU327679 MPQ327619:MPQ327679 MZM327619:MZM327679 NJI327619:NJI327679 NTE327619:NTE327679 ODA327619:ODA327679 OMW327619:OMW327679 OWS327619:OWS327679 PGO327619:PGO327679 PQK327619:PQK327679 QAG327619:QAG327679 QKC327619:QKC327679 QTY327619:QTY327679 RDU327619:RDU327679 RNQ327619:RNQ327679 RXM327619:RXM327679 SHI327619:SHI327679 SRE327619:SRE327679 TBA327619:TBA327679 TKW327619:TKW327679 TUS327619:TUS327679 UEO327619:UEO327679 UOK327619:UOK327679 UYG327619:UYG327679 VIC327619:VIC327679 VRY327619:VRY327679 WBU327619:WBU327679 WLQ327619:WLQ327679 WVM327619:WVM327679 E393155:E393215 JA393155:JA393215 SW393155:SW393215 ACS393155:ACS393215 AMO393155:AMO393215 AWK393155:AWK393215 BGG393155:BGG393215 BQC393155:BQC393215 BZY393155:BZY393215 CJU393155:CJU393215 CTQ393155:CTQ393215 DDM393155:DDM393215 DNI393155:DNI393215 DXE393155:DXE393215 EHA393155:EHA393215 EQW393155:EQW393215 FAS393155:FAS393215 FKO393155:FKO393215 FUK393155:FUK393215 GEG393155:GEG393215 GOC393155:GOC393215 GXY393155:GXY393215 HHU393155:HHU393215 HRQ393155:HRQ393215 IBM393155:IBM393215 ILI393155:ILI393215 IVE393155:IVE393215 JFA393155:JFA393215 JOW393155:JOW393215 JYS393155:JYS393215 KIO393155:KIO393215 KSK393155:KSK393215 LCG393155:LCG393215 LMC393155:LMC393215 LVY393155:LVY393215 MFU393155:MFU393215 MPQ393155:MPQ393215 MZM393155:MZM393215 NJI393155:NJI393215 NTE393155:NTE393215 ODA393155:ODA393215 OMW393155:OMW393215 OWS393155:OWS393215 PGO393155:PGO393215 PQK393155:PQK393215 QAG393155:QAG393215 QKC393155:QKC393215 QTY393155:QTY393215 RDU393155:RDU393215 RNQ393155:RNQ393215 RXM393155:RXM393215 SHI393155:SHI393215 SRE393155:SRE393215 TBA393155:TBA393215 TKW393155:TKW393215 TUS393155:TUS393215 UEO393155:UEO393215 UOK393155:UOK393215 UYG393155:UYG393215 VIC393155:VIC393215 VRY393155:VRY393215 WBU393155:WBU393215 WLQ393155:WLQ393215 WVM393155:WVM393215 E458691:E458751 JA458691:JA458751 SW458691:SW458751 ACS458691:ACS458751 AMO458691:AMO458751 AWK458691:AWK458751 BGG458691:BGG458751 BQC458691:BQC458751 BZY458691:BZY458751 CJU458691:CJU458751 CTQ458691:CTQ458751 DDM458691:DDM458751 DNI458691:DNI458751 DXE458691:DXE458751 EHA458691:EHA458751 EQW458691:EQW458751 FAS458691:FAS458751 FKO458691:FKO458751 FUK458691:FUK458751 GEG458691:GEG458751 GOC458691:GOC458751 GXY458691:GXY458751 HHU458691:HHU458751 HRQ458691:HRQ458751 IBM458691:IBM458751 ILI458691:ILI458751 IVE458691:IVE458751 JFA458691:JFA458751 JOW458691:JOW458751 JYS458691:JYS458751 KIO458691:KIO458751 KSK458691:KSK458751 LCG458691:LCG458751 LMC458691:LMC458751 LVY458691:LVY458751 MFU458691:MFU458751 MPQ458691:MPQ458751 MZM458691:MZM458751 NJI458691:NJI458751 NTE458691:NTE458751 ODA458691:ODA458751 OMW458691:OMW458751 OWS458691:OWS458751 PGO458691:PGO458751 PQK458691:PQK458751 QAG458691:QAG458751 QKC458691:QKC458751 QTY458691:QTY458751 RDU458691:RDU458751 RNQ458691:RNQ458751 RXM458691:RXM458751 SHI458691:SHI458751 SRE458691:SRE458751 TBA458691:TBA458751 TKW458691:TKW458751 TUS458691:TUS458751 UEO458691:UEO458751 UOK458691:UOK458751 UYG458691:UYG458751 VIC458691:VIC458751 VRY458691:VRY458751 WBU458691:WBU458751 WLQ458691:WLQ458751 WVM458691:WVM458751 E524227:E524287 JA524227:JA524287 SW524227:SW524287 ACS524227:ACS524287 AMO524227:AMO524287 AWK524227:AWK524287 BGG524227:BGG524287 BQC524227:BQC524287 BZY524227:BZY524287 CJU524227:CJU524287 CTQ524227:CTQ524287 DDM524227:DDM524287 DNI524227:DNI524287 DXE524227:DXE524287 EHA524227:EHA524287 EQW524227:EQW524287 FAS524227:FAS524287 FKO524227:FKO524287 FUK524227:FUK524287 GEG524227:GEG524287 GOC524227:GOC524287 GXY524227:GXY524287 HHU524227:HHU524287 HRQ524227:HRQ524287 IBM524227:IBM524287 ILI524227:ILI524287 IVE524227:IVE524287 JFA524227:JFA524287 JOW524227:JOW524287 JYS524227:JYS524287 KIO524227:KIO524287 KSK524227:KSK524287 LCG524227:LCG524287 LMC524227:LMC524287 LVY524227:LVY524287 MFU524227:MFU524287 MPQ524227:MPQ524287 MZM524227:MZM524287 NJI524227:NJI524287 NTE524227:NTE524287 ODA524227:ODA524287 OMW524227:OMW524287 OWS524227:OWS524287 PGO524227:PGO524287 PQK524227:PQK524287 QAG524227:QAG524287 QKC524227:QKC524287 QTY524227:QTY524287 RDU524227:RDU524287 RNQ524227:RNQ524287 RXM524227:RXM524287 SHI524227:SHI524287 SRE524227:SRE524287 TBA524227:TBA524287 TKW524227:TKW524287 TUS524227:TUS524287 UEO524227:UEO524287 UOK524227:UOK524287 UYG524227:UYG524287 VIC524227:VIC524287 VRY524227:VRY524287 WBU524227:WBU524287 WLQ524227:WLQ524287 WVM524227:WVM524287 E589763:E589823 JA589763:JA589823 SW589763:SW589823 ACS589763:ACS589823 AMO589763:AMO589823 AWK589763:AWK589823 BGG589763:BGG589823 BQC589763:BQC589823 BZY589763:BZY589823 CJU589763:CJU589823 CTQ589763:CTQ589823 DDM589763:DDM589823 DNI589763:DNI589823 DXE589763:DXE589823 EHA589763:EHA589823 EQW589763:EQW589823 FAS589763:FAS589823 FKO589763:FKO589823 FUK589763:FUK589823 GEG589763:GEG589823 GOC589763:GOC589823 GXY589763:GXY589823 HHU589763:HHU589823 HRQ589763:HRQ589823 IBM589763:IBM589823 ILI589763:ILI589823 IVE589763:IVE589823 JFA589763:JFA589823 JOW589763:JOW589823 JYS589763:JYS589823 KIO589763:KIO589823 KSK589763:KSK589823 LCG589763:LCG589823 LMC589763:LMC589823 LVY589763:LVY589823 MFU589763:MFU589823 MPQ589763:MPQ589823 MZM589763:MZM589823 NJI589763:NJI589823 NTE589763:NTE589823 ODA589763:ODA589823 OMW589763:OMW589823 OWS589763:OWS589823 PGO589763:PGO589823 PQK589763:PQK589823 QAG589763:QAG589823 QKC589763:QKC589823 QTY589763:QTY589823 RDU589763:RDU589823 RNQ589763:RNQ589823 RXM589763:RXM589823 SHI589763:SHI589823 SRE589763:SRE589823 TBA589763:TBA589823 TKW589763:TKW589823 TUS589763:TUS589823 UEO589763:UEO589823 UOK589763:UOK589823 UYG589763:UYG589823 VIC589763:VIC589823 VRY589763:VRY589823 WBU589763:WBU589823 WLQ589763:WLQ589823 WVM589763:WVM589823 E655299:E655359 JA655299:JA655359 SW655299:SW655359 ACS655299:ACS655359 AMO655299:AMO655359 AWK655299:AWK655359 BGG655299:BGG655359 BQC655299:BQC655359 BZY655299:BZY655359 CJU655299:CJU655359 CTQ655299:CTQ655359 DDM655299:DDM655359 DNI655299:DNI655359 DXE655299:DXE655359 EHA655299:EHA655359 EQW655299:EQW655359 FAS655299:FAS655359 FKO655299:FKO655359 FUK655299:FUK655359 GEG655299:GEG655359 GOC655299:GOC655359 GXY655299:GXY655359 HHU655299:HHU655359 HRQ655299:HRQ655359 IBM655299:IBM655359 ILI655299:ILI655359 IVE655299:IVE655359 JFA655299:JFA655359 JOW655299:JOW655359 JYS655299:JYS655359 KIO655299:KIO655359 KSK655299:KSK655359 LCG655299:LCG655359 LMC655299:LMC655359 LVY655299:LVY655359 MFU655299:MFU655359 MPQ655299:MPQ655359 MZM655299:MZM655359 NJI655299:NJI655359 NTE655299:NTE655359 ODA655299:ODA655359 OMW655299:OMW655359 OWS655299:OWS655359 PGO655299:PGO655359 PQK655299:PQK655359 QAG655299:QAG655359 QKC655299:QKC655359 QTY655299:QTY655359 RDU655299:RDU655359 RNQ655299:RNQ655359 RXM655299:RXM655359 SHI655299:SHI655359 SRE655299:SRE655359 TBA655299:TBA655359 TKW655299:TKW655359 TUS655299:TUS655359 UEO655299:UEO655359 UOK655299:UOK655359 UYG655299:UYG655359 VIC655299:VIC655359 VRY655299:VRY655359 WBU655299:WBU655359 WLQ655299:WLQ655359 WVM655299:WVM655359 E720835:E720895 JA720835:JA720895 SW720835:SW720895 ACS720835:ACS720895 AMO720835:AMO720895 AWK720835:AWK720895 BGG720835:BGG720895 BQC720835:BQC720895 BZY720835:BZY720895 CJU720835:CJU720895 CTQ720835:CTQ720895 DDM720835:DDM720895 DNI720835:DNI720895 DXE720835:DXE720895 EHA720835:EHA720895 EQW720835:EQW720895 FAS720835:FAS720895 FKO720835:FKO720895 FUK720835:FUK720895 GEG720835:GEG720895 GOC720835:GOC720895 GXY720835:GXY720895 HHU720835:HHU720895 HRQ720835:HRQ720895 IBM720835:IBM720895 ILI720835:ILI720895 IVE720835:IVE720895 JFA720835:JFA720895 JOW720835:JOW720895 JYS720835:JYS720895 KIO720835:KIO720895 KSK720835:KSK720895 LCG720835:LCG720895 LMC720835:LMC720895 LVY720835:LVY720895 MFU720835:MFU720895 MPQ720835:MPQ720895 MZM720835:MZM720895 NJI720835:NJI720895 NTE720835:NTE720895 ODA720835:ODA720895 OMW720835:OMW720895 OWS720835:OWS720895 PGO720835:PGO720895 PQK720835:PQK720895 QAG720835:QAG720895 QKC720835:QKC720895 QTY720835:QTY720895 RDU720835:RDU720895 RNQ720835:RNQ720895 RXM720835:RXM720895 SHI720835:SHI720895 SRE720835:SRE720895 TBA720835:TBA720895 TKW720835:TKW720895 TUS720835:TUS720895 UEO720835:UEO720895 UOK720835:UOK720895 UYG720835:UYG720895 VIC720835:VIC720895 VRY720835:VRY720895 WBU720835:WBU720895 WLQ720835:WLQ720895 WVM720835:WVM720895 E786371:E786431 JA786371:JA786431 SW786371:SW786431 ACS786371:ACS786431 AMO786371:AMO786431 AWK786371:AWK786431 BGG786371:BGG786431 BQC786371:BQC786431 BZY786371:BZY786431 CJU786371:CJU786431 CTQ786371:CTQ786431 DDM786371:DDM786431 DNI786371:DNI786431 DXE786371:DXE786431 EHA786371:EHA786431 EQW786371:EQW786431 FAS786371:FAS786431 FKO786371:FKO786431 FUK786371:FUK786431 GEG786371:GEG786431 GOC786371:GOC786431 GXY786371:GXY786431 HHU786371:HHU786431 HRQ786371:HRQ786431 IBM786371:IBM786431 ILI786371:ILI786431 IVE786371:IVE786431 JFA786371:JFA786431 JOW786371:JOW786431 JYS786371:JYS786431 KIO786371:KIO786431 KSK786371:KSK786431 LCG786371:LCG786431 LMC786371:LMC786431 LVY786371:LVY786431 MFU786371:MFU786431 MPQ786371:MPQ786431 MZM786371:MZM786431 NJI786371:NJI786431 NTE786371:NTE786431 ODA786371:ODA786431 OMW786371:OMW786431 OWS786371:OWS786431 PGO786371:PGO786431 PQK786371:PQK786431 QAG786371:QAG786431 QKC786371:QKC786431 QTY786371:QTY786431 RDU786371:RDU786431 RNQ786371:RNQ786431 RXM786371:RXM786431 SHI786371:SHI786431 SRE786371:SRE786431 TBA786371:TBA786431 TKW786371:TKW786431 TUS786371:TUS786431 UEO786371:UEO786431 UOK786371:UOK786431 UYG786371:UYG786431 VIC786371:VIC786431 VRY786371:VRY786431 WBU786371:WBU786431 WLQ786371:WLQ786431 WVM786371:WVM786431 E851907:E851967 JA851907:JA851967 SW851907:SW851967 ACS851907:ACS851967 AMO851907:AMO851967 AWK851907:AWK851967 BGG851907:BGG851967 BQC851907:BQC851967 BZY851907:BZY851967 CJU851907:CJU851967 CTQ851907:CTQ851967 DDM851907:DDM851967 DNI851907:DNI851967 DXE851907:DXE851967 EHA851907:EHA851967 EQW851907:EQW851967 FAS851907:FAS851967 FKO851907:FKO851967 FUK851907:FUK851967 GEG851907:GEG851967 GOC851907:GOC851967 GXY851907:GXY851967 HHU851907:HHU851967 HRQ851907:HRQ851967 IBM851907:IBM851967 ILI851907:ILI851967 IVE851907:IVE851967 JFA851907:JFA851967 JOW851907:JOW851967 JYS851907:JYS851967 KIO851907:KIO851967 KSK851907:KSK851967 LCG851907:LCG851967 LMC851907:LMC851967 LVY851907:LVY851967 MFU851907:MFU851967 MPQ851907:MPQ851967 MZM851907:MZM851967 NJI851907:NJI851967 NTE851907:NTE851967 ODA851907:ODA851967 OMW851907:OMW851967 OWS851907:OWS851967 PGO851907:PGO851967 PQK851907:PQK851967 QAG851907:QAG851967 QKC851907:QKC851967 QTY851907:QTY851967 RDU851907:RDU851967 RNQ851907:RNQ851967 RXM851907:RXM851967 SHI851907:SHI851967 SRE851907:SRE851967 TBA851907:TBA851967 TKW851907:TKW851967 TUS851907:TUS851967 UEO851907:UEO851967 UOK851907:UOK851967 UYG851907:UYG851967 VIC851907:VIC851967 VRY851907:VRY851967 WBU851907:WBU851967 WLQ851907:WLQ851967 WVM851907:WVM851967 E917443:E917503 JA917443:JA917503 SW917443:SW917503 ACS917443:ACS917503 AMO917443:AMO917503 AWK917443:AWK917503 BGG917443:BGG917503 BQC917443:BQC917503 BZY917443:BZY917503 CJU917443:CJU917503 CTQ917443:CTQ917503 DDM917443:DDM917503 DNI917443:DNI917503 DXE917443:DXE917503 EHA917443:EHA917503 EQW917443:EQW917503 FAS917443:FAS917503 FKO917443:FKO917503 FUK917443:FUK917503 GEG917443:GEG917503 GOC917443:GOC917503 GXY917443:GXY917503 HHU917443:HHU917503 HRQ917443:HRQ917503 IBM917443:IBM917503 ILI917443:ILI917503 IVE917443:IVE917503 JFA917443:JFA917503 JOW917443:JOW917503 JYS917443:JYS917503 KIO917443:KIO917503 KSK917443:KSK917503 LCG917443:LCG917503 LMC917443:LMC917503 LVY917443:LVY917503 MFU917443:MFU917503 MPQ917443:MPQ917503 MZM917443:MZM917503 NJI917443:NJI917503 NTE917443:NTE917503 ODA917443:ODA917503 OMW917443:OMW917503 OWS917443:OWS917503 PGO917443:PGO917503 PQK917443:PQK917503 QAG917443:QAG917503 QKC917443:QKC917503 QTY917443:QTY917503 RDU917443:RDU917503 RNQ917443:RNQ917503 RXM917443:RXM917503 SHI917443:SHI917503 SRE917443:SRE917503 TBA917443:TBA917503 TKW917443:TKW917503 TUS917443:TUS917503 UEO917443:UEO917503 UOK917443:UOK917503 UYG917443:UYG917503 VIC917443:VIC917503 VRY917443:VRY917503 WBU917443:WBU917503 WLQ917443:WLQ917503 WVM917443:WVM917503 E982979:E983039 JA982979:JA983039 SW982979:SW983039 ACS982979:ACS983039 AMO982979:AMO983039 AWK982979:AWK983039 BGG982979:BGG983039 BQC982979:BQC983039 BZY982979:BZY983039 CJU982979:CJU983039 CTQ982979:CTQ983039 DDM982979:DDM983039 DNI982979:DNI983039 DXE982979:DXE983039 EHA982979:EHA983039 EQW982979:EQW983039 FAS982979:FAS983039 FKO982979:FKO983039 FUK982979:FUK983039 GEG982979:GEG983039 GOC982979:GOC983039 GXY982979:GXY983039 HHU982979:HHU983039 HRQ982979:HRQ983039 IBM982979:IBM983039 ILI982979:ILI983039 IVE982979:IVE983039 JFA982979:JFA983039 JOW982979:JOW983039 JYS982979:JYS983039 KIO982979:KIO983039 KSK982979:KSK983039 LCG982979:LCG983039 LMC982979:LMC983039 LVY982979:LVY983039 MFU982979:MFU983039 MPQ982979:MPQ983039 MZM982979:MZM983039 NJI982979:NJI983039 NTE982979:NTE983039 ODA982979:ODA983039 OMW982979:OMW983039 OWS982979:OWS983039 PGO982979:PGO983039 PQK982979:PQK983039 QAG982979:QAG983039 QKC982979:QKC983039 QTY982979:QTY983039 RDU982979:RDU983039 RNQ982979:RNQ983039 RXM982979:RXM983039 SHI982979:SHI983039 SRE982979:SRE983039 TBA982979:TBA983039 TKW982979:TKW983039 TUS982979:TUS983039 UEO982979:UEO983039 UOK982979:UOK983039 UYG982979:UYG983039 VIC982979:VIC983039 VRY982979:VRY983039 WBU982979:WBU983039 WLQ982979:WLQ983039 JA9:JA17 WVM9:WVM17 WLQ9:WLQ17 WBU9:WBU17 VRY9:VRY17 VIC9:VIC17 UYG9:UYG17 UOK9:UOK17 UEO9:UEO17 TUS9:TUS17 TKW9:TKW17 TBA9:TBA17 SRE9:SRE17 SHI9:SHI17 RXM9:RXM17 RNQ9:RNQ17 RDU9:RDU17 QTY9:QTY17 QKC9:QKC17 QAG9:QAG17 PQK9:PQK17 PGO9:PGO17 OWS9:OWS17 OMW9:OMW17 ODA9:ODA17 NTE9:NTE17 NJI9:NJI17 MZM9:MZM17 MPQ9:MPQ17 MFU9:MFU17 LVY9:LVY17 LMC9:LMC17 LCG9:LCG17 KSK9:KSK17 KIO9:KIO17 JYS9:JYS17 JOW9:JOW17 JFA9:JFA17 IVE9:IVE17 ILI9:ILI17 IBM9:IBM17 HRQ9:HRQ17 HHU9:HHU17 GXY9:GXY17 GOC9:GOC17 GEG9:GEG17 FUK9:FUK17 FKO9:FKO17 FAS9:FAS17 EQW9:EQW17 EHA9:EHA17 DXE9:DXE17 DNI9:DNI17 DDM9:DDM17 CTQ9:CTQ17 CJU9:CJU17 BZY9:BZY17 BQC9:BQC17 BGG9:BGG17 AWK9:AWK17 AMO9:AMO17 ACS9:ACS17 SW9:SW17 E9:E17">
      <formula1>"关闭,暂停,未处理,处理中,已解决,建议,重新开启"</formula1>
    </dataValidation>
    <dataValidation type="list" allowBlank="1" showInputMessage="1" showErrorMessage="1" sqref="WVP983044:WVP983054 WLT983044:WLT983054 H65475:H65538 JD65475:JD65538 SZ65475:SZ65538 ACV65475:ACV65538 AMR65475:AMR65538 AWN65475:AWN65538 BGJ65475:BGJ65538 BQF65475:BQF65538 CAB65475:CAB65538 CJX65475:CJX65538 CTT65475:CTT65538 DDP65475:DDP65538 DNL65475:DNL65538 DXH65475:DXH65538 EHD65475:EHD65538 EQZ65475:EQZ65538 FAV65475:FAV65538 FKR65475:FKR65538 FUN65475:FUN65538 GEJ65475:GEJ65538 GOF65475:GOF65538 GYB65475:GYB65538 HHX65475:HHX65538 HRT65475:HRT65538 IBP65475:IBP65538 ILL65475:ILL65538 IVH65475:IVH65538 JFD65475:JFD65538 JOZ65475:JOZ65538 JYV65475:JYV65538 KIR65475:KIR65538 KSN65475:KSN65538 LCJ65475:LCJ65538 LMF65475:LMF65538 LWB65475:LWB65538 MFX65475:MFX65538 MPT65475:MPT65538 MZP65475:MZP65538 NJL65475:NJL65538 NTH65475:NTH65538 ODD65475:ODD65538 OMZ65475:OMZ65538 OWV65475:OWV65538 PGR65475:PGR65538 PQN65475:PQN65538 QAJ65475:QAJ65538 QKF65475:QKF65538 QUB65475:QUB65538 RDX65475:RDX65538 RNT65475:RNT65538 RXP65475:RXP65538 SHL65475:SHL65538 SRH65475:SRH65538 TBD65475:TBD65538 TKZ65475:TKZ65538 TUV65475:TUV65538 UER65475:UER65538 UON65475:UON65538 UYJ65475:UYJ65538 VIF65475:VIF65538 VSB65475:VSB65538 WBX65475:WBX65538 WLT65475:WLT65538 WVP65475:WVP65538 H131011:H131074 JD131011:JD131074 SZ131011:SZ131074 ACV131011:ACV131074 AMR131011:AMR131074 AWN131011:AWN131074 BGJ131011:BGJ131074 BQF131011:BQF131074 CAB131011:CAB131074 CJX131011:CJX131074 CTT131011:CTT131074 DDP131011:DDP131074 DNL131011:DNL131074 DXH131011:DXH131074 EHD131011:EHD131074 EQZ131011:EQZ131074 FAV131011:FAV131074 FKR131011:FKR131074 FUN131011:FUN131074 GEJ131011:GEJ131074 GOF131011:GOF131074 GYB131011:GYB131074 HHX131011:HHX131074 HRT131011:HRT131074 IBP131011:IBP131074 ILL131011:ILL131074 IVH131011:IVH131074 JFD131011:JFD131074 JOZ131011:JOZ131074 JYV131011:JYV131074 KIR131011:KIR131074 KSN131011:KSN131074 LCJ131011:LCJ131074 LMF131011:LMF131074 LWB131011:LWB131074 MFX131011:MFX131074 MPT131011:MPT131074 MZP131011:MZP131074 NJL131011:NJL131074 NTH131011:NTH131074 ODD131011:ODD131074 OMZ131011:OMZ131074 OWV131011:OWV131074 PGR131011:PGR131074 PQN131011:PQN131074 QAJ131011:QAJ131074 QKF131011:QKF131074 QUB131011:QUB131074 RDX131011:RDX131074 RNT131011:RNT131074 RXP131011:RXP131074 SHL131011:SHL131074 SRH131011:SRH131074 TBD131011:TBD131074 TKZ131011:TKZ131074 TUV131011:TUV131074 UER131011:UER131074 UON131011:UON131074 UYJ131011:UYJ131074 VIF131011:VIF131074 VSB131011:VSB131074 WBX131011:WBX131074 WLT131011:WLT131074 WVP131011:WVP131074 H196547:H196610 JD196547:JD196610 SZ196547:SZ196610 ACV196547:ACV196610 AMR196547:AMR196610 AWN196547:AWN196610 BGJ196547:BGJ196610 BQF196547:BQF196610 CAB196547:CAB196610 CJX196547:CJX196610 CTT196547:CTT196610 DDP196547:DDP196610 DNL196547:DNL196610 DXH196547:DXH196610 EHD196547:EHD196610 EQZ196547:EQZ196610 FAV196547:FAV196610 FKR196547:FKR196610 FUN196547:FUN196610 GEJ196547:GEJ196610 GOF196547:GOF196610 GYB196547:GYB196610 HHX196547:HHX196610 HRT196547:HRT196610 IBP196547:IBP196610 ILL196547:ILL196610 IVH196547:IVH196610 JFD196547:JFD196610 JOZ196547:JOZ196610 JYV196547:JYV196610 KIR196547:KIR196610 KSN196547:KSN196610 LCJ196547:LCJ196610 LMF196547:LMF196610 LWB196547:LWB196610 MFX196547:MFX196610 MPT196547:MPT196610 MZP196547:MZP196610 NJL196547:NJL196610 NTH196547:NTH196610 ODD196547:ODD196610 OMZ196547:OMZ196610 OWV196547:OWV196610 PGR196547:PGR196610 PQN196547:PQN196610 QAJ196547:QAJ196610 QKF196547:QKF196610 QUB196547:QUB196610 RDX196547:RDX196610 RNT196547:RNT196610 RXP196547:RXP196610 SHL196547:SHL196610 SRH196547:SRH196610 TBD196547:TBD196610 TKZ196547:TKZ196610 TUV196547:TUV196610 UER196547:UER196610 UON196547:UON196610 UYJ196547:UYJ196610 VIF196547:VIF196610 VSB196547:VSB196610 WBX196547:WBX196610 WLT196547:WLT196610 WVP196547:WVP196610 H262083:H262146 JD262083:JD262146 SZ262083:SZ262146 ACV262083:ACV262146 AMR262083:AMR262146 AWN262083:AWN262146 BGJ262083:BGJ262146 BQF262083:BQF262146 CAB262083:CAB262146 CJX262083:CJX262146 CTT262083:CTT262146 DDP262083:DDP262146 DNL262083:DNL262146 DXH262083:DXH262146 EHD262083:EHD262146 EQZ262083:EQZ262146 FAV262083:FAV262146 FKR262083:FKR262146 FUN262083:FUN262146 GEJ262083:GEJ262146 GOF262083:GOF262146 GYB262083:GYB262146 HHX262083:HHX262146 HRT262083:HRT262146 IBP262083:IBP262146 ILL262083:ILL262146 IVH262083:IVH262146 JFD262083:JFD262146 JOZ262083:JOZ262146 JYV262083:JYV262146 KIR262083:KIR262146 KSN262083:KSN262146 LCJ262083:LCJ262146 LMF262083:LMF262146 LWB262083:LWB262146 MFX262083:MFX262146 MPT262083:MPT262146 MZP262083:MZP262146 NJL262083:NJL262146 NTH262083:NTH262146 ODD262083:ODD262146 OMZ262083:OMZ262146 OWV262083:OWV262146 PGR262083:PGR262146 PQN262083:PQN262146 QAJ262083:QAJ262146 QKF262083:QKF262146 QUB262083:QUB262146 RDX262083:RDX262146 RNT262083:RNT262146 RXP262083:RXP262146 SHL262083:SHL262146 SRH262083:SRH262146 TBD262083:TBD262146 TKZ262083:TKZ262146 TUV262083:TUV262146 UER262083:UER262146 UON262083:UON262146 UYJ262083:UYJ262146 VIF262083:VIF262146 VSB262083:VSB262146 WBX262083:WBX262146 WLT262083:WLT262146 WVP262083:WVP262146 H327619:H327682 JD327619:JD327682 SZ327619:SZ327682 ACV327619:ACV327682 AMR327619:AMR327682 AWN327619:AWN327682 BGJ327619:BGJ327682 BQF327619:BQF327682 CAB327619:CAB327682 CJX327619:CJX327682 CTT327619:CTT327682 DDP327619:DDP327682 DNL327619:DNL327682 DXH327619:DXH327682 EHD327619:EHD327682 EQZ327619:EQZ327682 FAV327619:FAV327682 FKR327619:FKR327682 FUN327619:FUN327682 GEJ327619:GEJ327682 GOF327619:GOF327682 GYB327619:GYB327682 HHX327619:HHX327682 HRT327619:HRT327682 IBP327619:IBP327682 ILL327619:ILL327682 IVH327619:IVH327682 JFD327619:JFD327682 JOZ327619:JOZ327682 JYV327619:JYV327682 KIR327619:KIR327682 KSN327619:KSN327682 LCJ327619:LCJ327682 LMF327619:LMF327682 LWB327619:LWB327682 MFX327619:MFX327682 MPT327619:MPT327682 MZP327619:MZP327682 NJL327619:NJL327682 NTH327619:NTH327682 ODD327619:ODD327682 OMZ327619:OMZ327682 OWV327619:OWV327682 PGR327619:PGR327682 PQN327619:PQN327682 QAJ327619:QAJ327682 QKF327619:QKF327682 QUB327619:QUB327682 RDX327619:RDX327682 RNT327619:RNT327682 RXP327619:RXP327682 SHL327619:SHL327682 SRH327619:SRH327682 TBD327619:TBD327682 TKZ327619:TKZ327682 TUV327619:TUV327682 UER327619:UER327682 UON327619:UON327682 UYJ327619:UYJ327682 VIF327619:VIF327682 VSB327619:VSB327682 WBX327619:WBX327682 WLT327619:WLT327682 WVP327619:WVP327682 H393155:H393218 JD393155:JD393218 SZ393155:SZ393218 ACV393155:ACV393218 AMR393155:AMR393218 AWN393155:AWN393218 BGJ393155:BGJ393218 BQF393155:BQF393218 CAB393155:CAB393218 CJX393155:CJX393218 CTT393155:CTT393218 DDP393155:DDP393218 DNL393155:DNL393218 DXH393155:DXH393218 EHD393155:EHD393218 EQZ393155:EQZ393218 FAV393155:FAV393218 FKR393155:FKR393218 FUN393155:FUN393218 GEJ393155:GEJ393218 GOF393155:GOF393218 GYB393155:GYB393218 HHX393155:HHX393218 HRT393155:HRT393218 IBP393155:IBP393218 ILL393155:ILL393218 IVH393155:IVH393218 JFD393155:JFD393218 JOZ393155:JOZ393218 JYV393155:JYV393218 KIR393155:KIR393218 KSN393155:KSN393218 LCJ393155:LCJ393218 LMF393155:LMF393218 LWB393155:LWB393218 MFX393155:MFX393218 MPT393155:MPT393218 MZP393155:MZP393218 NJL393155:NJL393218 NTH393155:NTH393218 ODD393155:ODD393218 OMZ393155:OMZ393218 OWV393155:OWV393218 PGR393155:PGR393218 PQN393155:PQN393218 QAJ393155:QAJ393218 QKF393155:QKF393218 QUB393155:QUB393218 RDX393155:RDX393218 RNT393155:RNT393218 RXP393155:RXP393218 SHL393155:SHL393218 SRH393155:SRH393218 TBD393155:TBD393218 TKZ393155:TKZ393218 TUV393155:TUV393218 UER393155:UER393218 UON393155:UON393218 UYJ393155:UYJ393218 VIF393155:VIF393218 VSB393155:VSB393218 WBX393155:WBX393218 WLT393155:WLT393218 WVP393155:WVP393218 H458691:H458754 JD458691:JD458754 SZ458691:SZ458754 ACV458691:ACV458754 AMR458691:AMR458754 AWN458691:AWN458754 BGJ458691:BGJ458754 BQF458691:BQF458754 CAB458691:CAB458754 CJX458691:CJX458754 CTT458691:CTT458754 DDP458691:DDP458754 DNL458691:DNL458754 DXH458691:DXH458754 EHD458691:EHD458754 EQZ458691:EQZ458754 FAV458691:FAV458754 FKR458691:FKR458754 FUN458691:FUN458754 GEJ458691:GEJ458754 GOF458691:GOF458754 GYB458691:GYB458754 HHX458691:HHX458754 HRT458691:HRT458754 IBP458691:IBP458754 ILL458691:ILL458754 IVH458691:IVH458754 JFD458691:JFD458754 JOZ458691:JOZ458754 JYV458691:JYV458754 KIR458691:KIR458754 KSN458691:KSN458754 LCJ458691:LCJ458754 LMF458691:LMF458754 LWB458691:LWB458754 MFX458691:MFX458754 MPT458691:MPT458754 MZP458691:MZP458754 NJL458691:NJL458754 NTH458691:NTH458754 ODD458691:ODD458754 OMZ458691:OMZ458754 OWV458691:OWV458754 PGR458691:PGR458754 PQN458691:PQN458754 QAJ458691:QAJ458754 QKF458691:QKF458754 QUB458691:QUB458754 RDX458691:RDX458754 RNT458691:RNT458754 RXP458691:RXP458754 SHL458691:SHL458754 SRH458691:SRH458754 TBD458691:TBD458754 TKZ458691:TKZ458754 TUV458691:TUV458754 UER458691:UER458754 UON458691:UON458754 UYJ458691:UYJ458754 VIF458691:VIF458754 VSB458691:VSB458754 WBX458691:WBX458754 WLT458691:WLT458754 WVP458691:WVP458754 H524227:H524290 JD524227:JD524290 SZ524227:SZ524290 ACV524227:ACV524290 AMR524227:AMR524290 AWN524227:AWN524290 BGJ524227:BGJ524290 BQF524227:BQF524290 CAB524227:CAB524290 CJX524227:CJX524290 CTT524227:CTT524290 DDP524227:DDP524290 DNL524227:DNL524290 DXH524227:DXH524290 EHD524227:EHD524290 EQZ524227:EQZ524290 FAV524227:FAV524290 FKR524227:FKR524290 FUN524227:FUN524290 GEJ524227:GEJ524290 GOF524227:GOF524290 GYB524227:GYB524290 HHX524227:HHX524290 HRT524227:HRT524290 IBP524227:IBP524290 ILL524227:ILL524290 IVH524227:IVH524290 JFD524227:JFD524290 JOZ524227:JOZ524290 JYV524227:JYV524290 KIR524227:KIR524290 KSN524227:KSN524290 LCJ524227:LCJ524290 LMF524227:LMF524290 LWB524227:LWB524290 MFX524227:MFX524290 MPT524227:MPT524290 MZP524227:MZP524290 NJL524227:NJL524290 NTH524227:NTH524290 ODD524227:ODD524290 OMZ524227:OMZ524290 OWV524227:OWV524290 PGR524227:PGR524290 PQN524227:PQN524290 QAJ524227:QAJ524290 QKF524227:QKF524290 QUB524227:QUB524290 RDX524227:RDX524290 RNT524227:RNT524290 RXP524227:RXP524290 SHL524227:SHL524290 SRH524227:SRH524290 TBD524227:TBD524290 TKZ524227:TKZ524290 TUV524227:TUV524290 UER524227:UER524290 UON524227:UON524290 UYJ524227:UYJ524290 VIF524227:VIF524290 VSB524227:VSB524290 WBX524227:WBX524290 WLT524227:WLT524290 WVP524227:WVP524290 H589763:H589826 JD589763:JD589826 SZ589763:SZ589826 ACV589763:ACV589826 AMR589763:AMR589826 AWN589763:AWN589826 BGJ589763:BGJ589826 BQF589763:BQF589826 CAB589763:CAB589826 CJX589763:CJX589826 CTT589763:CTT589826 DDP589763:DDP589826 DNL589763:DNL589826 DXH589763:DXH589826 EHD589763:EHD589826 EQZ589763:EQZ589826 FAV589763:FAV589826 FKR589763:FKR589826 FUN589763:FUN589826 GEJ589763:GEJ589826 GOF589763:GOF589826 GYB589763:GYB589826 HHX589763:HHX589826 HRT589763:HRT589826 IBP589763:IBP589826 ILL589763:ILL589826 IVH589763:IVH589826 JFD589763:JFD589826 JOZ589763:JOZ589826 JYV589763:JYV589826 KIR589763:KIR589826 KSN589763:KSN589826 LCJ589763:LCJ589826 LMF589763:LMF589826 LWB589763:LWB589826 MFX589763:MFX589826 MPT589763:MPT589826 MZP589763:MZP589826 NJL589763:NJL589826 NTH589763:NTH589826 ODD589763:ODD589826 OMZ589763:OMZ589826 OWV589763:OWV589826 PGR589763:PGR589826 PQN589763:PQN589826 QAJ589763:QAJ589826 QKF589763:QKF589826 QUB589763:QUB589826 RDX589763:RDX589826 RNT589763:RNT589826 RXP589763:RXP589826 SHL589763:SHL589826 SRH589763:SRH589826 TBD589763:TBD589826 TKZ589763:TKZ589826 TUV589763:TUV589826 UER589763:UER589826 UON589763:UON589826 UYJ589763:UYJ589826 VIF589763:VIF589826 VSB589763:VSB589826 WBX589763:WBX589826 WLT589763:WLT589826 WVP589763:WVP589826 H655299:H655362 JD655299:JD655362 SZ655299:SZ655362 ACV655299:ACV655362 AMR655299:AMR655362 AWN655299:AWN655362 BGJ655299:BGJ655362 BQF655299:BQF655362 CAB655299:CAB655362 CJX655299:CJX655362 CTT655299:CTT655362 DDP655299:DDP655362 DNL655299:DNL655362 DXH655299:DXH655362 EHD655299:EHD655362 EQZ655299:EQZ655362 FAV655299:FAV655362 FKR655299:FKR655362 FUN655299:FUN655362 GEJ655299:GEJ655362 GOF655299:GOF655362 GYB655299:GYB655362 HHX655299:HHX655362 HRT655299:HRT655362 IBP655299:IBP655362 ILL655299:ILL655362 IVH655299:IVH655362 JFD655299:JFD655362 JOZ655299:JOZ655362 JYV655299:JYV655362 KIR655299:KIR655362 KSN655299:KSN655362 LCJ655299:LCJ655362 LMF655299:LMF655362 LWB655299:LWB655362 MFX655299:MFX655362 MPT655299:MPT655362 MZP655299:MZP655362 NJL655299:NJL655362 NTH655299:NTH655362 ODD655299:ODD655362 OMZ655299:OMZ655362 OWV655299:OWV655362 PGR655299:PGR655362 PQN655299:PQN655362 QAJ655299:QAJ655362 QKF655299:QKF655362 QUB655299:QUB655362 RDX655299:RDX655362 RNT655299:RNT655362 RXP655299:RXP655362 SHL655299:SHL655362 SRH655299:SRH655362 TBD655299:TBD655362 TKZ655299:TKZ655362 TUV655299:TUV655362 UER655299:UER655362 UON655299:UON655362 UYJ655299:UYJ655362 VIF655299:VIF655362 VSB655299:VSB655362 WBX655299:WBX655362 WLT655299:WLT655362 WVP655299:WVP655362 H720835:H720898 JD720835:JD720898 SZ720835:SZ720898 ACV720835:ACV720898 AMR720835:AMR720898 AWN720835:AWN720898 BGJ720835:BGJ720898 BQF720835:BQF720898 CAB720835:CAB720898 CJX720835:CJX720898 CTT720835:CTT720898 DDP720835:DDP720898 DNL720835:DNL720898 DXH720835:DXH720898 EHD720835:EHD720898 EQZ720835:EQZ720898 FAV720835:FAV720898 FKR720835:FKR720898 FUN720835:FUN720898 GEJ720835:GEJ720898 GOF720835:GOF720898 GYB720835:GYB720898 HHX720835:HHX720898 HRT720835:HRT720898 IBP720835:IBP720898 ILL720835:ILL720898 IVH720835:IVH720898 JFD720835:JFD720898 JOZ720835:JOZ720898 JYV720835:JYV720898 KIR720835:KIR720898 KSN720835:KSN720898 LCJ720835:LCJ720898 LMF720835:LMF720898 LWB720835:LWB720898 MFX720835:MFX720898 MPT720835:MPT720898 MZP720835:MZP720898 NJL720835:NJL720898 NTH720835:NTH720898 ODD720835:ODD720898 OMZ720835:OMZ720898 OWV720835:OWV720898 PGR720835:PGR720898 PQN720835:PQN720898 QAJ720835:QAJ720898 QKF720835:QKF720898 QUB720835:QUB720898 RDX720835:RDX720898 RNT720835:RNT720898 RXP720835:RXP720898 SHL720835:SHL720898 SRH720835:SRH720898 TBD720835:TBD720898 TKZ720835:TKZ720898 TUV720835:TUV720898 UER720835:UER720898 UON720835:UON720898 UYJ720835:UYJ720898 VIF720835:VIF720898 VSB720835:VSB720898 WBX720835:WBX720898 WLT720835:WLT720898 WVP720835:WVP720898 H786371:H786434 JD786371:JD786434 SZ786371:SZ786434 ACV786371:ACV786434 AMR786371:AMR786434 AWN786371:AWN786434 BGJ786371:BGJ786434 BQF786371:BQF786434 CAB786371:CAB786434 CJX786371:CJX786434 CTT786371:CTT786434 DDP786371:DDP786434 DNL786371:DNL786434 DXH786371:DXH786434 EHD786371:EHD786434 EQZ786371:EQZ786434 FAV786371:FAV786434 FKR786371:FKR786434 FUN786371:FUN786434 GEJ786371:GEJ786434 GOF786371:GOF786434 GYB786371:GYB786434 HHX786371:HHX786434 HRT786371:HRT786434 IBP786371:IBP786434 ILL786371:ILL786434 IVH786371:IVH786434 JFD786371:JFD786434 JOZ786371:JOZ786434 JYV786371:JYV786434 KIR786371:KIR786434 KSN786371:KSN786434 LCJ786371:LCJ786434 LMF786371:LMF786434 LWB786371:LWB786434 MFX786371:MFX786434 MPT786371:MPT786434 MZP786371:MZP786434 NJL786371:NJL786434 NTH786371:NTH786434 ODD786371:ODD786434 OMZ786371:OMZ786434 OWV786371:OWV786434 PGR786371:PGR786434 PQN786371:PQN786434 QAJ786371:QAJ786434 QKF786371:QKF786434 QUB786371:QUB786434 RDX786371:RDX786434 RNT786371:RNT786434 RXP786371:RXP786434 SHL786371:SHL786434 SRH786371:SRH786434 TBD786371:TBD786434 TKZ786371:TKZ786434 TUV786371:TUV786434 UER786371:UER786434 UON786371:UON786434 UYJ786371:UYJ786434 VIF786371:VIF786434 VSB786371:VSB786434 WBX786371:WBX786434 WLT786371:WLT786434 WVP786371:WVP786434 H851907:H851970 JD851907:JD851970 SZ851907:SZ851970 ACV851907:ACV851970 AMR851907:AMR851970 AWN851907:AWN851970 BGJ851907:BGJ851970 BQF851907:BQF851970 CAB851907:CAB851970 CJX851907:CJX851970 CTT851907:CTT851970 DDP851907:DDP851970 DNL851907:DNL851970 DXH851907:DXH851970 EHD851907:EHD851970 EQZ851907:EQZ851970 FAV851907:FAV851970 FKR851907:FKR851970 FUN851907:FUN851970 GEJ851907:GEJ851970 GOF851907:GOF851970 GYB851907:GYB851970 HHX851907:HHX851970 HRT851907:HRT851970 IBP851907:IBP851970 ILL851907:ILL851970 IVH851907:IVH851970 JFD851907:JFD851970 JOZ851907:JOZ851970 JYV851907:JYV851970 KIR851907:KIR851970 KSN851907:KSN851970 LCJ851907:LCJ851970 LMF851907:LMF851970 LWB851907:LWB851970 MFX851907:MFX851970 MPT851907:MPT851970 MZP851907:MZP851970 NJL851907:NJL851970 NTH851907:NTH851970 ODD851907:ODD851970 OMZ851907:OMZ851970 OWV851907:OWV851970 PGR851907:PGR851970 PQN851907:PQN851970 QAJ851907:QAJ851970 QKF851907:QKF851970 QUB851907:QUB851970 RDX851907:RDX851970 RNT851907:RNT851970 RXP851907:RXP851970 SHL851907:SHL851970 SRH851907:SRH851970 TBD851907:TBD851970 TKZ851907:TKZ851970 TUV851907:TUV851970 UER851907:UER851970 UON851907:UON851970 UYJ851907:UYJ851970 VIF851907:VIF851970 VSB851907:VSB851970 WBX851907:WBX851970 WLT851907:WLT851970 WVP851907:WVP851970 H917443:H917506 JD917443:JD917506 SZ917443:SZ917506 ACV917443:ACV917506 AMR917443:AMR917506 AWN917443:AWN917506 BGJ917443:BGJ917506 BQF917443:BQF917506 CAB917443:CAB917506 CJX917443:CJX917506 CTT917443:CTT917506 DDP917443:DDP917506 DNL917443:DNL917506 DXH917443:DXH917506 EHD917443:EHD917506 EQZ917443:EQZ917506 FAV917443:FAV917506 FKR917443:FKR917506 FUN917443:FUN917506 GEJ917443:GEJ917506 GOF917443:GOF917506 GYB917443:GYB917506 HHX917443:HHX917506 HRT917443:HRT917506 IBP917443:IBP917506 ILL917443:ILL917506 IVH917443:IVH917506 JFD917443:JFD917506 JOZ917443:JOZ917506 JYV917443:JYV917506 KIR917443:KIR917506 KSN917443:KSN917506 LCJ917443:LCJ917506 LMF917443:LMF917506 LWB917443:LWB917506 MFX917443:MFX917506 MPT917443:MPT917506 MZP917443:MZP917506 NJL917443:NJL917506 NTH917443:NTH917506 ODD917443:ODD917506 OMZ917443:OMZ917506 OWV917443:OWV917506 PGR917443:PGR917506 PQN917443:PQN917506 QAJ917443:QAJ917506 QKF917443:QKF917506 QUB917443:QUB917506 RDX917443:RDX917506 RNT917443:RNT917506 RXP917443:RXP917506 SHL917443:SHL917506 SRH917443:SRH917506 TBD917443:TBD917506 TKZ917443:TKZ917506 TUV917443:TUV917506 UER917443:UER917506 UON917443:UON917506 UYJ917443:UYJ917506 VIF917443:VIF917506 VSB917443:VSB917506 WBX917443:WBX917506 WLT917443:WLT917506 WVP917443:WVP917506 H982979:H983042 JD982979:JD983042 SZ982979:SZ983042 ACV982979:ACV983042 AMR982979:AMR983042 AWN982979:AWN983042 BGJ982979:BGJ983042 BQF982979:BQF983042 CAB982979:CAB983042 CJX982979:CJX983042 CTT982979:CTT983042 DDP982979:DDP983042 DNL982979:DNL983042 DXH982979:DXH983042 EHD982979:EHD983042 EQZ982979:EQZ983042 FAV982979:FAV983042 FKR982979:FKR983042 FUN982979:FUN983042 GEJ982979:GEJ983042 GOF982979:GOF983042 GYB982979:GYB983042 HHX982979:HHX983042 HRT982979:HRT983042 IBP982979:IBP983042 ILL982979:ILL983042 IVH982979:IVH983042 JFD982979:JFD983042 JOZ982979:JOZ983042 JYV982979:JYV983042 KIR982979:KIR983042 KSN982979:KSN983042 LCJ982979:LCJ983042 LMF982979:LMF983042 LWB982979:LWB983042 MFX982979:MFX983042 MPT982979:MPT983042 MZP982979:MZP983042 NJL982979:NJL983042 NTH982979:NTH983042 ODD982979:ODD983042 OMZ982979:OMZ983042 OWV982979:OWV983042 PGR982979:PGR983042 PQN982979:PQN983042 QAJ982979:QAJ983042 QKF982979:QKF983042 QUB982979:QUB983042 RDX982979:RDX983042 RNT982979:RNT983042 RXP982979:RXP983042 SHL982979:SHL983042 SRH982979:SRH983042 TBD982979:TBD983042 TKZ982979:TKZ983042 TUV982979:TUV983042 UER982979:UER983042 UON982979:UON983042 UYJ982979:UYJ983042 VIF982979:VIF983042 VSB982979:VSB983042 WBX982979:WBX983042 WLT982979:WLT983042 WVP982979:WVP983042 JD9:JD17 H65540:H65550 JD65540:JD65550 SZ65540:SZ65550 ACV65540:ACV65550 AMR65540:AMR65550 AWN65540:AWN65550 BGJ65540:BGJ65550 BQF65540:BQF65550 CAB65540:CAB65550 CJX65540:CJX65550 CTT65540:CTT65550 DDP65540:DDP65550 DNL65540:DNL65550 DXH65540:DXH65550 EHD65540:EHD65550 EQZ65540:EQZ65550 FAV65540:FAV65550 FKR65540:FKR65550 FUN65540:FUN65550 GEJ65540:GEJ65550 GOF65540:GOF65550 GYB65540:GYB65550 HHX65540:HHX65550 HRT65540:HRT65550 IBP65540:IBP65550 ILL65540:ILL65550 IVH65540:IVH65550 JFD65540:JFD65550 JOZ65540:JOZ65550 JYV65540:JYV65550 KIR65540:KIR65550 KSN65540:KSN65550 LCJ65540:LCJ65550 LMF65540:LMF65550 LWB65540:LWB65550 MFX65540:MFX65550 MPT65540:MPT65550 MZP65540:MZP65550 NJL65540:NJL65550 NTH65540:NTH65550 ODD65540:ODD65550 OMZ65540:OMZ65550 OWV65540:OWV65550 PGR65540:PGR65550 PQN65540:PQN65550 QAJ65540:QAJ65550 QKF65540:QKF65550 QUB65540:QUB65550 RDX65540:RDX65550 RNT65540:RNT65550 RXP65540:RXP65550 SHL65540:SHL65550 SRH65540:SRH65550 TBD65540:TBD65550 TKZ65540:TKZ65550 TUV65540:TUV65550 UER65540:UER65550 UON65540:UON65550 UYJ65540:UYJ65550 VIF65540:VIF65550 VSB65540:VSB65550 WBX65540:WBX65550 WLT65540:WLT65550 WVP65540:WVP65550 H131076:H131086 JD131076:JD131086 SZ131076:SZ131086 ACV131076:ACV131086 AMR131076:AMR131086 AWN131076:AWN131086 BGJ131076:BGJ131086 BQF131076:BQF131086 CAB131076:CAB131086 CJX131076:CJX131086 CTT131076:CTT131086 DDP131076:DDP131086 DNL131076:DNL131086 DXH131076:DXH131086 EHD131076:EHD131086 EQZ131076:EQZ131086 FAV131076:FAV131086 FKR131076:FKR131086 FUN131076:FUN131086 GEJ131076:GEJ131086 GOF131076:GOF131086 GYB131076:GYB131086 HHX131076:HHX131086 HRT131076:HRT131086 IBP131076:IBP131086 ILL131076:ILL131086 IVH131076:IVH131086 JFD131076:JFD131086 JOZ131076:JOZ131086 JYV131076:JYV131086 KIR131076:KIR131086 KSN131076:KSN131086 LCJ131076:LCJ131086 LMF131076:LMF131086 LWB131076:LWB131086 MFX131076:MFX131086 MPT131076:MPT131086 MZP131076:MZP131086 NJL131076:NJL131086 NTH131076:NTH131086 ODD131076:ODD131086 OMZ131076:OMZ131086 OWV131076:OWV131086 PGR131076:PGR131086 PQN131076:PQN131086 QAJ131076:QAJ131086 QKF131076:QKF131086 QUB131076:QUB131086 RDX131076:RDX131086 RNT131076:RNT131086 RXP131076:RXP131086 SHL131076:SHL131086 SRH131076:SRH131086 TBD131076:TBD131086 TKZ131076:TKZ131086 TUV131076:TUV131086 UER131076:UER131086 UON131076:UON131086 UYJ131076:UYJ131086 VIF131076:VIF131086 VSB131076:VSB131086 WBX131076:WBX131086 WLT131076:WLT131086 WVP131076:WVP131086 H196612:H196622 JD196612:JD196622 SZ196612:SZ196622 ACV196612:ACV196622 AMR196612:AMR196622 AWN196612:AWN196622 BGJ196612:BGJ196622 BQF196612:BQF196622 CAB196612:CAB196622 CJX196612:CJX196622 CTT196612:CTT196622 DDP196612:DDP196622 DNL196612:DNL196622 DXH196612:DXH196622 EHD196612:EHD196622 EQZ196612:EQZ196622 FAV196612:FAV196622 FKR196612:FKR196622 FUN196612:FUN196622 GEJ196612:GEJ196622 GOF196612:GOF196622 GYB196612:GYB196622 HHX196612:HHX196622 HRT196612:HRT196622 IBP196612:IBP196622 ILL196612:ILL196622 IVH196612:IVH196622 JFD196612:JFD196622 JOZ196612:JOZ196622 JYV196612:JYV196622 KIR196612:KIR196622 KSN196612:KSN196622 LCJ196612:LCJ196622 LMF196612:LMF196622 LWB196612:LWB196622 MFX196612:MFX196622 MPT196612:MPT196622 MZP196612:MZP196622 NJL196612:NJL196622 NTH196612:NTH196622 ODD196612:ODD196622 OMZ196612:OMZ196622 OWV196612:OWV196622 PGR196612:PGR196622 PQN196612:PQN196622 QAJ196612:QAJ196622 QKF196612:QKF196622 QUB196612:QUB196622 RDX196612:RDX196622 RNT196612:RNT196622 RXP196612:RXP196622 SHL196612:SHL196622 SRH196612:SRH196622 TBD196612:TBD196622 TKZ196612:TKZ196622 TUV196612:TUV196622 UER196612:UER196622 UON196612:UON196622 UYJ196612:UYJ196622 VIF196612:VIF196622 VSB196612:VSB196622 WBX196612:WBX196622 WLT196612:WLT196622 WVP196612:WVP196622 H262148:H262158 JD262148:JD262158 SZ262148:SZ262158 ACV262148:ACV262158 AMR262148:AMR262158 AWN262148:AWN262158 BGJ262148:BGJ262158 BQF262148:BQF262158 CAB262148:CAB262158 CJX262148:CJX262158 CTT262148:CTT262158 DDP262148:DDP262158 DNL262148:DNL262158 DXH262148:DXH262158 EHD262148:EHD262158 EQZ262148:EQZ262158 FAV262148:FAV262158 FKR262148:FKR262158 FUN262148:FUN262158 GEJ262148:GEJ262158 GOF262148:GOF262158 GYB262148:GYB262158 HHX262148:HHX262158 HRT262148:HRT262158 IBP262148:IBP262158 ILL262148:ILL262158 IVH262148:IVH262158 JFD262148:JFD262158 JOZ262148:JOZ262158 JYV262148:JYV262158 KIR262148:KIR262158 KSN262148:KSN262158 LCJ262148:LCJ262158 LMF262148:LMF262158 LWB262148:LWB262158 MFX262148:MFX262158 MPT262148:MPT262158 MZP262148:MZP262158 NJL262148:NJL262158 NTH262148:NTH262158 ODD262148:ODD262158 OMZ262148:OMZ262158 OWV262148:OWV262158 PGR262148:PGR262158 PQN262148:PQN262158 QAJ262148:QAJ262158 QKF262148:QKF262158 QUB262148:QUB262158 RDX262148:RDX262158 RNT262148:RNT262158 RXP262148:RXP262158 SHL262148:SHL262158 SRH262148:SRH262158 TBD262148:TBD262158 TKZ262148:TKZ262158 TUV262148:TUV262158 UER262148:UER262158 UON262148:UON262158 UYJ262148:UYJ262158 VIF262148:VIF262158 VSB262148:VSB262158 WBX262148:WBX262158 WLT262148:WLT262158 WVP262148:WVP262158 H327684:H327694 JD327684:JD327694 SZ327684:SZ327694 ACV327684:ACV327694 AMR327684:AMR327694 AWN327684:AWN327694 BGJ327684:BGJ327694 BQF327684:BQF327694 CAB327684:CAB327694 CJX327684:CJX327694 CTT327684:CTT327694 DDP327684:DDP327694 DNL327684:DNL327694 DXH327684:DXH327694 EHD327684:EHD327694 EQZ327684:EQZ327694 FAV327684:FAV327694 FKR327684:FKR327694 FUN327684:FUN327694 GEJ327684:GEJ327694 GOF327684:GOF327694 GYB327684:GYB327694 HHX327684:HHX327694 HRT327684:HRT327694 IBP327684:IBP327694 ILL327684:ILL327694 IVH327684:IVH327694 JFD327684:JFD327694 JOZ327684:JOZ327694 JYV327684:JYV327694 KIR327684:KIR327694 KSN327684:KSN327694 LCJ327684:LCJ327694 LMF327684:LMF327694 LWB327684:LWB327694 MFX327684:MFX327694 MPT327684:MPT327694 MZP327684:MZP327694 NJL327684:NJL327694 NTH327684:NTH327694 ODD327684:ODD327694 OMZ327684:OMZ327694 OWV327684:OWV327694 PGR327684:PGR327694 PQN327684:PQN327694 QAJ327684:QAJ327694 QKF327684:QKF327694 QUB327684:QUB327694 RDX327684:RDX327694 RNT327684:RNT327694 RXP327684:RXP327694 SHL327684:SHL327694 SRH327684:SRH327694 TBD327684:TBD327694 TKZ327684:TKZ327694 TUV327684:TUV327694 UER327684:UER327694 UON327684:UON327694 UYJ327684:UYJ327694 VIF327684:VIF327694 VSB327684:VSB327694 WBX327684:WBX327694 WLT327684:WLT327694 WVP327684:WVP327694 H393220:H393230 JD393220:JD393230 SZ393220:SZ393230 ACV393220:ACV393230 AMR393220:AMR393230 AWN393220:AWN393230 BGJ393220:BGJ393230 BQF393220:BQF393230 CAB393220:CAB393230 CJX393220:CJX393230 CTT393220:CTT393230 DDP393220:DDP393230 DNL393220:DNL393230 DXH393220:DXH393230 EHD393220:EHD393230 EQZ393220:EQZ393230 FAV393220:FAV393230 FKR393220:FKR393230 FUN393220:FUN393230 GEJ393220:GEJ393230 GOF393220:GOF393230 GYB393220:GYB393230 HHX393220:HHX393230 HRT393220:HRT393230 IBP393220:IBP393230 ILL393220:ILL393230 IVH393220:IVH393230 JFD393220:JFD393230 JOZ393220:JOZ393230 JYV393220:JYV393230 KIR393220:KIR393230 KSN393220:KSN393230 LCJ393220:LCJ393230 LMF393220:LMF393230 LWB393220:LWB393230 MFX393220:MFX393230 MPT393220:MPT393230 MZP393220:MZP393230 NJL393220:NJL393230 NTH393220:NTH393230 ODD393220:ODD393230 OMZ393220:OMZ393230 OWV393220:OWV393230 PGR393220:PGR393230 PQN393220:PQN393230 QAJ393220:QAJ393230 QKF393220:QKF393230 QUB393220:QUB393230 RDX393220:RDX393230 RNT393220:RNT393230 RXP393220:RXP393230 SHL393220:SHL393230 SRH393220:SRH393230 TBD393220:TBD393230 TKZ393220:TKZ393230 TUV393220:TUV393230 UER393220:UER393230 UON393220:UON393230 UYJ393220:UYJ393230 VIF393220:VIF393230 VSB393220:VSB393230 WBX393220:WBX393230 WLT393220:WLT393230 WVP393220:WVP393230 H458756:H458766 JD458756:JD458766 SZ458756:SZ458766 ACV458756:ACV458766 AMR458756:AMR458766 AWN458756:AWN458766 BGJ458756:BGJ458766 BQF458756:BQF458766 CAB458756:CAB458766 CJX458756:CJX458766 CTT458756:CTT458766 DDP458756:DDP458766 DNL458756:DNL458766 DXH458756:DXH458766 EHD458756:EHD458766 EQZ458756:EQZ458766 FAV458756:FAV458766 FKR458756:FKR458766 FUN458756:FUN458766 GEJ458756:GEJ458766 GOF458756:GOF458766 GYB458756:GYB458766 HHX458756:HHX458766 HRT458756:HRT458766 IBP458756:IBP458766 ILL458756:ILL458766 IVH458756:IVH458766 JFD458756:JFD458766 JOZ458756:JOZ458766 JYV458756:JYV458766 KIR458756:KIR458766 KSN458756:KSN458766 LCJ458756:LCJ458766 LMF458756:LMF458766 LWB458756:LWB458766 MFX458756:MFX458766 MPT458756:MPT458766 MZP458756:MZP458766 NJL458756:NJL458766 NTH458756:NTH458766 ODD458756:ODD458766 OMZ458756:OMZ458766 OWV458756:OWV458766 PGR458756:PGR458766 PQN458756:PQN458766 QAJ458756:QAJ458766 QKF458756:QKF458766 QUB458756:QUB458766 RDX458756:RDX458766 RNT458756:RNT458766 RXP458756:RXP458766 SHL458756:SHL458766 SRH458756:SRH458766 TBD458756:TBD458766 TKZ458756:TKZ458766 TUV458756:TUV458766 UER458756:UER458766 UON458756:UON458766 UYJ458756:UYJ458766 VIF458756:VIF458766 VSB458756:VSB458766 WBX458756:WBX458766 WLT458756:WLT458766 WVP458756:WVP458766 H524292:H524302 JD524292:JD524302 SZ524292:SZ524302 ACV524292:ACV524302 AMR524292:AMR524302 AWN524292:AWN524302 BGJ524292:BGJ524302 BQF524292:BQF524302 CAB524292:CAB524302 CJX524292:CJX524302 CTT524292:CTT524302 DDP524292:DDP524302 DNL524292:DNL524302 DXH524292:DXH524302 EHD524292:EHD524302 EQZ524292:EQZ524302 FAV524292:FAV524302 FKR524292:FKR524302 FUN524292:FUN524302 GEJ524292:GEJ524302 GOF524292:GOF524302 GYB524292:GYB524302 HHX524292:HHX524302 HRT524292:HRT524302 IBP524292:IBP524302 ILL524292:ILL524302 IVH524292:IVH524302 JFD524292:JFD524302 JOZ524292:JOZ524302 JYV524292:JYV524302 KIR524292:KIR524302 KSN524292:KSN524302 LCJ524292:LCJ524302 LMF524292:LMF524302 LWB524292:LWB524302 MFX524292:MFX524302 MPT524292:MPT524302 MZP524292:MZP524302 NJL524292:NJL524302 NTH524292:NTH524302 ODD524292:ODD524302 OMZ524292:OMZ524302 OWV524292:OWV524302 PGR524292:PGR524302 PQN524292:PQN524302 QAJ524292:QAJ524302 QKF524292:QKF524302 QUB524292:QUB524302 RDX524292:RDX524302 RNT524292:RNT524302 RXP524292:RXP524302 SHL524292:SHL524302 SRH524292:SRH524302 TBD524292:TBD524302 TKZ524292:TKZ524302 TUV524292:TUV524302 UER524292:UER524302 UON524292:UON524302 UYJ524292:UYJ524302 VIF524292:VIF524302 VSB524292:VSB524302 WBX524292:WBX524302 WLT524292:WLT524302 WVP524292:WVP524302 H589828:H589838 JD589828:JD589838 SZ589828:SZ589838 ACV589828:ACV589838 AMR589828:AMR589838 AWN589828:AWN589838 BGJ589828:BGJ589838 BQF589828:BQF589838 CAB589828:CAB589838 CJX589828:CJX589838 CTT589828:CTT589838 DDP589828:DDP589838 DNL589828:DNL589838 DXH589828:DXH589838 EHD589828:EHD589838 EQZ589828:EQZ589838 FAV589828:FAV589838 FKR589828:FKR589838 FUN589828:FUN589838 GEJ589828:GEJ589838 GOF589828:GOF589838 GYB589828:GYB589838 HHX589828:HHX589838 HRT589828:HRT589838 IBP589828:IBP589838 ILL589828:ILL589838 IVH589828:IVH589838 JFD589828:JFD589838 JOZ589828:JOZ589838 JYV589828:JYV589838 KIR589828:KIR589838 KSN589828:KSN589838 LCJ589828:LCJ589838 LMF589828:LMF589838 LWB589828:LWB589838 MFX589828:MFX589838 MPT589828:MPT589838 MZP589828:MZP589838 NJL589828:NJL589838 NTH589828:NTH589838 ODD589828:ODD589838 OMZ589828:OMZ589838 OWV589828:OWV589838 PGR589828:PGR589838 PQN589828:PQN589838 QAJ589828:QAJ589838 QKF589828:QKF589838 QUB589828:QUB589838 RDX589828:RDX589838 RNT589828:RNT589838 RXP589828:RXP589838 SHL589828:SHL589838 SRH589828:SRH589838 TBD589828:TBD589838 TKZ589828:TKZ589838 TUV589828:TUV589838 UER589828:UER589838 UON589828:UON589838 UYJ589828:UYJ589838 VIF589828:VIF589838 VSB589828:VSB589838 WBX589828:WBX589838 WLT589828:WLT589838 WVP589828:WVP589838 H655364:H655374 JD655364:JD655374 SZ655364:SZ655374 ACV655364:ACV655374 AMR655364:AMR655374 AWN655364:AWN655374 BGJ655364:BGJ655374 BQF655364:BQF655374 CAB655364:CAB655374 CJX655364:CJX655374 CTT655364:CTT655374 DDP655364:DDP655374 DNL655364:DNL655374 DXH655364:DXH655374 EHD655364:EHD655374 EQZ655364:EQZ655374 FAV655364:FAV655374 FKR655364:FKR655374 FUN655364:FUN655374 GEJ655364:GEJ655374 GOF655364:GOF655374 GYB655364:GYB655374 HHX655364:HHX655374 HRT655364:HRT655374 IBP655364:IBP655374 ILL655364:ILL655374 IVH655364:IVH655374 JFD655364:JFD655374 JOZ655364:JOZ655374 JYV655364:JYV655374 KIR655364:KIR655374 KSN655364:KSN655374 LCJ655364:LCJ655374 LMF655364:LMF655374 LWB655364:LWB655374 MFX655364:MFX655374 MPT655364:MPT655374 MZP655364:MZP655374 NJL655364:NJL655374 NTH655364:NTH655374 ODD655364:ODD655374 OMZ655364:OMZ655374 OWV655364:OWV655374 PGR655364:PGR655374 PQN655364:PQN655374 QAJ655364:QAJ655374 QKF655364:QKF655374 QUB655364:QUB655374 RDX655364:RDX655374 RNT655364:RNT655374 RXP655364:RXP655374 SHL655364:SHL655374 SRH655364:SRH655374 TBD655364:TBD655374 TKZ655364:TKZ655374 TUV655364:TUV655374 UER655364:UER655374 UON655364:UON655374 UYJ655364:UYJ655374 VIF655364:VIF655374 VSB655364:VSB655374 WBX655364:WBX655374 WLT655364:WLT655374 WVP655364:WVP655374 H720900:H720910 JD720900:JD720910 SZ720900:SZ720910 ACV720900:ACV720910 AMR720900:AMR720910 AWN720900:AWN720910 BGJ720900:BGJ720910 BQF720900:BQF720910 CAB720900:CAB720910 CJX720900:CJX720910 CTT720900:CTT720910 DDP720900:DDP720910 DNL720900:DNL720910 DXH720900:DXH720910 EHD720900:EHD720910 EQZ720900:EQZ720910 FAV720900:FAV720910 FKR720900:FKR720910 FUN720900:FUN720910 GEJ720900:GEJ720910 GOF720900:GOF720910 GYB720900:GYB720910 HHX720900:HHX720910 HRT720900:HRT720910 IBP720900:IBP720910 ILL720900:ILL720910 IVH720900:IVH720910 JFD720900:JFD720910 JOZ720900:JOZ720910 JYV720900:JYV720910 KIR720900:KIR720910 KSN720900:KSN720910 LCJ720900:LCJ720910 LMF720900:LMF720910 LWB720900:LWB720910 MFX720900:MFX720910 MPT720900:MPT720910 MZP720900:MZP720910 NJL720900:NJL720910 NTH720900:NTH720910 ODD720900:ODD720910 OMZ720900:OMZ720910 OWV720900:OWV720910 PGR720900:PGR720910 PQN720900:PQN720910 QAJ720900:QAJ720910 QKF720900:QKF720910 QUB720900:QUB720910 RDX720900:RDX720910 RNT720900:RNT720910 RXP720900:RXP720910 SHL720900:SHL720910 SRH720900:SRH720910 TBD720900:TBD720910 TKZ720900:TKZ720910 TUV720900:TUV720910 UER720900:UER720910 UON720900:UON720910 UYJ720900:UYJ720910 VIF720900:VIF720910 VSB720900:VSB720910 WBX720900:WBX720910 WLT720900:WLT720910 WVP720900:WVP720910 H786436:H786446 JD786436:JD786446 SZ786436:SZ786446 ACV786436:ACV786446 AMR786436:AMR786446 AWN786436:AWN786446 BGJ786436:BGJ786446 BQF786436:BQF786446 CAB786436:CAB786446 CJX786436:CJX786446 CTT786436:CTT786446 DDP786436:DDP786446 DNL786436:DNL786446 DXH786436:DXH786446 EHD786436:EHD786446 EQZ786436:EQZ786446 FAV786436:FAV786446 FKR786436:FKR786446 FUN786436:FUN786446 GEJ786436:GEJ786446 GOF786436:GOF786446 GYB786436:GYB786446 HHX786436:HHX786446 HRT786436:HRT786446 IBP786436:IBP786446 ILL786436:ILL786446 IVH786436:IVH786446 JFD786436:JFD786446 JOZ786436:JOZ786446 JYV786436:JYV786446 KIR786436:KIR786446 KSN786436:KSN786446 LCJ786436:LCJ786446 LMF786436:LMF786446 LWB786436:LWB786446 MFX786436:MFX786446 MPT786436:MPT786446 MZP786436:MZP786446 NJL786436:NJL786446 NTH786436:NTH786446 ODD786436:ODD786446 OMZ786436:OMZ786446 OWV786436:OWV786446 PGR786436:PGR786446 PQN786436:PQN786446 QAJ786436:QAJ786446 QKF786436:QKF786446 QUB786436:QUB786446 RDX786436:RDX786446 RNT786436:RNT786446 RXP786436:RXP786446 SHL786436:SHL786446 SRH786436:SRH786446 TBD786436:TBD786446 TKZ786436:TKZ786446 TUV786436:TUV786446 UER786436:UER786446 UON786436:UON786446 UYJ786436:UYJ786446 VIF786436:VIF786446 VSB786436:VSB786446 WBX786436:WBX786446 WLT786436:WLT786446 WVP786436:WVP786446 H851972:H851982 JD851972:JD851982 SZ851972:SZ851982 ACV851972:ACV851982 AMR851972:AMR851982 AWN851972:AWN851982 BGJ851972:BGJ851982 BQF851972:BQF851982 CAB851972:CAB851982 CJX851972:CJX851982 CTT851972:CTT851982 DDP851972:DDP851982 DNL851972:DNL851982 DXH851972:DXH851982 EHD851972:EHD851982 EQZ851972:EQZ851982 FAV851972:FAV851982 FKR851972:FKR851982 FUN851972:FUN851982 GEJ851972:GEJ851982 GOF851972:GOF851982 GYB851972:GYB851982 HHX851972:HHX851982 HRT851972:HRT851982 IBP851972:IBP851982 ILL851972:ILL851982 IVH851972:IVH851982 JFD851972:JFD851982 JOZ851972:JOZ851982 JYV851972:JYV851982 KIR851972:KIR851982 KSN851972:KSN851982 LCJ851972:LCJ851982 LMF851972:LMF851982 LWB851972:LWB851982 MFX851972:MFX851982 MPT851972:MPT851982 MZP851972:MZP851982 NJL851972:NJL851982 NTH851972:NTH851982 ODD851972:ODD851982 OMZ851972:OMZ851982 OWV851972:OWV851982 PGR851972:PGR851982 PQN851972:PQN851982 QAJ851972:QAJ851982 QKF851972:QKF851982 QUB851972:QUB851982 RDX851972:RDX851982 RNT851972:RNT851982 RXP851972:RXP851982 SHL851972:SHL851982 SRH851972:SRH851982 TBD851972:TBD851982 TKZ851972:TKZ851982 TUV851972:TUV851982 UER851972:UER851982 UON851972:UON851982 UYJ851972:UYJ851982 VIF851972:VIF851982 VSB851972:VSB851982 WBX851972:WBX851982 WLT851972:WLT851982 WVP851972:WVP851982 H917508:H917518 JD917508:JD917518 SZ917508:SZ917518 ACV917508:ACV917518 AMR917508:AMR917518 AWN917508:AWN917518 BGJ917508:BGJ917518 BQF917508:BQF917518 CAB917508:CAB917518 CJX917508:CJX917518 CTT917508:CTT917518 DDP917508:DDP917518 DNL917508:DNL917518 DXH917508:DXH917518 EHD917508:EHD917518 EQZ917508:EQZ917518 FAV917508:FAV917518 FKR917508:FKR917518 FUN917508:FUN917518 GEJ917508:GEJ917518 GOF917508:GOF917518 GYB917508:GYB917518 HHX917508:HHX917518 HRT917508:HRT917518 IBP917508:IBP917518 ILL917508:ILL917518 IVH917508:IVH917518 JFD917508:JFD917518 JOZ917508:JOZ917518 JYV917508:JYV917518 KIR917508:KIR917518 KSN917508:KSN917518 LCJ917508:LCJ917518 LMF917508:LMF917518 LWB917508:LWB917518 MFX917508:MFX917518 MPT917508:MPT917518 MZP917508:MZP917518 NJL917508:NJL917518 NTH917508:NTH917518 ODD917508:ODD917518 OMZ917508:OMZ917518 OWV917508:OWV917518 PGR917508:PGR917518 PQN917508:PQN917518 QAJ917508:QAJ917518 QKF917508:QKF917518 QUB917508:QUB917518 RDX917508:RDX917518 RNT917508:RNT917518 RXP917508:RXP917518 SHL917508:SHL917518 SRH917508:SRH917518 TBD917508:TBD917518 TKZ917508:TKZ917518 TUV917508:TUV917518 UER917508:UER917518 UON917508:UON917518 UYJ917508:UYJ917518 VIF917508:VIF917518 VSB917508:VSB917518 WBX917508:WBX917518 WLT917508:WLT917518 WVP917508:WVP917518 H983044:H983054 JD983044:JD983054 SZ983044:SZ983054 ACV983044:ACV983054 AMR983044:AMR983054 AWN983044:AWN983054 BGJ983044:BGJ983054 BQF983044:BQF983054 CAB983044:CAB983054 CJX983044:CJX983054 CTT983044:CTT983054 DDP983044:DDP983054 DNL983044:DNL983054 DXH983044:DXH983054 EHD983044:EHD983054 EQZ983044:EQZ983054 FAV983044:FAV983054 FKR983044:FKR983054 FUN983044:FUN983054 GEJ983044:GEJ983054 GOF983044:GOF983054 GYB983044:GYB983054 HHX983044:HHX983054 HRT983044:HRT983054 IBP983044:IBP983054 ILL983044:ILL983054 IVH983044:IVH983054 JFD983044:JFD983054 JOZ983044:JOZ983054 JYV983044:JYV983054 KIR983044:KIR983054 KSN983044:KSN983054 LCJ983044:LCJ983054 LMF983044:LMF983054 LWB983044:LWB983054 MFX983044:MFX983054 MPT983044:MPT983054 MZP983044:MZP983054 NJL983044:NJL983054 NTH983044:NTH983054 ODD983044:ODD983054 OMZ983044:OMZ983054 OWV983044:OWV983054 PGR983044:PGR983054 PQN983044:PQN983054 QAJ983044:QAJ983054 QKF983044:QKF983054 QUB983044:QUB983054 RDX983044:RDX983054 RNT983044:RNT983054 RXP983044:RXP983054 SHL983044:SHL983054 SRH983044:SRH983054 TBD983044:TBD983054 TKZ983044:TKZ983054 TUV983044:TUV983054 UER983044:UER983054 UON983044:UON983054 UYJ983044:UYJ983054 VIF983044:VIF983054 VSB983044:VSB983054 WBX983044:WBX983054 WVP9:WVP17 WLT9:WLT17 WBX9:WBX17 VSB9:VSB17 VIF9:VIF17 UYJ9:UYJ17 UON9:UON17 UER9:UER17 TUV9:TUV17 TKZ9:TKZ17 TBD9:TBD17 SRH9:SRH17 SHL9:SHL17 RXP9:RXP17 RNT9:RNT17 RDX9:RDX17 QUB9:QUB17 QKF9:QKF17 QAJ9:QAJ17 PQN9:PQN17 PGR9:PGR17 OWV9:OWV17 OMZ9:OMZ17 ODD9:ODD17 NTH9:NTH17 NJL9:NJL17 MZP9:MZP17 MPT9:MPT17 MFX9:MFX17 LWB9:LWB17 LMF9:LMF17 LCJ9:LCJ17 KSN9:KSN17 KIR9:KIR17 JYV9:JYV17 JOZ9:JOZ17 JFD9:JFD17 IVH9:IVH17 ILL9:ILL17 IBP9:IBP17 HRT9:HRT17 HHX9:HHX17 GYB9:GYB17 GOF9:GOF17 GEJ9:GEJ17 FUN9:FUN17 FKR9:FKR17 FAV9:FAV17 EQZ9:EQZ17 EHD9:EHD17 DXH9:DXH17 DNL9:DNL17 DDP9:DDP17 CTT9:CTT17 CJX9:CJX17 CAB9:CAB17 BQF9:BQF17 BGJ9:BGJ17 AWN9:AWN17 AMR9:AMR17 ACV9:ACV17 SZ9:SZ17">
      <formula1>"陈真真,林洋洋,张蕊"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测试用列</vt:lpstr>
      <vt:lpstr>问题记录表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王迪</dc:creator>
  <cp:lastModifiedBy>lxiao</cp:lastModifiedBy>
  <dcterms:created xsi:type="dcterms:W3CDTF">2013-10-12T08:08:41Z</dcterms:created>
  <dcterms:modified xsi:type="dcterms:W3CDTF">2014-09-05T04:50:34Z</dcterms:modified>
</cp:coreProperties>
</file>