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\Desktop\BootCamp\Project1\BC_Project1\"/>
    </mc:Choice>
  </mc:AlternateContent>
  <xr:revisionPtr revIDLastSave="0" documentId="13_ncr:40009_{E2978D96-5376-48AA-8688-EBFFF2A93000}" xr6:coauthVersionLast="31" xr6:coauthVersionMax="31" xr10:uidLastSave="{00000000-0000-0000-0000-000000000000}"/>
  <bookViews>
    <workbookView xWindow="1110" yWindow="0" windowWidth="11925" windowHeight="3240" firstSheet="1" activeTab="2"/>
  </bookViews>
  <sheets>
    <sheet name="Cities_Demographics_Scores" sheetId="1" r:id="rId1"/>
    <sheet name="Cities_Final_Scores" sheetId="4" r:id="rId2"/>
    <sheet name="Cities_Final_Scores (2)" sheetId="5" r:id="rId3"/>
    <sheet name="Cities_Final_Scores (3)" sheetId="6" r:id="rId4"/>
  </sheets>
  <definedNames>
    <definedName name="_xlnm._FilterDatabase" localSheetId="2" hidden="1">'Cities_Final_Scores (2)'!$B$12:$N$12</definedName>
  </definedNames>
  <calcPr calcId="0"/>
</workbook>
</file>

<file path=xl/calcChain.xml><?xml version="1.0" encoding="utf-8"?>
<calcChain xmlns="http://schemas.openxmlformats.org/spreadsheetml/2006/main">
  <c r="C32" i="6" l="1"/>
  <c r="C42" i="6" s="1"/>
  <c r="C52" i="6" s="1"/>
  <c r="C62" i="6" s="1"/>
  <c r="C72" i="6" s="1"/>
  <c r="C31" i="6"/>
  <c r="C41" i="6" s="1"/>
  <c r="C51" i="6" s="1"/>
  <c r="C61" i="6" s="1"/>
  <c r="C71" i="6" s="1"/>
  <c r="C28" i="6"/>
  <c r="C38" i="6" s="1"/>
  <c r="C48" i="6" s="1"/>
  <c r="C58" i="6" s="1"/>
  <c r="C68" i="6" s="1"/>
  <c r="C24" i="6"/>
  <c r="C34" i="6" s="1"/>
  <c r="C44" i="6" s="1"/>
  <c r="C54" i="6" s="1"/>
  <c r="C64" i="6" s="1"/>
  <c r="C74" i="6" s="1"/>
  <c r="M20" i="6"/>
  <c r="L20" i="6"/>
  <c r="K20" i="6"/>
  <c r="J20" i="6"/>
  <c r="I20" i="6"/>
  <c r="H20" i="6"/>
  <c r="G20" i="6"/>
  <c r="F20" i="6"/>
  <c r="E20" i="6"/>
  <c r="D20" i="6"/>
  <c r="C20" i="6"/>
  <c r="C30" i="6" s="1"/>
  <c r="C40" i="6" s="1"/>
  <c r="C50" i="6" s="1"/>
  <c r="C60" i="6" s="1"/>
  <c r="C70" i="6" s="1"/>
  <c r="M19" i="6"/>
  <c r="L19" i="6"/>
  <c r="K19" i="6"/>
  <c r="J19" i="6"/>
  <c r="I19" i="6"/>
  <c r="H19" i="6"/>
  <c r="G19" i="6"/>
  <c r="F19" i="6"/>
  <c r="E19" i="6"/>
  <c r="D19" i="6"/>
  <c r="N19" i="6" s="1"/>
  <c r="C19" i="6"/>
  <c r="C29" i="6" s="1"/>
  <c r="C39" i="6" s="1"/>
  <c r="C49" i="6" s="1"/>
  <c r="C59" i="6" s="1"/>
  <c r="C69" i="6" s="1"/>
  <c r="M18" i="6"/>
  <c r="L18" i="6"/>
  <c r="K18" i="6"/>
  <c r="J18" i="6"/>
  <c r="I18" i="6"/>
  <c r="H18" i="6"/>
  <c r="G18" i="6"/>
  <c r="F18" i="6"/>
  <c r="E18" i="6"/>
  <c r="D18" i="6"/>
  <c r="N18" i="6" s="1"/>
  <c r="C18" i="6"/>
  <c r="M17" i="6"/>
  <c r="L17" i="6"/>
  <c r="K17" i="6"/>
  <c r="J17" i="6"/>
  <c r="I17" i="6"/>
  <c r="H17" i="6"/>
  <c r="G17" i="6"/>
  <c r="F17" i="6"/>
  <c r="E17" i="6"/>
  <c r="D17" i="6"/>
  <c r="N17" i="6" s="1"/>
  <c r="C17" i="6"/>
  <c r="C27" i="6" s="1"/>
  <c r="C37" i="6" s="1"/>
  <c r="C47" i="6" s="1"/>
  <c r="C57" i="6" s="1"/>
  <c r="C67" i="6" s="1"/>
  <c r="M16" i="6"/>
  <c r="L16" i="6"/>
  <c r="K16" i="6"/>
  <c r="J16" i="6"/>
  <c r="I16" i="6"/>
  <c r="H16" i="6"/>
  <c r="G16" i="6"/>
  <c r="F16" i="6"/>
  <c r="E16" i="6"/>
  <c r="D16" i="6"/>
  <c r="N16" i="6" s="1"/>
  <c r="C16" i="6"/>
  <c r="C26" i="6" s="1"/>
  <c r="C36" i="6" s="1"/>
  <c r="C46" i="6" s="1"/>
  <c r="C56" i="6" s="1"/>
  <c r="C66" i="6" s="1"/>
  <c r="M15" i="6"/>
  <c r="L15" i="6"/>
  <c r="K15" i="6"/>
  <c r="J15" i="6"/>
  <c r="I15" i="6"/>
  <c r="H15" i="6"/>
  <c r="G15" i="6"/>
  <c r="F15" i="6"/>
  <c r="E15" i="6"/>
  <c r="D15" i="6"/>
  <c r="N15" i="6" s="1"/>
  <c r="C15" i="6"/>
  <c r="C25" i="6" s="1"/>
  <c r="C35" i="6" s="1"/>
  <c r="C45" i="6" s="1"/>
  <c r="C55" i="6" s="1"/>
  <c r="C65" i="6" s="1"/>
  <c r="C75" i="6" s="1"/>
  <c r="M14" i="6"/>
  <c r="L14" i="6"/>
  <c r="K14" i="6"/>
  <c r="J14" i="6"/>
  <c r="I14" i="6"/>
  <c r="H14" i="6"/>
  <c r="G14" i="6"/>
  <c r="F14" i="6"/>
  <c r="E14" i="6"/>
  <c r="D14" i="6"/>
  <c r="N14" i="6" s="1"/>
  <c r="C14" i="6"/>
  <c r="M13" i="6"/>
  <c r="L13" i="6"/>
  <c r="K13" i="6"/>
  <c r="J13" i="6"/>
  <c r="I13" i="6"/>
  <c r="H13" i="6"/>
  <c r="G13" i="6"/>
  <c r="F13" i="6"/>
  <c r="E13" i="6"/>
  <c r="D13" i="6"/>
  <c r="N13" i="6" s="1"/>
  <c r="C13" i="6"/>
  <c r="C23" i="6" s="1"/>
  <c r="C33" i="6" s="1"/>
  <c r="C43" i="6" s="1"/>
  <c r="C53" i="6" s="1"/>
  <c r="C63" i="6" s="1"/>
  <c r="C73" i="6" s="1"/>
  <c r="N9" i="6"/>
  <c r="N8" i="6"/>
  <c r="N7" i="6"/>
  <c r="N6" i="6"/>
  <c r="N5" i="6"/>
  <c r="N4" i="6"/>
  <c r="N3" i="6"/>
  <c r="N2" i="6"/>
  <c r="C32" i="5"/>
  <c r="C42" i="5" s="1"/>
  <c r="C52" i="5" s="1"/>
  <c r="C62" i="5" s="1"/>
  <c r="C72" i="5" s="1"/>
  <c r="C31" i="5"/>
  <c r="C41" i="5" s="1"/>
  <c r="C51" i="5" s="1"/>
  <c r="C61" i="5" s="1"/>
  <c r="C71" i="5" s="1"/>
  <c r="C28" i="5"/>
  <c r="C38" i="5" s="1"/>
  <c r="C48" i="5" s="1"/>
  <c r="C58" i="5" s="1"/>
  <c r="C68" i="5" s="1"/>
  <c r="C24" i="5"/>
  <c r="C34" i="5" s="1"/>
  <c r="C44" i="5" s="1"/>
  <c r="C54" i="5" s="1"/>
  <c r="C64" i="5" s="1"/>
  <c r="C74" i="5" s="1"/>
  <c r="C30" i="5"/>
  <c r="C40" i="5" s="1"/>
  <c r="C50" i="5" s="1"/>
  <c r="C60" i="5" s="1"/>
  <c r="C70" i="5" s="1"/>
  <c r="C27" i="5"/>
  <c r="C37" i="5" s="1"/>
  <c r="C47" i="5" s="1"/>
  <c r="C57" i="5" s="1"/>
  <c r="C67" i="5" s="1"/>
  <c r="C26" i="5"/>
  <c r="C36" i="5" s="1"/>
  <c r="C46" i="5" s="1"/>
  <c r="C56" i="5" s="1"/>
  <c r="C66" i="5" s="1"/>
  <c r="C23" i="5"/>
  <c r="C33" i="5" s="1"/>
  <c r="C43" i="5" s="1"/>
  <c r="C53" i="5" s="1"/>
  <c r="C63" i="5" s="1"/>
  <c r="C73" i="5" s="1"/>
  <c r="N3" i="5"/>
  <c r="N2" i="5"/>
  <c r="N5" i="5"/>
  <c r="N9" i="5"/>
  <c r="N6" i="5"/>
  <c r="N8" i="5"/>
  <c r="N4" i="5"/>
  <c r="N7" i="5"/>
  <c r="C14" i="4"/>
  <c r="D14" i="4"/>
  <c r="E14" i="4"/>
  <c r="F14" i="4"/>
  <c r="G14" i="4"/>
  <c r="H14" i="4"/>
  <c r="I14" i="4"/>
  <c r="J14" i="4"/>
  <c r="K14" i="4"/>
  <c r="L14" i="4"/>
  <c r="M14" i="4"/>
  <c r="C15" i="4"/>
  <c r="D15" i="4"/>
  <c r="E15" i="4"/>
  <c r="F15" i="4"/>
  <c r="G15" i="4"/>
  <c r="H15" i="4"/>
  <c r="I15" i="4"/>
  <c r="J15" i="4"/>
  <c r="K15" i="4"/>
  <c r="L15" i="4"/>
  <c r="M15" i="4"/>
  <c r="C16" i="4"/>
  <c r="D16" i="4"/>
  <c r="E16" i="4"/>
  <c r="F16" i="4"/>
  <c r="G16" i="4"/>
  <c r="H16" i="4"/>
  <c r="I16" i="4"/>
  <c r="J16" i="4"/>
  <c r="K16" i="4"/>
  <c r="L16" i="4"/>
  <c r="M16" i="4"/>
  <c r="C17" i="4"/>
  <c r="D17" i="4"/>
  <c r="E17" i="4"/>
  <c r="F17" i="4"/>
  <c r="G17" i="4"/>
  <c r="H17" i="4"/>
  <c r="I17" i="4"/>
  <c r="J17" i="4"/>
  <c r="K17" i="4"/>
  <c r="L17" i="4"/>
  <c r="M17" i="4"/>
  <c r="C18" i="4"/>
  <c r="D18" i="4"/>
  <c r="E18" i="4"/>
  <c r="F18" i="4"/>
  <c r="G18" i="4"/>
  <c r="H18" i="4"/>
  <c r="I18" i="4"/>
  <c r="J18" i="4"/>
  <c r="K18" i="4"/>
  <c r="L18" i="4"/>
  <c r="M18" i="4"/>
  <c r="C19" i="4"/>
  <c r="D19" i="4"/>
  <c r="E19" i="4"/>
  <c r="F19" i="4"/>
  <c r="G19" i="4"/>
  <c r="H19" i="4"/>
  <c r="I19" i="4"/>
  <c r="J19" i="4"/>
  <c r="K19" i="4"/>
  <c r="L19" i="4"/>
  <c r="M19" i="4"/>
  <c r="C20" i="4"/>
  <c r="D20" i="4"/>
  <c r="E20" i="4"/>
  <c r="F20" i="4"/>
  <c r="G20" i="4"/>
  <c r="H20" i="4"/>
  <c r="I20" i="4"/>
  <c r="J20" i="4"/>
  <c r="K20" i="4"/>
  <c r="L20" i="4"/>
  <c r="M20" i="4"/>
  <c r="D13" i="4"/>
  <c r="E13" i="4"/>
  <c r="F13" i="4"/>
  <c r="G13" i="4"/>
  <c r="H13" i="4"/>
  <c r="I13" i="4"/>
  <c r="J13" i="4"/>
  <c r="K13" i="4"/>
  <c r="L13" i="4"/>
  <c r="M13" i="4"/>
  <c r="N16" i="4"/>
  <c r="N17" i="4"/>
  <c r="N20" i="4"/>
  <c r="C13" i="4"/>
  <c r="C24" i="4"/>
  <c r="C25" i="4"/>
  <c r="C26" i="4"/>
  <c r="C28" i="4"/>
  <c r="C29" i="4"/>
  <c r="C30" i="4"/>
  <c r="C31" i="4"/>
  <c r="C41" i="4" s="1"/>
  <c r="C51" i="4" s="1"/>
  <c r="C61" i="4" s="1"/>
  <c r="C71" i="4" s="1"/>
  <c r="C32" i="4"/>
  <c r="C34" i="4"/>
  <c r="C44" i="4" s="1"/>
  <c r="C54" i="4" s="1"/>
  <c r="C64" i="4" s="1"/>
  <c r="C74" i="4" s="1"/>
  <c r="C35" i="4"/>
  <c r="C45" i="4" s="1"/>
  <c r="C55" i="4" s="1"/>
  <c r="C65" i="4" s="1"/>
  <c r="C75" i="4" s="1"/>
  <c r="C36" i="4"/>
  <c r="C46" i="4" s="1"/>
  <c r="C56" i="4" s="1"/>
  <c r="C66" i="4" s="1"/>
  <c r="C38" i="4"/>
  <c r="C39" i="4"/>
  <c r="C49" i="4" s="1"/>
  <c r="C59" i="4" s="1"/>
  <c r="C69" i="4" s="1"/>
  <c r="C40" i="4"/>
  <c r="C42" i="4"/>
  <c r="C48" i="4"/>
  <c r="C50" i="4"/>
  <c r="C60" i="4" s="1"/>
  <c r="C70" i="4" s="1"/>
  <c r="C52" i="4"/>
  <c r="C58" i="4"/>
  <c r="C68" i="4" s="1"/>
  <c r="C62" i="4"/>
  <c r="C72" i="4"/>
  <c r="C23" i="4"/>
  <c r="C33" i="4" s="1"/>
  <c r="C43" i="4" s="1"/>
  <c r="C53" i="4" s="1"/>
  <c r="C63" i="4" s="1"/>
  <c r="C73" i="4" s="1"/>
  <c r="N19" i="4"/>
  <c r="N18" i="4"/>
  <c r="N15" i="4"/>
  <c r="N14" i="4"/>
  <c r="N13" i="4"/>
  <c r="N3" i="4"/>
  <c r="N4" i="4"/>
  <c r="N5" i="4"/>
  <c r="N6" i="4"/>
  <c r="N7" i="4"/>
  <c r="N8" i="4"/>
  <c r="N9" i="4"/>
  <c r="N2" i="4"/>
  <c r="N20" i="6" l="1"/>
  <c r="C25" i="5"/>
  <c r="C35" i="5" s="1"/>
  <c r="C45" i="5" s="1"/>
  <c r="C55" i="5" s="1"/>
  <c r="C65" i="5" s="1"/>
  <c r="C75" i="5" s="1"/>
  <c r="C29" i="5"/>
  <c r="C39" i="5" s="1"/>
  <c r="C49" i="5" s="1"/>
  <c r="C59" i="5" s="1"/>
  <c r="C69" i="5" s="1"/>
  <c r="C27" i="4"/>
  <c r="C37" i="4" s="1"/>
  <c r="C47" i="4" s="1"/>
  <c r="C57" i="4" s="1"/>
  <c r="C67" i="4" s="1"/>
</calcChain>
</file>

<file path=xl/sharedStrings.xml><?xml version="1.0" encoding="utf-8"?>
<sst xmlns="http://schemas.openxmlformats.org/spreadsheetml/2006/main" count="139" uniqueCount="22">
  <si>
    <t>NAME</t>
  </si>
  <si>
    <t>TechPool_Score</t>
  </si>
  <si>
    <t>EduAtt_Score</t>
  </si>
  <si>
    <t>Crime_Score</t>
  </si>
  <si>
    <t>Diversity_Score</t>
  </si>
  <si>
    <t>Los Angeles city, California</t>
  </si>
  <si>
    <t>New York city, New York</t>
  </si>
  <si>
    <t>Chicago city, Illinois</t>
  </si>
  <si>
    <t>Austin city, Texas</t>
  </si>
  <si>
    <t>Boston city, Massachusetts</t>
  </si>
  <si>
    <t>Raleigh city, North Carolina</t>
  </si>
  <si>
    <t>Atlanta city, Georgia</t>
  </si>
  <si>
    <t>Washington city, District of Columbia</t>
  </si>
  <si>
    <t>Airport_Score</t>
  </si>
  <si>
    <t>House_Own</t>
  </si>
  <si>
    <t>WalkScore</t>
  </si>
  <si>
    <t>HouseRent</t>
  </si>
  <si>
    <t>Amenities</t>
  </si>
  <si>
    <t>School</t>
  </si>
  <si>
    <t>College</t>
  </si>
  <si>
    <t>UnWeighted</t>
  </si>
  <si>
    <t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</si>
</sst>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6" sqref="D6"/>
    </sheetView>
  </sheetViews>
  <sheetFormatPr defaultRowHeight="15" x14ac:dyDescent="0.25"/>
  <cols>
    <col min="2" max="2" width="34.42578125" bestFit="1" customWidth="1"/>
    <col min="3" max="3" width="15.140625" bestFit="1" customWidth="1"/>
    <col min="4" max="4" width="12.85546875" bestFit="1" customWidth="1"/>
    <col min="5" max="5" width="12.140625" bestFit="1" customWidth="1"/>
    <col min="6" max="6" width="14.855468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>
        <v>1</v>
      </c>
      <c r="D2">
        <v>2</v>
      </c>
      <c r="E2">
        <v>4</v>
      </c>
      <c r="F2">
        <v>7</v>
      </c>
    </row>
    <row r="3" spans="1:6" x14ac:dyDescent="0.25">
      <c r="A3">
        <v>1</v>
      </c>
      <c r="B3" t="s">
        <v>6</v>
      </c>
      <c r="C3">
        <v>2</v>
      </c>
      <c r="D3">
        <v>1</v>
      </c>
      <c r="E3">
        <v>8</v>
      </c>
      <c r="F3">
        <v>8</v>
      </c>
    </row>
    <row r="4" spans="1:6" x14ac:dyDescent="0.25">
      <c r="A4">
        <v>2</v>
      </c>
      <c r="B4" t="s">
        <v>7</v>
      </c>
      <c r="C4">
        <v>3</v>
      </c>
      <c r="D4">
        <v>3</v>
      </c>
      <c r="E4">
        <v>3</v>
      </c>
      <c r="F4">
        <v>6</v>
      </c>
    </row>
    <row r="5" spans="1:6" x14ac:dyDescent="0.25">
      <c r="A5">
        <v>3</v>
      </c>
      <c r="B5" t="s">
        <v>8</v>
      </c>
      <c r="C5">
        <v>4</v>
      </c>
      <c r="D5">
        <v>7</v>
      </c>
      <c r="E5">
        <v>5</v>
      </c>
      <c r="F5">
        <v>5</v>
      </c>
    </row>
    <row r="6" spans="1:6" x14ac:dyDescent="0.25">
      <c r="A6">
        <v>4</v>
      </c>
      <c r="B6" t="s">
        <v>9</v>
      </c>
      <c r="C6">
        <v>5</v>
      </c>
      <c r="D6">
        <v>4</v>
      </c>
      <c r="E6">
        <v>6</v>
      </c>
      <c r="F6">
        <v>3</v>
      </c>
    </row>
    <row r="7" spans="1:6" x14ac:dyDescent="0.25">
      <c r="A7">
        <v>5</v>
      </c>
      <c r="B7" t="s">
        <v>10</v>
      </c>
      <c r="C7">
        <v>6</v>
      </c>
      <c r="D7">
        <v>6</v>
      </c>
      <c r="E7">
        <v>7</v>
      </c>
      <c r="F7">
        <v>2</v>
      </c>
    </row>
    <row r="8" spans="1:6" x14ac:dyDescent="0.25">
      <c r="A8">
        <v>6</v>
      </c>
      <c r="B8" t="s">
        <v>11</v>
      </c>
      <c r="C8">
        <v>7</v>
      </c>
      <c r="D8">
        <v>5</v>
      </c>
      <c r="E8">
        <v>1</v>
      </c>
      <c r="F8">
        <v>1</v>
      </c>
    </row>
    <row r="9" spans="1:6" x14ac:dyDescent="0.25">
      <c r="A9">
        <v>7</v>
      </c>
      <c r="B9" t="s">
        <v>12</v>
      </c>
      <c r="C9">
        <v>8</v>
      </c>
      <c r="D9">
        <v>8</v>
      </c>
      <c r="E9">
        <v>2</v>
      </c>
      <c r="F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opLeftCell="B1" workbookViewId="0">
      <pane xSplit="1" topLeftCell="C1" activePane="topRight" state="frozen"/>
      <selection activeCell="B1" sqref="B1"/>
      <selection pane="topRight" activeCell="C1" sqref="C1"/>
    </sheetView>
  </sheetViews>
  <sheetFormatPr defaultRowHeight="15" x14ac:dyDescent="0.25"/>
  <cols>
    <col min="2" max="2" width="34.42578125" bestFit="1" customWidth="1"/>
    <col min="3" max="3" width="15.140625" bestFit="1" customWidth="1"/>
    <col min="4" max="4" width="12.85546875" bestFit="1" customWidth="1"/>
    <col min="5" max="5" width="12.140625" bestFit="1" customWidth="1"/>
    <col min="6" max="6" width="14.85546875" bestFit="1" customWidth="1"/>
    <col min="7" max="7" width="13.28515625" bestFit="1" customWidth="1"/>
    <col min="8" max="9" width="13.28515625" customWidth="1"/>
    <col min="10" max="10" width="11.7109375" bestFit="1" customWidth="1"/>
    <col min="11" max="11" width="10.7109375" bestFit="1" customWidth="1"/>
    <col min="14" max="14" width="12.1406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15</v>
      </c>
      <c r="I1" t="s">
        <v>17</v>
      </c>
      <c r="J1" t="s">
        <v>14</v>
      </c>
      <c r="K1" t="s">
        <v>16</v>
      </c>
      <c r="L1" t="s">
        <v>18</v>
      </c>
      <c r="M1" t="s">
        <v>19</v>
      </c>
      <c r="N1" t="s">
        <v>20</v>
      </c>
    </row>
    <row r="2" spans="1:14" x14ac:dyDescent="0.25">
      <c r="A2">
        <v>6</v>
      </c>
      <c r="B2" t="s">
        <v>11</v>
      </c>
      <c r="C2">
        <v>7</v>
      </c>
      <c r="D2">
        <v>5</v>
      </c>
      <c r="E2">
        <v>1</v>
      </c>
      <c r="F2">
        <v>1</v>
      </c>
      <c r="G2">
        <v>5</v>
      </c>
      <c r="H2">
        <v>3</v>
      </c>
      <c r="I2">
        <v>4</v>
      </c>
      <c r="J2">
        <v>4</v>
      </c>
      <c r="K2">
        <v>4</v>
      </c>
      <c r="L2">
        <v>6</v>
      </c>
      <c r="M2">
        <v>6</v>
      </c>
      <c r="N2">
        <f>SUM(C2:M2)</f>
        <v>46</v>
      </c>
    </row>
    <row r="3" spans="1:14" x14ac:dyDescent="0.25">
      <c r="A3">
        <v>3</v>
      </c>
      <c r="B3" t="s">
        <v>8</v>
      </c>
      <c r="C3">
        <v>4</v>
      </c>
      <c r="D3">
        <v>7</v>
      </c>
      <c r="E3">
        <v>5</v>
      </c>
      <c r="F3">
        <v>5</v>
      </c>
      <c r="G3">
        <v>3</v>
      </c>
      <c r="H3">
        <v>1</v>
      </c>
      <c r="I3">
        <v>3</v>
      </c>
      <c r="J3">
        <v>7</v>
      </c>
      <c r="K3">
        <v>7</v>
      </c>
      <c r="L3">
        <v>7</v>
      </c>
      <c r="M3">
        <v>3</v>
      </c>
      <c r="N3">
        <f t="shared" ref="N3:N9" si="0">SUM(C3:M3)</f>
        <v>52</v>
      </c>
    </row>
    <row r="4" spans="1:14" x14ac:dyDescent="0.25">
      <c r="A4">
        <v>4</v>
      </c>
      <c r="B4" t="s">
        <v>9</v>
      </c>
      <c r="C4">
        <v>5</v>
      </c>
      <c r="D4">
        <v>4</v>
      </c>
      <c r="E4">
        <v>6</v>
      </c>
      <c r="F4">
        <v>3</v>
      </c>
      <c r="G4">
        <v>1</v>
      </c>
      <c r="H4">
        <v>6</v>
      </c>
      <c r="I4">
        <v>7</v>
      </c>
      <c r="J4">
        <v>3</v>
      </c>
      <c r="K4">
        <v>3</v>
      </c>
      <c r="L4">
        <v>1</v>
      </c>
      <c r="M4">
        <v>4</v>
      </c>
      <c r="N4">
        <f t="shared" si="0"/>
        <v>43</v>
      </c>
    </row>
    <row r="5" spans="1:14" x14ac:dyDescent="0.25">
      <c r="A5">
        <v>2</v>
      </c>
      <c r="B5" t="s">
        <v>7</v>
      </c>
      <c r="C5">
        <v>3</v>
      </c>
      <c r="D5">
        <v>3</v>
      </c>
      <c r="E5">
        <v>3</v>
      </c>
      <c r="F5">
        <v>6</v>
      </c>
      <c r="G5">
        <v>6</v>
      </c>
      <c r="H5">
        <v>7</v>
      </c>
      <c r="I5">
        <v>8</v>
      </c>
      <c r="J5">
        <v>5</v>
      </c>
      <c r="K5">
        <v>5</v>
      </c>
      <c r="L5">
        <v>2</v>
      </c>
      <c r="M5">
        <v>1</v>
      </c>
      <c r="N5">
        <f t="shared" si="0"/>
        <v>49</v>
      </c>
    </row>
    <row r="6" spans="1:14" x14ac:dyDescent="0.25">
      <c r="A6">
        <v>0</v>
      </c>
      <c r="B6" t="s">
        <v>5</v>
      </c>
      <c r="C6">
        <v>1</v>
      </c>
      <c r="D6">
        <v>2</v>
      </c>
      <c r="E6">
        <v>4</v>
      </c>
      <c r="F6">
        <v>7</v>
      </c>
      <c r="G6">
        <v>7</v>
      </c>
      <c r="H6">
        <v>2</v>
      </c>
      <c r="I6">
        <v>1</v>
      </c>
      <c r="J6">
        <v>1</v>
      </c>
      <c r="K6">
        <v>1</v>
      </c>
      <c r="L6">
        <v>8</v>
      </c>
      <c r="M6">
        <v>7</v>
      </c>
      <c r="N6">
        <f t="shared" si="0"/>
        <v>41</v>
      </c>
    </row>
    <row r="7" spans="1:14" x14ac:dyDescent="0.25">
      <c r="A7">
        <v>1</v>
      </c>
      <c r="B7" t="s">
        <v>6</v>
      </c>
      <c r="C7">
        <v>2</v>
      </c>
      <c r="D7">
        <v>1</v>
      </c>
      <c r="E7">
        <v>8</v>
      </c>
      <c r="F7">
        <v>8</v>
      </c>
      <c r="G7">
        <v>5</v>
      </c>
      <c r="H7">
        <v>8</v>
      </c>
      <c r="I7">
        <v>6</v>
      </c>
      <c r="J7">
        <v>2</v>
      </c>
      <c r="K7">
        <v>2</v>
      </c>
      <c r="L7">
        <v>4</v>
      </c>
      <c r="M7">
        <v>5</v>
      </c>
      <c r="N7">
        <f t="shared" si="0"/>
        <v>51</v>
      </c>
    </row>
    <row r="8" spans="1:14" x14ac:dyDescent="0.25">
      <c r="A8">
        <v>5</v>
      </c>
      <c r="B8" t="s">
        <v>10</v>
      </c>
      <c r="C8">
        <v>6</v>
      </c>
      <c r="D8">
        <v>6</v>
      </c>
      <c r="E8">
        <v>7</v>
      </c>
      <c r="F8">
        <v>2</v>
      </c>
      <c r="G8">
        <v>2</v>
      </c>
      <c r="H8">
        <v>4</v>
      </c>
      <c r="I8">
        <v>2</v>
      </c>
      <c r="J8">
        <v>8</v>
      </c>
      <c r="K8">
        <v>8</v>
      </c>
      <c r="L8">
        <v>3</v>
      </c>
      <c r="M8">
        <v>8</v>
      </c>
      <c r="N8">
        <f t="shared" si="0"/>
        <v>56</v>
      </c>
    </row>
    <row r="9" spans="1:14" x14ac:dyDescent="0.25">
      <c r="A9">
        <v>7</v>
      </c>
      <c r="B9" t="s">
        <v>12</v>
      </c>
      <c r="C9">
        <v>8</v>
      </c>
      <c r="D9">
        <v>8</v>
      </c>
      <c r="E9">
        <v>2</v>
      </c>
      <c r="F9">
        <v>4</v>
      </c>
      <c r="G9">
        <v>4</v>
      </c>
      <c r="H9">
        <v>5</v>
      </c>
      <c r="I9">
        <v>5</v>
      </c>
      <c r="J9">
        <v>6</v>
      </c>
      <c r="K9">
        <v>6</v>
      </c>
      <c r="L9">
        <v>5</v>
      </c>
      <c r="M9">
        <v>2</v>
      </c>
      <c r="N9">
        <f t="shared" si="0"/>
        <v>55</v>
      </c>
    </row>
    <row r="11" spans="1:14" x14ac:dyDescent="0.25">
      <c r="C11">
        <v>3</v>
      </c>
      <c r="D11">
        <v>2</v>
      </c>
      <c r="E11">
        <v>2</v>
      </c>
      <c r="F11">
        <v>1</v>
      </c>
      <c r="G11">
        <v>1</v>
      </c>
      <c r="H11">
        <v>2</v>
      </c>
      <c r="I11">
        <v>2</v>
      </c>
      <c r="J11">
        <v>3</v>
      </c>
      <c r="K11">
        <v>2</v>
      </c>
      <c r="L11">
        <v>1</v>
      </c>
      <c r="M11">
        <v>2</v>
      </c>
    </row>
    <row r="12" spans="1:14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13</v>
      </c>
      <c r="H12" t="s">
        <v>15</v>
      </c>
      <c r="I12" t="s">
        <v>17</v>
      </c>
      <c r="J12" t="s">
        <v>14</v>
      </c>
      <c r="K12" t="s">
        <v>16</v>
      </c>
      <c r="L12" t="s">
        <v>18</v>
      </c>
      <c r="M12" t="s">
        <v>19</v>
      </c>
      <c r="N12" t="s">
        <v>21</v>
      </c>
    </row>
    <row r="13" spans="1:14" x14ac:dyDescent="0.25">
      <c r="B13" t="s">
        <v>11</v>
      </c>
      <c r="C13">
        <f>C2*C$11</f>
        <v>21</v>
      </c>
      <c r="D13">
        <f t="shared" ref="D13:M13" si="1">D2*D$11</f>
        <v>10</v>
      </c>
      <c r="E13">
        <f t="shared" si="1"/>
        <v>2</v>
      </c>
      <c r="F13">
        <f t="shared" si="1"/>
        <v>1</v>
      </c>
      <c r="G13">
        <f t="shared" si="1"/>
        <v>5</v>
      </c>
      <c r="H13">
        <f t="shared" si="1"/>
        <v>6</v>
      </c>
      <c r="I13">
        <f t="shared" si="1"/>
        <v>8</v>
      </c>
      <c r="J13">
        <f t="shared" si="1"/>
        <v>12</v>
      </c>
      <c r="K13">
        <f t="shared" si="1"/>
        <v>8</v>
      </c>
      <c r="L13">
        <f t="shared" si="1"/>
        <v>6</v>
      </c>
      <c r="M13">
        <f t="shared" si="1"/>
        <v>12</v>
      </c>
      <c r="N13">
        <f>SUM(C13:M13)</f>
        <v>91</v>
      </c>
    </row>
    <row r="14" spans="1:14" x14ac:dyDescent="0.25">
      <c r="B14" t="s">
        <v>8</v>
      </c>
      <c r="C14">
        <f t="shared" ref="C14:M14" si="2">C3*C$11</f>
        <v>12</v>
      </c>
      <c r="D14">
        <f t="shared" si="2"/>
        <v>14</v>
      </c>
      <c r="E14">
        <f t="shared" si="2"/>
        <v>10</v>
      </c>
      <c r="F14">
        <f t="shared" si="2"/>
        <v>5</v>
      </c>
      <c r="G14">
        <f t="shared" si="2"/>
        <v>3</v>
      </c>
      <c r="H14">
        <f t="shared" si="2"/>
        <v>2</v>
      </c>
      <c r="I14">
        <f t="shared" si="2"/>
        <v>6</v>
      </c>
      <c r="J14">
        <f t="shared" si="2"/>
        <v>21</v>
      </c>
      <c r="K14">
        <f t="shared" si="2"/>
        <v>14</v>
      </c>
      <c r="L14">
        <f t="shared" si="2"/>
        <v>7</v>
      </c>
      <c r="M14">
        <f t="shared" si="2"/>
        <v>6</v>
      </c>
      <c r="N14">
        <f t="shared" ref="N14:N20" si="3">SUM(C14:M14)</f>
        <v>100</v>
      </c>
    </row>
    <row r="15" spans="1:14" x14ac:dyDescent="0.25">
      <c r="B15" t="s">
        <v>9</v>
      </c>
      <c r="C15">
        <f t="shared" ref="C15:M15" si="4">C4*C$11</f>
        <v>15</v>
      </c>
      <c r="D15">
        <f t="shared" si="4"/>
        <v>8</v>
      </c>
      <c r="E15">
        <f t="shared" si="4"/>
        <v>12</v>
      </c>
      <c r="F15">
        <f t="shared" si="4"/>
        <v>3</v>
      </c>
      <c r="G15">
        <f t="shared" si="4"/>
        <v>1</v>
      </c>
      <c r="H15">
        <f t="shared" si="4"/>
        <v>12</v>
      </c>
      <c r="I15">
        <f t="shared" si="4"/>
        <v>14</v>
      </c>
      <c r="J15">
        <f t="shared" si="4"/>
        <v>9</v>
      </c>
      <c r="K15">
        <f t="shared" si="4"/>
        <v>6</v>
      </c>
      <c r="L15">
        <f t="shared" si="4"/>
        <v>1</v>
      </c>
      <c r="M15">
        <f t="shared" si="4"/>
        <v>8</v>
      </c>
      <c r="N15">
        <f t="shared" si="3"/>
        <v>89</v>
      </c>
    </row>
    <row r="16" spans="1:14" x14ac:dyDescent="0.25">
      <c r="B16" t="s">
        <v>7</v>
      </c>
      <c r="C16">
        <f t="shared" ref="C16:M16" si="5">C5*C$11</f>
        <v>9</v>
      </c>
      <c r="D16">
        <f t="shared" si="5"/>
        <v>6</v>
      </c>
      <c r="E16">
        <f t="shared" si="5"/>
        <v>6</v>
      </c>
      <c r="F16">
        <f t="shared" si="5"/>
        <v>6</v>
      </c>
      <c r="G16">
        <f t="shared" si="5"/>
        <v>6</v>
      </c>
      <c r="H16">
        <f t="shared" si="5"/>
        <v>14</v>
      </c>
      <c r="I16">
        <f t="shared" si="5"/>
        <v>16</v>
      </c>
      <c r="J16">
        <f t="shared" si="5"/>
        <v>15</v>
      </c>
      <c r="K16">
        <f t="shared" si="5"/>
        <v>10</v>
      </c>
      <c r="L16">
        <f t="shared" si="5"/>
        <v>2</v>
      </c>
      <c r="M16">
        <f t="shared" si="5"/>
        <v>2</v>
      </c>
      <c r="N16">
        <f t="shared" si="3"/>
        <v>92</v>
      </c>
    </row>
    <row r="17" spans="2:14" x14ac:dyDescent="0.25">
      <c r="B17" t="s">
        <v>5</v>
      </c>
      <c r="C17">
        <f t="shared" ref="C17:M17" si="6">C6*C$11</f>
        <v>3</v>
      </c>
      <c r="D17">
        <f t="shared" si="6"/>
        <v>4</v>
      </c>
      <c r="E17">
        <f t="shared" si="6"/>
        <v>8</v>
      </c>
      <c r="F17">
        <f t="shared" si="6"/>
        <v>7</v>
      </c>
      <c r="G17">
        <f t="shared" si="6"/>
        <v>7</v>
      </c>
      <c r="H17">
        <f t="shared" si="6"/>
        <v>4</v>
      </c>
      <c r="I17">
        <f t="shared" si="6"/>
        <v>2</v>
      </c>
      <c r="J17">
        <f t="shared" si="6"/>
        <v>3</v>
      </c>
      <c r="K17">
        <f t="shared" si="6"/>
        <v>2</v>
      </c>
      <c r="L17">
        <f t="shared" si="6"/>
        <v>8</v>
      </c>
      <c r="M17">
        <f t="shared" si="6"/>
        <v>14</v>
      </c>
      <c r="N17">
        <f t="shared" si="3"/>
        <v>62</v>
      </c>
    </row>
    <row r="18" spans="2:14" x14ac:dyDescent="0.25">
      <c r="B18" t="s">
        <v>6</v>
      </c>
      <c r="C18">
        <f t="shared" ref="C18:M18" si="7">C7*C$11</f>
        <v>6</v>
      </c>
      <c r="D18">
        <f t="shared" si="7"/>
        <v>2</v>
      </c>
      <c r="E18">
        <f t="shared" si="7"/>
        <v>16</v>
      </c>
      <c r="F18">
        <f t="shared" si="7"/>
        <v>8</v>
      </c>
      <c r="G18">
        <f t="shared" si="7"/>
        <v>5</v>
      </c>
      <c r="H18">
        <f t="shared" si="7"/>
        <v>16</v>
      </c>
      <c r="I18">
        <f t="shared" si="7"/>
        <v>12</v>
      </c>
      <c r="J18">
        <f t="shared" si="7"/>
        <v>6</v>
      </c>
      <c r="K18">
        <f t="shared" si="7"/>
        <v>4</v>
      </c>
      <c r="L18">
        <f t="shared" si="7"/>
        <v>4</v>
      </c>
      <c r="M18">
        <f t="shared" si="7"/>
        <v>10</v>
      </c>
      <c r="N18">
        <f t="shared" si="3"/>
        <v>89</v>
      </c>
    </row>
    <row r="19" spans="2:14" x14ac:dyDescent="0.25">
      <c r="B19" t="s">
        <v>10</v>
      </c>
      <c r="C19">
        <f t="shared" ref="C19:M19" si="8">C8*C$11</f>
        <v>18</v>
      </c>
      <c r="D19">
        <f t="shared" si="8"/>
        <v>12</v>
      </c>
      <c r="E19">
        <f t="shared" si="8"/>
        <v>14</v>
      </c>
      <c r="F19">
        <f t="shared" si="8"/>
        <v>2</v>
      </c>
      <c r="G19">
        <f t="shared" si="8"/>
        <v>2</v>
      </c>
      <c r="H19">
        <f t="shared" si="8"/>
        <v>8</v>
      </c>
      <c r="I19">
        <f t="shared" si="8"/>
        <v>4</v>
      </c>
      <c r="J19">
        <f t="shared" si="8"/>
        <v>24</v>
      </c>
      <c r="K19">
        <f t="shared" si="8"/>
        <v>16</v>
      </c>
      <c r="L19">
        <f t="shared" si="8"/>
        <v>3</v>
      </c>
      <c r="M19">
        <f t="shared" si="8"/>
        <v>16</v>
      </c>
      <c r="N19">
        <f t="shared" si="3"/>
        <v>119</v>
      </c>
    </row>
    <row r="20" spans="2:14" x14ac:dyDescent="0.25">
      <c r="B20" t="s">
        <v>12</v>
      </c>
      <c r="C20">
        <f t="shared" ref="C20:M20" si="9">C9*C$11</f>
        <v>24</v>
      </c>
      <c r="D20">
        <f t="shared" si="9"/>
        <v>16</v>
      </c>
      <c r="E20">
        <f t="shared" si="9"/>
        <v>4</v>
      </c>
      <c r="F20">
        <f t="shared" si="9"/>
        <v>4</v>
      </c>
      <c r="G20">
        <f t="shared" si="9"/>
        <v>4</v>
      </c>
      <c r="H20">
        <f t="shared" si="9"/>
        <v>10</v>
      </c>
      <c r="I20">
        <f t="shared" si="9"/>
        <v>10</v>
      </c>
      <c r="J20">
        <f t="shared" si="9"/>
        <v>18</v>
      </c>
      <c r="K20">
        <f t="shared" si="9"/>
        <v>12</v>
      </c>
      <c r="L20">
        <f t="shared" si="9"/>
        <v>5</v>
      </c>
      <c r="M20">
        <f t="shared" si="9"/>
        <v>4</v>
      </c>
      <c r="N20">
        <f t="shared" si="3"/>
        <v>111</v>
      </c>
    </row>
    <row r="23" spans="2:14" x14ac:dyDescent="0.25">
      <c r="C23">
        <f>C13*C$11</f>
        <v>63</v>
      </c>
    </row>
    <row r="24" spans="2:14" x14ac:dyDescent="0.25">
      <c r="C24">
        <f t="shared" ref="C24:C75" si="10">C14*C$11</f>
        <v>36</v>
      </c>
    </row>
    <row r="25" spans="2:14" x14ac:dyDescent="0.25">
      <c r="C25">
        <f t="shared" si="10"/>
        <v>45</v>
      </c>
    </row>
    <row r="26" spans="2:14" x14ac:dyDescent="0.25">
      <c r="C26">
        <f t="shared" si="10"/>
        <v>27</v>
      </c>
    </row>
    <row r="27" spans="2:14" x14ac:dyDescent="0.25">
      <c r="C27">
        <f t="shared" si="10"/>
        <v>9</v>
      </c>
    </row>
    <row r="28" spans="2:14" x14ac:dyDescent="0.25">
      <c r="C28">
        <f t="shared" si="10"/>
        <v>18</v>
      </c>
    </row>
    <row r="29" spans="2:14" x14ac:dyDescent="0.25">
      <c r="C29">
        <f t="shared" si="10"/>
        <v>54</v>
      </c>
    </row>
    <row r="30" spans="2:14" x14ac:dyDescent="0.25">
      <c r="C30">
        <f t="shared" si="10"/>
        <v>72</v>
      </c>
    </row>
    <row r="31" spans="2:14" x14ac:dyDescent="0.25">
      <c r="C31">
        <f t="shared" si="10"/>
        <v>0</v>
      </c>
    </row>
    <row r="32" spans="2:14" x14ac:dyDescent="0.25">
      <c r="C32">
        <f t="shared" si="10"/>
        <v>0</v>
      </c>
    </row>
    <row r="33" spans="3:3" x14ac:dyDescent="0.25">
      <c r="C33">
        <f t="shared" si="10"/>
        <v>189</v>
      </c>
    </row>
    <row r="34" spans="3:3" x14ac:dyDescent="0.25">
      <c r="C34">
        <f t="shared" si="10"/>
        <v>108</v>
      </c>
    </row>
    <row r="35" spans="3:3" x14ac:dyDescent="0.25">
      <c r="C35">
        <f t="shared" si="10"/>
        <v>135</v>
      </c>
    </row>
    <row r="36" spans="3:3" x14ac:dyDescent="0.25">
      <c r="C36">
        <f t="shared" si="10"/>
        <v>81</v>
      </c>
    </row>
    <row r="37" spans="3:3" x14ac:dyDescent="0.25">
      <c r="C37">
        <f t="shared" si="10"/>
        <v>27</v>
      </c>
    </row>
    <row r="38" spans="3:3" x14ac:dyDescent="0.25">
      <c r="C38">
        <f t="shared" si="10"/>
        <v>54</v>
      </c>
    </row>
    <row r="39" spans="3:3" x14ac:dyDescent="0.25">
      <c r="C39">
        <f t="shared" si="10"/>
        <v>162</v>
      </c>
    </row>
    <row r="40" spans="3:3" x14ac:dyDescent="0.25">
      <c r="C40">
        <f t="shared" si="10"/>
        <v>216</v>
      </c>
    </row>
    <row r="41" spans="3:3" x14ac:dyDescent="0.25">
      <c r="C41">
        <f t="shared" si="10"/>
        <v>0</v>
      </c>
    </row>
    <row r="42" spans="3:3" x14ac:dyDescent="0.25">
      <c r="C42">
        <f t="shared" si="10"/>
        <v>0</v>
      </c>
    </row>
    <row r="43" spans="3:3" x14ac:dyDescent="0.25">
      <c r="C43">
        <f t="shared" si="10"/>
        <v>567</v>
      </c>
    </row>
    <row r="44" spans="3:3" x14ac:dyDescent="0.25">
      <c r="C44">
        <f t="shared" si="10"/>
        <v>324</v>
      </c>
    </row>
    <row r="45" spans="3:3" x14ac:dyDescent="0.25">
      <c r="C45">
        <f t="shared" si="10"/>
        <v>405</v>
      </c>
    </row>
    <row r="46" spans="3:3" x14ac:dyDescent="0.25">
      <c r="C46">
        <f t="shared" si="10"/>
        <v>243</v>
      </c>
    </row>
    <row r="47" spans="3:3" x14ac:dyDescent="0.25">
      <c r="C47">
        <f t="shared" si="10"/>
        <v>81</v>
      </c>
    </row>
    <row r="48" spans="3:3" x14ac:dyDescent="0.25">
      <c r="C48">
        <f t="shared" si="10"/>
        <v>162</v>
      </c>
    </row>
    <row r="49" spans="3:3" x14ac:dyDescent="0.25">
      <c r="C49">
        <f t="shared" si="10"/>
        <v>486</v>
      </c>
    </row>
    <row r="50" spans="3:3" x14ac:dyDescent="0.25">
      <c r="C50">
        <f t="shared" si="10"/>
        <v>648</v>
      </c>
    </row>
    <row r="51" spans="3:3" x14ac:dyDescent="0.25">
      <c r="C51">
        <f t="shared" si="10"/>
        <v>0</v>
      </c>
    </row>
    <row r="52" spans="3:3" x14ac:dyDescent="0.25">
      <c r="C52">
        <f t="shared" si="10"/>
        <v>0</v>
      </c>
    </row>
    <row r="53" spans="3:3" x14ac:dyDescent="0.25">
      <c r="C53">
        <f t="shared" si="10"/>
        <v>1701</v>
      </c>
    </row>
    <row r="54" spans="3:3" x14ac:dyDescent="0.25">
      <c r="C54">
        <f t="shared" si="10"/>
        <v>972</v>
      </c>
    </row>
    <row r="55" spans="3:3" x14ac:dyDescent="0.25">
      <c r="C55">
        <f t="shared" si="10"/>
        <v>1215</v>
      </c>
    </row>
    <row r="56" spans="3:3" x14ac:dyDescent="0.25">
      <c r="C56">
        <f t="shared" si="10"/>
        <v>729</v>
      </c>
    </row>
    <row r="57" spans="3:3" x14ac:dyDescent="0.25">
      <c r="C57">
        <f t="shared" si="10"/>
        <v>243</v>
      </c>
    </row>
    <row r="58" spans="3:3" x14ac:dyDescent="0.25">
      <c r="C58">
        <f t="shared" si="10"/>
        <v>486</v>
      </c>
    </row>
    <row r="59" spans="3:3" x14ac:dyDescent="0.25">
      <c r="C59">
        <f t="shared" si="10"/>
        <v>1458</v>
      </c>
    </row>
    <row r="60" spans="3:3" x14ac:dyDescent="0.25">
      <c r="C60">
        <f t="shared" si="10"/>
        <v>1944</v>
      </c>
    </row>
    <row r="61" spans="3:3" x14ac:dyDescent="0.25">
      <c r="C61">
        <f t="shared" si="10"/>
        <v>0</v>
      </c>
    </row>
    <row r="62" spans="3:3" x14ac:dyDescent="0.25">
      <c r="C62">
        <f t="shared" si="10"/>
        <v>0</v>
      </c>
    </row>
    <row r="63" spans="3:3" x14ac:dyDescent="0.25">
      <c r="C63">
        <f t="shared" si="10"/>
        <v>5103</v>
      </c>
    </row>
    <row r="64" spans="3:3" x14ac:dyDescent="0.25">
      <c r="C64">
        <f t="shared" si="10"/>
        <v>2916</v>
      </c>
    </row>
    <row r="65" spans="3:3" x14ac:dyDescent="0.25">
      <c r="C65">
        <f t="shared" si="10"/>
        <v>3645</v>
      </c>
    </row>
    <row r="66" spans="3:3" x14ac:dyDescent="0.25">
      <c r="C66">
        <f t="shared" si="10"/>
        <v>2187</v>
      </c>
    </row>
    <row r="67" spans="3:3" x14ac:dyDescent="0.25">
      <c r="C67">
        <f t="shared" si="10"/>
        <v>729</v>
      </c>
    </row>
    <row r="68" spans="3:3" x14ac:dyDescent="0.25">
      <c r="C68">
        <f t="shared" si="10"/>
        <v>1458</v>
      </c>
    </row>
    <row r="69" spans="3:3" x14ac:dyDescent="0.25">
      <c r="C69">
        <f t="shared" si="10"/>
        <v>4374</v>
      </c>
    </row>
    <row r="70" spans="3:3" x14ac:dyDescent="0.25">
      <c r="C70">
        <f t="shared" si="10"/>
        <v>5832</v>
      </c>
    </row>
    <row r="71" spans="3:3" x14ac:dyDescent="0.25">
      <c r="C71">
        <f t="shared" si="10"/>
        <v>0</v>
      </c>
    </row>
    <row r="72" spans="3:3" x14ac:dyDescent="0.25">
      <c r="C72">
        <f t="shared" si="10"/>
        <v>0</v>
      </c>
    </row>
    <row r="73" spans="3:3" x14ac:dyDescent="0.25">
      <c r="C73">
        <f t="shared" si="10"/>
        <v>15309</v>
      </c>
    </row>
    <row r="74" spans="3:3" x14ac:dyDescent="0.25">
      <c r="C74">
        <f t="shared" si="10"/>
        <v>8748</v>
      </c>
    </row>
    <row r="75" spans="3:3" x14ac:dyDescent="0.25">
      <c r="C75">
        <f t="shared" si="10"/>
        <v>10935</v>
      </c>
    </row>
  </sheetData>
  <sortState ref="A2:F9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topLeftCell="B1" workbookViewId="0">
      <pane xSplit="1" topLeftCell="M1" activePane="topRight" state="frozen"/>
      <selection activeCell="B1" sqref="B1"/>
      <selection pane="topRight" activeCell="N16" sqref="N16"/>
    </sheetView>
  </sheetViews>
  <sheetFormatPr defaultRowHeight="15" x14ac:dyDescent="0.25"/>
  <cols>
    <col min="2" max="2" width="34.42578125" bestFit="1" customWidth="1"/>
    <col min="3" max="3" width="15.140625" bestFit="1" customWidth="1"/>
    <col min="4" max="4" width="12.85546875" bestFit="1" customWidth="1"/>
    <col min="5" max="5" width="12.140625" bestFit="1" customWidth="1"/>
    <col min="6" max="6" width="14.85546875" bestFit="1" customWidth="1"/>
    <col min="7" max="7" width="13.28515625" bestFit="1" customWidth="1"/>
    <col min="8" max="9" width="13.28515625" customWidth="1"/>
    <col min="10" max="10" width="11.7109375" bestFit="1" customWidth="1"/>
    <col min="11" max="11" width="10.7109375" bestFit="1" customWidth="1"/>
    <col min="14" max="14" width="12.1406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15</v>
      </c>
      <c r="I1" t="s">
        <v>17</v>
      </c>
      <c r="J1" t="s">
        <v>14</v>
      </c>
      <c r="K1" t="s">
        <v>16</v>
      </c>
      <c r="L1" t="s">
        <v>18</v>
      </c>
      <c r="M1" t="s">
        <v>19</v>
      </c>
      <c r="N1" t="s">
        <v>20</v>
      </c>
    </row>
    <row r="2" spans="1:14" x14ac:dyDescent="0.25">
      <c r="A2">
        <v>6</v>
      </c>
      <c r="B2" t="s">
        <v>10</v>
      </c>
      <c r="C2">
        <v>6</v>
      </c>
      <c r="D2">
        <v>6</v>
      </c>
      <c r="E2">
        <v>7</v>
      </c>
      <c r="F2">
        <v>2</v>
      </c>
      <c r="G2">
        <v>2</v>
      </c>
      <c r="H2">
        <v>4</v>
      </c>
      <c r="I2">
        <v>2</v>
      </c>
      <c r="J2">
        <v>8</v>
      </c>
      <c r="K2">
        <v>8</v>
      </c>
      <c r="L2">
        <v>3</v>
      </c>
      <c r="M2">
        <v>8</v>
      </c>
      <c r="N2">
        <f>SUM(C2:M2)</f>
        <v>56</v>
      </c>
    </row>
    <row r="3" spans="1:14" x14ac:dyDescent="0.25">
      <c r="A3">
        <v>3</v>
      </c>
      <c r="B3" t="s">
        <v>12</v>
      </c>
      <c r="C3">
        <v>8</v>
      </c>
      <c r="D3">
        <v>8</v>
      </c>
      <c r="E3">
        <v>2</v>
      </c>
      <c r="F3">
        <v>4</v>
      </c>
      <c r="G3">
        <v>4</v>
      </c>
      <c r="H3">
        <v>5</v>
      </c>
      <c r="I3">
        <v>5</v>
      </c>
      <c r="J3">
        <v>6</v>
      </c>
      <c r="K3">
        <v>6</v>
      </c>
      <c r="L3">
        <v>5</v>
      </c>
      <c r="M3">
        <v>2</v>
      </c>
      <c r="N3">
        <f>SUM(C3:M3)</f>
        <v>55</v>
      </c>
    </row>
    <row r="4" spans="1:14" x14ac:dyDescent="0.25">
      <c r="A4">
        <v>4</v>
      </c>
      <c r="B4" t="s">
        <v>8</v>
      </c>
      <c r="C4">
        <v>4</v>
      </c>
      <c r="D4">
        <v>7</v>
      </c>
      <c r="E4">
        <v>5</v>
      </c>
      <c r="F4">
        <v>5</v>
      </c>
      <c r="G4">
        <v>3</v>
      </c>
      <c r="H4">
        <v>1</v>
      </c>
      <c r="I4">
        <v>3</v>
      </c>
      <c r="J4">
        <v>7</v>
      </c>
      <c r="K4">
        <v>7</v>
      </c>
      <c r="L4">
        <v>7</v>
      </c>
      <c r="M4">
        <v>3</v>
      </c>
      <c r="N4">
        <f>SUM(C4:M4)</f>
        <v>52</v>
      </c>
    </row>
    <row r="5" spans="1:14" x14ac:dyDescent="0.25">
      <c r="A5">
        <v>2</v>
      </c>
      <c r="B5" t="s">
        <v>6</v>
      </c>
      <c r="C5">
        <v>2</v>
      </c>
      <c r="D5">
        <v>1</v>
      </c>
      <c r="E5">
        <v>8</v>
      </c>
      <c r="F5">
        <v>8</v>
      </c>
      <c r="G5">
        <v>5</v>
      </c>
      <c r="H5">
        <v>8</v>
      </c>
      <c r="I5">
        <v>6</v>
      </c>
      <c r="J5">
        <v>2</v>
      </c>
      <c r="K5">
        <v>2</v>
      </c>
      <c r="L5">
        <v>4</v>
      </c>
      <c r="M5">
        <v>5</v>
      </c>
      <c r="N5">
        <f>SUM(C5:M5)</f>
        <v>51</v>
      </c>
    </row>
    <row r="6" spans="1:14" x14ac:dyDescent="0.25">
      <c r="A6">
        <v>0</v>
      </c>
      <c r="B6" t="s">
        <v>7</v>
      </c>
      <c r="C6">
        <v>3</v>
      </c>
      <c r="D6">
        <v>3</v>
      </c>
      <c r="E6">
        <v>3</v>
      </c>
      <c r="F6">
        <v>6</v>
      </c>
      <c r="G6">
        <v>6</v>
      </c>
      <c r="H6">
        <v>7</v>
      </c>
      <c r="I6">
        <v>8</v>
      </c>
      <c r="J6">
        <v>5</v>
      </c>
      <c r="K6">
        <v>5</v>
      </c>
      <c r="L6">
        <v>2</v>
      </c>
      <c r="M6">
        <v>1</v>
      </c>
      <c r="N6">
        <f>SUM(C6:M6)</f>
        <v>49</v>
      </c>
    </row>
    <row r="7" spans="1:14" x14ac:dyDescent="0.25">
      <c r="A7">
        <v>1</v>
      </c>
      <c r="B7" t="s">
        <v>11</v>
      </c>
      <c r="C7">
        <v>7</v>
      </c>
      <c r="D7">
        <v>5</v>
      </c>
      <c r="E7">
        <v>1</v>
      </c>
      <c r="F7">
        <v>1</v>
      </c>
      <c r="G7">
        <v>5</v>
      </c>
      <c r="H7">
        <v>3</v>
      </c>
      <c r="I7">
        <v>4</v>
      </c>
      <c r="J7">
        <v>4</v>
      </c>
      <c r="K7">
        <v>4</v>
      </c>
      <c r="L7">
        <v>6</v>
      </c>
      <c r="M7">
        <v>6</v>
      </c>
      <c r="N7">
        <f>SUM(C7:M7)</f>
        <v>46</v>
      </c>
    </row>
    <row r="8" spans="1:14" x14ac:dyDescent="0.25">
      <c r="A8">
        <v>5</v>
      </c>
      <c r="B8" t="s">
        <v>9</v>
      </c>
      <c r="C8">
        <v>5</v>
      </c>
      <c r="D8">
        <v>4</v>
      </c>
      <c r="E8">
        <v>6</v>
      </c>
      <c r="F8">
        <v>3</v>
      </c>
      <c r="G8">
        <v>1</v>
      </c>
      <c r="H8">
        <v>6</v>
      </c>
      <c r="I8">
        <v>7</v>
      </c>
      <c r="J8">
        <v>3</v>
      </c>
      <c r="K8">
        <v>3</v>
      </c>
      <c r="L8">
        <v>1</v>
      </c>
      <c r="M8">
        <v>4</v>
      </c>
      <c r="N8">
        <f>SUM(C8:M8)</f>
        <v>43</v>
      </c>
    </row>
    <row r="9" spans="1:14" x14ac:dyDescent="0.25">
      <c r="A9">
        <v>7</v>
      </c>
      <c r="B9" t="s">
        <v>5</v>
      </c>
      <c r="C9">
        <v>1</v>
      </c>
      <c r="D9">
        <v>2</v>
      </c>
      <c r="E9">
        <v>4</v>
      </c>
      <c r="F9">
        <v>7</v>
      </c>
      <c r="G9">
        <v>7</v>
      </c>
      <c r="H9">
        <v>2</v>
      </c>
      <c r="I9">
        <v>1</v>
      </c>
      <c r="J9">
        <v>1</v>
      </c>
      <c r="K9">
        <v>1</v>
      </c>
      <c r="L9">
        <v>8</v>
      </c>
      <c r="M9">
        <v>7</v>
      </c>
      <c r="N9">
        <f>SUM(C9:M9)</f>
        <v>41</v>
      </c>
    </row>
    <row r="11" spans="1:14" x14ac:dyDescent="0.25">
      <c r="C11">
        <v>3</v>
      </c>
      <c r="D11">
        <v>2</v>
      </c>
      <c r="E11">
        <v>2</v>
      </c>
      <c r="F11">
        <v>1</v>
      </c>
      <c r="G11">
        <v>1</v>
      </c>
      <c r="H11">
        <v>2</v>
      </c>
      <c r="I11">
        <v>2</v>
      </c>
      <c r="J11">
        <v>3</v>
      </c>
      <c r="K11">
        <v>2</v>
      </c>
      <c r="L11">
        <v>1</v>
      </c>
      <c r="M11">
        <v>2</v>
      </c>
    </row>
    <row r="12" spans="1:14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13</v>
      </c>
      <c r="H12" t="s">
        <v>15</v>
      </c>
      <c r="I12" t="s">
        <v>17</v>
      </c>
      <c r="J12" t="s">
        <v>14</v>
      </c>
      <c r="K12" t="s">
        <v>16</v>
      </c>
      <c r="L12" t="s">
        <v>18</v>
      </c>
      <c r="M12" t="s">
        <v>19</v>
      </c>
      <c r="N12" t="s">
        <v>21</v>
      </c>
    </row>
    <row r="13" spans="1:14" x14ac:dyDescent="0.25">
      <c r="B13" t="s">
        <v>10</v>
      </c>
      <c r="C13">
        <v>18</v>
      </c>
      <c r="D13">
        <v>12</v>
      </c>
      <c r="E13">
        <v>14</v>
      </c>
      <c r="F13">
        <v>2</v>
      </c>
      <c r="G13">
        <v>2</v>
      </c>
      <c r="H13">
        <v>8</v>
      </c>
      <c r="I13">
        <v>4</v>
      </c>
      <c r="J13">
        <v>24</v>
      </c>
      <c r="K13">
        <v>16</v>
      </c>
      <c r="L13">
        <v>3</v>
      </c>
      <c r="M13">
        <v>16</v>
      </c>
      <c r="N13">
        <v>119</v>
      </c>
    </row>
    <row r="14" spans="1:14" x14ac:dyDescent="0.25">
      <c r="B14" t="s">
        <v>12</v>
      </c>
      <c r="C14">
        <v>24</v>
      </c>
      <c r="D14">
        <v>16</v>
      </c>
      <c r="E14">
        <v>4</v>
      </c>
      <c r="F14">
        <v>4</v>
      </c>
      <c r="G14">
        <v>4</v>
      </c>
      <c r="H14">
        <v>10</v>
      </c>
      <c r="I14">
        <v>10</v>
      </c>
      <c r="J14">
        <v>18</v>
      </c>
      <c r="K14">
        <v>12</v>
      </c>
      <c r="L14">
        <v>5</v>
      </c>
      <c r="M14">
        <v>4</v>
      </c>
      <c r="N14">
        <v>111</v>
      </c>
    </row>
    <row r="15" spans="1:14" x14ac:dyDescent="0.25">
      <c r="B15" t="s">
        <v>8</v>
      </c>
      <c r="C15">
        <v>12</v>
      </c>
      <c r="D15">
        <v>14</v>
      </c>
      <c r="E15">
        <v>10</v>
      </c>
      <c r="F15">
        <v>5</v>
      </c>
      <c r="G15">
        <v>3</v>
      </c>
      <c r="H15">
        <v>2</v>
      </c>
      <c r="I15">
        <v>6</v>
      </c>
      <c r="J15">
        <v>21</v>
      </c>
      <c r="K15">
        <v>14</v>
      </c>
      <c r="L15">
        <v>7</v>
      </c>
      <c r="M15">
        <v>6</v>
      </c>
      <c r="N15">
        <v>100</v>
      </c>
    </row>
    <row r="16" spans="1:14" x14ac:dyDescent="0.25">
      <c r="B16" t="s">
        <v>7</v>
      </c>
      <c r="C16">
        <v>9</v>
      </c>
      <c r="D16">
        <v>6</v>
      </c>
      <c r="E16">
        <v>6</v>
      </c>
      <c r="F16">
        <v>6</v>
      </c>
      <c r="G16">
        <v>6</v>
      </c>
      <c r="H16">
        <v>14</v>
      </c>
      <c r="I16">
        <v>16</v>
      </c>
      <c r="J16">
        <v>15</v>
      </c>
      <c r="K16">
        <v>10</v>
      </c>
      <c r="L16">
        <v>2</v>
      </c>
      <c r="M16">
        <v>2</v>
      </c>
      <c r="N16">
        <v>92</v>
      </c>
    </row>
    <row r="17" spans="2:14" x14ac:dyDescent="0.25">
      <c r="B17" t="s">
        <v>11</v>
      </c>
      <c r="C17">
        <v>21</v>
      </c>
      <c r="D17">
        <v>10</v>
      </c>
      <c r="E17">
        <v>2</v>
      </c>
      <c r="F17">
        <v>1</v>
      </c>
      <c r="G17">
        <v>5</v>
      </c>
      <c r="H17">
        <v>6</v>
      </c>
      <c r="I17">
        <v>8</v>
      </c>
      <c r="J17">
        <v>12</v>
      </c>
      <c r="K17">
        <v>8</v>
      </c>
      <c r="L17">
        <v>6</v>
      </c>
      <c r="M17">
        <v>12</v>
      </c>
      <c r="N17">
        <v>91</v>
      </c>
    </row>
    <row r="18" spans="2:14" x14ac:dyDescent="0.25">
      <c r="B18" t="s">
        <v>9</v>
      </c>
      <c r="C18">
        <v>15</v>
      </c>
      <c r="D18">
        <v>8</v>
      </c>
      <c r="E18">
        <v>12</v>
      </c>
      <c r="F18">
        <v>3</v>
      </c>
      <c r="G18">
        <v>1</v>
      </c>
      <c r="H18">
        <v>12</v>
      </c>
      <c r="I18">
        <v>14</v>
      </c>
      <c r="J18">
        <v>9</v>
      </c>
      <c r="K18">
        <v>6</v>
      </c>
      <c r="L18">
        <v>1</v>
      </c>
      <c r="M18">
        <v>8</v>
      </c>
      <c r="N18">
        <v>89</v>
      </c>
    </row>
    <row r="19" spans="2:14" x14ac:dyDescent="0.25">
      <c r="B19" t="s">
        <v>6</v>
      </c>
      <c r="C19">
        <v>6</v>
      </c>
      <c r="D19">
        <v>2</v>
      </c>
      <c r="E19">
        <v>16</v>
      </c>
      <c r="F19">
        <v>8</v>
      </c>
      <c r="G19">
        <v>5</v>
      </c>
      <c r="H19">
        <v>16</v>
      </c>
      <c r="I19">
        <v>12</v>
      </c>
      <c r="J19">
        <v>6</v>
      </c>
      <c r="K19">
        <v>4</v>
      </c>
      <c r="L19">
        <v>4</v>
      </c>
      <c r="M19">
        <v>10</v>
      </c>
      <c r="N19">
        <v>89</v>
      </c>
    </row>
    <row r="20" spans="2:14" x14ac:dyDescent="0.25">
      <c r="B20" t="s">
        <v>5</v>
      </c>
      <c r="C20">
        <v>3</v>
      </c>
      <c r="D20">
        <v>4</v>
      </c>
      <c r="E20">
        <v>8</v>
      </c>
      <c r="F20">
        <v>7</v>
      </c>
      <c r="G20">
        <v>7</v>
      </c>
      <c r="H20">
        <v>4</v>
      </c>
      <c r="I20">
        <v>2</v>
      </c>
      <c r="J20">
        <v>3</v>
      </c>
      <c r="K20">
        <v>2</v>
      </c>
      <c r="L20">
        <v>8</v>
      </c>
      <c r="M20">
        <v>14</v>
      </c>
      <c r="N20">
        <v>62</v>
      </c>
    </row>
    <row r="23" spans="2:14" x14ac:dyDescent="0.25">
      <c r="C23">
        <f>C13*C$11</f>
        <v>54</v>
      </c>
    </row>
    <row r="24" spans="2:14" x14ac:dyDescent="0.25">
      <c r="C24">
        <f t="shared" ref="C24:C75" si="0">C14*C$11</f>
        <v>72</v>
      </c>
    </row>
    <row r="25" spans="2:14" x14ac:dyDescent="0.25">
      <c r="C25">
        <f t="shared" si="0"/>
        <v>36</v>
      </c>
    </row>
    <row r="26" spans="2:14" x14ac:dyDescent="0.25">
      <c r="C26">
        <f t="shared" si="0"/>
        <v>27</v>
      </c>
    </row>
    <row r="27" spans="2:14" x14ac:dyDescent="0.25">
      <c r="C27">
        <f t="shared" si="0"/>
        <v>63</v>
      </c>
    </row>
    <row r="28" spans="2:14" x14ac:dyDescent="0.25">
      <c r="C28">
        <f t="shared" si="0"/>
        <v>45</v>
      </c>
    </row>
    <row r="29" spans="2:14" x14ac:dyDescent="0.25">
      <c r="C29">
        <f t="shared" si="0"/>
        <v>18</v>
      </c>
    </row>
    <row r="30" spans="2:14" x14ac:dyDescent="0.25">
      <c r="C30">
        <f t="shared" si="0"/>
        <v>9</v>
      </c>
    </row>
    <row r="31" spans="2:14" x14ac:dyDescent="0.25">
      <c r="C31">
        <f t="shared" si="0"/>
        <v>0</v>
      </c>
    </row>
    <row r="32" spans="2:14" x14ac:dyDescent="0.25">
      <c r="C32">
        <f t="shared" si="0"/>
        <v>0</v>
      </c>
    </row>
    <row r="33" spans="3:3" x14ac:dyDescent="0.25">
      <c r="C33">
        <f t="shared" si="0"/>
        <v>162</v>
      </c>
    </row>
    <row r="34" spans="3:3" x14ac:dyDescent="0.25">
      <c r="C34">
        <f t="shared" si="0"/>
        <v>216</v>
      </c>
    </row>
    <row r="35" spans="3:3" x14ac:dyDescent="0.25">
      <c r="C35">
        <f t="shared" si="0"/>
        <v>108</v>
      </c>
    </row>
    <row r="36" spans="3:3" x14ac:dyDescent="0.25">
      <c r="C36">
        <f t="shared" si="0"/>
        <v>81</v>
      </c>
    </row>
    <row r="37" spans="3:3" x14ac:dyDescent="0.25">
      <c r="C37">
        <f t="shared" si="0"/>
        <v>189</v>
      </c>
    </row>
    <row r="38" spans="3:3" x14ac:dyDescent="0.25">
      <c r="C38">
        <f t="shared" si="0"/>
        <v>135</v>
      </c>
    </row>
    <row r="39" spans="3:3" x14ac:dyDescent="0.25">
      <c r="C39">
        <f t="shared" si="0"/>
        <v>54</v>
      </c>
    </row>
    <row r="40" spans="3:3" x14ac:dyDescent="0.25">
      <c r="C40">
        <f t="shared" si="0"/>
        <v>27</v>
      </c>
    </row>
    <row r="41" spans="3:3" x14ac:dyDescent="0.25">
      <c r="C41">
        <f t="shared" si="0"/>
        <v>0</v>
      </c>
    </row>
    <row r="42" spans="3:3" x14ac:dyDescent="0.25">
      <c r="C42">
        <f t="shared" si="0"/>
        <v>0</v>
      </c>
    </row>
    <row r="43" spans="3:3" x14ac:dyDescent="0.25">
      <c r="C43">
        <f t="shared" si="0"/>
        <v>486</v>
      </c>
    </row>
    <row r="44" spans="3:3" x14ac:dyDescent="0.25">
      <c r="C44">
        <f t="shared" si="0"/>
        <v>648</v>
      </c>
    </row>
    <row r="45" spans="3:3" x14ac:dyDescent="0.25">
      <c r="C45">
        <f t="shared" si="0"/>
        <v>324</v>
      </c>
    </row>
    <row r="46" spans="3:3" x14ac:dyDescent="0.25">
      <c r="C46">
        <f t="shared" si="0"/>
        <v>243</v>
      </c>
    </row>
    <row r="47" spans="3:3" x14ac:dyDescent="0.25">
      <c r="C47">
        <f t="shared" si="0"/>
        <v>567</v>
      </c>
    </row>
    <row r="48" spans="3:3" x14ac:dyDescent="0.25">
      <c r="C48">
        <f t="shared" si="0"/>
        <v>405</v>
      </c>
    </row>
    <row r="49" spans="3:3" x14ac:dyDescent="0.25">
      <c r="C49">
        <f t="shared" si="0"/>
        <v>162</v>
      </c>
    </row>
    <row r="50" spans="3:3" x14ac:dyDescent="0.25">
      <c r="C50">
        <f t="shared" si="0"/>
        <v>81</v>
      </c>
    </row>
    <row r="51" spans="3:3" x14ac:dyDescent="0.25">
      <c r="C51">
        <f t="shared" si="0"/>
        <v>0</v>
      </c>
    </row>
    <row r="52" spans="3:3" x14ac:dyDescent="0.25">
      <c r="C52">
        <f t="shared" si="0"/>
        <v>0</v>
      </c>
    </row>
    <row r="53" spans="3:3" x14ac:dyDescent="0.25">
      <c r="C53">
        <f t="shared" si="0"/>
        <v>1458</v>
      </c>
    </row>
    <row r="54" spans="3:3" x14ac:dyDescent="0.25">
      <c r="C54">
        <f t="shared" si="0"/>
        <v>1944</v>
      </c>
    </row>
    <row r="55" spans="3:3" x14ac:dyDescent="0.25">
      <c r="C55">
        <f t="shared" si="0"/>
        <v>972</v>
      </c>
    </row>
    <row r="56" spans="3:3" x14ac:dyDescent="0.25">
      <c r="C56">
        <f t="shared" si="0"/>
        <v>729</v>
      </c>
    </row>
    <row r="57" spans="3:3" x14ac:dyDescent="0.25">
      <c r="C57">
        <f t="shared" si="0"/>
        <v>1701</v>
      </c>
    </row>
    <row r="58" spans="3:3" x14ac:dyDescent="0.25">
      <c r="C58">
        <f t="shared" si="0"/>
        <v>1215</v>
      </c>
    </row>
    <row r="59" spans="3:3" x14ac:dyDescent="0.25">
      <c r="C59">
        <f t="shared" si="0"/>
        <v>486</v>
      </c>
    </row>
    <row r="60" spans="3:3" x14ac:dyDescent="0.25">
      <c r="C60">
        <f t="shared" si="0"/>
        <v>243</v>
      </c>
    </row>
    <row r="61" spans="3:3" x14ac:dyDescent="0.25">
      <c r="C61">
        <f t="shared" si="0"/>
        <v>0</v>
      </c>
    </row>
    <row r="62" spans="3:3" x14ac:dyDescent="0.25">
      <c r="C62">
        <f t="shared" si="0"/>
        <v>0</v>
      </c>
    </row>
    <row r="63" spans="3:3" x14ac:dyDescent="0.25">
      <c r="C63">
        <f t="shared" si="0"/>
        <v>4374</v>
      </c>
    </row>
    <row r="64" spans="3:3" x14ac:dyDescent="0.25">
      <c r="C64">
        <f t="shared" si="0"/>
        <v>5832</v>
      </c>
    </row>
    <row r="65" spans="3:3" x14ac:dyDescent="0.25">
      <c r="C65">
        <f t="shared" si="0"/>
        <v>2916</v>
      </c>
    </row>
    <row r="66" spans="3:3" x14ac:dyDescent="0.25">
      <c r="C66">
        <f t="shared" si="0"/>
        <v>2187</v>
      </c>
    </row>
    <row r="67" spans="3:3" x14ac:dyDescent="0.25">
      <c r="C67">
        <f t="shared" si="0"/>
        <v>5103</v>
      </c>
    </row>
    <row r="68" spans="3:3" x14ac:dyDescent="0.25">
      <c r="C68">
        <f t="shared" si="0"/>
        <v>3645</v>
      </c>
    </row>
    <row r="69" spans="3:3" x14ac:dyDescent="0.25">
      <c r="C69">
        <f t="shared" si="0"/>
        <v>1458</v>
      </c>
    </row>
    <row r="70" spans="3:3" x14ac:dyDescent="0.25">
      <c r="C70">
        <f t="shared" si="0"/>
        <v>729</v>
      </c>
    </row>
    <row r="71" spans="3:3" x14ac:dyDescent="0.25">
      <c r="C71">
        <f t="shared" si="0"/>
        <v>0</v>
      </c>
    </row>
    <row r="72" spans="3:3" x14ac:dyDescent="0.25">
      <c r="C72">
        <f t="shared" si="0"/>
        <v>0</v>
      </c>
    </row>
    <row r="73" spans="3:3" x14ac:dyDescent="0.25">
      <c r="C73">
        <f t="shared" si="0"/>
        <v>13122</v>
      </c>
    </row>
    <row r="74" spans="3:3" x14ac:dyDescent="0.25">
      <c r="C74">
        <f t="shared" si="0"/>
        <v>17496</v>
      </c>
    </row>
    <row r="75" spans="3:3" x14ac:dyDescent="0.25">
      <c r="C75">
        <f t="shared" si="0"/>
        <v>8748</v>
      </c>
    </row>
  </sheetData>
  <autoFilter ref="B12:N12">
    <sortState ref="B13:N20">
      <sortCondition descending="1" ref="N12"/>
    </sortState>
  </autoFilter>
  <sortState ref="B13:N20">
    <sortCondition ref="B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opLeftCell="B1" workbookViewId="0">
      <pane xSplit="1" topLeftCell="C1" activePane="topRight" state="frozen"/>
      <selection activeCell="B1" sqref="B1"/>
      <selection pane="topRight" activeCell="B1" sqref="A1:XFD11"/>
    </sheetView>
  </sheetViews>
  <sheetFormatPr defaultRowHeight="15" x14ac:dyDescent="0.25"/>
  <cols>
    <col min="2" max="2" width="34.42578125" bestFit="1" customWidth="1"/>
    <col min="3" max="3" width="15.140625" bestFit="1" customWidth="1"/>
    <col min="4" max="4" width="12.85546875" bestFit="1" customWidth="1"/>
    <col min="5" max="5" width="12.140625" bestFit="1" customWidth="1"/>
    <col min="6" max="6" width="14.85546875" bestFit="1" customWidth="1"/>
    <col min="7" max="7" width="13.28515625" bestFit="1" customWidth="1"/>
    <col min="8" max="9" width="13.28515625" customWidth="1"/>
    <col min="10" max="10" width="11.7109375" bestFit="1" customWidth="1"/>
    <col min="11" max="11" width="10.7109375" bestFit="1" customWidth="1"/>
    <col min="14" max="14" width="12.1406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15</v>
      </c>
      <c r="I1" t="s">
        <v>17</v>
      </c>
      <c r="J1" t="s">
        <v>14</v>
      </c>
      <c r="K1" t="s">
        <v>16</v>
      </c>
      <c r="L1" t="s">
        <v>18</v>
      </c>
      <c r="M1" t="s">
        <v>19</v>
      </c>
      <c r="N1" t="s">
        <v>20</v>
      </c>
    </row>
    <row r="2" spans="1:14" x14ac:dyDescent="0.25">
      <c r="A2">
        <v>6</v>
      </c>
      <c r="B2" t="s">
        <v>11</v>
      </c>
      <c r="C2">
        <v>7</v>
      </c>
      <c r="D2">
        <v>5</v>
      </c>
      <c r="E2">
        <v>1</v>
      </c>
      <c r="F2">
        <v>1</v>
      </c>
      <c r="G2">
        <v>5</v>
      </c>
      <c r="H2">
        <v>3</v>
      </c>
      <c r="I2">
        <v>4</v>
      </c>
      <c r="J2">
        <v>4</v>
      </c>
      <c r="K2">
        <v>4</v>
      </c>
      <c r="L2">
        <v>6</v>
      </c>
      <c r="M2">
        <v>6</v>
      </c>
      <c r="N2">
        <f>SUM(C2:M2)</f>
        <v>46</v>
      </c>
    </row>
    <row r="3" spans="1:14" x14ac:dyDescent="0.25">
      <c r="A3">
        <v>3</v>
      </c>
      <c r="B3" t="s">
        <v>8</v>
      </c>
      <c r="C3">
        <v>4</v>
      </c>
      <c r="D3">
        <v>7</v>
      </c>
      <c r="E3">
        <v>5</v>
      </c>
      <c r="F3">
        <v>5</v>
      </c>
      <c r="G3">
        <v>3</v>
      </c>
      <c r="H3">
        <v>1</v>
      </c>
      <c r="I3">
        <v>3</v>
      </c>
      <c r="J3">
        <v>7</v>
      </c>
      <c r="K3">
        <v>7</v>
      </c>
      <c r="L3">
        <v>7</v>
      </c>
      <c r="M3">
        <v>3</v>
      </c>
      <c r="N3">
        <f t="shared" ref="N3:N9" si="0">SUM(C3:M3)</f>
        <v>52</v>
      </c>
    </row>
    <row r="4" spans="1:14" x14ac:dyDescent="0.25">
      <c r="A4">
        <v>4</v>
      </c>
      <c r="B4" t="s">
        <v>9</v>
      </c>
      <c r="C4">
        <v>5</v>
      </c>
      <c r="D4">
        <v>4</v>
      </c>
      <c r="E4">
        <v>6</v>
      </c>
      <c r="F4">
        <v>3</v>
      </c>
      <c r="G4">
        <v>1</v>
      </c>
      <c r="H4">
        <v>6</v>
      </c>
      <c r="I4">
        <v>7</v>
      </c>
      <c r="J4">
        <v>3</v>
      </c>
      <c r="K4">
        <v>3</v>
      </c>
      <c r="L4">
        <v>1</v>
      </c>
      <c r="M4">
        <v>4</v>
      </c>
      <c r="N4">
        <f t="shared" si="0"/>
        <v>43</v>
      </c>
    </row>
    <row r="5" spans="1:14" x14ac:dyDescent="0.25">
      <c r="A5">
        <v>2</v>
      </c>
      <c r="B5" t="s">
        <v>7</v>
      </c>
      <c r="C5">
        <v>3</v>
      </c>
      <c r="D5">
        <v>3</v>
      </c>
      <c r="E5">
        <v>3</v>
      </c>
      <c r="F5">
        <v>6</v>
      </c>
      <c r="G5">
        <v>6</v>
      </c>
      <c r="H5">
        <v>7</v>
      </c>
      <c r="I5">
        <v>8</v>
      </c>
      <c r="J5">
        <v>5</v>
      </c>
      <c r="K5">
        <v>5</v>
      </c>
      <c r="L5">
        <v>2</v>
      </c>
      <c r="M5">
        <v>1</v>
      </c>
      <c r="N5">
        <f t="shared" si="0"/>
        <v>49</v>
      </c>
    </row>
    <row r="6" spans="1:14" x14ac:dyDescent="0.25">
      <c r="A6">
        <v>0</v>
      </c>
      <c r="B6" t="s">
        <v>5</v>
      </c>
      <c r="C6">
        <v>1</v>
      </c>
      <c r="D6">
        <v>2</v>
      </c>
      <c r="E6">
        <v>4</v>
      </c>
      <c r="F6">
        <v>7</v>
      </c>
      <c r="G6">
        <v>7</v>
      </c>
      <c r="H6">
        <v>2</v>
      </c>
      <c r="I6">
        <v>1</v>
      </c>
      <c r="J6">
        <v>1</v>
      </c>
      <c r="K6">
        <v>1</v>
      </c>
      <c r="L6">
        <v>8</v>
      </c>
      <c r="M6">
        <v>7</v>
      </c>
      <c r="N6">
        <f t="shared" si="0"/>
        <v>41</v>
      </c>
    </row>
    <row r="7" spans="1:14" x14ac:dyDescent="0.25">
      <c r="A7">
        <v>1</v>
      </c>
      <c r="B7" t="s">
        <v>6</v>
      </c>
      <c r="C7">
        <v>2</v>
      </c>
      <c r="D7">
        <v>1</v>
      </c>
      <c r="E7">
        <v>8</v>
      </c>
      <c r="F7">
        <v>8</v>
      </c>
      <c r="G7">
        <v>5</v>
      </c>
      <c r="H7">
        <v>8</v>
      </c>
      <c r="I7">
        <v>6</v>
      </c>
      <c r="J7">
        <v>2</v>
      </c>
      <c r="K7">
        <v>2</v>
      </c>
      <c r="L7">
        <v>4</v>
      </c>
      <c r="M7">
        <v>5</v>
      </c>
      <c r="N7">
        <f t="shared" si="0"/>
        <v>51</v>
      </c>
    </row>
    <row r="8" spans="1:14" x14ac:dyDescent="0.25">
      <c r="A8">
        <v>5</v>
      </c>
      <c r="B8" t="s">
        <v>10</v>
      </c>
      <c r="C8">
        <v>6</v>
      </c>
      <c r="D8">
        <v>6</v>
      </c>
      <c r="E8">
        <v>7</v>
      </c>
      <c r="F8">
        <v>2</v>
      </c>
      <c r="G8">
        <v>2</v>
      </c>
      <c r="H8">
        <v>4</v>
      </c>
      <c r="I8">
        <v>2</v>
      </c>
      <c r="J8">
        <v>8</v>
      </c>
      <c r="K8">
        <v>8</v>
      </c>
      <c r="L8">
        <v>3</v>
      </c>
      <c r="M8">
        <v>8</v>
      </c>
      <c r="N8">
        <f t="shared" si="0"/>
        <v>56</v>
      </c>
    </row>
    <row r="9" spans="1:14" x14ac:dyDescent="0.25">
      <c r="A9">
        <v>7</v>
      </c>
      <c r="B9" t="s">
        <v>12</v>
      </c>
      <c r="C9">
        <v>8</v>
      </c>
      <c r="D9">
        <v>8</v>
      </c>
      <c r="E9">
        <v>2</v>
      </c>
      <c r="F9">
        <v>4</v>
      </c>
      <c r="G9">
        <v>4</v>
      </c>
      <c r="H9">
        <v>5</v>
      </c>
      <c r="I9">
        <v>5</v>
      </c>
      <c r="J9">
        <v>6</v>
      </c>
      <c r="K9">
        <v>6</v>
      </c>
      <c r="L9">
        <v>5</v>
      </c>
      <c r="M9">
        <v>2</v>
      </c>
      <c r="N9">
        <f t="shared" si="0"/>
        <v>55</v>
      </c>
    </row>
    <row r="11" spans="1:14" x14ac:dyDescent="0.25">
      <c r="C11">
        <v>3</v>
      </c>
      <c r="D11">
        <v>2</v>
      </c>
      <c r="E11">
        <v>2</v>
      </c>
      <c r="F11">
        <v>1</v>
      </c>
      <c r="G11">
        <v>1</v>
      </c>
      <c r="H11">
        <v>2</v>
      </c>
      <c r="I11">
        <v>2</v>
      </c>
      <c r="J11">
        <v>3</v>
      </c>
      <c r="K11">
        <v>2</v>
      </c>
      <c r="L11">
        <v>1</v>
      </c>
      <c r="M11">
        <v>2</v>
      </c>
    </row>
    <row r="12" spans="1:14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13</v>
      </c>
      <c r="H12" t="s">
        <v>15</v>
      </c>
      <c r="I12" t="s">
        <v>17</v>
      </c>
      <c r="J12" t="s">
        <v>14</v>
      </c>
      <c r="K12" t="s">
        <v>16</v>
      </c>
      <c r="L12" t="s">
        <v>18</v>
      </c>
      <c r="M12" t="s">
        <v>19</v>
      </c>
      <c r="N12" t="s">
        <v>21</v>
      </c>
    </row>
    <row r="13" spans="1:14" x14ac:dyDescent="0.25">
      <c r="B13" t="s">
        <v>11</v>
      </c>
      <c r="C13">
        <f>C2*C$11</f>
        <v>21</v>
      </c>
      <c r="D13">
        <f t="shared" ref="D13:M13" si="1">D2*D$11</f>
        <v>10</v>
      </c>
      <c r="E13">
        <f t="shared" si="1"/>
        <v>2</v>
      </c>
      <c r="F13">
        <f t="shared" si="1"/>
        <v>1</v>
      </c>
      <c r="G13">
        <f t="shared" si="1"/>
        <v>5</v>
      </c>
      <c r="H13">
        <f t="shared" si="1"/>
        <v>6</v>
      </c>
      <c r="I13">
        <f t="shared" si="1"/>
        <v>8</v>
      </c>
      <c r="J13">
        <f t="shared" si="1"/>
        <v>12</v>
      </c>
      <c r="K13">
        <f t="shared" si="1"/>
        <v>8</v>
      </c>
      <c r="L13">
        <f t="shared" si="1"/>
        <v>6</v>
      </c>
      <c r="M13">
        <f t="shared" si="1"/>
        <v>12</v>
      </c>
      <c r="N13">
        <f>SUM(C13:M13)</f>
        <v>91</v>
      </c>
    </row>
    <row r="14" spans="1:14" x14ac:dyDescent="0.25">
      <c r="B14" t="s">
        <v>8</v>
      </c>
      <c r="C14">
        <f t="shared" ref="C14:M20" si="2">C3*C$11</f>
        <v>12</v>
      </c>
      <c r="D14">
        <f t="shared" si="2"/>
        <v>14</v>
      </c>
      <c r="E14">
        <f t="shared" si="2"/>
        <v>10</v>
      </c>
      <c r="F14">
        <f t="shared" si="2"/>
        <v>5</v>
      </c>
      <c r="G14">
        <f t="shared" si="2"/>
        <v>3</v>
      </c>
      <c r="H14">
        <f t="shared" si="2"/>
        <v>2</v>
      </c>
      <c r="I14">
        <f t="shared" si="2"/>
        <v>6</v>
      </c>
      <c r="J14">
        <f t="shared" si="2"/>
        <v>21</v>
      </c>
      <c r="K14">
        <f t="shared" si="2"/>
        <v>14</v>
      </c>
      <c r="L14">
        <f t="shared" si="2"/>
        <v>7</v>
      </c>
      <c r="M14">
        <f t="shared" si="2"/>
        <v>6</v>
      </c>
      <c r="N14">
        <f t="shared" ref="N14:N20" si="3">SUM(C14:M14)</f>
        <v>100</v>
      </c>
    </row>
    <row r="15" spans="1:14" x14ac:dyDescent="0.25">
      <c r="B15" t="s">
        <v>9</v>
      </c>
      <c r="C15">
        <f t="shared" si="2"/>
        <v>15</v>
      </c>
      <c r="D15">
        <f t="shared" si="2"/>
        <v>8</v>
      </c>
      <c r="E15">
        <f t="shared" si="2"/>
        <v>12</v>
      </c>
      <c r="F15">
        <f t="shared" si="2"/>
        <v>3</v>
      </c>
      <c r="G15">
        <f t="shared" si="2"/>
        <v>1</v>
      </c>
      <c r="H15">
        <f t="shared" si="2"/>
        <v>12</v>
      </c>
      <c r="I15">
        <f t="shared" si="2"/>
        <v>14</v>
      </c>
      <c r="J15">
        <f t="shared" si="2"/>
        <v>9</v>
      </c>
      <c r="K15">
        <f t="shared" si="2"/>
        <v>6</v>
      </c>
      <c r="L15">
        <f t="shared" si="2"/>
        <v>1</v>
      </c>
      <c r="M15">
        <f t="shared" si="2"/>
        <v>8</v>
      </c>
      <c r="N15">
        <f t="shared" si="3"/>
        <v>89</v>
      </c>
    </row>
    <row r="16" spans="1:14" x14ac:dyDescent="0.25">
      <c r="B16" t="s">
        <v>7</v>
      </c>
      <c r="C16">
        <f t="shared" si="2"/>
        <v>9</v>
      </c>
      <c r="D16">
        <f t="shared" si="2"/>
        <v>6</v>
      </c>
      <c r="E16">
        <f t="shared" si="2"/>
        <v>6</v>
      </c>
      <c r="F16">
        <f t="shared" si="2"/>
        <v>6</v>
      </c>
      <c r="G16">
        <f t="shared" si="2"/>
        <v>6</v>
      </c>
      <c r="H16">
        <f t="shared" si="2"/>
        <v>14</v>
      </c>
      <c r="I16">
        <f t="shared" si="2"/>
        <v>16</v>
      </c>
      <c r="J16">
        <f t="shared" si="2"/>
        <v>15</v>
      </c>
      <c r="K16">
        <f t="shared" si="2"/>
        <v>10</v>
      </c>
      <c r="L16">
        <f t="shared" si="2"/>
        <v>2</v>
      </c>
      <c r="M16">
        <f t="shared" si="2"/>
        <v>2</v>
      </c>
      <c r="N16">
        <f t="shared" si="3"/>
        <v>92</v>
      </c>
    </row>
    <row r="17" spans="2:14" x14ac:dyDescent="0.25">
      <c r="B17" t="s">
        <v>5</v>
      </c>
      <c r="C17">
        <f t="shared" si="2"/>
        <v>3</v>
      </c>
      <c r="D17">
        <f t="shared" si="2"/>
        <v>4</v>
      </c>
      <c r="E17">
        <f t="shared" si="2"/>
        <v>8</v>
      </c>
      <c r="F17">
        <f t="shared" si="2"/>
        <v>7</v>
      </c>
      <c r="G17">
        <f t="shared" si="2"/>
        <v>7</v>
      </c>
      <c r="H17">
        <f t="shared" si="2"/>
        <v>4</v>
      </c>
      <c r="I17">
        <f t="shared" si="2"/>
        <v>2</v>
      </c>
      <c r="J17">
        <f t="shared" si="2"/>
        <v>3</v>
      </c>
      <c r="K17">
        <f t="shared" si="2"/>
        <v>2</v>
      </c>
      <c r="L17">
        <f t="shared" si="2"/>
        <v>8</v>
      </c>
      <c r="M17">
        <f t="shared" si="2"/>
        <v>14</v>
      </c>
      <c r="N17">
        <f t="shared" si="3"/>
        <v>62</v>
      </c>
    </row>
    <row r="18" spans="2:14" x14ac:dyDescent="0.25">
      <c r="B18" t="s">
        <v>6</v>
      </c>
      <c r="C18">
        <f t="shared" si="2"/>
        <v>6</v>
      </c>
      <c r="D18">
        <f t="shared" si="2"/>
        <v>2</v>
      </c>
      <c r="E18">
        <f t="shared" si="2"/>
        <v>16</v>
      </c>
      <c r="F18">
        <f t="shared" si="2"/>
        <v>8</v>
      </c>
      <c r="G18">
        <f t="shared" si="2"/>
        <v>5</v>
      </c>
      <c r="H18">
        <f t="shared" si="2"/>
        <v>16</v>
      </c>
      <c r="I18">
        <f t="shared" si="2"/>
        <v>12</v>
      </c>
      <c r="J18">
        <f t="shared" si="2"/>
        <v>6</v>
      </c>
      <c r="K18">
        <f t="shared" si="2"/>
        <v>4</v>
      </c>
      <c r="L18">
        <f t="shared" si="2"/>
        <v>4</v>
      </c>
      <c r="M18">
        <f t="shared" si="2"/>
        <v>10</v>
      </c>
      <c r="N18">
        <f t="shared" si="3"/>
        <v>89</v>
      </c>
    </row>
    <row r="19" spans="2:14" x14ac:dyDescent="0.25">
      <c r="B19" t="s">
        <v>10</v>
      </c>
      <c r="C19">
        <f t="shared" si="2"/>
        <v>18</v>
      </c>
      <c r="D19">
        <f t="shared" si="2"/>
        <v>12</v>
      </c>
      <c r="E19">
        <f t="shared" si="2"/>
        <v>14</v>
      </c>
      <c r="F19">
        <f t="shared" si="2"/>
        <v>2</v>
      </c>
      <c r="G19">
        <f t="shared" si="2"/>
        <v>2</v>
      </c>
      <c r="H19">
        <f t="shared" si="2"/>
        <v>8</v>
      </c>
      <c r="I19">
        <f t="shared" si="2"/>
        <v>4</v>
      </c>
      <c r="J19">
        <f t="shared" si="2"/>
        <v>24</v>
      </c>
      <c r="K19">
        <f t="shared" si="2"/>
        <v>16</v>
      </c>
      <c r="L19">
        <f t="shared" si="2"/>
        <v>3</v>
      </c>
      <c r="M19">
        <f t="shared" si="2"/>
        <v>16</v>
      </c>
      <c r="N19">
        <f t="shared" si="3"/>
        <v>119</v>
      </c>
    </row>
    <row r="20" spans="2:14" x14ac:dyDescent="0.25">
      <c r="B20" t="s">
        <v>12</v>
      </c>
      <c r="C20">
        <f t="shared" si="2"/>
        <v>24</v>
      </c>
      <c r="D20">
        <f t="shared" si="2"/>
        <v>16</v>
      </c>
      <c r="E20">
        <f t="shared" si="2"/>
        <v>4</v>
      </c>
      <c r="F20">
        <f t="shared" si="2"/>
        <v>4</v>
      </c>
      <c r="G20">
        <f t="shared" si="2"/>
        <v>4</v>
      </c>
      <c r="H20">
        <f t="shared" si="2"/>
        <v>10</v>
      </c>
      <c r="I20">
        <f t="shared" si="2"/>
        <v>10</v>
      </c>
      <c r="J20">
        <f t="shared" si="2"/>
        <v>18</v>
      </c>
      <c r="K20">
        <f t="shared" si="2"/>
        <v>12</v>
      </c>
      <c r="L20">
        <f t="shared" si="2"/>
        <v>5</v>
      </c>
      <c r="M20">
        <f t="shared" si="2"/>
        <v>4</v>
      </c>
      <c r="N20">
        <f t="shared" si="3"/>
        <v>111</v>
      </c>
    </row>
    <row r="23" spans="2:14" x14ac:dyDescent="0.25">
      <c r="C23">
        <f>C13*C$11</f>
        <v>63</v>
      </c>
    </row>
    <row r="24" spans="2:14" x14ac:dyDescent="0.25">
      <c r="C24">
        <f t="shared" ref="C24:C75" si="4">C14*C$11</f>
        <v>36</v>
      </c>
    </row>
    <row r="25" spans="2:14" x14ac:dyDescent="0.25">
      <c r="C25">
        <f t="shared" si="4"/>
        <v>45</v>
      </c>
    </row>
    <row r="26" spans="2:14" x14ac:dyDescent="0.25">
      <c r="C26">
        <f t="shared" si="4"/>
        <v>27</v>
      </c>
    </row>
    <row r="27" spans="2:14" x14ac:dyDescent="0.25">
      <c r="C27">
        <f t="shared" si="4"/>
        <v>9</v>
      </c>
    </row>
    <row r="28" spans="2:14" x14ac:dyDescent="0.25">
      <c r="C28">
        <f t="shared" si="4"/>
        <v>18</v>
      </c>
    </row>
    <row r="29" spans="2:14" x14ac:dyDescent="0.25">
      <c r="C29">
        <f t="shared" si="4"/>
        <v>54</v>
      </c>
    </row>
    <row r="30" spans="2:14" x14ac:dyDescent="0.25">
      <c r="C30">
        <f t="shared" si="4"/>
        <v>72</v>
      </c>
    </row>
    <row r="31" spans="2:14" x14ac:dyDescent="0.25">
      <c r="C31">
        <f t="shared" si="4"/>
        <v>0</v>
      </c>
    </row>
    <row r="32" spans="2:14" x14ac:dyDescent="0.25">
      <c r="C32">
        <f t="shared" si="4"/>
        <v>0</v>
      </c>
    </row>
    <row r="33" spans="3:3" x14ac:dyDescent="0.25">
      <c r="C33">
        <f t="shared" si="4"/>
        <v>189</v>
      </c>
    </row>
    <row r="34" spans="3:3" x14ac:dyDescent="0.25">
      <c r="C34">
        <f t="shared" si="4"/>
        <v>108</v>
      </c>
    </row>
    <row r="35" spans="3:3" x14ac:dyDescent="0.25">
      <c r="C35">
        <f t="shared" si="4"/>
        <v>135</v>
      </c>
    </row>
    <row r="36" spans="3:3" x14ac:dyDescent="0.25">
      <c r="C36">
        <f t="shared" si="4"/>
        <v>81</v>
      </c>
    </row>
    <row r="37" spans="3:3" x14ac:dyDescent="0.25">
      <c r="C37">
        <f t="shared" si="4"/>
        <v>27</v>
      </c>
    </row>
    <row r="38" spans="3:3" x14ac:dyDescent="0.25">
      <c r="C38">
        <f t="shared" si="4"/>
        <v>54</v>
      </c>
    </row>
    <row r="39" spans="3:3" x14ac:dyDescent="0.25">
      <c r="C39">
        <f t="shared" si="4"/>
        <v>162</v>
      </c>
    </row>
    <row r="40" spans="3:3" x14ac:dyDescent="0.25">
      <c r="C40">
        <f t="shared" si="4"/>
        <v>216</v>
      </c>
    </row>
    <row r="41" spans="3:3" x14ac:dyDescent="0.25">
      <c r="C41">
        <f t="shared" si="4"/>
        <v>0</v>
      </c>
    </row>
    <row r="42" spans="3:3" x14ac:dyDescent="0.25">
      <c r="C42">
        <f t="shared" si="4"/>
        <v>0</v>
      </c>
    </row>
    <row r="43" spans="3:3" x14ac:dyDescent="0.25">
      <c r="C43">
        <f t="shared" si="4"/>
        <v>567</v>
      </c>
    </row>
    <row r="44" spans="3:3" x14ac:dyDescent="0.25">
      <c r="C44">
        <f t="shared" si="4"/>
        <v>324</v>
      </c>
    </row>
    <row r="45" spans="3:3" x14ac:dyDescent="0.25">
      <c r="C45">
        <f t="shared" si="4"/>
        <v>405</v>
      </c>
    </row>
    <row r="46" spans="3:3" x14ac:dyDescent="0.25">
      <c r="C46">
        <f t="shared" si="4"/>
        <v>243</v>
      </c>
    </row>
    <row r="47" spans="3:3" x14ac:dyDescent="0.25">
      <c r="C47">
        <f t="shared" si="4"/>
        <v>81</v>
      </c>
    </row>
    <row r="48" spans="3:3" x14ac:dyDescent="0.25">
      <c r="C48">
        <f t="shared" si="4"/>
        <v>162</v>
      </c>
    </row>
    <row r="49" spans="3:3" x14ac:dyDescent="0.25">
      <c r="C49">
        <f t="shared" si="4"/>
        <v>486</v>
      </c>
    </row>
    <row r="50" spans="3:3" x14ac:dyDescent="0.25">
      <c r="C50">
        <f t="shared" si="4"/>
        <v>648</v>
      </c>
    </row>
    <row r="51" spans="3:3" x14ac:dyDescent="0.25">
      <c r="C51">
        <f t="shared" si="4"/>
        <v>0</v>
      </c>
    </row>
    <row r="52" spans="3:3" x14ac:dyDescent="0.25">
      <c r="C52">
        <f t="shared" si="4"/>
        <v>0</v>
      </c>
    </row>
    <row r="53" spans="3:3" x14ac:dyDescent="0.25">
      <c r="C53">
        <f t="shared" si="4"/>
        <v>1701</v>
      </c>
    </row>
    <row r="54" spans="3:3" x14ac:dyDescent="0.25">
      <c r="C54">
        <f t="shared" si="4"/>
        <v>972</v>
      </c>
    </row>
    <row r="55" spans="3:3" x14ac:dyDescent="0.25">
      <c r="C55">
        <f t="shared" si="4"/>
        <v>1215</v>
      </c>
    </row>
    <row r="56" spans="3:3" x14ac:dyDescent="0.25">
      <c r="C56">
        <f t="shared" si="4"/>
        <v>729</v>
      </c>
    </row>
    <row r="57" spans="3:3" x14ac:dyDescent="0.25">
      <c r="C57">
        <f t="shared" si="4"/>
        <v>243</v>
      </c>
    </row>
    <row r="58" spans="3:3" x14ac:dyDescent="0.25">
      <c r="C58">
        <f t="shared" si="4"/>
        <v>486</v>
      </c>
    </row>
    <row r="59" spans="3:3" x14ac:dyDescent="0.25">
      <c r="C59">
        <f t="shared" si="4"/>
        <v>1458</v>
      </c>
    </row>
    <row r="60" spans="3:3" x14ac:dyDescent="0.25">
      <c r="C60">
        <f t="shared" si="4"/>
        <v>1944</v>
      </c>
    </row>
    <row r="61" spans="3:3" x14ac:dyDescent="0.25">
      <c r="C61">
        <f t="shared" si="4"/>
        <v>0</v>
      </c>
    </row>
    <row r="62" spans="3:3" x14ac:dyDescent="0.25">
      <c r="C62">
        <f t="shared" si="4"/>
        <v>0</v>
      </c>
    </row>
    <row r="63" spans="3:3" x14ac:dyDescent="0.25">
      <c r="C63">
        <f t="shared" si="4"/>
        <v>5103</v>
      </c>
    </row>
    <row r="64" spans="3:3" x14ac:dyDescent="0.25">
      <c r="C64">
        <f t="shared" si="4"/>
        <v>2916</v>
      </c>
    </row>
    <row r="65" spans="3:3" x14ac:dyDescent="0.25">
      <c r="C65">
        <f t="shared" si="4"/>
        <v>3645</v>
      </c>
    </row>
    <row r="66" spans="3:3" x14ac:dyDescent="0.25">
      <c r="C66">
        <f t="shared" si="4"/>
        <v>2187</v>
      </c>
    </row>
    <row r="67" spans="3:3" x14ac:dyDescent="0.25">
      <c r="C67">
        <f t="shared" si="4"/>
        <v>729</v>
      </c>
    </row>
    <row r="68" spans="3:3" x14ac:dyDescent="0.25">
      <c r="C68">
        <f t="shared" si="4"/>
        <v>1458</v>
      </c>
    </row>
    <row r="69" spans="3:3" x14ac:dyDescent="0.25">
      <c r="C69">
        <f t="shared" si="4"/>
        <v>4374</v>
      </c>
    </row>
    <row r="70" spans="3:3" x14ac:dyDescent="0.25">
      <c r="C70">
        <f t="shared" si="4"/>
        <v>5832</v>
      </c>
    </row>
    <row r="71" spans="3:3" x14ac:dyDescent="0.25">
      <c r="C71">
        <f t="shared" si="4"/>
        <v>0</v>
      </c>
    </row>
    <row r="72" spans="3:3" x14ac:dyDescent="0.25">
      <c r="C72">
        <f t="shared" si="4"/>
        <v>0</v>
      </c>
    </row>
    <row r="73" spans="3:3" x14ac:dyDescent="0.25">
      <c r="C73">
        <f t="shared" si="4"/>
        <v>15309</v>
      </c>
    </row>
    <row r="74" spans="3:3" x14ac:dyDescent="0.25">
      <c r="C74">
        <f t="shared" si="4"/>
        <v>8748</v>
      </c>
    </row>
    <row r="75" spans="3:3" x14ac:dyDescent="0.25">
      <c r="C75">
        <f t="shared" si="4"/>
        <v>10935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Cities_Demographics_Scores</vt:lpstr>
      <vt:lpstr>Cities_Final_Scores</vt:lpstr>
      <vt:lpstr>Cities_Final_Scores (2)</vt:lpstr>
      <vt:lpstr>Cities_Final_Scores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 Sis</dc:creator>
  <cp:lastModifiedBy>Ind Sis</cp:lastModifiedBy>
  <dcterms:created xsi:type="dcterms:W3CDTF">2018-04-03T03:58:55Z</dcterms:created>
  <dcterms:modified xsi:type="dcterms:W3CDTF">2018-04-03T17:11:43Z</dcterms:modified>
</cp:coreProperties>
</file>