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Users\HP 15\Documents\"/>
    </mc:Choice>
  </mc:AlternateContent>
  <xr:revisionPtr revIDLastSave="0" documentId="8_{C8783CBA-654E-4F00-8B23-D572AC3DDB7D}" xr6:coauthVersionLast="47" xr6:coauthVersionMax="47" xr10:uidLastSave="{00000000-0000-0000-0000-000000000000}"/>
  <bookViews>
    <workbookView xWindow="-120" yWindow="-120" windowWidth="19560" windowHeight="11760" activeTab="2" xr2:uid="{00000000-000D-0000-FFFF-FFFF00000000}"/>
  </bookViews>
  <sheets>
    <sheet name="Sheet4" sheetId="9" r:id="rId1"/>
    <sheet name="Sheet2" sheetId="7" r:id="rId2"/>
    <sheet name="Dashboard" sheetId="8" r:id="rId3"/>
    <sheet name="Sheet1" sheetId="6" r:id="rId4"/>
  </sheets>
  <definedNames>
    <definedName name="_xlnm._FilterDatabase" localSheetId="3" hidden="1">Sheet1!$A$1:$P$701</definedName>
    <definedName name="Slicer_Discount_Band">#N/A</definedName>
    <definedName name="Slicer_Month_Name">#N/A</definedName>
    <definedName name="Slicer_Product">#N/A</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Sheet1!$G$16</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3</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<sst xmlns="http://schemas.openxmlformats.org/spreadsheetml/2006/main" count="5105" uniqueCount="66">
  <si>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</si>
  <si>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</si>
  <si>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</si>
  <si>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</si>
  <si>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</si>
  <si>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</si>
  <si>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</si>
  <si>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</si>
  <si>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</si>
  <si>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</si>
  <si>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</si>
  <si>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</si>
  <si>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</si>
  <si>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</si>
  <si>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</si>
  <si>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</si>
  <si>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</si>
  <si>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</si>
  <si>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</si>
  <si>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</si>
  <si>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</si>
  <si>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</si>
  <si>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</si>
  <si>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</si>
  <si>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</si>
  <si>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</si>
  <si>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</si>
  <si>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</si>
  <si>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</si>
  <si>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</si>
  <si>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</si>
  <si>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</si>
  <si>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</si>
  <si>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</si>
  <si>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</si>
  <si>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</si>
  <si>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</si>
  <si>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</si>
  <si>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</si>
  <si>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</si>
  <si>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</si>
  <si>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</si>
  <si>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</si>
  <si>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</si>
  <si>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</si>
  <si>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</si>
  <si>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</si>
  <si>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</si>
  <si>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</si>
  <si>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</si>
  <si>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</si>
  <si>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</si>
  <si>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</si>
  <si>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Count of Units Sold</t>
  </si>
  <si>
    <t>Jan</t>
  </si>
  <si>
    <t>Feb</t>
  </si>
  <si>
    <t>Mar</t>
  </si>
  <si>
    <t>Apr</t>
  </si>
  <si>
    <t>Jun</t>
  </si>
  <si>
    <t>Jul</t>
  </si>
  <si>
    <t>Aug</t>
  </si>
  <si>
    <t>Sep</t>
  </si>
  <si>
    <t>Oct</t>
  </si>
  <si>
    <t>Nov</t>
  </si>
  <si>
    <t>Dec</t>
  </si>
  <si>
    <t>SALES DASHBOARD FOR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</si>
</sst>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4" x14ac:knownFonts="1">
    <font>
      <sz val="11"/>
      <color theme="1"/>
      <name val="Calibri"/>
      <family val="2"/>
      <scheme val="minor"/>
    </font>
    <font>
      <sz val="11"/>
      <color theme="1"/>
      <name val="Calibri"/>
      <family val="2"/>
      <scheme val="minor"/>
    </font>
    <font>
      <sz val="11"/>
      <color theme="1"/>
      <name val="Calibri"/>
      <scheme val="minor"/>
    </font>
    <font>
      <b/>
      <sz val="24"/>
      <color theme="4"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44" fontId="0" fillId="0" borderId="0" xfId="0" applyNumberFormat="1"/>
    <xf numFmtId="0" fontId="0" fillId="0" borderId="0" xfId="0" applyNumberFormat="1"/>
    <xf numFmtId="0" fontId="3" fillId="0" borderId="0" xfId="0" applyFont="1" applyAlignment="1">
      <alignment horizontal="center" vertical="center"/>
    </xf>
  </cellXfs>
  <cellStyles count="2">
    <cellStyle name="Currency" xfId="1" builtinId="4"/>
    <cellStyle name="Normal" xfId="0" builtinId="0"/>
  </cellStyles>
  <dxfs count="16">
    <dxf>
      <numFmt numFmtId="19" formatCode="m/d/yyyy"/>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(Baby Steps).xlsx]Sheet2!PivotTable1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t>Sales</a:t>
            </a:r>
            <a:r>
              <a:rPr lang="en-US" sz="1600" b="1" u="sng"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Canada</c:v>
                </c:pt>
                <c:pt idx="1">
                  <c:v>France</c:v>
                </c:pt>
                <c:pt idx="2">
                  <c:v>Germany</c:v>
                </c:pt>
                <c:pt idx="3">
                  <c:v>Mexico</c:v>
                </c:pt>
                <c:pt idx="4">
                  <c:v>United States of America</c:v>
                </c:pt>
              </c:strCache>
            </c:strRef>
          </c:cat>
          <c:val>
            <c:numRef>
              <c:f>Sheet2!$B$4:$B$9</c:f>
              <c:numCache>
                <c:formatCode>_("$"* #,##0.00_);_("$"* \(#,##0.00\);_("$"* "-"??_);_(@_)</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E2CC-4615-B2E1-13C2008012E3}"/>
            </c:ext>
          </c:extLst>
        </c:ser>
        <c:dLbls>
          <c:showLegendKey val="0"/>
          <c:showVal val="0"/>
          <c:showCatName val="0"/>
          <c:showSerName val="0"/>
          <c:showPercent val="0"/>
          <c:showBubbleSize val="0"/>
        </c:dLbls>
        <c:gapWidth val="219"/>
        <c:overlap val="-27"/>
        <c:axId val="73427647"/>
        <c:axId val="73428127"/>
      </c:barChart>
      <c:catAx>
        <c:axId val="7342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8127"/>
        <c:crosses val="autoZero"/>
        <c:auto val="1"/>
        <c:lblAlgn val="ctr"/>
        <c:lblOffset val="100"/>
        <c:noMultiLvlLbl val="0"/>
      </c:catAx>
      <c:valAx>
        <c:axId val="734281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7647"/>
        <c:crosses val="autoZero"/>
        <c:crossBetween val="between"/>
        <c:dispUnits>
          <c:builtInUnit val="millions"/>
          <c:dispUnitsLbl>
            <c:layout>
              <c:manualLayout>
                <c:xMode val="edge"/>
                <c:yMode val="edge"/>
                <c:x val="2.8645833333333332E-2"/>
                <c:y val="0.39958114610673656"/>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(Baby Steps).xlsx]Sheet2!PivotTable2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t>Sales by Productl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c:f>
              <c:strCache>
                <c:ptCount val="1"/>
                <c:pt idx="0">
                  <c:v>Total</c:v>
                </c:pt>
              </c:strCache>
            </c:strRef>
          </c:tx>
          <c:spPr>
            <a:solidFill>
              <a:schemeClr val="accent1"/>
            </a:solidFill>
            <a:ln>
              <a:noFill/>
            </a:ln>
            <a:effectLst/>
          </c:spPr>
          <c:invertIfNegative val="0"/>
          <c:cat>
            <c:strRef>
              <c:f>Sheet2!$E$4:$E$10</c:f>
              <c:strCache>
                <c:ptCount val="6"/>
                <c:pt idx="0">
                  <c:v>Amarilla</c:v>
                </c:pt>
                <c:pt idx="1">
                  <c:v>Carretera</c:v>
                </c:pt>
                <c:pt idx="2">
                  <c:v>Montana</c:v>
                </c:pt>
                <c:pt idx="3">
                  <c:v>Paseo</c:v>
                </c:pt>
                <c:pt idx="4">
                  <c:v>Velo</c:v>
                </c:pt>
                <c:pt idx="5">
                  <c:v>VTT</c:v>
                </c:pt>
              </c:strCache>
            </c:strRef>
          </c:cat>
          <c:val>
            <c:numRef>
              <c:f>Sheet2!$F$4:$F$10</c:f>
              <c:numCache>
                <c:formatCode>_("$"* #,##0.00_);_("$"* \(#,##0.00\);_("$"* "-"??_);_(@_)</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CCCA-4F55-9C7C-9587D2E79B72}"/>
            </c:ext>
          </c:extLst>
        </c:ser>
        <c:dLbls>
          <c:showLegendKey val="0"/>
          <c:showVal val="0"/>
          <c:showCatName val="0"/>
          <c:showSerName val="0"/>
          <c:showPercent val="0"/>
          <c:showBubbleSize val="0"/>
        </c:dLbls>
        <c:gapWidth val="219"/>
        <c:overlap val="-27"/>
        <c:axId val="188305439"/>
        <c:axId val="2058554095"/>
      </c:barChart>
      <c:catAx>
        <c:axId val="18830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54095"/>
        <c:crosses val="autoZero"/>
        <c:auto val="1"/>
        <c:lblAlgn val="ctr"/>
        <c:lblOffset val="100"/>
        <c:noMultiLvlLbl val="0"/>
      </c:catAx>
      <c:valAx>
        <c:axId val="20585540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5439"/>
        <c:crosses val="autoZero"/>
        <c:crossBetween val="between"/>
        <c:dispUnits>
          <c:builtInUnit val="millions"/>
          <c:dispUnitsLbl>
            <c:layout>
              <c:manualLayout>
                <c:xMode val="edge"/>
                <c:yMode val="edge"/>
                <c:x val="2.2703818369453045E-2"/>
                <c:y val="0.38569225721784778"/>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(Baby Steps).xlsx]Sheet2!PivotTable3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Sales Count</a:t>
            </a:r>
          </a:p>
        </c:rich>
      </c:tx>
      <c:layout>
        <c:manualLayout>
          <c:xMode val="edge"/>
          <c:yMode val="edge"/>
          <c:x val="0.28654120795450838"/>
          <c:y val="6.952783152980739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Sheet2!$B$17:$B$29</c:f>
              <c:numCache>
                <c:formatCode>General</c:formatCode>
                <c:ptCount val="12"/>
                <c:pt idx="0">
                  <c:v>35</c:v>
                </c:pt>
                <c:pt idx="1">
                  <c:v>35</c:v>
                </c:pt>
                <c:pt idx="2">
                  <c:v>35</c:v>
                </c:pt>
                <c:pt idx="3">
                  <c:v>35</c:v>
                </c:pt>
                <c:pt idx="4">
                  <c:v>35</c:v>
                </c:pt>
                <c:pt idx="5">
                  <c:v>70</c:v>
                </c:pt>
                <c:pt idx="6">
                  <c:v>35</c:v>
                </c:pt>
                <c:pt idx="7">
                  <c:v>35</c:v>
                </c:pt>
                <c:pt idx="8">
                  <c:v>70</c:v>
                </c:pt>
                <c:pt idx="9">
                  <c:v>140</c:v>
                </c:pt>
                <c:pt idx="10">
                  <c:v>70</c:v>
                </c:pt>
                <c:pt idx="11">
                  <c:v>105</c:v>
                </c:pt>
              </c:numCache>
            </c:numRef>
          </c:val>
          <c:smooth val="0"/>
          <c:extLst>
            <c:ext xmlns:c16="http://schemas.microsoft.com/office/drawing/2014/chart" uri="{C3380CC4-5D6E-409C-BE32-E72D297353CC}">
              <c16:uniqueId val="{00000000-BC4D-45A5-83AE-83DDC68B96F9}"/>
            </c:ext>
          </c:extLst>
        </c:ser>
        <c:dLbls>
          <c:dLblPos val="ctr"/>
          <c:showLegendKey val="0"/>
          <c:showVal val="1"/>
          <c:showCatName val="0"/>
          <c:showSerName val="0"/>
          <c:showPercent val="0"/>
          <c:showBubbleSize val="0"/>
        </c:dLbls>
        <c:marker val="1"/>
        <c:smooth val="0"/>
        <c:axId val="182747231"/>
        <c:axId val="182743391"/>
      </c:lineChart>
      <c:catAx>
        <c:axId val="1827472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743391"/>
        <c:crosses val="autoZero"/>
        <c:auto val="1"/>
        <c:lblAlgn val="ctr"/>
        <c:lblOffset val="100"/>
        <c:noMultiLvlLbl val="0"/>
      </c:catAx>
      <c:valAx>
        <c:axId val="1827433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7472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322118</xdr:colOff>
      <xdr:row>5</xdr:row>
      <xdr:rowOff>121227</xdr:rowOff>
    </xdr:from>
    <xdr:to>
      <xdr:col>8</xdr:col>
      <xdr:colOff>527586</xdr:colOff>
      <xdr:row>18</xdr:row>
      <xdr:rowOff>173059</xdr:rowOff>
    </xdr:to>
    <xdr:graphicFrame macro="">
      <xdr:nvGraphicFramePr>
        <xdr:cNvPr id="2" name="Chart 1">
          <a:extLst>
            <a:ext uri="{FF2B5EF4-FFF2-40B4-BE49-F238E27FC236}">
              <a16:creationId xmlns:a16="http://schemas.microsoft.com/office/drawing/2014/main" id="{539ACB22-9211-42EE-BB2F-203B8894A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314326</xdr:colOff>
      <xdr:row>19</xdr:row>
      <xdr:rowOff>0</xdr:rowOff>
    </xdr:from>
    <xdr:to>
      <xdr:col>8</xdr:col>
      <xdr:colOff>518432</xdr:colOff>
      <xdr:row>32</xdr:row>
      <xdr:rowOff>19050</xdr:rowOff>
    </xdr:to>
    <xdr:graphicFrame macro="">
      <xdr:nvGraphicFramePr>
        <xdr:cNvPr id="3" name="Chart 2">
          <a:extLst>
            <a:ext uri="{FF2B5EF4-FFF2-40B4-BE49-F238E27FC236}">
              <a16:creationId xmlns:a16="http://schemas.microsoft.com/office/drawing/2014/main" id="{F8B106C0-BFE3-4E63-BF16-87D6C4EF4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333375</xdr:colOff>
      <xdr:row>32</xdr:row>
      <xdr:rowOff>26377</xdr:rowOff>
    </xdr:from>
    <xdr:to>
      <xdr:col>8</xdr:col>
      <xdr:colOff>509953</xdr:colOff>
      <xdr:row>45</xdr:row>
      <xdr:rowOff>77664</xdr:rowOff>
    </xdr:to>
    <xdr:graphicFrame macro="">
      <xdr:nvGraphicFramePr>
        <xdr:cNvPr id="4" name="Chart 3">
          <a:extLst>
            <a:ext uri="{FF2B5EF4-FFF2-40B4-BE49-F238E27FC236}">
              <a16:creationId xmlns:a16="http://schemas.microsoft.com/office/drawing/2014/main" id="{107A22A9-F2F8-4AD2-929A-29A9FBCE8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234662</xdr:colOff>
      <xdr:row>33</xdr:row>
      <xdr:rowOff>121227</xdr:rowOff>
    </xdr:from>
    <xdr:to>
      <xdr:col>2</xdr:col>
      <xdr:colOff>311727</xdr:colOff>
      <xdr:row>45</xdr:row>
      <xdr:rowOff>51955</xdr:rowOff>
    </xdr:to>
    <mc:AlternateContent xmlns:mc="http://schemas.openxmlformats.org/markup-compatibility/2006">
      <mc:Choice xmlns:a14="http://schemas.microsoft.com/office/drawing/2010/main" Requires="a14">
        <xdr:graphicFrame macro="[0]!Product_Click">
          <xdr:nvGraphicFramePr>
            <xdr:cNvPr id="6" name="Product">
              <a:extLst>
                <a:ext uri="{FF2B5EF4-FFF2-40B4-BE49-F238E27FC236}">
                  <a16:creationId xmlns:a16="http://schemas.microsoft.com/office/drawing/2014/main" id="{CB4FB3D2-34F8-F2B6-0029-BB8154C31A6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34662" y="6407727"/>
              <a:ext cx="1296265" cy="2216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247649</xdr:colOff>
      <xdr:row>25</xdr:row>
      <xdr:rowOff>122960</xdr:rowOff>
    </xdr:from>
    <xdr:to>
      <xdr:col>2</xdr:col>
      <xdr:colOff>277090</xdr:colOff>
      <xdr:row>33</xdr:row>
      <xdr:rowOff>69274</xdr:rowOff>
    </xdr:to>
    <mc:AlternateContent xmlns:mc="http://schemas.openxmlformats.org/markup-compatibility/2006">
      <mc:Choice xmlns:a14="http://schemas.microsoft.com/office/drawing/2010/main" Requires="a14">
        <xdr:graphicFrame macro="">
          <xdr:nvGraphicFramePr>
            <xdr:cNvPr id="9" name="Discount Band">
              <a:extLst>
                <a:ext uri="{FF2B5EF4-FFF2-40B4-BE49-F238E27FC236}">
                  <a16:creationId xmlns:a16="http://schemas.microsoft.com/office/drawing/2014/main" id="{297C7DB7-4B42-5B79-2B7A-3688288C87F6}"/>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247649" y="4885460"/>
              <a:ext cx="1248641" cy="1470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230332</xdr:colOff>
      <xdr:row>5</xdr:row>
      <xdr:rowOff>140277</xdr:rowOff>
    </xdr:from>
    <xdr:to>
      <xdr:col>2</xdr:col>
      <xdr:colOff>329046</xdr:colOff>
      <xdr:row>25</xdr:row>
      <xdr:rowOff>86591</xdr:rowOff>
    </xdr:to>
    <mc:AlternateContent xmlns:mc="http://schemas.openxmlformats.org/markup-compatibility/2006">
      <mc:Choice xmlns:a14="http://schemas.microsoft.com/office/drawing/2010/main" Requires="a14">
        <xdr:graphicFrame macro="">
          <xdr:nvGraphicFramePr>
            <xdr:cNvPr id="11" name="Month Name">
              <a:extLst>
                <a:ext uri="{FF2B5EF4-FFF2-40B4-BE49-F238E27FC236}">
                  <a16:creationId xmlns:a16="http://schemas.microsoft.com/office/drawing/2014/main" id="{F0B1C72B-D26C-CCF0-B098-C463EA2AA0F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30332" y="1092777"/>
              <a:ext cx="1317914" cy="3756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Niyo" refreshedDate="45621.735888888892" createdVersion="8" refreshedVersion="8" minRefreshableVersion="3" recordCount="700" xr:uid="{0447453D-D7A2-44CB-B2F6-DAD14B8D5B3B}">
  <cacheSource type="worksheet">
    <worksheetSource name="financials"/>
  </cacheSource>
  <cacheFields count="19">
    <cacheField name="Segment" numFmtId="0">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066501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x v="0"/>
    <x v="0"/>
    <n v="3"/>
    <n v="20"/>
    <n v="32370"/>
    <n v="0"/>
    <x v="0"/>
    <n v="16185"/>
    <x v="0"/>
    <x v="0"/>
    <n v="1"/>
    <x v="0"/>
    <s v="2014"/>
  </r>
  <r>
    <s v="Government"/>
    <x v="1"/>
    <x v="0"/>
    <x v="0"/>
    <x v="1"/>
    <n v="3"/>
    <n v="20"/>
    <n v="26420"/>
    <n v="0"/>
    <x v="1"/>
    <n v="13210"/>
    <x v="1"/>
    <x v="0"/>
    <n v="1"/>
    <x v="0"/>
    <s v="2014"/>
  </r>
  <r>
    <s v="Midmarket"/>
    <x v="2"/>
    <x v="0"/>
    <x v="0"/>
    <x v="2"/>
    <n v="3"/>
    <n v="15"/>
    <n v="32670"/>
    <n v="0"/>
    <x v="2"/>
    <n v="21780"/>
    <x v="2"/>
    <x v="1"/>
    <n v="6"/>
    <x v="1"/>
    <s v="2014"/>
  </r>
  <r>
    <s v="Midmarket"/>
    <x v="1"/>
    <x v="0"/>
    <x v="0"/>
    <x v="3"/>
    <n v="3"/>
    <n v="15"/>
    <n v="13320"/>
    <n v="0"/>
    <x v="3"/>
    <n v="8880"/>
    <x v="3"/>
    <x v="1"/>
    <n v="6"/>
    <x v="1"/>
    <s v="2014"/>
  </r>
  <r>
    <s v="Midmarket"/>
    <x v="3"/>
    <x v="0"/>
    <x v="0"/>
    <x v="4"/>
    <n v="3"/>
    <n v="15"/>
    <n v="37050"/>
    <n v="0"/>
    <x v="4"/>
    <n v="24700"/>
    <x v="4"/>
    <x v="1"/>
    <n v="6"/>
    <x v="1"/>
    <s v="2014"/>
  </r>
  <r>
    <s v="Government"/>
    <x v="1"/>
    <x v="0"/>
    <x v="0"/>
    <x v="5"/>
    <n v="3"/>
    <n v="350"/>
    <n v="529550"/>
    <n v="0"/>
    <x v="5"/>
    <n v="393380"/>
    <x v="5"/>
    <x v="2"/>
    <n v="12"/>
    <x v="2"/>
    <s v="2014"/>
  </r>
  <r>
    <s v="Midmarket"/>
    <x v="1"/>
    <x v="1"/>
    <x v="0"/>
    <x v="6"/>
    <n v="5"/>
    <n v="15"/>
    <n v="13815"/>
    <n v="0"/>
    <x v="6"/>
    <n v="9210"/>
    <x v="6"/>
    <x v="3"/>
    <n v="3"/>
    <x v="3"/>
    <s v="2014"/>
  </r>
  <r>
    <s v="Channel Partners"/>
    <x v="0"/>
    <x v="1"/>
    <x v="0"/>
    <x v="7"/>
    <n v="5"/>
    <n v="12"/>
    <n v="30216"/>
    <n v="0"/>
    <x v="7"/>
    <n v="7554"/>
    <x v="7"/>
    <x v="1"/>
    <n v="6"/>
    <x v="1"/>
    <s v="2014"/>
  </r>
  <r>
    <s v="Government"/>
    <x v="2"/>
    <x v="1"/>
    <x v="0"/>
    <x v="8"/>
    <n v="5"/>
    <n v="20"/>
    <n v="37980"/>
    <n v="0"/>
    <x v="8"/>
    <n v="18990"/>
    <x v="8"/>
    <x v="1"/>
    <n v="6"/>
    <x v="1"/>
    <s v="2014"/>
  </r>
  <r>
    <s v="Channel Partners"/>
    <x v="1"/>
    <x v="1"/>
    <x v="0"/>
    <x v="9"/>
    <n v="5"/>
    <n v="12"/>
    <n v="18540"/>
    <n v="0"/>
    <x v="9"/>
    <n v="4635"/>
    <x v="9"/>
    <x v="1"/>
    <n v="6"/>
    <x v="1"/>
    <s v="2014"/>
  </r>
  <r>
    <s v="Midmarket"/>
    <x v="3"/>
    <x v="1"/>
    <x v="0"/>
    <x v="4"/>
    <n v="5"/>
    <n v="15"/>
    <n v="37050"/>
    <n v="0"/>
    <x v="4"/>
    <n v="24700"/>
    <x v="4"/>
    <x v="1"/>
    <n v="6"/>
    <x v="1"/>
    <s v="2014"/>
  </r>
  <r>
    <s v="Enterprise"/>
    <x v="0"/>
    <x v="1"/>
    <x v="0"/>
    <x v="10"/>
    <n v="5"/>
    <n v="125"/>
    <n v="333187.5"/>
    <n v="0"/>
    <x v="10"/>
    <n v="319860"/>
    <x v="10"/>
    <x v="4"/>
    <n v="7"/>
    <x v="4"/>
    <s v="2014"/>
  </r>
  <r>
    <s v="Small Business"/>
    <x v="3"/>
    <x v="1"/>
    <x v="0"/>
    <x v="11"/>
    <n v="5"/>
    <n v="300"/>
    <n v="287400"/>
    <n v="0"/>
    <x v="11"/>
    <n v="239500"/>
    <x v="11"/>
    <x v="5"/>
    <n v="8"/>
    <x v="5"/>
    <s v="2014"/>
  </r>
  <r>
    <s v="Government"/>
    <x v="1"/>
    <x v="1"/>
    <x v="0"/>
    <x v="12"/>
    <n v="5"/>
    <n v="7"/>
    <n v="15022"/>
    <n v="0"/>
    <x v="12"/>
    <n v="10730"/>
    <x v="12"/>
    <x v="6"/>
    <n v="9"/>
    <x v="6"/>
    <s v="2014"/>
  </r>
  <r>
    <s v="Enterprise"/>
    <x v="0"/>
    <x v="1"/>
    <x v="0"/>
    <x v="13"/>
    <n v="5"/>
    <n v="125"/>
    <n v="43125"/>
    <n v="0"/>
    <x v="13"/>
    <n v="41400"/>
    <x v="13"/>
    <x v="7"/>
    <n v="10"/>
    <x v="7"/>
    <s v="2013"/>
  </r>
  <r>
    <s v="Midmarket"/>
    <x v="4"/>
    <x v="1"/>
    <x v="0"/>
    <x v="14"/>
    <n v="5"/>
    <n v="15"/>
    <n v="9225"/>
    <n v="0"/>
    <x v="14"/>
    <n v="6150"/>
    <x v="14"/>
    <x v="2"/>
    <n v="12"/>
    <x v="2"/>
    <s v="2014"/>
  </r>
  <r>
    <s v="Government"/>
    <x v="0"/>
    <x v="2"/>
    <x v="0"/>
    <x v="15"/>
    <n v="10"/>
    <n v="20"/>
    <n v="5840"/>
    <n v="0"/>
    <x v="15"/>
    <n v="2920"/>
    <x v="15"/>
    <x v="8"/>
    <n v="2"/>
    <x v="8"/>
    <s v="2014"/>
  </r>
  <r>
    <s v="Midmarket"/>
    <x v="3"/>
    <x v="2"/>
    <x v="0"/>
    <x v="16"/>
    <n v="10"/>
    <n v="15"/>
    <n v="14610"/>
    <n v="0"/>
    <x v="16"/>
    <n v="9740"/>
    <x v="16"/>
    <x v="8"/>
    <n v="2"/>
    <x v="8"/>
    <s v="2014"/>
  </r>
  <r>
    <s v="Channel Partners"/>
    <x v="0"/>
    <x v="2"/>
    <x v="0"/>
    <x v="7"/>
    <n v="10"/>
    <n v="12"/>
    <n v="30216"/>
    <n v="0"/>
    <x v="7"/>
    <n v="7554"/>
    <x v="7"/>
    <x v="1"/>
    <n v="6"/>
    <x v="1"/>
    <s v="2014"/>
  </r>
  <r>
    <s v="Government"/>
    <x v="1"/>
    <x v="2"/>
    <x v="0"/>
    <x v="17"/>
    <n v="10"/>
    <n v="350"/>
    <n v="352100"/>
    <n v="0"/>
    <x v="17"/>
    <n v="261560"/>
    <x v="17"/>
    <x v="1"/>
    <n v="6"/>
    <x v="1"/>
    <s v="2014"/>
  </r>
  <r>
    <s v="Channel Partners"/>
    <x v="1"/>
    <x v="2"/>
    <x v="0"/>
    <x v="18"/>
    <n v="10"/>
    <n v="12"/>
    <n v="4404"/>
    <n v="0"/>
    <x v="18"/>
    <n v="1101"/>
    <x v="18"/>
    <x v="4"/>
    <n v="7"/>
    <x v="4"/>
    <s v="2014"/>
  </r>
  <r>
    <s v="Government"/>
    <x v="3"/>
    <x v="2"/>
    <x v="0"/>
    <x v="19"/>
    <n v="10"/>
    <n v="7"/>
    <n v="6181"/>
    <n v="0"/>
    <x v="19"/>
    <n v="4415"/>
    <x v="19"/>
    <x v="5"/>
    <n v="8"/>
    <x v="5"/>
    <s v="2014"/>
  </r>
  <r>
    <s v="Midmarket"/>
    <x v="2"/>
    <x v="2"/>
    <x v="0"/>
    <x v="20"/>
    <n v="10"/>
    <n v="15"/>
    <n v="8235"/>
    <n v="0"/>
    <x v="20"/>
    <n v="5490"/>
    <x v="20"/>
    <x v="9"/>
    <n v="9"/>
    <x v="6"/>
    <s v="2013"/>
  </r>
  <r>
    <s v="Small Business"/>
    <x v="3"/>
    <x v="2"/>
    <x v="0"/>
    <x v="21"/>
    <n v="10"/>
    <n v="300"/>
    <n v="236400"/>
    <n v="0"/>
    <x v="21"/>
    <n v="197000"/>
    <x v="21"/>
    <x v="9"/>
    <n v="9"/>
    <x v="6"/>
    <s v="2013"/>
  </r>
  <r>
    <s v="Midmarket"/>
    <x v="3"/>
    <x v="2"/>
    <x v="0"/>
    <x v="22"/>
    <n v="10"/>
    <n v="15"/>
    <n v="37080"/>
    <n v="0"/>
    <x v="22"/>
    <n v="24720"/>
    <x v="22"/>
    <x v="6"/>
    <n v="9"/>
    <x v="6"/>
    <s v="2014"/>
  </r>
  <r>
    <s v="Government"/>
    <x v="4"/>
    <x v="2"/>
    <x v="0"/>
    <x v="23"/>
    <n v="10"/>
    <n v="7"/>
    <n v="8001"/>
    <n v="0"/>
    <x v="23"/>
    <n v="5715"/>
    <x v="23"/>
    <x v="10"/>
    <n v="10"/>
    <x v="7"/>
    <s v="2014"/>
  </r>
  <r>
    <s v="Government"/>
    <x v="0"/>
    <x v="2"/>
    <x v="0"/>
    <x v="24"/>
    <n v="10"/>
    <n v="350"/>
    <n v="603750"/>
    <n v="0"/>
    <x v="24"/>
    <n v="448500"/>
    <x v="24"/>
    <x v="11"/>
    <n v="11"/>
    <x v="9"/>
    <s v="2013"/>
  </r>
  <r>
    <s v="Channel Partners"/>
    <x v="4"/>
    <x v="2"/>
    <x v="0"/>
    <x v="25"/>
    <n v="10"/>
    <n v="12"/>
    <n v="10944"/>
    <n v="0"/>
    <x v="25"/>
    <n v="2736"/>
    <x v="25"/>
    <x v="11"/>
    <n v="11"/>
    <x v="9"/>
    <s v="2013"/>
  </r>
  <r>
    <s v="Midmarket"/>
    <x v="0"/>
    <x v="2"/>
    <x v="0"/>
    <x v="26"/>
    <n v="10"/>
    <n v="15"/>
    <n v="32280"/>
    <n v="0"/>
    <x v="26"/>
    <n v="21520"/>
    <x v="26"/>
    <x v="12"/>
    <n v="12"/>
    <x v="2"/>
    <s v="2013"/>
  </r>
  <r>
    <s v="Government"/>
    <x v="0"/>
    <x v="2"/>
    <x v="0"/>
    <x v="27"/>
    <n v="10"/>
    <n v="20"/>
    <n v="36340"/>
    <n v="0"/>
    <x v="27"/>
    <n v="18170"/>
    <x v="27"/>
    <x v="2"/>
    <n v="12"/>
    <x v="2"/>
    <s v="2014"/>
  </r>
  <r>
    <s v="Government"/>
    <x v="1"/>
    <x v="2"/>
    <x v="0"/>
    <x v="5"/>
    <n v="10"/>
    <n v="350"/>
    <n v="529550"/>
    <n v="0"/>
    <x v="5"/>
    <n v="393380"/>
    <x v="5"/>
    <x v="2"/>
    <n v="12"/>
    <x v="2"/>
    <s v="2014"/>
  </r>
  <r>
    <s v="Government"/>
    <x v="3"/>
    <x v="3"/>
    <x v="0"/>
    <x v="28"/>
    <n v="120"/>
    <n v="7"/>
    <n v="10451"/>
    <n v="0"/>
    <x v="28"/>
    <n v="7465"/>
    <x v="28"/>
    <x v="0"/>
    <n v="1"/>
    <x v="0"/>
    <s v="2014"/>
  </r>
  <r>
    <s v="Enterprise"/>
    <x v="2"/>
    <x v="3"/>
    <x v="0"/>
    <x v="29"/>
    <n v="120"/>
    <n v="125"/>
    <n v="225500"/>
    <n v="0"/>
    <x v="29"/>
    <n v="216480"/>
    <x v="29"/>
    <x v="8"/>
    <n v="2"/>
    <x v="8"/>
    <s v="2014"/>
  </r>
  <r>
    <s v="Channel Partners"/>
    <x v="1"/>
    <x v="3"/>
    <x v="0"/>
    <x v="30"/>
    <n v="120"/>
    <n v="12"/>
    <n v="25932"/>
    <n v="0"/>
    <x v="30"/>
    <n v="6483"/>
    <x v="30"/>
    <x v="3"/>
    <n v="3"/>
    <x v="3"/>
    <s v="2014"/>
  </r>
  <r>
    <s v="Government"/>
    <x v="1"/>
    <x v="3"/>
    <x v="0"/>
    <x v="17"/>
    <n v="120"/>
    <n v="350"/>
    <n v="352100"/>
    <n v="0"/>
    <x v="17"/>
    <n v="261560"/>
    <x v="17"/>
    <x v="1"/>
    <n v="6"/>
    <x v="1"/>
    <s v="2014"/>
  </r>
  <r>
    <s v="Channel Partners"/>
    <x v="1"/>
    <x v="3"/>
    <x v="0"/>
    <x v="9"/>
    <n v="120"/>
    <n v="12"/>
    <n v="18540"/>
    <n v="0"/>
    <x v="9"/>
    <n v="4635"/>
    <x v="9"/>
    <x v="1"/>
    <n v="6"/>
    <x v="1"/>
    <s v="2014"/>
  </r>
  <r>
    <s v="Enterprise"/>
    <x v="4"/>
    <x v="3"/>
    <x v="0"/>
    <x v="31"/>
    <n v="120"/>
    <n v="125"/>
    <n v="352625"/>
    <n v="0"/>
    <x v="31"/>
    <n v="338520"/>
    <x v="31"/>
    <x v="5"/>
    <n v="8"/>
    <x v="5"/>
    <s v="2014"/>
  </r>
  <r>
    <s v="Enterprise"/>
    <x v="0"/>
    <x v="3"/>
    <x v="0"/>
    <x v="13"/>
    <n v="120"/>
    <n v="125"/>
    <n v="43125"/>
    <n v="0"/>
    <x v="13"/>
    <n v="41400"/>
    <x v="13"/>
    <x v="7"/>
    <n v="10"/>
    <x v="7"/>
    <s v="2013"/>
  </r>
  <r>
    <s v="Small Business"/>
    <x v="0"/>
    <x v="4"/>
    <x v="0"/>
    <x v="32"/>
    <n v="250"/>
    <n v="300"/>
    <n v="600300"/>
    <n v="0"/>
    <x v="32"/>
    <n v="500250"/>
    <x v="32"/>
    <x v="8"/>
    <n v="2"/>
    <x v="8"/>
    <s v="2014"/>
  </r>
  <r>
    <s v="Channel Partners"/>
    <x v="1"/>
    <x v="4"/>
    <x v="0"/>
    <x v="33"/>
    <n v="250"/>
    <n v="12"/>
    <n v="34056"/>
    <n v="0"/>
    <x v="33"/>
    <n v="8514"/>
    <x v="33"/>
    <x v="13"/>
    <n v="4"/>
    <x v="10"/>
    <s v="2014"/>
  </r>
  <r>
    <s v="Midmarket"/>
    <x v="2"/>
    <x v="4"/>
    <x v="0"/>
    <x v="2"/>
    <n v="250"/>
    <n v="15"/>
    <n v="32670"/>
    <n v="0"/>
    <x v="2"/>
    <n v="21780"/>
    <x v="2"/>
    <x v="1"/>
    <n v="6"/>
    <x v="1"/>
    <s v="2014"/>
  </r>
  <r>
    <s v="Midmarket"/>
    <x v="1"/>
    <x v="4"/>
    <x v="0"/>
    <x v="3"/>
    <n v="250"/>
    <n v="15"/>
    <n v="13320"/>
    <n v="0"/>
    <x v="3"/>
    <n v="8880"/>
    <x v="3"/>
    <x v="1"/>
    <n v="6"/>
    <x v="1"/>
    <s v="2014"/>
  </r>
  <r>
    <s v="Government"/>
    <x v="2"/>
    <x v="4"/>
    <x v="0"/>
    <x v="34"/>
    <n v="250"/>
    <n v="350"/>
    <n v="534450"/>
    <n v="0"/>
    <x v="34"/>
    <n v="397020"/>
    <x v="34"/>
    <x v="9"/>
    <n v="9"/>
    <x v="6"/>
    <s v="2013"/>
  </r>
  <r>
    <s v="Small Business"/>
    <x v="2"/>
    <x v="4"/>
    <x v="0"/>
    <x v="35"/>
    <n v="250"/>
    <n v="300"/>
    <n v="645300"/>
    <n v="0"/>
    <x v="35"/>
    <n v="537750"/>
    <x v="35"/>
    <x v="6"/>
    <n v="9"/>
    <x v="6"/>
    <s v="2014"/>
  </r>
  <r>
    <s v="Government"/>
    <x v="0"/>
    <x v="4"/>
    <x v="0"/>
    <x v="27"/>
    <n v="250"/>
    <n v="20"/>
    <n v="36340"/>
    <n v="0"/>
    <x v="27"/>
    <n v="18170"/>
    <x v="27"/>
    <x v="2"/>
    <n v="12"/>
    <x v="2"/>
    <s v="2014"/>
  </r>
  <r>
    <s v="Government"/>
    <x v="2"/>
    <x v="5"/>
    <x v="0"/>
    <x v="36"/>
    <n v="260"/>
    <n v="350"/>
    <n v="962500"/>
    <n v="0"/>
    <x v="36"/>
    <n v="715000"/>
    <x v="36"/>
    <x v="8"/>
    <n v="2"/>
    <x v="8"/>
    <s v="2014"/>
  </r>
  <r>
    <s v="Channel Partners"/>
    <x v="4"/>
    <x v="5"/>
    <x v="0"/>
    <x v="37"/>
    <n v="260"/>
    <n v="12"/>
    <n v="23436"/>
    <n v="0"/>
    <x v="37"/>
    <n v="5859"/>
    <x v="37"/>
    <x v="13"/>
    <n v="4"/>
    <x v="10"/>
    <s v="2014"/>
  </r>
  <r>
    <s v="Enterprise"/>
    <x v="1"/>
    <x v="5"/>
    <x v="0"/>
    <x v="38"/>
    <n v="260"/>
    <n v="125"/>
    <n v="527437.5"/>
    <n v="0"/>
    <x v="38"/>
    <n v="506340"/>
    <x v="38"/>
    <x v="13"/>
    <n v="4"/>
    <x v="10"/>
    <s v="2014"/>
  </r>
  <r>
    <s v="Government"/>
    <x v="2"/>
    <x v="5"/>
    <x v="0"/>
    <x v="8"/>
    <n v="260"/>
    <n v="20"/>
    <n v="37980"/>
    <n v="0"/>
    <x v="8"/>
    <n v="18990"/>
    <x v="8"/>
    <x v="1"/>
    <n v="6"/>
    <x v="1"/>
    <s v="2014"/>
  </r>
  <r>
    <s v="Government"/>
    <x v="1"/>
    <x v="5"/>
    <x v="0"/>
    <x v="39"/>
    <n v="260"/>
    <n v="7"/>
    <n v="11802"/>
    <n v="0"/>
    <x v="39"/>
    <n v="8430"/>
    <x v="39"/>
    <x v="4"/>
    <n v="7"/>
    <x v="4"/>
    <s v="2014"/>
  </r>
  <r>
    <s v="Channel Partners"/>
    <x v="4"/>
    <x v="5"/>
    <x v="0"/>
    <x v="40"/>
    <n v="260"/>
    <n v="12"/>
    <n v="25692"/>
    <n v="0"/>
    <x v="40"/>
    <n v="6423"/>
    <x v="40"/>
    <x v="5"/>
    <n v="8"/>
    <x v="5"/>
    <s v="2014"/>
  </r>
  <r>
    <s v="Government"/>
    <x v="4"/>
    <x v="5"/>
    <x v="0"/>
    <x v="23"/>
    <n v="260"/>
    <n v="7"/>
    <n v="8001"/>
    <n v="0"/>
    <x v="23"/>
    <n v="5715"/>
    <x v="23"/>
    <x v="10"/>
    <n v="10"/>
    <x v="7"/>
    <s v="2014"/>
  </r>
  <r>
    <s v="Midmarket"/>
    <x v="4"/>
    <x v="5"/>
    <x v="0"/>
    <x v="14"/>
    <n v="260"/>
    <n v="15"/>
    <n v="9225"/>
    <n v="0"/>
    <x v="14"/>
    <n v="6150"/>
    <x v="14"/>
    <x v="2"/>
    <n v="12"/>
    <x v="2"/>
    <s v="2014"/>
  </r>
  <r>
    <s v="Government"/>
    <x v="2"/>
    <x v="2"/>
    <x v="1"/>
    <x v="41"/>
    <n v="10"/>
    <n v="7"/>
    <n v="27615"/>
    <n v="276.14999999999998"/>
    <x v="41"/>
    <n v="19725"/>
    <x v="41"/>
    <x v="0"/>
    <n v="1"/>
    <x v="0"/>
    <s v="2014"/>
  </r>
  <r>
    <s v="Midmarket"/>
    <x v="2"/>
    <x v="2"/>
    <x v="1"/>
    <x v="42"/>
    <n v="10"/>
    <n v="15"/>
    <n v="34440"/>
    <n v="344.4"/>
    <x v="42"/>
    <n v="22960"/>
    <x v="42"/>
    <x v="8"/>
    <n v="2"/>
    <x v="8"/>
    <s v="2014"/>
  </r>
  <r>
    <s v="Government"/>
    <x v="2"/>
    <x v="2"/>
    <x v="1"/>
    <x v="43"/>
    <n v="10"/>
    <n v="7"/>
    <n v="7210"/>
    <n v="72.099999999999994"/>
    <x v="43"/>
    <n v="5150"/>
    <x v="43"/>
    <x v="14"/>
    <n v="5"/>
    <x v="11"/>
    <s v="2014"/>
  </r>
  <r>
    <s v="Government"/>
    <x v="2"/>
    <x v="3"/>
    <x v="1"/>
    <x v="44"/>
    <n v="120"/>
    <n v="7"/>
    <n v="4473"/>
    <n v="44.73"/>
    <x v="44"/>
    <n v="3195"/>
    <x v="44"/>
    <x v="15"/>
    <n v="11"/>
    <x v="9"/>
    <s v="2014"/>
  </r>
  <r>
    <s v="Government"/>
    <x v="0"/>
    <x v="4"/>
    <x v="1"/>
    <x v="45"/>
    <n v="250"/>
    <n v="7"/>
    <n v="9282"/>
    <n v="92.82"/>
    <x v="45"/>
    <n v="6630"/>
    <x v="45"/>
    <x v="3"/>
    <n v="3"/>
    <x v="3"/>
    <s v="2014"/>
  </r>
  <r>
    <s v="Channel Partners"/>
    <x v="4"/>
    <x v="0"/>
    <x v="1"/>
    <x v="46"/>
    <n v="3"/>
    <n v="12"/>
    <n v="22296"/>
    <n v="222.96"/>
    <x v="46"/>
    <n v="5574"/>
    <x v="46"/>
    <x v="8"/>
    <n v="2"/>
    <x v="8"/>
    <s v="2014"/>
  </r>
  <r>
    <s v="Government"/>
    <x v="3"/>
    <x v="0"/>
    <x v="1"/>
    <x v="47"/>
    <n v="3"/>
    <n v="350"/>
    <n v="423500"/>
    <n v="4235"/>
    <x v="47"/>
    <n v="314600"/>
    <x v="47"/>
    <x v="3"/>
    <n v="3"/>
    <x v="3"/>
    <s v="2014"/>
  </r>
  <r>
    <s v="Government"/>
    <x v="4"/>
    <x v="0"/>
    <x v="1"/>
    <x v="48"/>
    <n v="3"/>
    <n v="7"/>
    <n v="17703"/>
    <n v="177.03"/>
    <x v="48"/>
    <n v="12645"/>
    <x v="48"/>
    <x v="4"/>
    <n v="7"/>
    <x v="4"/>
    <s v="2014"/>
  </r>
  <r>
    <s v="Channel Partners"/>
    <x v="0"/>
    <x v="0"/>
    <x v="1"/>
    <x v="49"/>
    <n v="3"/>
    <n v="12"/>
    <n v="17340"/>
    <n v="173.4"/>
    <x v="49"/>
    <n v="4335"/>
    <x v="49"/>
    <x v="6"/>
    <n v="9"/>
    <x v="6"/>
    <s v="2014"/>
  </r>
  <r>
    <s v="Enterprise"/>
    <x v="4"/>
    <x v="0"/>
    <x v="1"/>
    <x v="50"/>
    <n v="3"/>
    <n v="125"/>
    <n v="41250"/>
    <n v="412.5"/>
    <x v="50"/>
    <n v="39600"/>
    <x v="50"/>
    <x v="9"/>
    <n v="9"/>
    <x v="6"/>
    <s v="2013"/>
  </r>
  <r>
    <s v="Channel Partners"/>
    <x v="2"/>
    <x v="0"/>
    <x v="1"/>
    <x v="51"/>
    <n v="3"/>
    <n v="12"/>
    <n v="32052"/>
    <n v="320.52"/>
    <x v="51"/>
    <n v="8013"/>
    <x v="51"/>
    <x v="6"/>
    <n v="9"/>
    <x v="6"/>
    <s v="2014"/>
  </r>
  <r>
    <s v="Channel Partners"/>
    <x v="1"/>
    <x v="0"/>
    <x v="1"/>
    <x v="52"/>
    <n v="3"/>
    <n v="12"/>
    <n v="9192"/>
    <n v="91.92"/>
    <x v="52"/>
    <n v="2298"/>
    <x v="52"/>
    <x v="7"/>
    <n v="10"/>
    <x v="7"/>
    <s v="2013"/>
  </r>
  <r>
    <s v="Small Business"/>
    <x v="3"/>
    <x v="0"/>
    <x v="1"/>
    <x v="53"/>
    <n v="3"/>
    <n v="300"/>
    <n v="148200"/>
    <n v="1482"/>
    <x v="53"/>
    <n v="123500"/>
    <x v="53"/>
    <x v="7"/>
    <n v="10"/>
    <x v="7"/>
    <s v="2013"/>
  </r>
  <r>
    <s v="Government"/>
    <x v="3"/>
    <x v="0"/>
    <x v="1"/>
    <x v="54"/>
    <n v="3"/>
    <n v="350"/>
    <n v="488950"/>
    <n v="4889.5"/>
    <x v="54"/>
    <n v="363220"/>
    <x v="54"/>
    <x v="10"/>
    <n v="10"/>
    <x v="7"/>
    <s v="2014"/>
  </r>
  <r>
    <s v="Government"/>
    <x v="2"/>
    <x v="0"/>
    <x v="1"/>
    <x v="55"/>
    <n v="3"/>
    <n v="350"/>
    <n v="754250"/>
    <n v="7542.5"/>
    <x v="55"/>
    <n v="560300"/>
    <x v="55"/>
    <x v="2"/>
    <n v="12"/>
    <x v="2"/>
    <s v="2014"/>
  </r>
  <r>
    <s v="Midmarket"/>
    <x v="3"/>
    <x v="1"/>
    <x v="1"/>
    <x v="56"/>
    <n v="5"/>
    <n v="15"/>
    <n v="33210"/>
    <n v="332.1"/>
    <x v="56"/>
    <n v="22140"/>
    <x v="56"/>
    <x v="3"/>
    <n v="3"/>
    <x v="3"/>
    <s v="2014"/>
  </r>
  <r>
    <s v="Small Business"/>
    <x v="4"/>
    <x v="1"/>
    <x v="1"/>
    <x v="57"/>
    <n v="5"/>
    <n v="300"/>
    <n v="690300"/>
    <n v="6903"/>
    <x v="57"/>
    <n v="575250"/>
    <x v="57"/>
    <x v="13"/>
    <n v="4"/>
    <x v="10"/>
    <s v="2014"/>
  </r>
  <r>
    <s v="Government"/>
    <x v="2"/>
    <x v="1"/>
    <x v="1"/>
    <x v="58"/>
    <n v="5"/>
    <n v="20"/>
    <n v="27510"/>
    <n v="275.10000000000002"/>
    <x v="58"/>
    <n v="13755"/>
    <x v="58"/>
    <x v="4"/>
    <n v="7"/>
    <x v="4"/>
    <s v="2014"/>
  </r>
  <r>
    <s v="Government"/>
    <x v="0"/>
    <x v="1"/>
    <x v="1"/>
    <x v="59"/>
    <n v="5"/>
    <n v="7"/>
    <n v="12810"/>
    <n v="128.1"/>
    <x v="59"/>
    <n v="9150"/>
    <x v="59"/>
    <x v="5"/>
    <n v="8"/>
    <x v="5"/>
    <s v="2014"/>
  </r>
  <r>
    <s v="Small Business"/>
    <x v="4"/>
    <x v="1"/>
    <x v="1"/>
    <x v="60"/>
    <n v="5"/>
    <n v="300"/>
    <n v="749400"/>
    <n v="7494"/>
    <x v="60"/>
    <n v="624500"/>
    <x v="60"/>
    <x v="9"/>
    <n v="9"/>
    <x v="6"/>
    <s v="2013"/>
  </r>
  <r>
    <s v="Enterprise"/>
    <x v="4"/>
    <x v="1"/>
    <x v="1"/>
    <x v="61"/>
    <n v="5"/>
    <n v="125"/>
    <n v="82875"/>
    <n v="828.75"/>
    <x v="61"/>
    <n v="79560"/>
    <x v="61"/>
    <x v="7"/>
    <n v="10"/>
    <x v="7"/>
    <s v="2013"/>
  </r>
  <r>
    <s v="Midmarket"/>
    <x v="4"/>
    <x v="2"/>
    <x v="1"/>
    <x v="62"/>
    <n v="10"/>
    <n v="15"/>
    <n v="22710"/>
    <n v="227.1"/>
    <x v="62"/>
    <n v="15140"/>
    <x v="62"/>
    <x v="8"/>
    <n v="2"/>
    <x v="8"/>
    <s v="2014"/>
  </r>
  <r>
    <s v="Government"/>
    <x v="4"/>
    <x v="2"/>
    <x v="1"/>
    <x v="63"/>
    <n v="10"/>
    <n v="7"/>
    <n v="31447.5"/>
    <n v="314.47500000000002"/>
    <x v="63"/>
    <n v="22462.5"/>
    <x v="63"/>
    <x v="13"/>
    <n v="4"/>
    <x v="10"/>
    <s v="2014"/>
  </r>
  <r>
    <s v="Enterprise"/>
    <x v="4"/>
    <x v="2"/>
    <x v="1"/>
    <x v="64"/>
    <n v="10"/>
    <n v="125"/>
    <n v="90875"/>
    <n v="908.75"/>
    <x v="64"/>
    <n v="87240"/>
    <x v="64"/>
    <x v="1"/>
    <n v="6"/>
    <x v="1"/>
    <s v="2014"/>
  </r>
  <r>
    <s v="Enterprise"/>
    <x v="2"/>
    <x v="2"/>
    <x v="1"/>
    <x v="65"/>
    <n v="10"/>
    <n v="125"/>
    <n v="98375"/>
    <n v="983.75"/>
    <x v="65"/>
    <n v="94440"/>
    <x v="65"/>
    <x v="1"/>
    <n v="6"/>
    <x v="1"/>
    <s v="2014"/>
  </r>
  <r>
    <s v="Enterprise"/>
    <x v="3"/>
    <x v="2"/>
    <x v="1"/>
    <x v="66"/>
    <n v="10"/>
    <n v="125"/>
    <n v="227875"/>
    <n v="2278.75"/>
    <x v="66"/>
    <n v="218760"/>
    <x v="66"/>
    <x v="4"/>
    <n v="7"/>
    <x v="4"/>
    <s v="2014"/>
  </r>
  <r>
    <s v="Midmarket"/>
    <x v="1"/>
    <x v="2"/>
    <x v="1"/>
    <x v="67"/>
    <n v="10"/>
    <n v="15"/>
    <n v="11205"/>
    <n v="112.05"/>
    <x v="67"/>
    <n v="7470"/>
    <x v="67"/>
    <x v="6"/>
    <n v="9"/>
    <x v="6"/>
    <s v="2014"/>
  </r>
  <r>
    <s v="Channel Partners"/>
    <x v="1"/>
    <x v="2"/>
    <x v="1"/>
    <x v="52"/>
    <n v="10"/>
    <n v="12"/>
    <n v="9192"/>
    <n v="91.92"/>
    <x v="52"/>
    <n v="2298"/>
    <x v="52"/>
    <x v="7"/>
    <n v="10"/>
    <x v="7"/>
    <s v="2013"/>
  </r>
  <r>
    <s v="Small Business"/>
    <x v="4"/>
    <x v="2"/>
    <x v="1"/>
    <x v="68"/>
    <n v="10"/>
    <n v="300"/>
    <n v="871500"/>
    <n v="8715"/>
    <x v="68"/>
    <n v="726250"/>
    <x v="68"/>
    <x v="15"/>
    <n v="11"/>
    <x v="9"/>
    <s v="2014"/>
  </r>
  <r>
    <s v="Government"/>
    <x v="2"/>
    <x v="2"/>
    <x v="1"/>
    <x v="55"/>
    <n v="10"/>
    <n v="350"/>
    <n v="754250"/>
    <n v="7542.5"/>
    <x v="55"/>
    <n v="560300"/>
    <x v="55"/>
    <x v="2"/>
    <n v="12"/>
    <x v="2"/>
    <s v="2014"/>
  </r>
  <r>
    <s v="Government"/>
    <x v="2"/>
    <x v="3"/>
    <x v="1"/>
    <x v="69"/>
    <n v="120"/>
    <n v="20"/>
    <n v="77280"/>
    <n v="772.80000000000007"/>
    <x v="69"/>
    <n v="38640"/>
    <x v="69"/>
    <x v="13"/>
    <n v="4"/>
    <x v="10"/>
    <s v="2014"/>
  </r>
  <r>
    <s v="Government"/>
    <x v="3"/>
    <x v="3"/>
    <x v="1"/>
    <x v="70"/>
    <n v="120"/>
    <n v="7"/>
    <n v="2534"/>
    <n v="25.34"/>
    <x v="70"/>
    <n v="1810"/>
    <x v="70"/>
    <x v="14"/>
    <n v="5"/>
    <x v="11"/>
    <s v="2014"/>
  </r>
  <r>
    <s v="Enterprise"/>
    <x v="0"/>
    <x v="3"/>
    <x v="1"/>
    <x v="71"/>
    <n v="120"/>
    <n v="125"/>
    <n v="115375"/>
    <n v="1153.75"/>
    <x v="71"/>
    <n v="110760"/>
    <x v="71"/>
    <x v="5"/>
    <n v="8"/>
    <x v="5"/>
    <s v="2014"/>
  </r>
  <r>
    <s v="Enterprise"/>
    <x v="4"/>
    <x v="3"/>
    <x v="1"/>
    <x v="61"/>
    <n v="120"/>
    <n v="125"/>
    <n v="82875"/>
    <n v="828.75"/>
    <x v="61"/>
    <n v="79560"/>
    <x v="61"/>
    <x v="7"/>
    <n v="10"/>
    <x v="7"/>
    <s v="2013"/>
  </r>
  <r>
    <s v="Government"/>
    <x v="0"/>
    <x v="3"/>
    <x v="1"/>
    <x v="72"/>
    <n v="120"/>
    <n v="7"/>
    <n v="14644"/>
    <n v="146.44"/>
    <x v="72"/>
    <n v="10460"/>
    <x v="72"/>
    <x v="11"/>
    <n v="11"/>
    <x v="9"/>
    <s v="2013"/>
  </r>
  <r>
    <s v="Government"/>
    <x v="1"/>
    <x v="4"/>
    <x v="1"/>
    <x v="73"/>
    <n v="250"/>
    <n v="7"/>
    <n v="1841"/>
    <n v="18.41"/>
    <x v="73"/>
    <n v="1315"/>
    <x v="73"/>
    <x v="3"/>
    <n v="3"/>
    <x v="3"/>
    <s v="2014"/>
  </r>
  <r>
    <s v="Government"/>
    <x v="0"/>
    <x v="4"/>
    <x v="1"/>
    <x v="74"/>
    <n v="250"/>
    <n v="350"/>
    <n v="330225"/>
    <n v="3302.25"/>
    <x v="74"/>
    <n v="245310"/>
    <x v="74"/>
    <x v="13"/>
    <n v="4"/>
    <x v="10"/>
    <s v="2014"/>
  </r>
  <r>
    <s v="Enterprise"/>
    <x v="4"/>
    <x v="4"/>
    <x v="1"/>
    <x v="64"/>
    <n v="250"/>
    <n v="125"/>
    <n v="90875"/>
    <n v="908.75"/>
    <x v="64"/>
    <n v="87240"/>
    <x v="64"/>
    <x v="1"/>
    <n v="6"/>
    <x v="1"/>
    <s v="2014"/>
  </r>
  <r>
    <s v="Enterprise"/>
    <x v="2"/>
    <x v="4"/>
    <x v="1"/>
    <x v="65"/>
    <n v="250"/>
    <n v="125"/>
    <n v="98375"/>
    <n v="983.75"/>
    <x v="65"/>
    <n v="94440"/>
    <x v="65"/>
    <x v="1"/>
    <n v="6"/>
    <x v="1"/>
    <s v="2014"/>
  </r>
  <r>
    <s v="Small Business"/>
    <x v="1"/>
    <x v="4"/>
    <x v="1"/>
    <x v="75"/>
    <n v="250"/>
    <n v="300"/>
    <n v="295800"/>
    <n v="2958"/>
    <x v="75"/>
    <n v="246500"/>
    <x v="75"/>
    <x v="6"/>
    <n v="9"/>
    <x v="6"/>
    <s v="2014"/>
  </r>
  <r>
    <s v="Small Business"/>
    <x v="3"/>
    <x v="4"/>
    <x v="1"/>
    <x v="53"/>
    <n v="250"/>
    <n v="300"/>
    <n v="148200"/>
    <n v="1482"/>
    <x v="53"/>
    <n v="123500"/>
    <x v="53"/>
    <x v="7"/>
    <n v="10"/>
    <x v="7"/>
    <s v="2013"/>
  </r>
  <r>
    <s v="Government"/>
    <x v="3"/>
    <x v="4"/>
    <x v="1"/>
    <x v="54"/>
    <n v="250"/>
    <n v="350"/>
    <n v="488950"/>
    <n v="4889.5"/>
    <x v="54"/>
    <n v="363220"/>
    <x v="54"/>
    <x v="10"/>
    <n v="10"/>
    <x v="7"/>
    <s v="2014"/>
  </r>
  <r>
    <s v="Enterprise"/>
    <x v="2"/>
    <x v="4"/>
    <x v="1"/>
    <x v="76"/>
    <n v="250"/>
    <n v="125"/>
    <n v="218000"/>
    <n v="2180"/>
    <x v="76"/>
    <n v="209280"/>
    <x v="76"/>
    <x v="15"/>
    <n v="11"/>
    <x v="9"/>
    <s v="2014"/>
  </r>
  <r>
    <s v="Channel Partners"/>
    <x v="4"/>
    <x v="5"/>
    <x v="1"/>
    <x v="77"/>
    <n v="260"/>
    <n v="12"/>
    <n v="23868"/>
    <n v="238.68"/>
    <x v="77"/>
    <n v="5967"/>
    <x v="77"/>
    <x v="9"/>
    <n v="9"/>
    <x v="6"/>
    <s v="2013"/>
  </r>
  <r>
    <s v="Midmarket"/>
    <x v="2"/>
    <x v="5"/>
    <x v="1"/>
    <x v="78"/>
    <n v="260"/>
    <n v="15"/>
    <n v="4815"/>
    <n v="48.15"/>
    <x v="78"/>
    <n v="3210"/>
    <x v="78"/>
    <x v="11"/>
    <n v="11"/>
    <x v="9"/>
    <s v="2013"/>
  </r>
  <r>
    <s v="Enterprise"/>
    <x v="0"/>
    <x v="0"/>
    <x v="1"/>
    <x v="79"/>
    <n v="3"/>
    <n v="125"/>
    <n v="92812.5"/>
    <n v="1856.25"/>
    <x v="79"/>
    <n v="89100"/>
    <x v="79"/>
    <x v="13"/>
    <n v="4"/>
    <x v="10"/>
    <s v="2014"/>
  </r>
  <r>
    <s v="Channel Partners"/>
    <x v="0"/>
    <x v="0"/>
    <x v="1"/>
    <x v="80"/>
    <n v="3"/>
    <n v="12"/>
    <n v="15540"/>
    <n v="310.8"/>
    <x v="80"/>
    <n v="3885"/>
    <x v="80"/>
    <x v="10"/>
    <n v="10"/>
    <x v="7"/>
    <s v="2014"/>
  </r>
  <r>
    <s v="Small Business"/>
    <x v="1"/>
    <x v="0"/>
    <x v="1"/>
    <x v="81"/>
    <n v="3"/>
    <n v="300"/>
    <n v="64200"/>
    <n v="1284"/>
    <x v="81"/>
    <n v="53500"/>
    <x v="81"/>
    <x v="7"/>
    <n v="10"/>
    <x v="7"/>
    <s v="2013"/>
  </r>
  <r>
    <s v="Government"/>
    <x v="2"/>
    <x v="0"/>
    <x v="1"/>
    <x v="82"/>
    <n v="3"/>
    <n v="7"/>
    <n v="15015"/>
    <n v="300.3"/>
    <x v="82"/>
    <n v="10725"/>
    <x v="82"/>
    <x v="11"/>
    <n v="11"/>
    <x v="9"/>
    <s v="2013"/>
  </r>
  <r>
    <s v="Government"/>
    <x v="0"/>
    <x v="0"/>
    <x v="1"/>
    <x v="83"/>
    <n v="3"/>
    <n v="350"/>
    <n v="998200"/>
    <n v="19964"/>
    <x v="83"/>
    <n v="741520"/>
    <x v="83"/>
    <x v="2"/>
    <n v="12"/>
    <x v="2"/>
    <s v="2014"/>
  </r>
  <r>
    <s v="Channel Partners"/>
    <x v="4"/>
    <x v="1"/>
    <x v="1"/>
    <x v="84"/>
    <n v="5"/>
    <n v="12"/>
    <n v="13704"/>
    <n v="274.08"/>
    <x v="84"/>
    <n v="3426"/>
    <x v="84"/>
    <x v="1"/>
    <n v="6"/>
    <x v="1"/>
    <s v="2014"/>
  </r>
  <r>
    <s v="Government"/>
    <x v="4"/>
    <x v="1"/>
    <x v="1"/>
    <x v="85"/>
    <n v="5"/>
    <n v="20"/>
    <n v="31320"/>
    <n v="626.4"/>
    <x v="85"/>
    <n v="15660"/>
    <x v="85"/>
    <x v="10"/>
    <n v="10"/>
    <x v="7"/>
    <s v="2014"/>
  </r>
  <r>
    <s v="Channel Partners"/>
    <x v="3"/>
    <x v="1"/>
    <x v="1"/>
    <x v="86"/>
    <n v="5"/>
    <n v="12"/>
    <n v="8280"/>
    <n v="165.6"/>
    <x v="86"/>
    <n v="2070"/>
    <x v="86"/>
    <x v="15"/>
    <n v="11"/>
    <x v="9"/>
    <s v="2014"/>
  </r>
  <r>
    <s v="Enterprise"/>
    <x v="3"/>
    <x v="1"/>
    <x v="1"/>
    <x v="87"/>
    <n v="5"/>
    <n v="125"/>
    <n v="207500"/>
    <n v="4150"/>
    <x v="87"/>
    <n v="199200"/>
    <x v="87"/>
    <x v="11"/>
    <n v="11"/>
    <x v="9"/>
    <s v="2013"/>
  </r>
  <r>
    <s v="Midmarket"/>
    <x v="0"/>
    <x v="2"/>
    <x v="1"/>
    <x v="88"/>
    <n v="10"/>
    <n v="15"/>
    <n v="35445"/>
    <n v="708.9"/>
    <x v="88"/>
    <n v="23630"/>
    <x v="88"/>
    <x v="8"/>
    <n v="2"/>
    <x v="8"/>
    <s v="2014"/>
  </r>
  <r>
    <s v="Small Business"/>
    <x v="2"/>
    <x v="2"/>
    <x v="1"/>
    <x v="89"/>
    <n v="10"/>
    <n v="300"/>
    <n v="275400"/>
    <n v="5508"/>
    <x v="89"/>
    <n v="229500"/>
    <x v="89"/>
    <x v="14"/>
    <n v="5"/>
    <x v="11"/>
    <s v="2014"/>
  </r>
  <r>
    <s v="Small Business"/>
    <x v="1"/>
    <x v="2"/>
    <x v="1"/>
    <x v="90"/>
    <n v="10"/>
    <n v="300"/>
    <n v="518400"/>
    <n v="10368"/>
    <x v="90"/>
    <n v="432000"/>
    <x v="90"/>
    <x v="14"/>
    <n v="5"/>
    <x v="11"/>
    <s v="2014"/>
  </r>
  <r>
    <s v="Channel Partners"/>
    <x v="4"/>
    <x v="2"/>
    <x v="1"/>
    <x v="84"/>
    <n v="10"/>
    <n v="12"/>
    <n v="13704"/>
    <n v="274.08"/>
    <x v="84"/>
    <n v="3426"/>
    <x v="84"/>
    <x v="1"/>
    <n v="6"/>
    <x v="1"/>
    <s v="2014"/>
  </r>
  <r>
    <s v="Enterprise"/>
    <x v="3"/>
    <x v="2"/>
    <x v="1"/>
    <x v="91"/>
    <n v="10"/>
    <n v="125"/>
    <n v="82750"/>
    <n v="1655"/>
    <x v="91"/>
    <n v="79440"/>
    <x v="91"/>
    <x v="1"/>
    <n v="6"/>
    <x v="1"/>
    <s v="2014"/>
  </r>
  <r>
    <s v="Channel Partners"/>
    <x v="0"/>
    <x v="2"/>
    <x v="1"/>
    <x v="80"/>
    <n v="10"/>
    <n v="12"/>
    <n v="15540"/>
    <n v="310.8"/>
    <x v="80"/>
    <n v="3885"/>
    <x v="80"/>
    <x v="10"/>
    <n v="10"/>
    <x v="7"/>
    <s v="2014"/>
  </r>
  <r>
    <s v="Enterprise"/>
    <x v="1"/>
    <x v="2"/>
    <x v="1"/>
    <x v="92"/>
    <n v="10"/>
    <n v="125"/>
    <n v="101125"/>
    <n v="2022.5"/>
    <x v="92"/>
    <n v="97080"/>
    <x v="92"/>
    <x v="7"/>
    <n v="10"/>
    <x v="7"/>
    <s v="2013"/>
  </r>
  <r>
    <s v="Enterprise"/>
    <x v="3"/>
    <x v="2"/>
    <x v="1"/>
    <x v="82"/>
    <n v="10"/>
    <n v="125"/>
    <n v="268125"/>
    <n v="5362.5"/>
    <x v="93"/>
    <n v="257400"/>
    <x v="93"/>
    <x v="7"/>
    <n v="10"/>
    <x v="7"/>
    <s v="2013"/>
  </r>
  <r>
    <s v="Channel Partners"/>
    <x v="2"/>
    <x v="2"/>
    <x v="1"/>
    <x v="93"/>
    <n v="10"/>
    <n v="12"/>
    <n v="21420"/>
    <n v="428.4"/>
    <x v="94"/>
    <n v="5355"/>
    <x v="94"/>
    <x v="11"/>
    <n v="11"/>
    <x v="9"/>
    <s v="2013"/>
  </r>
  <r>
    <s v="Small Business"/>
    <x v="0"/>
    <x v="2"/>
    <x v="1"/>
    <x v="94"/>
    <n v="10"/>
    <n v="300"/>
    <n v="574800"/>
    <n v="11496"/>
    <x v="95"/>
    <n v="479000"/>
    <x v="95"/>
    <x v="2"/>
    <n v="12"/>
    <x v="2"/>
    <s v="2014"/>
  </r>
  <r>
    <s v="Government"/>
    <x v="0"/>
    <x v="2"/>
    <x v="1"/>
    <x v="83"/>
    <n v="10"/>
    <n v="350"/>
    <n v="998200"/>
    <n v="19964"/>
    <x v="83"/>
    <n v="741520"/>
    <x v="83"/>
    <x v="2"/>
    <n v="12"/>
    <x v="2"/>
    <s v="2014"/>
  </r>
  <r>
    <s v="Enterprise"/>
    <x v="0"/>
    <x v="2"/>
    <x v="1"/>
    <x v="95"/>
    <n v="10"/>
    <n v="125"/>
    <n v="341125"/>
    <n v="6822.5"/>
    <x v="96"/>
    <n v="327480"/>
    <x v="96"/>
    <x v="2"/>
    <n v="12"/>
    <x v="2"/>
    <s v="2014"/>
  </r>
  <r>
    <s v="Midmarket"/>
    <x v="4"/>
    <x v="2"/>
    <x v="1"/>
    <x v="96"/>
    <n v="10"/>
    <n v="15"/>
    <n v="28875"/>
    <n v="577.5"/>
    <x v="97"/>
    <n v="19250"/>
    <x v="97"/>
    <x v="12"/>
    <n v="12"/>
    <x v="2"/>
    <s v="2013"/>
  </r>
  <r>
    <s v="Government"/>
    <x v="4"/>
    <x v="2"/>
    <x v="1"/>
    <x v="97"/>
    <n v="10"/>
    <n v="7"/>
    <n v="14091"/>
    <n v="281.82"/>
    <x v="98"/>
    <n v="10065"/>
    <x v="98"/>
    <x v="12"/>
    <n v="12"/>
    <x v="2"/>
    <s v="2013"/>
  </r>
  <r>
    <s v="Channel Partners"/>
    <x v="2"/>
    <x v="2"/>
    <x v="1"/>
    <x v="98"/>
    <n v="10"/>
    <n v="12"/>
    <n v="12660"/>
    <n v="253.2"/>
    <x v="99"/>
    <n v="3165"/>
    <x v="99"/>
    <x v="2"/>
    <n v="12"/>
    <x v="2"/>
    <s v="2014"/>
  </r>
  <r>
    <s v="Channel Partners"/>
    <x v="3"/>
    <x v="2"/>
    <x v="1"/>
    <x v="99"/>
    <n v="10"/>
    <n v="12"/>
    <n v="13008"/>
    <n v="260.16000000000003"/>
    <x v="100"/>
    <n v="3252"/>
    <x v="100"/>
    <x v="2"/>
    <n v="12"/>
    <x v="2"/>
    <s v="2014"/>
  </r>
  <r>
    <s v="Government"/>
    <x v="4"/>
    <x v="3"/>
    <x v="1"/>
    <x v="85"/>
    <n v="120"/>
    <n v="20"/>
    <n v="31320"/>
    <n v="626.4"/>
    <x v="85"/>
    <n v="15660"/>
    <x v="85"/>
    <x v="10"/>
    <n v="10"/>
    <x v="7"/>
    <s v="2014"/>
  </r>
  <r>
    <s v="Government"/>
    <x v="1"/>
    <x v="3"/>
    <x v="1"/>
    <x v="100"/>
    <n v="120"/>
    <n v="350"/>
    <n v="1038100"/>
    <n v="20762"/>
    <x v="101"/>
    <n v="771160"/>
    <x v="101"/>
    <x v="7"/>
    <n v="10"/>
    <x v="7"/>
    <s v="2013"/>
  </r>
  <r>
    <s v="Government"/>
    <x v="1"/>
    <x v="3"/>
    <x v="1"/>
    <x v="101"/>
    <n v="120"/>
    <n v="350"/>
    <n v="1006950"/>
    <n v="20139"/>
    <x v="102"/>
    <n v="748020"/>
    <x v="102"/>
    <x v="10"/>
    <n v="10"/>
    <x v="7"/>
    <s v="2014"/>
  </r>
  <r>
    <s v="Enterprise"/>
    <x v="1"/>
    <x v="3"/>
    <x v="1"/>
    <x v="92"/>
    <n v="120"/>
    <n v="125"/>
    <n v="101125"/>
    <n v="2022.5"/>
    <x v="92"/>
    <n v="97080"/>
    <x v="92"/>
    <x v="7"/>
    <n v="10"/>
    <x v="7"/>
    <s v="2013"/>
  </r>
  <r>
    <s v="Enterprise"/>
    <x v="3"/>
    <x v="3"/>
    <x v="1"/>
    <x v="82"/>
    <n v="120"/>
    <n v="125"/>
    <n v="268125"/>
    <n v="5362.5"/>
    <x v="93"/>
    <n v="257400"/>
    <x v="93"/>
    <x v="7"/>
    <n v="10"/>
    <x v="7"/>
    <s v="2013"/>
  </r>
  <r>
    <s v="Channel Partners"/>
    <x v="2"/>
    <x v="3"/>
    <x v="1"/>
    <x v="98"/>
    <n v="120"/>
    <n v="12"/>
    <n v="12660"/>
    <n v="253.2"/>
    <x v="99"/>
    <n v="3165"/>
    <x v="99"/>
    <x v="2"/>
    <n v="12"/>
    <x v="2"/>
    <s v="2014"/>
  </r>
  <r>
    <s v="Government"/>
    <x v="3"/>
    <x v="3"/>
    <x v="1"/>
    <x v="102"/>
    <n v="120"/>
    <n v="20"/>
    <n v="10880"/>
    <n v="217.6"/>
    <x v="103"/>
    <n v="5440"/>
    <x v="103"/>
    <x v="12"/>
    <n v="12"/>
    <x v="2"/>
    <s v="2013"/>
  </r>
  <r>
    <s v="Channel Partners"/>
    <x v="3"/>
    <x v="3"/>
    <x v="1"/>
    <x v="99"/>
    <n v="120"/>
    <n v="12"/>
    <n v="13008"/>
    <n v="260.16000000000003"/>
    <x v="100"/>
    <n v="3252"/>
    <x v="100"/>
    <x v="2"/>
    <n v="12"/>
    <x v="2"/>
    <s v="2014"/>
  </r>
  <r>
    <s v="Enterprise"/>
    <x v="3"/>
    <x v="4"/>
    <x v="1"/>
    <x v="91"/>
    <n v="250"/>
    <n v="125"/>
    <n v="82750"/>
    <n v="1655"/>
    <x v="91"/>
    <n v="79440"/>
    <x v="91"/>
    <x v="1"/>
    <n v="6"/>
    <x v="1"/>
    <s v="2014"/>
  </r>
  <r>
    <s v="Small Business"/>
    <x v="1"/>
    <x v="4"/>
    <x v="1"/>
    <x v="81"/>
    <n v="250"/>
    <n v="300"/>
    <n v="64200"/>
    <n v="1284"/>
    <x v="81"/>
    <n v="53500"/>
    <x v="81"/>
    <x v="7"/>
    <n v="10"/>
    <x v="7"/>
    <s v="2013"/>
  </r>
  <r>
    <s v="Government"/>
    <x v="1"/>
    <x v="4"/>
    <x v="1"/>
    <x v="101"/>
    <n v="250"/>
    <n v="350"/>
    <n v="1006950"/>
    <n v="20139"/>
    <x v="102"/>
    <n v="748020"/>
    <x v="102"/>
    <x v="10"/>
    <n v="10"/>
    <x v="7"/>
    <s v="2014"/>
  </r>
  <r>
    <s v="Enterprise"/>
    <x v="0"/>
    <x v="4"/>
    <x v="1"/>
    <x v="95"/>
    <n v="250"/>
    <n v="125"/>
    <n v="341125"/>
    <n v="6822.5"/>
    <x v="96"/>
    <n v="327480"/>
    <x v="96"/>
    <x v="2"/>
    <n v="12"/>
    <x v="2"/>
    <s v="2014"/>
  </r>
  <r>
    <s v="Government"/>
    <x v="4"/>
    <x v="4"/>
    <x v="1"/>
    <x v="103"/>
    <n v="250"/>
    <n v="350"/>
    <n v="93100"/>
    <n v="1862"/>
    <x v="104"/>
    <n v="69160"/>
    <x v="104"/>
    <x v="12"/>
    <n v="12"/>
    <x v="2"/>
    <s v="2013"/>
  </r>
  <r>
    <s v="Government"/>
    <x v="3"/>
    <x v="4"/>
    <x v="1"/>
    <x v="104"/>
    <n v="250"/>
    <n v="350"/>
    <n v="679000"/>
    <n v="13580"/>
    <x v="105"/>
    <n v="504400"/>
    <x v="105"/>
    <x v="12"/>
    <n v="12"/>
    <x v="2"/>
    <s v="2013"/>
  </r>
  <r>
    <s v="Small Business"/>
    <x v="1"/>
    <x v="5"/>
    <x v="1"/>
    <x v="105"/>
    <n v="260"/>
    <n v="300"/>
    <n v="77700"/>
    <n v="1554"/>
    <x v="106"/>
    <n v="64750"/>
    <x v="106"/>
    <x v="3"/>
    <n v="3"/>
    <x v="3"/>
    <s v="2014"/>
  </r>
  <r>
    <s v="Small Business"/>
    <x v="3"/>
    <x v="5"/>
    <x v="1"/>
    <x v="106"/>
    <n v="260"/>
    <n v="300"/>
    <n v="330300"/>
    <n v="6606"/>
    <x v="107"/>
    <n v="275250"/>
    <x v="107"/>
    <x v="3"/>
    <n v="3"/>
    <x v="3"/>
    <s v="2014"/>
  </r>
  <r>
    <s v="Enterprise"/>
    <x v="1"/>
    <x v="5"/>
    <x v="1"/>
    <x v="107"/>
    <n v="260"/>
    <n v="125"/>
    <n v="284500"/>
    <n v="5690"/>
    <x v="108"/>
    <n v="273120"/>
    <x v="108"/>
    <x v="14"/>
    <n v="5"/>
    <x v="11"/>
    <s v="2014"/>
  </r>
  <r>
    <s v="Government"/>
    <x v="1"/>
    <x v="5"/>
    <x v="1"/>
    <x v="100"/>
    <n v="260"/>
    <n v="350"/>
    <n v="1038100"/>
    <n v="20762"/>
    <x v="101"/>
    <n v="771160"/>
    <x v="101"/>
    <x v="7"/>
    <n v="10"/>
    <x v="7"/>
    <s v="2013"/>
  </r>
  <r>
    <s v="Government"/>
    <x v="4"/>
    <x v="5"/>
    <x v="1"/>
    <x v="108"/>
    <n v="260"/>
    <n v="20"/>
    <n v="24720"/>
    <n v="494.4"/>
    <x v="109"/>
    <n v="12360"/>
    <x v="109"/>
    <x v="15"/>
    <n v="11"/>
    <x v="9"/>
    <s v="2014"/>
  </r>
  <r>
    <s v="Government"/>
    <x v="2"/>
    <x v="5"/>
    <x v="1"/>
    <x v="109"/>
    <n v="260"/>
    <n v="20"/>
    <n v="18820"/>
    <n v="376.4"/>
    <x v="110"/>
    <n v="9410"/>
    <x v="110"/>
    <x v="15"/>
    <n v="11"/>
    <x v="9"/>
    <s v="2014"/>
  </r>
  <r>
    <s v="Small Business"/>
    <x v="0"/>
    <x v="5"/>
    <x v="1"/>
    <x v="94"/>
    <n v="260"/>
    <n v="300"/>
    <n v="574800"/>
    <n v="11496"/>
    <x v="95"/>
    <n v="479000"/>
    <x v="95"/>
    <x v="2"/>
    <n v="12"/>
    <x v="2"/>
    <s v="2014"/>
  </r>
  <r>
    <s v="Enterprise"/>
    <x v="2"/>
    <x v="0"/>
    <x v="1"/>
    <x v="110"/>
    <n v="3"/>
    <n v="125"/>
    <n v="530437.5"/>
    <n v="15913.125"/>
    <x v="111"/>
    <n v="509220"/>
    <x v="111"/>
    <x v="13"/>
    <n v="4"/>
    <x v="10"/>
    <s v="2014"/>
  </r>
  <r>
    <s v="Government"/>
    <x v="1"/>
    <x v="0"/>
    <x v="1"/>
    <x v="111"/>
    <n v="3"/>
    <n v="20"/>
    <n v="51600"/>
    <n v="1548"/>
    <x v="112"/>
    <n v="25800"/>
    <x v="112"/>
    <x v="13"/>
    <n v="4"/>
    <x v="10"/>
    <s v="2014"/>
  </r>
  <r>
    <s v="Small Business"/>
    <x v="1"/>
    <x v="0"/>
    <x v="1"/>
    <x v="112"/>
    <n v="3"/>
    <n v="300"/>
    <n v="206700"/>
    <n v="6201"/>
    <x v="113"/>
    <n v="172250"/>
    <x v="113"/>
    <x v="1"/>
    <n v="6"/>
    <x v="1"/>
    <s v="2014"/>
  </r>
  <r>
    <s v="Channel Partners"/>
    <x v="4"/>
    <x v="0"/>
    <x v="1"/>
    <x v="113"/>
    <n v="3"/>
    <n v="12"/>
    <n v="23364"/>
    <n v="700.92"/>
    <x v="114"/>
    <n v="5841"/>
    <x v="114"/>
    <x v="6"/>
    <n v="9"/>
    <x v="6"/>
    <s v="2014"/>
  </r>
  <r>
    <s v="Channel Partners"/>
    <x v="0"/>
    <x v="0"/>
    <x v="1"/>
    <x v="114"/>
    <n v="3"/>
    <n v="12"/>
    <n v="10896"/>
    <n v="326.88"/>
    <x v="115"/>
    <n v="2724"/>
    <x v="115"/>
    <x v="12"/>
    <n v="12"/>
    <x v="2"/>
    <s v="2013"/>
  </r>
  <r>
    <s v="Government"/>
    <x v="1"/>
    <x v="1"/>
    <x v="1"/>
    <x v="115"/>
    <n v="5"/>
    <n v="7"/>
    <n v="13706"/>
    <n v="411.18"/>
    <x v="116"/>
    <n v="9790"/>
    <x v="116"/>
    <x v="8"/>
    <n v="2"/>
    <x v="8"/>
    <s v="2014"/>
  </r>
  <r>
    <s v="Channel Partners"/>
    <x v="2"/>
    <x v="1"/>
    <x v="1"/>
    <x v="116"/>
    <n v="5"/>
    <n v="12"/>
    <n v="22812"/>
    <n v="684.36"/>
    <x v="117"/>
    <n v="5703"/>
    <x v="117"/>
    <x v="1"/>
    <n v="6"/>
    <x v="1"/>
    <s v="2014"/>
  </r>
  <r>
    <s v="Government"/>
    <x v="2"/>
    <x v="1"/>
    <x v="1"/>
    <x v="102"/>
    <n v="5"/>
    <n v="7"/>
    <n v="3808"/>
    <n v="114.24"/>
    <x v="118"/>
    <n v="2720"/>
    <x v="118"/>
    <x v="6"/>
    <n v="9"/>
    <x v="6"/>
    <s v="2014"/>
  </r>
  <r>
    <s v="Government"/>
    <x v="1"/>
    <x v="1"/>
    <x v="1"/>
    <x v="117"/>
    <n v="5"/>
    <n v="350"/>
    <n v="628950"/>
    <n v="18868.5"/>
    <x v="119"/>
    <n v="467220"/>
    <x v="119"/>
    <x v="9"/>
    <n v="9"/>
    <x v="6"/>
    <s v="2013"/>
  </r>
  <r>
    <s v="Enterprise"/>
    <x v="2"/>
    <x v="1"/>
    <x v="1"/>
    <x v="118"/>
    <n v="5"/>
    <n v="125"/>
    <n v="160875"/>
    <n v="4826.25"/>
    <x v="120"/>
    <n v="154440"/>
    <x v="120"/>
    <x v="2"/>
    <n v="12"/>
    <x v="2"/>
    <s v="2014"/>
  </r>
  <r>
    <s v="Enterprise"/>
    <x v="1"/>
    <x v="1"/>
    <x v="1"/>
    <x v="119"/>
    <n v="5"/>
    <n v="125"/>
    <n v="213250"/>
    <n v="6397.5"/>
    <x v="121"/>
    <n v="204720"/>
    <x v="121"/>
    <x v="2"/>
    <n v="12"/>
    <x v="2"/>
    <s v="2014"/>
  </r>
  <r>
    <s v="Small Business"/>
    <x v="2"/>
    <x v="2"/>
    <x v="1"/>
    <x v="120"/>
    <n v="10"/>
    <n v="300"/>
    <n v="730350"/>
    <n v="21910.5"/>
    <x v="122"/>
    <n v="608625"/>
    <x v="122"/>
    <x v="0"/>
    <n v="1"/>
    <x v="0"/>
    <s v="2014"/>
  </r>
  <r>
    <s v="Enterprise"/>
    <x v="0"/>
    <x v="2"/>
    <x v="1"/>
    <x v="121"/>
    <n v="10"/>
    <n v="125"/>
    <n v="221750"/>
    <n v="6652.5"/>
    <x v="123"/>
    <n v="212880"/>
    <x v="123"/>
    <x v="3"/>
    <n v="3"/>
    <x v="3"/>
    <s v="2014"/>
  </r>
  <r>
    <s v="Channel Partners"/>
    <x v="2"/>
    <x v="2"/>
    <x v="1"/>
    <x v="116"/>
    <n v="10"/>
    <n v="12"/>
    <n v="22812"/>
    <n v="684.36"/>
    <x v="117"/>
    <n v="5703"/>
    <x v="117"/>
    <x v="1"/>
    <n v="6"/>
    <x v="1"/>
    <s v="2014"/>
  </r>
  <r>
    <s v="Small Business"/>
    <x v="1"/>
    <x v="2"/>
    <x v="1"/>
    <x v="112"/>
    <n v="10"/>
    <n v="300"/>
    <n v="206700"/>
    <n v="6201"/>
    <x v="113"/>
    <n v="172250"/>
    <x v="113"/>
    <x v="1"/>
    <n v="6"/>
    <x v="1"/>
    <s v="2014"/>
  </r>
  <r>
    <s v="Enterprise"/>
    <x v="1"/>
    <x v="2"/>
    <x v="1"/>
    <x v="122"/>
    <n v="10"/>
    <n v="125"/>
    <n v="196250"/>
    <n v="5887.5"/>
    <x v="124"/>
    <n v="188400"/>
    <x v="124"/>
    <x v="1"/>
    <n v="6"/>
    <x v="1"/>
    <s v="2014"/>
  </r>
  <r>
    <s v="Channel Partners"/>
    <x v="4"/>
    <x v="2"/>
    <x v="1"/>
    <x v="123"/>
    <n v="10"/>
    <n v="12"/>
    <n v="16434"/>
    <n v="493.02"/>
    <x v="125"/>
    <n v="4108.5"/>
    <x v="125"/>
    <x v="4"/>
    <n v="7"/>
    <x v="4"/>
    <s v="2014"/>
  </r>
  <r>
    <s v="Enterprise"/>
    <x v="0"/>
    <x v="2"/>
    <x v="1"/>
    <x v="124"/>
    <n v="10"/>
    <n v="125"/>
    <n v="251125"/>
    <n v="7533.75"/>
    <x v="126"/>
    <n v="241080"/>
    <x v="126"/>
    <x v="10"/>
    <n v="10"/>
    <x v="7"/>
    <s v="2014"/>
  </r>
  <r>
    <s v="Midmarket"/>
    <x v="1"/>
    <x v="2"/>
    <x v="1"/>
    <x v="125"/>
    <n v="10"/>
    <n v="15"/>
    <n v="29175"/>
    <n v="875.25"/>
    <x v="127"/>
    <n v="19450"/>
    <x v="127"/>
    <x v="7"/>
    <n v="10"/>
    <x v="7"/>
    <s v="2013"/>
  </r>
  <r>
    <s v="Enterprise"/>
    <x v="2"/>
    <x v="2"/>
    <x v="1"/>
    <x v="118"/>
    <n v="10"/>
    <n v="125"/>
    <n v="160875"/>
    <n v="4826.25"/>
    <x v="120"/>
    <n v="154440"/>
    <x v="120"/>
    <x v="2"/>
    <n v="12"/>
    <x v="2"/>
    <s v="2014"/>
  </r>
  <r>
    <s v="Enterprise"/>
    <x v="1"/>
    <x v="2"/>
    <x v="1"/>
    <x v="119"/>
    <n v="10"/>
    <n v="125"/>
    <n v="213250"/>
    <n v="6397.5"/>
    <x v="121"/>
    <n v="204720"/>
    <x v="121"/>
    <x v="2"/>
    <n v="12"/>
    <x v="2"/>
    <s v="2014"/>
  </r>
  <r>
    <s v="Enterprise"/>
    <x v="0"/>
    <x v="3"/>
    <x v="1"/>
    <x v="124"/>
    <n v="120"/>
    <n v="125"/>
    <n v="251125"/>
    <n v="7533.75"/>
    <x v="126"/>
    <n v="241080"/>
    <x v="126"/>
    <x v="10"/>
    <n v="10"/>
    <x v="7"/>
    <s v="2014"/>
  </r>
  <r>
    <s v="Small Business"/>
    <x v="4"/>
    <x v="4"/>
    <x v="1"/>
    <x v="126"/>
    <n v="250"/>
    <n v="300"/>
    <n v="853200"/>
    <n v="25596"/>
    <x v="128"/>
    <n v="711000"/>
    <x v="128"/>
    <x v="8"/>
    <n v="2"/>
    <x v="8"/>
    <s v="2014"/>
  </r>
  <r>
    <s v="Channel Partners"/>
    <x v="3"/>
    <x v="4"/>
    <x v="1"/>
    <x v="94"/>
    <n v="250"/>
    <n v="12"/>
    <n v="22992"/>
    <n v="689.76"/>
    <x v="129"/>
    <n v="5748"/>
    <x v="129"/>
    <x v="13"/>
    <n v="4"/>
    <x v="10"/>
    <s v="2014"/>
  </r>
  <r>
    <s v="Enterprise"/>
    <x v="1"/>
    <x v="4"/>
    <x v="1"/>
    <x v="122"/>
    <n v="250"/>
    <n v="125"/>
    <n v="196250"/>
    <n v="5887.5"/>
    <x v="124"/>
    <n v="188400"/>
    <x v="124"/>
    <x v="1"/>
    <n v="6"/>
    <x v="1"/>
    <s v="2014"/>
  </r>
  <r>
    <s v="Small Business"/>
    <x v="0"/>
    <x v="4"/>
    <x v="1"/>
    <x v="127"/>
    <n v="250"/>
    <n v="300"/>
    <n v="562200"/>
    <n v="16866"/>
    <x v="130"/>
    <n v="468500"/>
    <x v="130"/>
    <x v="5"/>
    <n v="8"/>
    <x v="5"/>
    <s v="2014"/>
  </r>
  <r>
    <s v="Government"/>
    <x v="3"/>
    <x v="4"/>
    <x v="1"/>
    <x v="128"/>
    <n v="250"/>
    <n v="350"/>
    <n v="574700"/>
    <n v="17241"/>
    <x v="131"/>
    <n v="426920"/>
    <x v="131"/>
    <x v="5"/>
    <n v="8"/>
    <x v="5"/>
    <s v="2014"/>
  </r>
  <r>
    <s v="Midmarket"/>
    <x v="1"/>
    <x v="4"/>
    <x v="1"/>
    <x v="125"/>
    <n v="250"/>
    <n v="15"/>
    <n v="29175"/>
    <n v="875.25"/>
    <x v="127"/>
    <n v="19450"/>
    <x v="127"/>
    <x v="7"/>
    <n v="10"/>
    <x v="7"/>
    <s v="2013"/>
  </r>
  <r>
    <s v="Government"/>
    <x v="0"/>
    <x v="0"/>
    <x v="1"/>
    <x v="129"/>
    <n v="3"/>
    <n v="20"/>
    <n v="16620"/>
    <n v="498.6"/>
    <x v="132"/>
    <n v="8310"/>
    <x v="132"/>
    <x v="14"/>
    <n v="5"/>
    <x v="11"/>
    <s v="2014"/>
  </r>
  <r>
    <s v="Government"/>
    <x v="3"/>
    <x v="2"/>
    <x v="1"/>
    <x v="130"/>
    <n v="10"/>
    <n v="7"/>
    <n v="12320"/>
    <n v="369.6"/>
    <x v="133"/>
    <n v="8800"/>
    <x v="133"/>
    <x v="9"/>
    <n v="9"/>
    <x v="6"/>
    <s v="2013"/>
  </r>
  <r>
    <s v="Government"/>
    <x v="0"/>
    <x v="3"/>
    <x v="1"/>
    <x v="131"/>
    <n v="120"/>
    <n v="20"/>
    <n v="77010"/>
    <n v="2310.3000000000002"/>
    <x v="134"/>
    <n v="38505"/>
    <x v="134"/>
    <x v="13"/>
    <n v="4"/>
    <x v="10"/>
    <s v="2014"/>
  </r>
  <r>
    <s v="Channel Partners"/>
    <x v="1"/>
    <x v="4"/>
    <x v="1"/>
    <x v="132"/>
    <n v="250"/>
    <n v="12"/>
    <n v="29748"/>
    <n v="892.44"/>
    <x v="135"/>
    <n v="7437"/>
    <x v="135"/>
    <x v="0"/>
    <n v="1"/>
    <x v="0"/>
    <s v="2014"/>
  </r>
  <r>
    <s v="Midmarket"/>
    <x v="3"/>
    <x v="1"/>
    <x v="1"/>
    <x v="133"/>
    <n v="5"/>
    <n v="15"/>
    <n v="30465"/>
    <n v="1218.5999999999999"/>
    <x v="136"/>
    <n v="20310"/>
    <x v="136"/>
    <x v="10"/>
    <n v="10"/>
    <x v="7"/>
    <s v="2014"/>
  </r>
  <r>
    <s v="Midmarket"/>
    <x v="3"/>
    <x v="2"/>
    <x v="1"/>
    <x v="133"/>
    <n v="10"/>
    <n v="15"/>
    <n v="30465"/>
    <n v="1218.5999999999999"/>
    <x v="136"/>
    <n v="20310"/>
    <x v="136"/>
    <x v="10"/>
    <n v="10"/>
    <x v="7"/>
    <s v="2014"/>
  </r>
  <r>
    <s v="Midmarket"/>
    <x v="2"/>
    <x v="2"/>
    <x v="1"/>
    <x v="134"/>
    <n v="10"/>
    <n v="15"/>
    <n v="33915"/>
    <n v="1356.6"/>
    <x v="137"/>
    <n v="22610"/>
    <x v="137"/>
    <x v="12"/>
    <n v="12"/>
    <x v="2"/>
    <s v="2013"/>
  </r>
  <r>
    <s v="Government"/>
    <x v="4"/>
    <x v="3"/>
    <x v="1"/>
    <x v="135"/>
    <n v="120"/>
    <n v="20"/>
    <n v="14720"/>
    <n v="588.79999999999995"/>
    <x v="138"/>
    <n v="7360"/>
    <x v="138"/>
    <x v="9"/>
    <n v="9"/>
    <x v="6"/>
    <s v="2013"/>
  </r>
  <r>
    <s v="Government"/>
    <x v="0"/>
    <x v="0"/>
    <x v="1"/>
    <x v="136"/>
    <n v="3"/>
    <n v="7"/>
    <n v="19957"/>
    <n v="798.28"/>
    <x v="139"/>
    <n v="14255"/>
    <x v="139"/>
    <x v="7"/>
    <n v="10"/>
    <x v="7"/>
    <s v="2013"/>
  </r>
  <r>
    <s v="Small Business"/>
    <x v="1"/>
    <x v="0"/>
    <x v="1"/>
    <x v="137"/>
    <n v="3"/>
    <n v="300"/>
    <n v="606300"/>
    <n v="24252"/>
    <x v="140"/>
    <n v="505250"/>
    <x v="140"/>
    <x v="10"/>
    <n v="10"/>
    <x v="7"/>
    <s v="2014"/>
  </r>
  <r>
    <s v="Government"/>
    <x v="4"/>
    <x v="0"/>
    <x v="1"/>
    <x v="138"/>
    <n v="3"/>
    <n v="350"/>
    <n v="95900"/>
    <n v="3836"/>
    <x v="141"/>
    <n v="71240"/>
    <x v="141"/>
    <x v="2"/>
    <n v="12"/>
    <x v="2"/>
    <s v="2014"/>
  </r>
  <r>
    <s v="Midmarket"/>
    <x v="0"/>
    <x v="1"/>
    <x v="1"/>
    <x v="139"/>
    <n v="5"/>
    <n v="15"/>
    <n v="29505"/>
    <n v="1180.2"/>
    <x v="142"/>
    <n v="19670"/>
    <x v="142"/>
    <x v="3"/>
    <n v="3"/>
    <x v="3"/>
    <s v="2014"/>
  </r>
  <r>
    <s v="Small Business"/>
    <x v="1"/>
    <x v="1"/>
    <x v="1"/>
    <x v="140"/>
    <n v="5"/>
    <n v="300"/>
    <n v="557700"/>
    <n v="22308"/>
    <x v="143"/>
    <n v="464750"/>
    <x v="143"/>
    <x v="5"/>
    <n v="8"/>
    <x v="5"/>
    <s v="2014"/>
  </r>
  <r>
    <s v="Government"/>
    <x v="0"/>
    <x v="1"/>
    <x v="1"/>
    <x v="136"/>
    <n v="5"/>
    <n v="7"/>
    <n v="19957"/>
    <n v="798.28"/>
    <x v="139"/>
    <n v="14255"/>
    <x v="139"/>
    <x v="7"/>
    <n v="10"/>
    <x v="7"/>
    <s v="2013"/>
  </r>
  <r>
    <s v="Small Business"/>
    <x v="1"/>
    <x v="1"/>
    <x v="1"/>
    <x v="137"/>
    <n v="5"/>
    <n v="300"/>
    <n v="606300"/>
    <n v="24252"/>
    <x v="140"/>
    <n v="505250"/>
    <x v="140"/>
    <x v="10"/>
    <n v="10"/>
    <x v="7"/>
    <s v="2014"/>
  </r>
  <r>
    <s v="Enterprise"/>
    <x v="3"/>
    <x v="1"/>
    <x v="1"/>
    <x v="141"/>
    <n v="5"/>
    <n v="125"/>
    <n v="142250"/>
    <n v="5690"/>
    <x v="144"/>
    <n v="136560"/>
    <x v="144"/>
    <x v="2"/>
    <n v="12"/>
    <x v="2"/>
    <s v="2014"/>
  </r>
  <r>
    <s v="Government"/>
    <x v="0"/>
    <x v="2"/>
    <x v="1"/>
    <x v="142"/>
    <n v="10"/>
    <n v="7"/>
    <n v="29757"/>
    <n v="1190.28"/>
    <x v="145"/>
    <n v="21255"/>
    <x v="145"/>
    <x v="0"/>
    <n v="1"/>
    <x v="0"/>
    <s v="2014"/>
  </r>
  <r>
    <s v="Enterprise"/>
    <x v="1"/>
    <x v="2"/>
    <x v="1"/>
    <x v="143"/>
    <n v="10"/>
    <n v="125"/>
    <n v="99375"/>
    <n v="3975"/>
    <x v="146"/>
    <n v="95400"/>
    <x v="144"/>
    <x v="3"/>
    <n v="3"/>
    <x v="3"/>
    <s v="2014"/>
  </r>
  <r>
    <s v="Small Business"/>
    <x v="1"/>
    <x v="2"/>
    <x v="1"/>
    <x v="144"/>
    <n v="10"/>
    <n v="300"/>
    <n v="424350"/>
    <n v="16974"/>
    <x v="147"/>
    <n v="353625"/>
    <x v="146"/>
    <x v="13"/>
    <n v="4"/>
    <x v="10"/>
    <s v="2014"/>
  </r>
  <r>
    <s v="Small Business"/>
    <x v="4"/>
    <x v="2"/>
    <x v="1"/>
    <x v="145"/>
    <n v="10"/>
    <n v="300"/>
    <n v="875400"/>
    <n v="35016"/>
    <x v="148"/>
    <n v="729500"/>
    <x v="147"/>
    <x v="14"/>
    <n v="5"/>
    <x v="11"/>
    <s v="2014"/>
  </r>
  <r>
    <s v="Government"/>
    <x v="4"/>
    <x v="2"/>
    <x v="1"/>
    <x v="146"/>
    <n v="10"/>
    <n v="350"/>
    <n v="1207500"/>
    <n v="48300"/>
    <x v="149"/>
    <n v="897000"/>
    <x v="148"/>
    <x v="4"/>
    <n v="7"/>
    <x v="4"/>
    <s v="2014"/>
  </r>
  <r>
    <s v="Enterprise"/>
    <x v="2"/>
    <x v="2"/>
    <x v="1"/>
    <x v="147"/>
    <n v="10"/>
    <n v="125"/>
    <n v="373500"/>
    <n v="14940"/>
    <x v="150"/>
    <n v="358560"/>
    <x v="144"/>
    <x v="4"/>
    <n v="7"/>
    <x v="4"/>
    <s v="2014"/>
  </r>
  <r>
    <s v="Midmarket"/>
    <x v="0"/>
    <x v="2"/>
    <x v="1"/>
    <x v="148"/>
    <n v="10"/>
    <n v="15"/>
    <n v="3270"/>
    <n v="130.80000000000001"/>
    <x v="151"/>
    <n v="2180"/>
    <x v="149"/>
    <x v="6"/>
    <n v="9"/>
    <x v="6"/>
    <s v="2014"/>
  </r>
  <r>
    <s v="Government"/>
    <x v="0"/>
    <x v="2"/>
    <x v="1"/>
    <x v="149"/>
    <n v="10"/>
    <n v="20"/>
    <n v="41480"/>
    <n v="1659.2"/>
    <x v="152"/>
    <n v="20740"/>
    <x v="150"/>
    <x v="6"/>
    <n v="9"/>
    <x v="6"/>
    <s v="2014"/>
  </r>
  <r>
    <s v="Government"/>
    <x v="4"/>
    <x v="2"/>
    <x v="1"/>
    <x v="150"/>
    <n v="10"/>
    <n v="20"/>
    <n v="21120"/>
    <n v="844.8"/>
    <x v="153"/>
    <n v="10560"/>
    <x v="151"/>
    <x v="6"/>
    <n v="9"/>
    <x v="6"/>
    <s v="2014"/>
  </r>
  <r>
    <s v="Midmarket"/>
    <x v="4"/>
    <x v="2"/>
    <x v="1"/>
    <x v="151"/>
    <n v="10"/>
    <n v="15"/>
    <n v="10065"/>
    <n v="402.6"/>
    <x v="154"/>
    <n v="6710"/>
    <x v="152"/>
    <x v="7"/>
    <n v="10"/>
    <x v="7"/>
    <s v="2013"/>
  </r>
  <r>
    <s v="Midmarket"/>
    <x v="3"/>
    <x v="2"/>
    <x v="1"/>
    <x v="62"/>
    <n v="10"/>
    <n v="15"/>
    <n v="22710"/>
    <n v="908.4"/>
    <x v="155"/>
    <n v="15140"/>
    <x v="153"/>
    <x v="7"/>
    <n v="10"/>
    <x v="7"/>
    <s v="2013"/>
  </r>
  <r>
    <s v="Government"/>
    <x v="4"/>
    <x v="2"/>
    <x v="1"/>
    <x v="138"/>
    <n v="10"/>
    <n v="350"/>
    <n v="95900"/>
    <n v="3836"/>
    <x v="141"/>
    <n v="71240"/>
    <x v="141"/>
    <x v="2"/>
    <n v="12"/>
    <x v="2"/>
    <s v="2014"/>
  </r>
  <r>
    <s v="Enterprise"/>
    <x v="3"/>
    <x v="2"/>
    <x v="1"/>
    <x v="141"/>
    <n v="10"/>
    <n v="125"/>
    <n v="142250"/>
    <n v="5690"/>
    <x v="144"/>
    <n v="136560"/>
    <x v="144"/>
    <x v="2"/>
    <n v="12"/>
    <x v="2"/>
    <s v="2014"/>
  </r>
  <r>
    <s v="Channel Partners"/>
    <x v="4"/>
    <x v="3"/>
    <x v="1"/>
    <x v="152"/>
    <n v="120"/>
    <n v="12"/>
    <n v="17580"/>
    <n v="703.2"/>
    <x v="156"/>
    <n v="4395"/>
    <x v="154"/>
    <x v="3"/>
    <n v="3"/>
    <x v="3"/>
    <s v="2014"/>
  </r>
  <r>
    <s v="Government"/>
    <x v="0"/>
    <x v="3"/>
    <x v="1"/>
    <x v="153"/>
    <n v="120"/>
    <n v="20"/>
    <n v="52920"/>
    <n v="2116.8000000000002"/>
    <x v="157"/>
    <n v="26460"/>
    <x v="155"/>
    <x v="9"/>
    <n v="9"/>
    <x v="6"/>
    <s v="2013"/>
  </r>
  <r>
    <s v="Government"/>
    <x v="2"/>
    <x v="3"/>
    <x v="1"/>
    <x v="154"/>
    <n v="120"/>
    <n v="350"/>
    <n v="761950"/>
    <n v="30478"/>
    <x v="158"/>
    <n v="566020"/>
    <x v="156"/>
    <x v="10"/>
    <n v="10"/>
    <x v="7"/>
    <s v="2014"/>
  </r>
  <r>
    <s v="Channel Partners"/>
    <x v="2"/>
    <x v="4"/>
    <x v="1"/>
    <x v="155"/>
    <n v="250"/>
    <n v="12"/>
    <n v="10392"/>
    <n v="415.68"/>
    <x v="159"/>
    <n v="2598"/>
    <x v="157"/>
    <x v="14"/>
    <n v="5"/>
    <x v="11"/>
    <s v="2014"/>
  </r>
  <r>
    <s v="Government"/>
    <x v="4"/>
    <x v="4"/>
    <x v="1"/>
    <x v="156"/>
    <n v="250"/>
    <n v="350"/>
    <n v="122150"/>
    <n v="4886"/>
    <x v="160"/>
    <n v="90740"/>
    <x v="158"/>
    <x v="9"/>
    <n v="9"/>
    <x v="6"/>
    <s v="2013"/>
  </r>
  <r>
    <s v="Government"/>
    <x v="2"/>
    <x v="4"/>
    <x v="1"/>
    <x v="154"/>
    <n v="250"/>
    <n v="350"/>
    <n v="761950"/>
    <n v="30478"/>
    <x v="158"/>
    <n v="566020"/>
    <x v="156"/>
    <x v="10"/>
    <n v="10"/>
    <x v="7"/>
    <s v="2014"/>
  </r>
  <r>
    <s v="Midmarket"/>
    <x v="3"/>
    <x v="4"/>
    <x v="1"/>
    <x v="62"/>
    <n v="250"/>
    <n v="15"/>
    <n v="22710"/>
    <n v="908.4"/>
    <x v="155"/>
    <n v="15140"/>
    <x v="153"/>
    <x v="7"/>
    <n v="10"/>
    <x v="7"/>
    <s v="2013"/>
  </r>
  <r>
    <s v="Government"/>
    <x v="3"/>
    <x v="5"/>
    <x v="1"/>
    <x v="157"/>
    <n v="260"/>
    <n v="350"/>
    <n v="652750"/>
    <n v="26110"/>
    <x v="161"/>
    <n v="484900"/>
    <x v="159"/>
    <x v="8"/>
    <n v="2"/>
    <x v="8"/>
    <s v="2014"/>
  </r>
  <r>
    <s v="Enterprise"/>
    <x v="3"/>
    <x v="5"/>
    <x v="1"/>
    <x v="158"/>
    <n v="260"/>
    <n v="125"/>
    <n v="134250"/>
    <n v="5370"/>
    <x v="162"/>
    <n v="128880"/>
    <x v="144"/>
    <x v="13"/>
    <n v="4"/>
    <x v="10"/>
    <s v="2014"/>
  </r>
  <r>
    <s v="Government"/>
    <x v="1"/>
    <x v="5"/>
    <x v="1"/>
    <x v="159"/>
    <n v="260"/>
    <n v="350"/>
    <n v="667450"/>
    <n v="26698"/>
    <x v="163"/>
    <n v="495820"/>
    <x v="160"/>
    <x v="6"/>
    <n v="9"/>
    <x v="6"/>
    <s v="2014"/>
  </r>
  <r>
    <s v="Midmarket"/>
    <x v="4"/>
    <x v="5"/>
    <x v="1"/>
    <x v="151"/>
    <n v="260"/>
    <n v="15"/>
    <n v="10065"/>
    <n v="402.6"/>
    <x v="154"/>
    <n v="6710"/>
    <x v="152"/>
    <x v="7"/>
    <n v="10"/>
    <x v="7"/>
    <s v="2013"/>
  </r>
  <r>
    <s v="Government"/>
    <x v="0"/>
    <x v="5"/>
    <x v="1"/>
    <x v="160"/>
    <n v="260"/>
    <n v="350"/>
    <n v="622300"/>
    <n v="24892"/>
    <x v="164"/>
    <n v="462280"/>
    <x v="161"/>
    <x v="12"/>
    <n v="12"/>
    <x v="2"/>
    <s v="2013"/>
  </r>
  <r>
    <s v="Government"/>
    <x v="1"/>
    <x v="1"/>
    <x v="2"/>
    <x v="161"/>
    <n v="5"/>
    <n v="7"/>
    <n v="8113"/>
    <n v="405.65"/>
    <x v="165"/>
    <n v="5795"/>
    <x v="162"/>
    <x v="7"/>
    <n v="10"/>
    <x v="7"/>
    <s v="2013"/>
  </r>
  <r>
    <s v="Government"/>
    <x v="1"/>
    <x v="2"/>
    <x v="2"/>
    <x v="162"/>
    <n v="10"/>
    <n v="7"/>
    <n v="9604"/>
    <n v="480.2"/>
    <x v="166"/>
    <n v="6860"/>
    <x v="163"/>
    <x v="0"/>
    <n v="1"/>
    <x v="0"/>
    <s v="2014"/>
  </r>
  <r>
    <s v="Government"/>
    <x v="0"/>
    <x v="2"/>
    <x v="2"/>
    <x v="163"/>
    <n v="10"/>
    <n v="7"/>
    <n v="16443"/>
    <n v="822.15"/>
    <x v="167"/>
    <n v="11745"/>
    <x v="164"/>
    <x v="9"/>
    <n v="9"/>
    <x v="6"/>
    <s v="2013"/>
  </r>
  <r>
    <s v="Government"/>
    <x v="3"/>
    <x v="2"/>
    <x v="2"/>
    <x v="164"/>
    <n v="10"/>
    <n v="7"/>
    <n v="18823"/>
    <n v="941.15"/>
    <x v="168"/>
    <n v="13445"/>
    <x v="165"/>
    <x v="10"/>
    <n v="10"/>
    <x v="7"/>
    <s v="2014"/>
  </r>
  <r>
    <s v="Channel Partners"/>
    <x v="0"/>
    <x v="2"/>
    <x v="2"/>
    <x v="165"/>
    <n v="10"/>
    <n v="12"/>
    <n v="29172"/>
    <n v="1458.6"/>
    <x v="169"/>
    <n v="7293"/>
    <x v="166"/>
    <x v="2"/>
    <n v="12"/>
    <x v="2"/>
    <s v="2014"/>
  </r>
  <r>
    <s v="Channel Partners"/>
    <x v="0"/>
    <x v="3"/>
    <x v="2"/>
    <x v="165"/>
    <n v="120"/>
    <n v="12"/>
    <n v="29172"/>
    <n v="1458.6"/>
    <x v="169"/>
    <n v="7293"/>
    <x v="166"/>
    <x v="2"/>
    <n v="12"/>
    <x v="2"/>
    <s v="2014"/>
  </r>
  <r>
    <s v="Government"/>
    <x v="3"/>
    <x v="4"/>
    <x v="2"/>
    <x v="164"/>
    <n v="250"/>
    <n v="7"/>
    <n v="18823"/>
    <n v="941.15"/>
    <x v="168"/>
    <n v="13445"/>
    <x v="165"/>
    <x v="10"/>
    <n v="10"/>
    <x v="7"/>
    <s v="2014"/>
  </r>
  <r>
    <s v="Government"/>
    <x v="3"/>
    <x v="5"/>
    <x v="2"/>
    <x v="166"/>
    <n v="260"/>
    <n v="7"/>
    <n v="11781"/>
    <n v="589.04999999999995"/>
    <x v="170"/>
    <n v="8415"/>
    <x v="167"/>
    <x v="4"/>
    <n v="7"/>
    <x v="4"/>
    <s v="2014"/>
  </r>
  <r>
    <s v="Channel Partners"/>
    <x v="3"/>
    <x v="5"/>
    <x v="2"/>
    <x v="167"/>
    <n v="260"/>
    <n v="12"/>
    <n v="13476"/>
    <n v="673.8"/>
    <x v="171"/>
    <n v="3369"/>
    <x v="168"/>
    <x v="5"/>
    <n v="8"/>
    <x v="5"/>
    <s v="2014"/>
  </r>
  <r>
    <s v="Government"/>
    <x v="1"/>
    <x v="5"/>
    <x v="2"/>
    <x v="161"/>
    <n v="260"/>
    <n v="7"/>
    <n v="8113"/>
    <n v="405.65"/>
    <x v="165"/>
    <n v="5795"/>
    <x v="162"/>
    <x v="7"/>
    <n v="10"/>
    <x v="7"/>
    <s v="2013"/>
  </r>
  <r>
    <s v="Channel Partners"/>
    <x v="2"/>
    <x v="0"/>
    <x v="2"/>
    <x v="157"/>
    <n v="3"/>
    <n v="12"/>
    <n v="22380"/>
    <n v="1119"/>
    <x v="172"/>
    <n v="5595"/>
    <x v="169"/>
    <x v="8"/>
    <n v="2"/>
    <x v="8"/>
    <s v="2014"/>
  </r>
  <r>
    <s v="Channel Partners"/>
    <x v="1"/>
    <x v="0"/>
    <x v="2"/>
    <x v="168"/>
    <n v="3"/>
    <n v="12"/>
    <n v="13392"/>
    <n v="669.6"/>
    <x v="173"/>
    <n v="3348"/>
    <x v="170"/>
    <x v="8"/>
    <n v="2"/>
    <x v="8"/>
    <s v="2014"/>
  </r>
  <r>
    <s v="Government"/>
    <x v="2"/>
    <x v="0"/>
    <x v="2"/>
    <x v="169"/>
    <n v="3"/>
    <n v="20"/>
    <n v="31260"/>
    <n v="1563"/>
    <x v="174"/>
    <n v="15630"/>
    <x v="171"/>
    <x v="14"/>
    <n v="5"/>
    <x v="11"/>
    <s v="2014"/>
  </r>
  <r>
    <s v="Small Business"/>
    <x v="4"/>
    <x v="0"/>
    <x v="2"/>
    <x v="170"/>
    <n v="3"/>
    <n v="300"/>
    <n v="297300"/>
    <n v="14865"/>
    <x v="175"/>
    <n v="247750"/>
    <x v="172"/>
    <x v="1"/>
    <n v="6"/>
    <x v="1"/>
    <s v="2014"/>
  </r>
  <r>
    <s v="Government"/>
    <x v="1"/>
    <x v="0"/>
    <x v="2"/>
    <x v="171"/>
    <n v="3"/>
    <n v="7"/>
    <n v="7112"/>
    <n v="355.6"/>
    <x v="176"/>
    <n v="5080"/>
    <x v="173"/>
    <x v="11"/>
    <n v="11"/>
    <x v="9"/>
    <s v="2013"/>
  </r>
  <r>
    <s v="Midmarket"/>
    <x v="3"/>
    <x v="0"/>
    <x v="2"/>
    <x v="172"/>
    <n v="3"/>
    <n v="15"/>
    <n v="41865"/>
    <n v="2093.25"/>
    <x v="177"/>
    <n v="27910"/>
    <x v="174"/>
    <x v="15"/>
    <n v="11"/>
    <x v="9"/>
    <s v="2014"/>
  </r>
  <r>
    <s v="Government"/>
    <x v="4"/>
    <x v="0"/>
    <x v="2"/>
    <x v="173"/>
    <n v="3"/>
    <n v="7"/>
    <n v="3990"/>
    <n v="199.5"/>
    <x v="178"/>
    <n v="2850"/>
    <x v="175"/>
    <x v="2"/>
    <n v="12"/>
    <x v="2"/>
    <s v="2014"/>
  </r>
  <r>
    <s v="Government"/>
    <x v="2"/>
    <x v="0"/>
    <x v="2"/>
    <x v="174"/>
    <n v="3"/>
    <n v="7"/>
    <n v="17409"/>
    <n v="870.45"/>
    <x v="179"/>
    <n v="12435"/>
    <x v="176"/>
    <x v="2"/>
    <n v="12"/>
    <x v="2"/>
    <s v="2014"/>
  </r>
  <r>
    <s v="Government"/>
    <x v="2"/>
    <x v="1"/>
    <x v="2"/>
    <x v="175"/>
    <n v="5"/>
    <n v="350"/>
    <n v="484575"/>
    <n v="24228.75"/>
    <x v="180"/>
    <n v="359970"/>
    <x v="177"/>
    <x v="0"/>
    <n v="1"/>
    <x v="0"/>
    <s v="2014"/>
  </r>
  <r>
    <s v="Enterprise"/>
    <x v="4"/>
    <x v="1"/>
    <x v="2"/>
    <x v="176"/>
    <n v="5"/>
    <n v="125"/>
    <n v="453375"/>
    <n v="22668.75"/>
    <x v="181"/>
    <n v="435240"/>
    <x v="178"/>
    <x v="4"/>
    <n v="7"/>
    <x v="4"/>
    <s v="2014"/>
  </r>
  <r>
    <s v="Government"/>
    <x v="3"/>
    <x v="1"/>
    <x v="2"/>
    <x v="177"/>
    <n v="5"/>
    <n v="350"/>
    <n v="252000"/>
    <n v="12600"/>
    <x v="182"/>
    <n v="187200"/>
    <x v="179"/>
    <x v="9"/>
    <n v="9"/>
    <x v="6"/>
    <s v="2013"/>
  </r>
  <r>
    <s v="Channel Partners"/>
    <x v="1"/>
    <x v="1"/>
    <x v="2"/>
    <x v="178"/>
    <n v="5"/>
    <n v="12"/>
    <n v="28104"/>
    <n v="1405.2"/>
    <x v="183"/>
    <n v="7026"/>
    <x v="180"/>
    <x v="15"/>
    <n v="11"/>
    <x v="9"/>
    <s v="2014"/>
  </r>
  <r>
    <s v="Small Business"/>
    <x v="3"/>
    <x v="1"/>
    <x v="2"/>
    <x v="179"/>
    <n v="5"/>
    <n v="300"/>
    <n v="330000"/>
    <n v="16500"/>
    <x v="184"/>
    <n v="275000"/>
    <x v="181"/>
    <x v="12"/>
    <n v="12"/>
    <x v="2"/>
    <s v="2013"/>
  </r>
  <r>
    <s v="Government"/>
    <x v="2"/>
    <x v="2"/>
    <x v="2"/>
    <x v="180"/>
    <n v="10"/>
    <n v="20"/>
    <n v="26060"/>
    <n v="1303"/>
    <x v="185"/>
    <n v="13030"/>
    <x v="182"/>
    <x v="8"/>
    <n v="2"/>
    <x v="8"/>
    <s v="2014"/>
  </r>
  <r>
    <s v="Enterprise"/>
    <x v="4"/>
    <x v="2"/>
    <x v="2"/>
    <x v="181"/>
    <n v="10"/>
    <n v="125"/>
    <n v="374000"/>
    <n v="18700"/>
    <x v="186"/>
    <n v="359040"/>
    <x v="183"/>
    <x v="3"/>
    <n v="3"/>
    <x v="3"/>
    <s v="2014"/>
  </r>
  <r>
    <s v="Enterprise"/>
    <x v="2"/>
    <x v="2"/>
    <x v="2"/>
    <x v="182"/>
    <n v="10"/>
    <n v="125"/>
    <n v="298125"/>
    <n v="14906.25"/>
    <x v="187"/>
    <n v="286200"/>
    <x v="184"/>
    <x v="3"/>
    <n v="3"/>
    <x v="3"/>
    <s v="2014"/>
  </r>
  <r>
    <s v="Small Business"/>
    <x v="3"/>
    <x v="2"/>
    <x v="2"/>
    <x v="183"/>
    <n v="10"/>
    <n v="300"/>
    <n v="482100"/>
    <n v="24105"/>
    <x v="188"/>
    <n v="401750"/>
    <x v="185"/>
    <x v="13"/>
    <n v="4"/>
    <x v="10"/>
    <s v="2014"/>
  </r>
  <r>
    <s v="Government"/>
    <x v="4"/>
    <x v="2"/>
    <x v="2"/>
    <x v="184"/>
    <n v="10"/>
    <n v="7"/>
    <n v="16289"/>
    <n v="814.45"/>
    <x v="189"/>
    <n v="11635"/>
    <x v="186"/>
    <x v="14"/>
    <n v="5"/>
    <x v="11"/>
    <s v="2014"/>
  </r>
  <r>
    <s v="Small Business"/>
    <x v="4"/>
    <x v="2"/>
    <x v="2"/>
    <x v="170"/>
    <n v="10"/>
    <n v="300"/>
    <n v="297300"/>
    <n v="14865"/>
    <x v="175"/>
    <n v="247750"/>
    <x v="172"/>
    <x v="1"/>
    <n v="6"/>
    <x v="1"/>
    <s v="2014"/>
  </r>
  <r>
    <s v="Government"/>
    <x v="4"/>
    <x v="2"/>
    <x v="2"/>
    <x v="185"/>
    <n v="10"/>
    <n v="350"/>
    <n v="210700"/>
    <n v="10535"/>
    <x v="190"/>
    <n v="156520"/>
    <x v="187"/>
    <x v="1"/>
    <n v="6"/>
    <x v="1"/>
    <s v="2014"/>
  </r>
  <r>
    <s v="Midmarket"/>
    <x v="2"/>
    <x v="2"/>
    <x v="2"/>
    <x v="186"/>
    <n v="10"/>
    <n v="15"/>
    <n v="39300"/>
    <n v="1965"/>
    <x v="191"/>
    <n v="26200"/>
    <x v="188"/>
    <x v="6"/>
    <n v="9"/>
    <x v="6"/>
    <s v="2014"/>
  </r>
  <r>
    <s v="Government"/>
    <x v="0"/>
    <x v="2"/>
    <x v="2"/>
    <x v="187"/>
    <n v="10"/>
    <n v="350"/>
    <n v="429800"/>
    <n v="21490"/>
    <x v="192"/>
    <n v="319280"/>
    <x v="189"/>
    <x v="7"/>
    <n v="10"/>
    <x v="7"/>
    <s v="2013"/>
  </r>
  <r>
    <s v="Government"/>
    <x v="0"/>
    <x v="2"/>
    <x v="2"/>
    <x v="188"/>
    <n v="10"/>
    <n v="20"/>
    <n v="27780"/>
    <n v="1389"/>
    <x v="193"/>
    <n v="13890"/>
    <x v="190"/>
    <x v="7"/>
    <n v="10"/>
    <x v="7"/>
    <s v="2013"/>
  </r>
  <r>
    <s v="Enterprise"/>
    <x v="4"/>
    <x v="2"/>
    <x v="2"/>
    <x v="189"/>
    <n v="10"/>
    <n v="125"/>
    <n v="107625"/>
    <n v="5381.25"/>
    <x v="194"/>
    <n v="103320"/>
    <x v="191"/>
    <x v="10"/>
    <n v="10"/>
    <x v="7"/>
    <s v="2014"/>
  </r>
  <r>
    <s v="Enterprise"/>
    <x v="2"/>
    <x v="2"/>
    <x v="2"/>
    <x v="190"/>
    <n v="10"/>
    <n v="125"/>
    <n v="88000"/>
    <n v="4400"/>
    <x v="195"/>
    <n v="84480"/>
    <x v="192"/>
    <x v="7"/>
    <n v="10"/>
    <x v="7"/>
    <s v="2013"/>
  </r>
  <r>
    <s v="Government"/>
    <x v="0"/>
    <x v="2"/>
    <x v="2"/>
    <x v="191"/>
    <n v="10"/>
    <n v="20"/>
    <n v="36040"/>
    <n v="1802"/>
    <x v="196"/>
    <n v="18020"/>
    <x v="193"/>
    <x v="12"/>
    <n v="12"/>
    <x v="2"/>
    <s v="2013"/>
  </r>
  <r>
    <s v="Government"/>
    <x v="4"/>
    <x v="2"/>
    <x v="2"/>
    <x v="192"/>
    <n v="10"/>
    <n v="20"/>
    <n v="53260"/>
    <n v="2663"/>
    <x v="197"/>
    <n v="26630"/>
    <x v="194"/>
    <x v="2"/>
    <n v="12"/>
    <x v="2"/>
    <s v="2014"/>
  </r>
  <r>
    <s v="Government"/>
    <x v="2"/>
    <x v="2"/>
    <x v="2"/>
    <x v="193"/>
    <n v="10"/>
    <n v="7"/>
    <n v="14952"/>
    <n v="747.6"/>
    <x v="198"/>
    <n v="10680"/>
    <x v="195"/>
    <x v="12"/>
    <n v="12"/>
    <x v="2"/>
    <s v="2013"/>
  </r>
  <r>
    <s v="Midmarket"/>
    <x v="1"/>
    <x v="2"/>
    <x v="2"/>
    <x v="194"/>
    <n v="10"/>
    <n v="15"/>
    <n v="31740"/>
    <n v="1587"/>
    <x v="199"/>
    <n v="21160"/>
    <x v="196"/>
    <x v="12"/>
    <n v="12"/>
    <x v="2"/>
    <s v="2013"/>
  </r>
  <r>
    <s v="Midmarket"/>
    <x v="4"/>
    <x v="3"/>
    <x v="2"/>
    <x v="195"/>
    <n v="120"/>
    <n v="15"/>
    <n v="8325"/>
    <n v="416.25"/>
    <x v="200"/>
    <n v="5550"/>
    <x v="197"/>
    <x v="0"/>
    <n v="1"/>
    <x v="0"/>
    <s v="2014"/>
  </r>
  <r>
    <s v="Midmarket"/>
    <x v="3"/>
    <x v="3"/>
    <x v="2"/>
    <x v="196"/>
    <n v="120"/>
    <n v="15"/>
    <n v="42915"/>
    <n v="2145.75"/>
    <x v="201"/>
    <n v="28610"/>
    <x v="198"/>
    <x v="0"/>
    <n v="1"/>
    <x v="0"/>
    <s v="2014"/>
  </r>
  <r>
    <s v="Enterprise"/>
    <x v="1"/>
    <x v="3"/>
    <x v="2"/>
    <x v="197"/>
    <n v="120"/>
    <n v="125"/>
    <n v="100875"/>
    <n v="5043.75"/>
    <x v="202"/>
    <n v="96840"/>
    <x v="199"/>
    <x v="8"/>
    <n v="2"/>
    <x v="8"/>
    <s v="2014"/>
  </r>
  <r>
    <s v="Government"/>
    <x v="4"/>
    <x v="3"/>
    <x v="2"/>
    <x v="185"/>
    <n v="120"/>
    <n v="350"/>
    <n v="210700"/>
    <n v="10535"/>
    <x v="190"/>
    <n v="156520"/>
    <x v="187"/>
    <x v="1"/>
    <n v="6"/>
    <x v="1"/>
    <s v="2014"/>
  </r>
  <r>
    <s v="Government"/>
    <x v="4"/>
    <x v="3"/>
    <x v="2"/>
    <x v="198"/>
    <n v="120"/>
    <n v="20"/>
    <n v="56640"/>
    <n v="2832"/>
    <x v="203"/>
    <n v="28320"/>
    <x v="200"/>
    <x v="5"/>
    <n v="8"/>
    <x v="5"/>
    <s v="2014"/>
  </r>
  <r>
    <s v="Government"/>
    <x v="2"/>
    <x v="3"/>
    <x v="2"/>
    <x v="199"/>
    <n v="120"/>
    <n v="20"/>
    <n v="31580"/>
    <n v="1579"/>
    <x v="204"/>
    <n v="15790"/>
    <x v="201"/>
    <x v="5"/>
    <n v="8"/>
    <x v="5"/>
    <s v="2014"/>
  </r>
  <r>
    <s v="Enterprise"/>
    <x v="4"/>
    <x v="3"/>
    <x v="2"/>
    <x v="189"/>
    <n v="120"/>
    <n v="125"/>
    <n v="107625"/>
    <n v="5381.25"/>
    <x v="194"/>
    <n v="103320"/>
    <x v="191"/>
    <x v="10"/>
    <n v="10"/>
    <x v="7"/>
    <s v="2014"/>
  </r>
  <r>
    <s v="Enterprise"/>
    <x v="2"/>
    <x v="3"/>
    <x v="2"/>
    <x v="190"/>
    <n v="120"/>
    <n v="125"/>
    <n v="88000"/>
    <n v="4400"/>
    <x v="195"/>
    <n v="84480"/>
    <x v="192"/>
    <x v="7"/>
    <n v="10"/>
    <x v="7"/>
    <s v="2013"/>
  </r>
  <r>
    <s v="Government"/>
    <x v="2"/>
    <x v="3"/>
    <x v="2"/>
    <x v="200"/>
    <n v="120"/>
    <n v="20"/>
    <n v="20660"/>
    <n v="1033"/>
    <x v="205"/>
    <n v="10330"/>
    <x v="202"/>
    <x v="12"/>
    <n v="12"/>
    <x v="2"/>
    <s v="2013"/>
  </r>
  <r>
    <s v="Small Business"/>
    <x v="1"/>
    <x v="3"/>
    <x v="2"/>
    <x v="201"/>
    <n v="120"/>
    <n v="300"/>
    <n v="375000"/>
    <n v="18750"/>
    <x v="206"/>
    <n v="312500"/>
    <x v="203"/>
    <x v="2"/>
    <n v="12"/>
    <x v="2"/>
    <s v="2014"/>
  </r>
  <r>
    <s v="Government"/>
    <x v="0"/>
    <x v="4"/>
    <x v="2"/>
    <x v="188"/>
    <n v="250"/>
    <n v="20"/>
    <n v="27780"/>
    <n v="1389"/>
    <x v="193"/>
    <n v="13890"/>
    <x v="190"/>
    <x v="7"/>
    <n v="10"/>
    <x v="7"/>
    <s v="2013"/>
  </r>
  <r>
    <s v="Government"/>
    <x v="4"/>
    <x v="4"/>
    <x v="2"/>
    <x v="202"/>
    <n v="250"/>
    <n v="20"/>
    <n v="25300"/>
    <n v="1265"/>
    <x v="207"/>
    <n v="12650"/>
    <x v="204"/>
    <x v="11"/>
    <n v="11"/>
    <x v="9"/>
    <s v="2013"/>
  </r>
  <r>
    <s v="Government"/>
    <x v="1"/>
    <x v="4"/>
    <x v="2"/>
    <x v="203"/>
    <n v="250"/>
    <n v="20"/>
    <n v="45940"/>
    <n v="2297"/>
    <x v="208"/>
    <n v="22970"/>
    <x v="205"/>
    <x v="11"/>
    <n v="11"/>
    <x v="9"/>
    <s v="2013"/>
  </r>
  <r>
    <s v="Government"/>
    <x v="4"/>
    <x v="4"/>
    <x v="2"/>
    <x v="192"/>
    <n v="250"/>
    <n v="20"/>
    <n v="53260"/>
    <n v="2663"/>
    <x v="197"/>
    <n v="26630"/>
    <x v="194"/>
    <x v="2"/>
    <n v="12"/>
    <x v="2"/>
    <s v="2014"/>
  </r>
  <r>
    <s v="Government"/>
    <x v="4"/>
    <x v="4"/>
    <x v="2"/>
    <x v="173"/>
    <n v="250"/>
    <n v="7"/>
    <n v="3990"/>
    <n v="199.5"/>
    <x v="178"/>
    <n v="2850"/>
    <x v="175"/>
    <x v="2"/>
    <n v="12"/>
    <x v="2"/>
    <s v="2014"/>
  </r>
  <r>
    <s v="Government"/>
    <x v="2"/>
    <x v="4"/>
    <x v="2"/>
    <x v="174"/>
    <n v="250"/>
    <n v="7"/>
    <n v="17409"/>
    <n v="870.45"/>
    <x v="179"/>
    <n v="12435"/>
    <x v="176"/>
    <x v="2"/>
    <n v="12"/>
    <x v="2"/>
    <s v="2014"/>
  </r>
  <r>
    <s v="Government"/>
    <x v="1"/>
    <x v="5"/>
    <x v="2"/>
    <x v="204"/>
    <n v="260"/>
    <n v="350"/>
    <n v="472500"/>
    <n v="23625"/>
    <x v="209"/>
    <n v="351000"/>
    <x v="206"/>
    <x v="8"/>
    <n v="2"/>
    <x v="8"/>
    <s v="2014"/>
  </r>
  <r>
    <s v="Government"/>
    <x v="0"/>
    <x v="5"/>
    <x v="2"/>
    <x v="205"/>
    <n v="260"/>
    <n v="350"/>
    <n v="193200"/>
    <n v="9660"/>
    <x v="210"/>
    <n v="143520"/>
    <x v="207"/>
    <x v="5"/>
    <n v="8"/>
    <x v="5"/>
    <s v="2014"/>
  </r>
  <r>
    <s v="Government"/>
    <x v="0"/>
    <x v="5"/>
    <x v="2"/>
    <x v="187"/>
    <n v="260"/>
    <n v="350"/>
    <n v="429800"/>
    <n v="21490"/>
    <x v="192"/>
    <n v="319280"/>
    <x v="189"/>
    <x v="7"/>
    <n v="10"/>
    <x v="7"/>
    <s v="2013"/>
  </r>
  <r>
    <s v="Small Business"/>
    <x v="1"/>
    <x v="5"/>
    <x v="2"/>
    <x v="201"/>
    <n v="260"/>
    <n v="300"/>
    <n v="375000"/>
    <n v="18750"/>
    <x v="206"/>
    <n v="312500"/>
    <x v="203"/>
    <x v="2"/>
    <n v="12"/>
    <x v="2"/>
    <s v="2014"/>
  </r>
  <r>
    <s v="Midmarket"/>
    <x v="2"/>
    <x v="2"/>
    <x v="2"/>
    <x v="206"/>
    <n v="10"/>
    <n v="15"/>
    <n v="57015"/>
    <n v="3420.8999999999996"/>
    <x v="211"/>
    <n v="38010"/>
    <x v="208"/>
    <x v="13"/>
    <n v="4"/>
    <x v="10"/>
    <s v="2014"/>
  </r>
  <r>
    <s v="Government"/>
    <x v="4"/>
    <x v="0"/>
    <x v="2"/>
    <x v="207"/>
    <n v="3"/>
    <n v="20"/>
    <n v="22350"/>
    <n v="1341"/>
    <x v="212"/>
    <n v="11175"/>
    <x v="209"/>
    <x v="0"/>
    <n v="1"/>
    <x v="0"/>
    <s v="2014"/>
  </r>
  <r>
    <s v="Midmarket"/>
    <x v="0"/>
    <x v="0"/>
    <x v="2"/>
    <x v="126"/>
    <n v="3"/>
    <n v="15"/>
    <n v="42660"/>
    <n v="2559.6"/>
    <x v="213"/>
    <n v="28440"/>
    <x v="210"/>
    <x v="1"/>
    <n v="6"/>
    <x v="1"/>
    <s v="2014"/>
  </r>
  <r>
    <s v="Channel Partners"/>
    <x v="3"/>
    <x v="0"/>
    <x v="2"/>
    <x v="208"/>
    <n v="3"/>
    <n v="12"/>
    <n v="6744"/>
    <n v="404.64"/>
    <x v="214"/>
    <n v="1686"/>
    <x v="211"/>
    <x v="6"/>
    <n v="9"/>
    <x v="6"/>
    <s v="2014"/>
  </r>
  <r>
    <s v="Channel Partners"/>
    <x v="0"/>
    <x v="0"/>
    <x v="2"/>
    <x v="209"/>
    <n v="3"/>
    <n v="12"/>
    <n v="27588"/>
    <n v="1655.28"/>
    <x v="215"/>
    <n v="6897"/>
    <x v="212"/>
    <x v="7"/>
    <n v="10"/>
    <x v="7"/>
    <s v="2013"/>
  </r>
  <r>
    <s v="Midmarket"/>
    <x v="4"/>
    <x v="0"/>
    <x v="2"/>
    <x v="210"/>
    <n v="3"/>
    <n v="15"/>
    <n v="30450"/>
    <n v="1827"/>
    <x v="216"/>
    <n v="20300"/>
    <x v="213"/>
    <x v="15"/>
    <n v="11"/>
    <x v="9"/>
    <s v="2014"/>
  </r>
  <r>
    <s v="Government"/>
    <x v="4"/>
    <x v="0"/>
    <x v="2"/>
    <x v="73"/>
    <n v="3"/>
    <n v="7"/>
    <n v="1841"/>
    <n v="110.46"/>
    <x v="217"/>
    <n v="1315"/>
    <x v="214"/>
    <x v="11"/>
    <n v="11"/>
    <x v="9"/>
    <s v="2013"/>
  </r>
  <r>
    <s v="Enterprise"/>
    <x v="1"/>
    <x v="0"/>
    <x v="2"/>
    <x v="211"/>
    <n v="3"/>
    <n v="125"/>
    <n v="110875"/>
    <n v="6652.5"/>
    <x v="218"/>
    <n v="106440"/>
    <x v="215"/>
    <x v="12"/>
    <n v="12"/>
    <x v="2"/>
    <s v="2013"/>
  </r>
  <r>
    <s v="Government"/>
    <x v="3"/>
    <x v="1"/>
    <x v="2"/>
    <x v="212"/>
    <n v="5"/>
    <n v="350"/>
    <n v="343000"/>
    <n v="20580"/>
    <x v="219"/>
    <n v="254800"/>
    <x v="216"/>
    <x v="13"/>
    <n v="4"/>
    <x v="10"/>
    <s v="2014"/>
  </r>
  <r>
    <s v="Government"/>
    <x v="1"/>
    <x v="1"/>
    <x v="2"/>
    <x v="213"/>
    <n v="5"/>
    <n v="350"/>
    <n v="511000"/>
    <n v="30660"/>
    <x v="220"/>
    <n v="379600"/>
    <x v="217"/>
    <x v="14"/>
    <n v="5"/>
    <x v="11"/>
    <s v="2014"/>
  </r>
  <r>
    <s v="Government"/>
    <x v="2"/>
    <x v="1"/>
    <x v="2"/>
    <x v="214"/>
    <n v="5"/>
    <n v="7"/>
    <n v="9821"/>
    <n v="589.26"/>
    <x v="221"/>
    <n v="7015"/>
    <x v="218"/>
    <x v="7"/>
    <n v="10"/>
    <x v="7"/>
    <s v="2013"/>
  </r>
  <r>
    <s v="Channel Partners"/>
    <x v="4"/>
    <x v="1"/>
    <x v="2"/>
    <x v="215"/>
    <n v="5"/>
    <n v="12"/>
    <n v="32676"/>
    <n v="1960.56"/>
    <x v="222"/>
    <n v="8169"/>
    <x v="219"/>
    <x v="15"/>
    <n v="11"/>
    <x v="9"/>
    <s v="2014"/>
  </r>
  <r>
    <s v="Government"/>
    <x v="2"/>
    <x v="2"/>
    <x v="2"/>
    <x v="216"/>
    <n v="10"/>
    <n v="350"/>
    <n v="523600"/>
    <n v="31416"/>
    <x v="223"/>
    <n v="388960"/>
    <x v="220"/>
    <x v="1"/>
    <n v="6"/>
    <x v="1"/>
    <s v="2014"/>
  </r>
  <r>
    <s v="Channel Partners"/>
    <x v="0"/>
    <x v="2"/>
    <x v="2"/>
    <x v="209"/>
    <n v="10"/>
    <n v="12"/>
    <n v="27588"/>
    <n v="1655.28"/>
    <x v="215"/>
    <n v="6897"/>
    <x v="212"/>
    <x v="7"/>
    <n v="10"/>
    <x v="7"/>
    <s v="2013"/>
  </r>
  <r>
    <s v="Government"/>
    <x v="4"/>
    <x v="2"/>
    <x v="2"/>
    <x v="64"/>
    <n v="10"/>
    <n v="350"/>
    <n v="254450"/>
    <n v="15267"/>
    <x v="224"/>
    <n v="189020"/>
    <x v="221"/>
    <x v="7"/>
    <n v="10"/>
    <x v="7"/>
    <s v="2013"/>
  </r>
  <r>
    <s v="Enterprise"/>
    <x v="0"/>
    <x v="3"/>
    <x v="2"/>
    <x v="217"/>
    <n v="120"/>
    <n v="125"/>
    <n v="119000"/>
    <n v="7140"/>
    <x v="225"/>
    <n v="114240"/>
    <x v="222"/>
    <x v="8"/>
    <n v="2"/>
    <x v="8"/>
    <s v="2014"/>
  </r>
  <r>
    <s v="Enterprise"/>
    <x v="4"/>
    <x v="3"/>
    <x v="2"/>
    <x v="218"/>
    <n v="120"/>
    <n v="125"/>
    <n v="344375"/>
    <n v="20662.5"/>
    <x v="226"/>
    <n v="330600"/>
    <x v="223"/>
    <x v="8"/>
    <n v="2"/>
    <x v="8"/>
    <s v="2014"/>
  </r>
  <r>
    <s v="Midmarket"/>
    <x v="1"/>
    <x v="3"/>
    <x v="2"/>
    <x v="219"/>
    <n v="120"/>
    <n v="15"/>
    <n v="22950"/>
    <n v="1377"/>
    <x v="227"/>
    <n v="15300"/>
    <x v="224"/>
    <x v="14"/>
    <n v="5"/>
    <x v="11"/>
    <s v="2014"/>
  </r>
  <r>
    <s v="Government"/>
    <x v="2"/>
    <x v="3"/>
    <x v="2"/>
    <x v="216"/>
    <n v="120"/>
    <n v="350"/>
    <n v="523600"/>
    <n v="31416"/>
    <x v="223"/>
    <n v="388960"/>
    <x v="220"/>
    <x v="1"/>
    <n v="6"/>
    <x v="1"/>
    <s v="2014"/>
  </r>
  <r>
    <s v="Government"/>
    <x v="3"/>
    <x v="3"/>
    <x v="2"/>
    <x v="220"/>
    <n v="120"/>
    <n v="7"/>
    <n v="10486"/>
    <n v="629.16"/>
    <x v="228"/>
    <n v="7490"/>
    <x v="225"/>
    <x v="1"/>
    <n v="6"/>
    <x v="1"/>
    <s v="2014"/>
  </r>
  <r>
    <s v="Small Business"/>
    <x v="2"/>
    <x v="3"/>
    <x v="2"/>
    <x v="221"/>
    <n v="120"/>
    <n v="300"/>
    <n v="366300"/>
    <n v="21978"/>
    <x v="229"/>
    <n v="305250"/>
    <x v="226"/>
    <x v="7"/>
    <n v="10"/>
    <x v="7"/>
    <s v="2013"/>
  </r>
  <r>
    <s v="Government"/>
    <x v="2"/>
    <x v="3"/>
    <x v="2"/>
    <x v="222"/>
    <n v="120"/>
    <n v="350"/>
    <n v="726600"/>
    <n v="43596"/>
    <x v="230"/>
    <n v="539760"/>
    <x v="227"/>
    <x v="7"/>
    <n v="10"/>
    <x v="7"/>
    <s v="2013"/>
  </r>
  <r>
    <s v="Midmarket"/>
    <x v="0"/>
    <x v="4"/>
    <x v="2"/>
    <x v="126"/>
    <n v="250"/>
    <n v="15"/>
    <n v="42660"/>
    <n v="2559.6"/>
    <x v="213"/>
    <n v="28440"/>
    <x v="210"/>
    <x v="1"/>
    <n v="6"/>
    <x v="1"/>
    <s v="2014"/>
  </r>
  <r>
    <s v="Government"/>
    <x v="3"/>
    <x v="4"/>
    <x v="2"/>
    <x v="220"/>
    <n v="250"/>
    <n v="7"/>
    <n v="10486"/>
    <n v="629.16"/>
    <x v="228"/>
    <n v="7490"/>
    <x v="225"/>
    <x v="1"/>
    <n v="6"/>
    <x v="1"/>
    <s v="2014"/>
  </r>
  <r>
    <s v="Small Business"/>
    <x v="2"/>
    <x v="4"/>
    <x v="2"/>
    <x v="221"/>
    <n v="250"/>
    <n v="300"/>
    <n v="366300"/>
    <n v="21978"/>
    <x v="229"/>
    <n v="305250"/>
    <x v="226"/>
    <x v="7"/>
    <n v="10"/>
    <x v="7"/>
    <s v="2013"/>
  </r>
  <r>
    <s v="Government"/>
    <x v="3"/>
    <x v="4"/>
    <x v="2"/>
    <x v="167"/>
    <n v="250"/>
    <n v="20"/>
    <n v="22460"/>
    <n v="1347.6"/>
    <x v="231"/>
    <n v="11230"/>
    <x v="228"/>
    <x v="11"/>
    <n v="11"/>
    <x v="9"/>
    <s v="2013"/>
  </r>
  <r>
    <s v="Small Business"/>
    <x v="0"/>
    <x v="4"/>
    <x v="2"/>
    <x v="223"/>
    <n v="250"/>
    <n v="300"/>
    <n v="730800"/>
    <n v="43848"/>
    <x v="232"/>
    <n v="609000"/>
    <x v="229"/>
    <x v="12"/>
    <n v="12"/>
    <x v="2"/>
    <s v="2013"/>
  </r>
  <r>
    <s v="Enterprise"/>
    <x v="2"/>
    <x v="5"/>
    <x v="2"/>
    <x v="224"/>
    <n v="260"/>
    <n v="125"/>
    <n v="248437.5"/>
    <n v="14906.25"/>
    <x v="233"/>
    <n v="238500"/>
    <x v="230"/>
    <x v="0"/>
    <n v="1"/>
    <x v="0"/>
    <s v="2014"/>
  </r>
  <r>
    <s v="Government"/>
    <x v="3"/>
    <x v="5"/>
    <x v="2"/>
    <x v="225"/>
    <n v="260"/>
    <n v="350"/>
    <n v="587650"/>
    <n v="35259"/>
    <x v="234"/>
    <n v="436540"/>
    <x v="231"/>
    <x v="6"/>
    <n v="9"/>
    <x v="6"/>
    <s v="2014"/>
  </r>
  <r>
    <s v="Government"/>
    <x v="4"/>
    <x v="5"/>
    <x v="2"/>
    <x v="64"/>
    <n v="260"/>
    <n v="350"/>
    <n v="254450"/>
    <n v="15267"/>
    <x v="224"/>
    <n v="189020"/>
    <x v="221"/>
    <x v="7"/>
    <n v="10"/>
    <x v="7"/>
    <s v="2013"/>
  </r>
  <r>
    <s v="Government"/>
    <x v="2"/>
    <x v="5"/>
    <x v="2"/>
    <x v="214"/>
    <n v="260"/>
    <n v="7"/>
    <n v="9821"/>
    <n v="589.26"/>
    <x v="221"/>
    <n v="7015"/>
    <x v="218"/>
    <x v="7"/>
    <n v="10"/>
    <x v="7"/>
    <s v="2013"/>
  </r>
  <r>
    <s v="Government"/>
    <x v="2"/>
    <x v="5"/>
    <x v="2"/>
    <x v="222"/>
    <n v="260"/>
    <n v="350"/>
    <n v="726600"/>
    <n v="43596"/>
    <x v="230"/>
    <n v="539760"/>
    <x v="227"/>
    <x v="7"/>
    <n v="10"/>
    <x v="7"/>
    <s v="2013"/>
  </r>
  <r>
    <s v="Government"/>
    <x v="2"/>
    <x v="1"/>
    <x v="2"/>
    <x v="226"/>
    <n v="5"/>
    <n v="20"/>
    <n v="35140"/>
    <n v="2108.4"/>
    <x v="235"/>
    <n v="17570"/>
    <x v="232"/>
    <x v="7"/>
    <n v="10"/>
    <x v="7"/>
    <s v="2013"/>
  </r>
  <r>
    <s v="Midmarket"/>
    <x v="4"/>
    <x v="2"/>
    <x v="2"/>
    <x v="227"/>
    <n v="10"/>
    <n v="15"/>
    <n v="32970"/>
    <n v="1978.2"/>
    <x v="236"/>
    <n v="21980"/>
    <x v="233"/>
    <x v="5"/>
    <n v="8"/>
    <x v="5"/>
    <s v="2014"/>
  </r>
  <r>
    <s v="Midmarket"/>
    <x v="1"/>
    <x v="2"/>
    <x v="2"/>
    <x v="228"/>
    <n v="10"/>
    <n v="15"/>
    <n v="26145"/>
    <n v="1568.7"/>
    <x v="237"/>
    <n v="17430"/>
    <x v="234"/>
    <x v="5"/>
    <n v="8"/>
    <x v="5"/>
    <s v="2014"/>
  </r>
  <r>
    <s v="Midmarket"/>
    <x v="4"/>
    <x v="2"/>
    <x v="2"/>
    <x v="229"/>
    <n v="10"/>
    <n v="15"/>
    <n v="17295"/>
    <n v="1037.7"/>
    <x v="238"/>
    <n v="11530"/>
    <x v="235"/>
    <x v="10"/>
    <n v="10"/>
    <x v="7"/>
    <s v="2014"/>
  </r>
  <r>
    <s v="Government"/>
    <x v="2"/>
    <x v="2"/>
    <x v="2"/>
    <x v="226"/>
    <n v="10"/>
    <n v="20"/>
    <n v="35140"/>
    <n v="2108.4"/>
    <x v="235"/>
    <n v="17570"/>
    <x v="232"/>
    <x v="7"/>
    <n v="10"/>
    <x v="7"/>
    <s v="2013"/>
  </r>
  <r>
    <s v="Government"/>
    <x v="1"/>
    <x v="3"/>
    <x v="2"/>
    <x v="230"/>
    <n v="120"/>
    <n v="20"/>
    <n v="20020"/>
    <n v="1201.2"/>
    <x v="239"/>
    <n v="10010"/>
    <x v="236"/>
    <x v="5"/>
    <n v="8"/>
    <x v="5"/>
    <s v="2014"/>
  </r>
  <r>
    <s v="Government"/>
    <x v="3"/>
    <x v="3"/>
    <x v="2"/>
    <x v="231"/>
    <n v="120"/>
    <n v="7"/>
    <n v="9331"/>
    <n v="559.86"/>
    <x v="240"/>
    <n v="6665"/>
    <x v="237"/>
    <x v="15"/>
    <n v="11"/>
    <x v="9"/>
    <s v="2014"/>
  </r>
  <r>
    <s v="Midmarket"/>
    <x v="4"/>
    <x v="4"/>
    <x v="2"/>
    <x v="229"/>
    <n v="250"/>
    <n v="15"/>
    <n v="17295"/>
    <n v="1037.7"/>
    <x v="238"/>
    <n v="11530"/>
    <x v="235"/>
    <x v="10"/>
    <n v="10"/>
    <x v="7"/>
    <s v="2014"/>
  </r>
  <r>
    <s v="Channel Partners"/>
    <x v="3"/>
    <x v="0"/>
    <x v="2"/>
    <x v="64"/>
    <n v="3"/>
    <n v="12"/>
    <n v="8724"/>
    <n v="610.67999999999995"/>
    <x v="241"/>
    <n v="2181"/>
    <x v="238"/>
    <x v="8"/>
    <n v="2"/>
    <x v="8"/>
    <s v="2014"/>
  </r>
  <r>
    <s v="Channel Partners"/>
    <x v="0"/>
    <x v="0"/>
    <x v="2"/>
    <x v="232"/>
    <n v="3"/>
    <n v="12"/>
    <n v="22608"/>
    <n v="1582.56"/>
    <x v="242"/>
    <n v="5652"/>
    <x v="239"/>
    <x v="5"/>
    <n v="8"/>
    <x v="5"/>
    <s v="2014"/>
  </r>
  <r>
    <s v="Government"/>
    <x v="3"/>
    <x v="0"/>
    <x v="2"/>
    <x v="233"/>
    <n v="3"/>
    <n v="20"/>
    <n v="36680"/>
    <n v="2567.6"/>
    <x v="243"/>
    <n v="18340"/>
    <x v="240"/>
    <x v="9"/>
    <n v="9"/>
    <x v="6"/>
    <s v="2013"/>
  </r>
  <r>
    <s v="Channel Partners"/>
    <x v="3"/>
    <x v="1"/>
    <x v="2"/>
    <x v="234"/>
    <n v="5"/>
    <n v="12"/>
    <n v="28080"/>
    <n v="1965.6"/>
    <x v="244"/>
    <n v="7020"/>
    <x v="241"/>
    <x v="0"/>
    <n v="1"/>
    <x v="0"/>
    <s v="2014"/>
  </r>
  <r>
    <s v="Channel Partners"/>
    <x v="2"/>
    <x v="1"/>
    <x v="2"/>
    <x v="178"/>
    <n v="5"/>
    <n v="12"/>
    <n v="28104"/>
    <n v="1967.28"/>
    <x v="245"/>
    <n v="7026"/>
    <x v="242"/>
    <x v="15"/>
    <n v="11"/>
    <x v="9"/>
    <s v="2014"/>
  </r>
  <r>
    <s v="Government"/>
    <x v="2"/>
    <x v="2"/>
    <x v="2"/>
    <x v="235"/>
    <n v="10"/>
    <n v="7"/>
    <n v="7217"/>
    <n v="505.19"/>
    <x v="246"/>
    <n v="5155"/>
    <x v="243"/>
    <x v="9"/>
    <n v="9"/>
    <x v="6"/>
    <s v="2013"/>
  </r>
  <r>
    <s v="Midmarket"/>
    <x v="0"/>
    <x v="3"/>
    <x v="2"/>
    <x v="236"/>
    <n v="120"/>
    <n v="15"/>
    <n v="18930"/>
    <n v="1325.1"/>
    <x v="247"/>
    <n v="12620"/>
    <x v="244"/>
    <x v="14"/>
    <n v="5"/>
    <x v="11"/>
    <s v="2014"/>
  </r>
  <r>
    <s v="Government"/>
    <x v="0"/>
    <x v="3"/>
    <x v="2"/>
    <x v="237"/>
    <n v="120"/>
    <n v="7"/>
    <n v="7945"/>
    <n v="556.15"/>
    <x v="248"/>
    <n v="5675"/>
    <x v="245"/>
    <x v="1"/>
    <n v="6"/>
    <x v="1"/>
    <s v="2014"/>
  </r>
  <r>
    <s v="Government"/>
    <x v="4"/>
    <x v="3"/>
    <x v="2"/>
    <x v="238"/>
    <n v="120"/>
    <n v="7"/>
    <n v="3829"/>
    <n v="268.02999999999997"/>
    <x v="249"/>
    <n v="2735"/>
    <x v="246"/>
    <x v="15"/>
    <n v="11"/>
    <x v="9"/>
    <s v="2014"/>
  </r>
  <r>
    <s v="Government"/>
    <x v="0"/>
    <x v="3"/>
    <x v="2"/>
    <x v="239"/>
    <n v="120"/>
    <n v="7"/>
    <n v="11074"/>
    <n v="775.18"/>
    <x v="250"/>
    <n v="7910"/>
    <x v="247"/>
    <x v="2"/>
    <n v="12"/>
    <x v="2"/>
    <s v="2014"/>
  </r>
  <r>
    <s v="Channel Partners"/>
    <x v="2"/>
    <x v="4"/>
    <x v="2"/>
    <x v="240"/>
    <n v="250"/>
    <n v="12"/>
    <n v="20862"/>
    <n v="1460.34"/>
    <x v="251"/>
    <n v="5215.5"/>
    <x v="248"/>
    <x v="13"/>
    <n v="4"/>
    <x v="10"/>
    <s v="2014"/>
  </r>
  <r>
    <s v="Channel Partners"/>
    <x v="1"/>
    <x v="4"/>
    <x v="2"/>
    <x v="241"/>
    <n v="250"/>
    <n v="12"/>
    <n v="26580"/>
    <n v="1860.6"/>
    <x v="252"/>
    <n v="6645"/>
    <x v="249"/>
    <x v="9"/>
    <n v="9"/>
    <x v="6"/>
    <s v="2013"/>
  </r>
  <r>
    <s v="Government"/>
    <x v="0"/>
    <x v="4"/>
    <x v="2"/>
    <x v="239"/>
    <n v="250"/>
    <n v="7"/>
    <n v="11074"/>
    <n v="775.18"/>
    <x v="250"/>
    <n v="7910"/>
    <x v="247"/>
    <x v="2"/>
    <n v="12"/>
    <x v="2"/>
    <s v="2014"/>
  </r>
  <r>
    <s v="Government"/>
    <x v="0"/>
    <x v="5"/>
    <x v="2"/>
    <x v="237"/>
    <n v="260"/>
    <n v="7"/>
    <n v="7945"/>
    <n v="556.15"/>
    <x v="248"/>
    <n v="5675"/>
    <x v="245"/>
    <x v="1"/>
    <n v="6"/>
    <x v="1"/>
    <s v="2014"/>
  </r>
  <r>
    <s v="Government"/>
    <x v="4"/>
    <x v="0"/>
    <x v="2"/>
    <x v="242"/>
    <n v="3"/>
    <n v="350"/>
    <n v="616350"/>
    <n v="43144.5"/>
    <x v="253"/>
    <n v="457860"/>
    <x v="250"/>
    <x v="3"/>
    <n v="3"/>
    <x v="3"/>
    <s v="2014"/>
  </r>
  <r>
    <s v="Small Business"/>
    <x v="2"/>
    <x v="0"/>
    <x v="2"/>
    <x v="243"/>
    <n v="3"/>
    <n v="300"/>
    <n v="134400"/>
    <n v="9408"/>
    <x v="254"/>
    <n v="112000"/>
    <x v="251"/>
    <x v="1"/>
    <n v="6"/>
    <x v="1"/>
    <s v="2014"/>
  </r>
  <r>
    <s v="Small Business"/>
    <x v="2"/>
    <x v="0"/>
    <x v="2"/>
    <x v="244"/>
    <n v="3"/>
    <n v="300"/>
    <n v="654300"/>
    <n v="45801"/>
    <x v="255"/>
    <n v="545250"/>
    <x v="252"/>
    <x v="10"/>
    <n v="10"/>
    <x v="7"/>
    <s v="2014"/>
  </r>
  <r>
    <s v="Government"/>
    <x v="2"/>
    <x v="1"/>
    <x v="2"/>
    <x v="245"/>
    <n v="5"/>
    <n v="20"/>
    <n v="39520"/>
    <n v="2766.4"/>
    <x v="256"/>
    <n v="19760"/>
    <x v="253"/>
    <x v="10"/>
    <n v="10"/>
    <x v="7"/>
    <s v="2014"/>
  </r>
  <r>
    <s v="Small Business"/>
    <x v="2"/>
    <x v="1"/>
    <x v="2"/>
    <x v="244"/>
    <n v="5"/>
    <n v="300"/>
    <n v="654300"/>
    <n v="45801"/>
    <x v="255"/>
    <n v="545250"/>
    <x v="252"/>
    <x v="10"/>
    <n v="10"/>
    <x v="7"/>
    <s v="2014"/>
  </r>
  <r>
    <s v="Enterprise"/>
    <x v="1"/>
    <x v="1"/>
    <x v="2"/>
    <x v="246"/>
    <n v="5"/>
    <n v="125"/>
    <n v="312500"/>
    <n v="21875"/>
    <x v="257"/>
    <n v="300000"/>
    <x v="254"/>
    <x v="11"/>
    <n v="11"/>
    <x v="9"/>
    <s v="2013"/>
  </r>
  <r>
    <s v="Small Business"/>
    <x v="0"/>
    <x v="2"/>
    <x v="2"/>
    <x v="247"/>
    <n v="10"/>
    <n v="300"/>
    <n v="510600"/>
    <n v="35742"/>
    <x v="258"/>
    <n v="425500"/>
    <x v="255"/>
    <x v="14"/>
    <n v="5"/>
    <x v="11"/>
    <s v="2014"/>
  </r>
  <r>
    <s v="Small Business"/>
    <x v="2"/>
    <x v="2"/>
    <x v="2"/>
    <x v="243"/>
    <n v="10"/>
    <n v="300"/>
    <n v="134400"/>
    <n v="9408"/>
    <x v="254"/>
    <n v="112000"/>
    <x v="251"/>
    <x v="1"/>
    <n v="6"/>
    <x v="1"/>
    <s v="2014"/>
  </r>
  <r>
    <s v="Enterprise"/>
    <x v="1"/>
    <x v="2"/>
    <x v="2"/>
    <x v="248"/>
    <n v="10"/>
    <n v="125"/>
    <n v="439125"/>
    <n v="30738.75"/>
    <x v="259"/>
    <n v="421560"/>
    <x v="256"/>
    <x v="4"/>
    <n v="7"/>
    <x v="4"/>
    <s v="2014"/>
  </r>
  <r>
    <s v="Midmarket"/>
    <x v="2"/>
    <x v="2"/>
    <x v="2"/>
    <x v="249"/>
    <n v="10"/>
    <n v="15"/>
    <n v="31515"/>
    <n v="2206.0500000000002"/>
    <x v="260"/>
    <n v="21010"/>
    <x v="257"/>
    <x v="5"/>
    <n v="8"/>
    <x v="5"/>
    <s v="2014"/>
  </r>
  <r>
    <s v="Midmarket"/>
    <x v="4"/>
    <x v="2"/>
    <x v="2"/>
    <x v="250"/>
    <n v="10"/>
    <n v="15"/>
    <n v="43965"/>
    <n v="3077.55"/>
    <x v="261"/>
    <n v="29310"/>
    <x v="258"/>
    <x v="9"/>
    <n v="9"/>
    <x v="6"/>
    <s v="2013"/>
  </r>
  <r>
    <s v="Government"/>
    <x v="2"/>
    <x v="2"/>
    <x v="2"/>
    <x v="251"/>
    <n v="10"/>
    <n v="20"/>
    <n v="30700"/>
    <n v="2149"/>
    <x v="262"/>
    <n v="15350"/>
    <x v="259"/>
    <x v="6"/>
    <n v="9"/>
    <x v="6"/>
    <s v="2014"/>
  </r>
  <r>
    <s v="Small Business"/>
    <x v="1"/>
    <x v="2"/>
    <x v="2"/>
    <x v="167"/>
    <n v="10"/>
    <n v="300"/>
    <n v="336900"/>
    <n v="23583"/>
    <x v="263"/>
    <n v="280750"/>
    <x v="260"/>
    <x v="9"/>
    <n v="9"/>
    <x v="6"/>
    <s v="2013"/>
  </r>
  <r>
    <s v="Small Business"/>
    <x v="0"/>
    <x v="2"/>
    <x v="2"/>
    <x v="252"/>
    <n v="10"/>
    <n v="300"/>
    <n v="421200"/>
    <n v="29484"/>
    <x v="264"/>
    <n v="351000"/>
    <x v="261"/>
    <x v="11"/>
    <n v="11"/>
    <x v="9"/>
    <s v="2013"/>
  </r>
  <r>
    <s v="Channel Partners"/>
    <x v="3"/>
    <x v="2"/>
    <x v="2"/>
    <x v="253"/>
    <n v="10"/>
    <n v="12"/>
    <n v="33156"/>
    <n v="2320.92"/>
    <x v="265"/>
    <n v="8289"/>
    <x v="262"/>
    <x v="11"/>
    <n v="11"/>
    <x v="9"/>
    <s v="2013"/>
  </r>
  <r>
    <s v="Government"/>
    <x v="1"/>
    <x v="2"/>
    <x v="2"/>
    <x v="254"/>
    <n v="10"/>
    <n v="7"/>
    <n v="14875"/>
    <n v="1041.25"/>
    <x v="266"/>
    <n v="10625"/>
    <x v="263"/>
    <x v="12"/>
    <n v="12"/>
    <x v="2"/>
    <s v="2013"/>
  </r>
  <r>
    <s v="Small Business"/>
    <x v="2"/>
    <x v="3"/>
    <x v="2"/>
    <x v="255"/>
    <n v="120"/>
    <n v="300"/>
    <n v="497700"/>
    <n v="34839"/>
    <x v="267"/>
    <n v="414750"/>
    <x v="264"/>
    <x v="4"/>
    <n v="7"/>
    <x v="4"/>
    <s v="2014"/>
  </r>
  <r>
    <s v="Government"/>
    <x v="3"/>
    <x v="3"/>
    <x v="2"/>
    <x v="256"/>
    <n v="120"/>
    <n v="20"/>
    <n v="12180"/>
    <n v="852.6"/>
    <x v="268"/>
    <n v="6090"/>
    <x v="265"/>
    <x v="5"/>
    <n v="8"/>
    <x v="5"/>
    <s v="2014"/>
  </r>
  <r>
    <s v="Enterprise"/>
    <x v="1"/>
    <x v="3"/>
    <x v="2"/>
    <x v="257"/>
    <n v="120"/>
    <n v="125"/>
    <n v="260875"/>
    <n v="18261.25"/>
    <x v="269"/>
    <n v="250440"/>
    <x v="266"/>
    <x v="6"/>
    <n v="9"/>
    <x v="6"/>
    <s v="2014"/>
  </r>
  <r>
    <s v="Government"/>
    <x v="2"/>
    <x v="3"/>
    <x v="2"/>
    <x v="245"/>
    <n v="120"/>
    <n v="20"/>
    <n v="39520"/>
    <n v="2766.4"/>
    <x v="256"/>
    <n v="19760"/>
    <x v="253"/>
    <x v="10"/>
    <n v="10"/>
    <x v="7"/>
    <s v="2014"/>
  </r>
  <r>
    <s v="Government"/>
    <x v="4"/>
    <x v="3"/>
    <x v="2"/>
    <x v="258"/>
    <n v="120"/>
    <n v="20"/>
    <n v="28420"/>
    <n v="1989.4"/>
    <x v="270"/>
    <n v="14210"/>
    <x v="267"/>
    <x v="12"/>
    <n v="12"/>
    <x v="2"/>
    <s v="2013"/>
  </r>
  <r>
    <s v="Small Business"/>
    <x v="4"/>
    <x v="3"/>
    <x v="2"/>
    <x v="162"/>
    <n v="120"/>
    <n v="300"/>
    <n v="411600"/>
    <n v="28812"/>
    <x v="271"/>
    <n v="343000"/>
    <x v="268"/>
    <x v="2"/>
    <n v="12"/>
    <x v="2"/>
    <s v="2014"/>
  </r>
  <r>
    <s v="Government"/>
    <x v="1"/>
    <x v="3"/>
    <x v="2"/>
    <x v="259"/>
    <n v="120"/>
    <n v="20"/>
    <n v="11760"/>
    <n v="823.2"/>
    <x v="272"/>
    <n v="5880"/>
    <x v="269"/>
    <x v="12"/>
    <n v="12"/>
    <x v="2"/>
    <s v="2013"/>
  </r>
  <r>
    <s v="Channel Partners"/>
    <x v="0"/>
    <x v="4"/>
    <x v="2"/>
    <x v="260"/>
    <n v="250"/>
    <n v="12"/>
    <n v="38934"/>
    <n v="2725.38"/>
    <x v="273"/>
    <n v="9733.5"/>
    <x v="270"/>
    <x v="0"/>
    <n v="1"/>
    <x v="0"/>
    <s v="2014"/>
  </r>
  <r>
    <s v="Small Business"/>
    <x v="2"/>
    <x v="4"/>
    <x v="2"/>
    <x v="261"/>
    <n v="250"/>
    <n v="300"/>
    <n v="287700"/>
    <n v="20139"/>
    <x v="274"/>
    <n v="239750"/>
    <x v="271"/>
    <x v="8"/>
    <n v="2"/>
    <x v="8"/>
    <s v="2014"/>
  </r>
  <r>
    <s v="Small Business"/>
    <x v="3"/>
    <x v="4"/>
    <x v="2"/>
    <x v="262"/>
    <n v="250"/>
    <n v="300"/>
    <n v="824100"/>
    <n v="57687"/>
    <x v="275"/>
    <n v="686750"/>
    <x v="272"/>
    <x v="8"/>
    <n v="2"/>
    <x v="8"/>
    <s v="2014"/>
  </r>
  <r>
    <s v="Enterprise"/>
    <x v="0"/>
    <x v="5"/>
    <x v="2"/>
    <x v="263"/>
    <n v="260"/>
    <n v="125"/>
    <n v="205625"/>
    <n v="14393.75"/>
    <x v="276"/>
    <n v="197400"/>
    <x v="273"/>
    <x v="14"/>
    <n v="5"/>
    <x v="11"/>
    <s v="2014"/>
  </r>
  <r>
    <s v="Government"/>
    <x v="2"/>
    <x v="5"/>
    <x v="2"/>
    <x v="264"/>
    <n v="260"/>
    <n v="350"/>
    <n v="1006600"/>
    <n v="70462"/>
    <x v="277"/>
    <n v="747760"/>
    <x v="274"/>
    <x v="6"/>
    <n v="9"/>
    <x v="6"/>
    <s v="2014"/>
  </r>
  <r>
    <s v="Enterprise"/>
    <x v="1"/>
    <x v="5"/>
    <x v="2"/>
    <x v="265"/>
    <n v="260"/>
    <n v="125"/>
    <n v="124250"/>
    <n v="8697.5"/>
    <x v="278"/>
    <n v="119280"/>
    <x v="275"/>
    <x v="9"/>
    <n v="9"/>
    <x v="6"/>
    <s v="2013"/>
  </r>
  <r>
    <s v="Government"/>
    <x v="0"/>
    <x v="5"/>
    <x v="2"/>
    <x v="266"/>
    <n v="260"/>
    <n v="20"/>
    <n v="22360"/>
    <n v="1565.2"/>
    <x v="279"/>
    <n v="11180"/>
    <x v="276"/>
    <x v="15"/>
    <n v="11"/>
    <x v="9"/>
    <s v="2014"/>
  </r>
  <r>
    <s v="Small Business"/>
    <x v="4"/>
    <x v="5"/>
    <x v="2"/>
    <x v="162"/>
    <n v="260"/>
    <n v="300"/>
    <n v="411600"/>
    <n v="28812"/>
    <x v="271"/>
    <n v="343000"/>
    <x v="268"/>
    <x v="2"/>
    <n v="12"/>
    <x v="2"/>
    <s v="2014"/>
  </r>
  <r>
    <s v="Government"/>
    <x v="0"/>
    <x v="1"/>
    <x v="2"/>
    <x v="267"/>
    <n v="5"/>
    <n v="7"/>
    <n v="3416"/>
    <n v="273.27999999999997"/>
    <x v="280"/>
    <n v="2440"/>
    <x v="277"/>
    <x v="8"/>
    <n v="2"/>
    <x v="8"/>
    <s v="2014"/>
  </r>
  <r>
    <s v="Government"/>
    <x v="4"/>
    <x v="1"/>
    <x v="2"/>
    <x v="268"/>
    <n v="5"/>
    <n v="20"/>
    <n v="25640"/>
    <n v="2051.1999999999998"/>
    <x v="281"/>
    <n v="12820"/>
    <x v="278"/>
    <x v="1"/>
    <n v="6"/>
    <x v="1"/>
    <s v="2014"/>
  </r>
  <r>
    <s v="Government"/>
    <x v="0"/>
    <x v="2"/>
    <x v="2"/>
    <x v="269"/>
    <n v="10"/>
    <n v="7"/>
    <n v="1799"/>
    <n v="143.91999999999999"/>
    <x v="282"/>
    <n v="1285"/>
    <x v="279"/>
    <x v="14"/>
    <n v="5"/>
    <x v="11"/>
    <s v="2014"/>
  </r>
  <r>
    <s v="Government"/>
    <x v="4"/>
    <x v="5"/>
    <x v="2"/>
    <x v="268"/>
    <n v="260"/>
    <n v="20"/>
    <n v="25640"/>
    <n v="2051.1999999999998"/>
    <x v="281"/>
    <n v="12820"/>
    <x v="278"/>
    <x v="1"/>
    <n v="6"/>
    <x v="1"/>
    <s v="2014"/>
  </r>
  <r>
    <s v="Enterprise"/>
    <x v="3"/>
    <x v="0"/>
    <x v="2"/>
    <x v="270"/>
    <n v="3"/>
    <n v="125"/>
    <n v="192500"/>
    <n v="15400"/>
    <x v="283"/>
    <n v="184800"/>
    <x v="280"/>
    <x v="5"/>
    <n v="8"/>
    <x v="5"/>
    <s v="2014"/>
  </r>
  <r>
    <s v="Midmarket"/>
    <x v="2"/>
    <x v="0"/>
    <x v="2"/>
    <x v="271"/>
    <n v="3"/>
    <n v="15"/>
    <n v="7350"/>
    <n v="588"/>
    <x v="284"/>
    <n v="4900"/>
    <x v="281"/>
    <x v="15"/>
    <n v="11"/>
    <x v="9"/>
    <s v="2014"/>
  </r>
  <r>
    <s v="Government"/>
    <x v="3"/>
    <x v="0"/>
    <x v="2"/>
    <x v="272"/>
    <n v="3"/>
    <n v="350"/>
    <n v="476700"/>
    <n v="38136"/>
    <x v="285"/>
    <n v="354120"/>
    <x v="282"/>
    <x v="2"/>
    <n v="12"/>
    <x v="2"/>
    <s v="2014"/>
  </r>
  <r>
    <s v="Midmarket"/>
    <x v="2"/>
    <x v="1"/>
    <x v="2"/>
    <x v="273"/>
    <n v="5"/>
    <n v="15"/>
    <n v="37515"/>
    <n v="3001.2"/>
    <x v="286"/>
    <n v="25010"/>
    <x v="283"/>
    <x v="3"/>
    <n v="3"/>
    <x v="3"/>
    <s v="2014"/>
  </r>
  <r>
    <s v="Government"/>
    <x v="0"/>
    <x v="1"/>
    <x v="2"/>
    <x v="274"/>
    <n v="5"/>
    <n v="20"/>
    <n v="14160"/>
    <n v="1132.8"/>
    <x v="287"/>
    <n v="7080"/>
    <x v="284"/>
    <x v="1"/>
    <n v="6"/>
    <x v="1"/>
    <s v="2014"/>
  </r>
  <r>
    <s v="Government"/>
    <x v="1"/>
    <x v="1"/>
    <x v="2"/>
    <x v="275"/>
    <n v="5"/>
    <n v="20"/>
    <n v="12900"/>
    <n v="1032"/>
    <x v="288"/>
    <n v="6450"/>
    <x v="285"/>
    <x v="4"/>
    <n v="7"/>
    <x v="4"/>
    <s v="2014"/>
  </r>
  <r>
    <s v="Small Business"/>
    <x v="2"/>
    <x v="1"/>
    <x v="2"/>
    <x v="276"/>
    <n v="5"/>
    <n v="300"/>
    <n v="468600"/>
    <n v="37488"/>
    <x v="289"/>
    <n v="390500"/>
    <x v="286"/>
    <x v="5"/>
    <n v="8"/>
    <x v="5"/>
    <s v="2014"/>
  </r>
  <r>
    <s v="Small Business"/>
    <x v="0"/>
    <x v="1"/>
    <x v="2"/>
    <x v="277"/>
    <n v="5"/>
    <n v="300"/>
    <n v="384900"/>
    <n v="30792"/>
    <x v="290"/>
    <n v="320750"/>
    <x v="287"/>
    <x v="9"/>
    <n v="9"/>
    <x v="6"/>
    <s v="2013"/>
  </r>
  <r>
    <s v="Midmarket"/>
    <x v="1"/>
    <x v="1"/>
    <x v="2"/>
    <x v="278"/>
    <n v="5"/>
    <n v="15"/>
    <n v="10665"/>
    <n v="853.2"/>
    <x v="291"/>
    <n v="7110"/>
    <x v="288"/>
    <x v="2"/>
    <n v="12"/>
    <x v="2"/>
    <s v="2014"/>
  </r>
  <r>
    <s v="Enterprise"/>
    <x v="3"/>
    <x v="2"/>
    <x v="2"/>
    <x v="279"/>
    <n v="10"/>
    <n v="125"/>
    <n v="139250"/>
    <n v="11140"/>
    <x v="292"/>
    <n v="133680"/>
    <x v="289"/>
    <x v="3"/>
    <n v="3"/>
    <x v="3"/>
    <s v="2014"/>
  </r>
  <r>
    <s v="Government"/>
    <x v="1"/>
    <x v="2"/>
    <x v="2"/>
    <x v="280"/>
    <n v="10"/>
    <n v="7"/>
    <n v="8813"/>
    <n v="705.04"/>
    <x v="293"/>
    <n v="6295"/>
    <x v="290"/>
    <x v="13"/>
    <n v="4"/>
    <x v="10"/>
    <s v="2014"/>
  </r>
  <r>
    <s v="Government"/>
    <x v="1"/>
    <x v="2"/>
    <x v="2"/>
    <x v="281"/>
    <n v="10"/>
    <n v="7"/>
    <n v="7665"/>
    <n v="613.20000000000005"/>
    <x v="294"/>
    <n v="5475"/>
    <x v="291"/>
    <x v="14"/>
    <n v="5"/>
    <x v="11"/>
    <s v="2014"/>
  </r>
  <r>
    <s v="Government"/>
    <x v="1"/>
    <x v="2"/>
    <x v="2"/>
    <x v="282"/>
    <n v="10"/>
    <n v="20"/>
    <n v="27320"/>
    <n v="2185.6"/>
    <x v="295"/>
    <n v="13660"/>
    <x v="292"/>
    <x v="1"/>
    <n v="6"/>
    <x v="1"/>
    <s v="2014"/>
  </r>
  <r>
    <s v="Small Business"/>
    <x v="3"/>
    <x v="2"/>
    <x v="2"/>
    <x v="283"/>
    <n v="10"/>
    <n v="300"/>
    <n v="738000"/>
    <n v="59040"/>
    <x v="296"/>
    <n v="615000"/>
    <x v="293"/>
    <x v="1"/>
    <n v="6"/>
    <x v="1"/>
    <s v="2014"/>
  </r>
  <r>
    <s v="Government"/>
    <x v="4"/>
    <x v="2"/>
    <x v="2"/>
    <x v="284"/>
    <n v="10"/>
    <n v="7"/>
    <n v="4746"/>
    <n v="379.68"/>
    <x v="297"/>
    <n v="3390"/>
    <x v="294"/>
    <x v="5"/>
    <n v="8"/>
    <x v="5"/>
    <s v="2014"/>
  </r>
  <r>
    <s v="Government"/>
    <x v="1"/>
    <x v="2"/>
    <x v="2"/>
    <x v="285"/>
    <n v="10"/>
    <n v="7"/>
    <n v="11186"/>
    <n v="894.88"/>
    <x v="298"/>
    <n v="7990"/>
    <x v="295"/>
    <x v="5"/>
    <n v="8"/>
    <x v="5"/>
    <s v="2014"/>
  </r>
  <r>
    <s v="Government"/>
    <x v="1"/>
    <x v="2"/>
    <x v="2"/>
    <x v="286"/>
    <n v="10"/>
    <n v="7"/>
    <n v="16863"/>
    <n v="1349.04"/>
    <x v="299"/>
    <n v="12045"/>
    <x v="296"/>
    <x v="9"/>
    <n v="9"/>
    <x v="6"/>
    <s v="2013"/>
  </r>
  <r>
    <s v="Government"/>
    <x v="1"/>
    <x v="2"/>
    <x v="2"/>
    <x v="287"/>
    <n v="10"/>
    <n v="20"/>
    <n v="38680"/>
    <n v="3094.4"/>
    <x v="300"/>
    <n v="19340"/>
    <x v="297"/>
    <x v="6"/>
    <n v="9"/>
    <x v="6"/>
    <s v="2014"/>
  </r>
  <r>
    <s v="Government"/>
    <x v="3"/>
    <x v="2"/>
    <x v="2"/>
    <x v="288"/>
    <n v="10"/>
    <n v="20"/>
    <n v="59860"/>
    <n v="4788.8"/>
    <x v="301"/>
    <n v="29930"/>
    <x v="298"/>
    <x v="6"/>
    <n v="9"/>
    <x v="6"/>
    <s v="2014"/>
  </r>
  <r>
    <s v="Government"/>
    <x v="1"/>
    <x v="2"/>
    <x v="2"/>
    <x v="12"/>
    <n v="10"/>
    <n v="350"/>
    <n v="751100"/>
    <n v="60088"/>
    <x v="302"/>
    <n v="557960"/>
    <x v="299"/>
    <x v="11"/>
    <n v="11"/>
    <x v="9"/>
    <s v="2013"/>
  </r>
  <r>
    <s v="Government"/>
    <x v="3"/>
    <x v="2"/>
    <x v="2"/>
    <x v="289"/>
    <n v="10"/>
    <n v="7"/>
    <n v="13622"/>
    <n v="1089.76"/>
    <x v="303"/>
    <n v="9730"/>
    <x v="300"/>
    <x v="12"/>
    <n v="12"/>
    <x v="2"/>
    <s v="2013"/>
  </r>
  <r>
    <s v="Government"/>
    <x v="3"/>
    <x v="2"/>
    <x v="2"/>
    <x v="272"/>
    <n v="10"/>
    <n v="350"/>
    <n v="476700"/>
    <n v="38136"/>
    <x v="285"/>
    <n v="354120"/>
    <x v="282"/>
    <x v="2"/>
    <n v="12"/>
    <x v="2"/>
    <s v="2014"/>
  </r>
  <r>
    <s v="Channel Partners"/>
    <x v="0"/>
    <x v="3"/>
    <x v="2"/>
    <x v="290"/>
    <n v="120"/>
    <n v="12"/>
    <n v="7176"/>
    <n v="574.08000000000004"/>
    <x v="304"/>
    <n v="1794"/>
    <x v="301"/>
    <x v="3"/>
    <n v="3"/>
    <x v="3"/>
    <s v="2014"/>
  </r>
  <r>
    <s v="Government"/>
    <x v="4"/>
    <x v="3"/>
    <x v="2"/>
    <x v="291"/>
    <n v="120"/>
    <n v="7"/>
    <n v="20349"/>
    <n v="1627.92"/>
    <x v="305"/>
    <n v="14535"/>
    <x v="302"/>
    <x v="1"/>
    <n v="6"/>
    <x v="1"/>
    <s v="2014"/>
  </r>
  <r>
    <s v="Government"/>
    <x v="1"/>
    <x v="3"/>
    <x v="2"/>
    <x v="292"/>
    <n v="120"/>
    <n v="7"/>
    <n v="16366"/>
    <n v="1309.28"/>
    <x v="306"/>
    <n v="11690"/>
    <x v="303"/>
    <x v="1"/>
    <n v="6"/>
    <x v="1"/>
    <s v="2014"/>
  </r>
  <r>
    <s v="Small Business"/>
    <x v="2"/>
    <x v="3"/>
    <x v="2"/>
    <x v="293"/>
    <n v="120"/>
    <n v="300"/>
    <n v="115800"/>
    <n v="9264"/>
    <x v="307"/>
    <n v="96500"/>
    <x v="304"/>
    <x v="11"/>
    <n v="11"/>
    <x v="9"/>
    <s v="2013"/>
  </r>
  <r>
    <s v="Small Business"/>
    <x v="3"/>
    <x v="3"/>
    <x v="2"/>
    <x v="294"/>
    <n v="120"/>
    <n v="300"/>
    <n v="190500"/>
    <n v="15240"/>
    <x v="308"/>
    <n v="158750"/>
    <x v="305"/>
    <x v="2"/>
    <n v="12"/>
    <x v="2"/>
    <s v="2014"/>
  </r>
  <r>
    <s v="Government"/>
    <x v="2"/>
    <x v="4"/>
    <x v="2"/>
    <x v="295"/>
    <n v="250"/>
    <n v="350"/>
    <n v="201075"/>
    <n v="16086"/>
    <x v="309"/>
    <n v="149370"/>
    <x v="306"/>
    <x v="13"/>
    <n v="4"/>
    <x v="10"/>
    <s v="2014"/>
  </r>
  <r>
    <s v="Government"/>
    <x v="1"/>
    <x v="4"/>
    <x v="2"/>
    <x v="292"/>
    <n v="250"/>
    <n v="7"/>
    <n v="16366"/>
    <n v="1309.28"/>
    <x v="306"/>
    <n v="11690"/>
    <x v="303"/>
    <x v="1"/>
    <n v="6"/>
    <x v="1"/>
    <s v="2014"/>
  </r>
  <r>
    <s v="Government"/>
    <x v="2"/>
    <x v="4"/>
    <x v="2"/>
    <x v="296"/>
    <n v="250"/>
    <n v="350"/>
    <n v="133350"/>
    <n v="10668"/>
    <x v="310"/>
    <n v="99060"/>
    <x v="307"/>
    <x v="5"/>
    <n v="8"/>
    <x v="5"/>
    <s v="2014"/>
  </r>
  <r>
    <s v="Government"/>
    <x v="1"/>
    <x v="4"/>
    <x v="2"/>
    <x v="297"/>
    <n v="250"/>
    <n v="350"/>
    <n v="147700"/>
    <n v="11816"/>
    <x v="311"/>
    <n v="109720"/>
    <x v="308"/>
    <x v="5"/>
    <n v="8"/>
    <x v="5"/>
    <s v="2014"/>
  </r>
  <r>
    <s v="Small Business"/>
    <x v="0"/>
    <x v="4"/>
    <x v="2"/>
    <x v="298"/>
    <n v="250"/>
    <n v="300"/>
    <n v="640200"/>
    <n v="51216"/>
    <x v="312"/>
    <n v="533500"/>
    <x v="309"/>
    <x v="6"/>
    <n v="9"/>
    <x v="6"/>
    <s v="2014"/>
  </r>
  <r>
    <s v="Small Business"/>
    <x v="4"/>
    <x v="4"/>
    <x v="2"/>
    <x v="299"/>
    <n v="250"/>
    <n v="300"/>
    <n v="242400"/>
    <n v="19392"/>
    <x v="313"/>
    <n v="202000"/>
    <x v="310"/>
    <x v="12"/>
    <n v="12"/>
    <x v="2"/>
    <s v="2013"/>
  </r>
  <r>
    <s v="Government"/>
    <x v="0"/>
    <x v="5"/>
    <x v="2"/>
    <x v="274"/>
    <n v="260"/>
    <n v="20"/>
    <n v="14160"/>
    <n v="1132.8"/>
    <x v="287"/>
    <n v="7080"/>
    <x v="284"/>
    <x v="1"/>
    <n v="6"/>
    <x v="1"/>
    <s v="2014"/>
  </r>
  <r>
    <s v="Government"/>
    <x v="4"/>
    <x v="5"/>
    <x v="2"/>
    <x v="291"/>
    <n v="260"/>
    <n v="7"/>
    <n v="20349"/>
    <n v="1627.92"/>
    <x v="305"/>
    <n v="14535"/>
    <x v="302"/>
    <x v="1"/>
    <n v="6"/>
    <x v="1"/>
    <s v="2014"/>
  </r>
  <r>
    <s v="Government"/>
    <x v="1"/>
    <x v="5"/>
    <x v="2"/>
    <x v="282"/>
    <n v="260"/>
    <n v="20"/>
    <n v="27320"/>
    <n v="2185.6"/>
    <x v="295"/>
    <n v="13660"/>
    <x v="292"/>
    <x v="1"/>
    <n v="6"/>
    <x v="1"/>
    <s v="2014"/>
  </r>
  <r>
    <s v="Small Business"/>
    <x v="3"/>
    <x v="5"/>
    <x v="2"/>
    <x v="283"/>
    <n v="260"/>
    <n v="300"/>
    <n v="738000"/>
    <n v="59040"/>
    <x v="296"/>
    <n v="615000"/>
    <x v="293"/>
    <x v="1"/>
    <n v="6"/>
    <x v="1"/>
    <s v="2014"/>
  </r>
  <r>
    <s v="Government"/>
    <x v="1"/>
    <x v="5"/>
    <x v="2"/>
    <x v="300"/>
    <n v="260"/>
    <n v="20"/>
    <n v="30400"/>
    <n v="2432"/>
    <x v="314"/>
    <n v="15200"/>
    <x v="311"/>
    <x v="15"/>
    <n v="11"/>
    <x v="9"/>
    <s v="2014"/>
  </r>
  <r>
    <s v="Midmarket"/>
    <x v="1"/>
    <x v="5"/>
    <x v="2"/>
    <x v="278"/>
    <n v="260"/>
    <n v="15"/>
    <n v="10665"/>
    <n v="853.2"/>
    <x v="291"/>
    <n v="7110"/>
    <x v="288"/>
    <x v="2"/>
    <n v="12"/>
    <x v="2"/>
    <s v="2014"/>
  </r>
  <r>
    <s v="Channel Partners"/>
    <x v="3"/>
    <x v="5"/>
    <x v="2"/>
    <x v="301"/>
    <n v="260"/>
    <n v="12"/>
    <n v="16500"/>
    <n v="1320"/>
    <x v="315"/>
    <n v="4125"/>
    <x v="312"/>
    <x v="12"/>
    <n v="12"/>
    <x v="2"/>
    <s v="2013"/>
  </r>
  <r>
    <s v="Small Business"/>
    <x v="3"/>
    <x v="5"/>
    <x v="2"/>
    <x v="294"/>
    <n v="260"/>
    <n v="300"/>
    <n v="190500"/>
    <n v="15240"/>
    <x v="308"/>
    <n v="158750"/>
    <x v="305"/>
    <x v="2"/>
    <n v="12"/>
    <x v="2"/>
    <s v="2014"/>
  </r>
  <r>
    <s v="Government"/>
    <x v="4"/>
    <x v="4"/>
    <x v="2"/>
    <x v="302"/>
    <n v="250"/>
    <n v="20"/>
    <n v="8730"/>
    <n v="698.40000000000009"/>
    <x v="316"/>
    <n v="4365"/>
    <x v="313"/>
    <x v="4"/>
    <n v="7"/>
    <x v="4"/>
    <s v="2014"/>
  </r>
  <r>
    <s v="Small Business"/>
    <x v="0"/>
    <x v="0"/>
    <x v="2"/>
    <x v="303"/>
    <n v="3"/>
    <n v="300"/>
    <n v="328200"/>
    <n v="29538"/>
    <x v="317"/>
    <n v="273500"/>
    <x v="314"/>
    <x v="1"/>
    <n v="6"/>
    <x v="1"/>
    <s v="2014"/>
  </r>
  <r>
    <s v="Channel Partners"/>
    <x v="3"/>
    <x v="0"/>
    <x v="2"/>
    <x v="18"/>
    <n v="3"/>
    <n v="12"/>
    <n v="4404"/>
    <n v="396.36"/>
    <x v="318"/>
    <n v="1101"/>
    <x v="315"/>
    <x v="7"/>
    <n v="10"/>
    <x v="7"/>
    <s v="2013"/>
  </r>
  <r>
    <s v="Small Business"/>
    <x v="0"/>
    <x v="1"/>
    <x v="2"/>
    <x v="304"/>
    <n v="5"/>
    <n v="300"/>
    <n v="1140750"/>
    <n v="102667.5"/>
    <x v="319"/>
    <n v="950625"/>
    <x v="316"/>
    <x v="13"/>
    <n v="4"/>
    <x v="10"/>
    <s v="2014"/>
  </r>
  <r>
    <s v="Government"/>
    <x v="2"/>
    <x v="1"/>
    <x v="2"/>
    <x v="305"/>
    <n v="5"/>
    <n v="350"/>
    <n v="583100"/>
    <n v="52479"/>
    <x v="320"/>
    <n v="433160"/>
    <x v="317"/>
    <x v="14"/>
    <n v="5"/>
    <x v="11"/>
    <s v="2014"/>
  </r>
  <r>
    <s v="Small Business"/>
    <x v="2"/>
    <x v="1"/>
    <x v="2"/>
    <x v="306"/>
    <n v="5"/>
    <n v="300"/>
    <n v="96600"/>
    <n v="8694"/>
    <x v="321"/>
    <n v="80500"/>
    <x v="318"/>
    <x v="9"/>
    <n v="9"/>
    <x v="6"/>
    <s v="2013"/>
  </r>
  <r>
    <s v="Channel Partners"/>
    <x v="0"/>
    <x v="1"/>
    <x v="2"/>
    <x v="307"/>
    <n v="5"/>
    <n v="12"/>
    <n v="27852"/>
    <n v="2506.6799999999998"/>
    <x v="322"/>
    <n v="6963"/>
    <x v="319"/>
    <x v="15"/>
    <n v="11"/>
    <x v="9"/>
    <s v="2014"/>
  </r>
  <r>
    <s v="Enterprise"/>
    <x v="2"/>
    <x v="1"/>
    <x v="2"/>
    <x v="308"/>
    <n v="5"/>
    <n v="125"/>
    <n v="232125"/>
    <n v="20891.25"/>
    <x v="323"/>
    <n v="222840"/>
    <x v="320"/>
    <x v="11"/>
    <n v="11"/>
    <x v="9"/>
    <s v="2013"/>
  </r>
  <r>
    <s v="Government"/>
    <x v="0"/>
    <x v="1"/>
    <x v="2"/>
    <x v="309"/>
    <n v="5"/>
    <n v="7"/>
    <n v="11277"/>
    <n v="1014.93"/>
    <x v="324"/>
    <n v="8055"/>
    <x v="321"/>
    <x v="12"/>
    <n v="12"/>
    <x v="2"/>
    <s v="2013"/>
  </r>
  <r>
    <s v="Enterprise"/>
    <x v="4"/>
    <x v="1"/>
    <x v="2"/>
    <x v="310"/>
    <n v="5"/>
    <n v="125"/>
    <n v="349625"/>
    <n v="31466.25"/>
    <x v="325"/>
    <n v="335640"/>
    <x v="322"/>
    <x v="2"/>
    <n v="12"/>
    <x v="2"/>
    <s v="2014"/>
  </r>
  <r>
    <s v="Small Business"/>
    <x v="1"/>
    <x v="1"/>
    <x v="2"/>
    <x v="311"/>
    <n v="5"/>
    <n v="300"/>
    <n v="100200"/>
    <n v="9018"/>
    <x v="326"/>
    <n v="83500"/>
    <x v="323"/>
    <x v="12"/>
    <n v="12"/>
    <x v="2"/>
    <s v="2013"/>
  </r>
  <r>
    <s v="Small Business"/>
    <x v="3"/>
    <x v="2"/>
    <x v="2"/>
    <x v="312"/>
    <n v="10"/>
    <n v="300"/>
    <n v="769500"/>
    <n v="69255"/>
    <x v="327"/>
    <n v="641250"/>
    <x v="324"/>
    <x v="0"/>
    <n v="1"/>
    <x v="0"/>
    <s v="2014"/>
  </r>
  <r>
    <s v="Government"/>
    <x v="3"/>
    <x v="2"/>
    <x v="2"/>
    <x v="313"/>
    <n v="10"/>
    <n v="350"/>
    <n v="845950"/>
    <n v="76135.5"/>
    <x v="328"/>
    <n v="628420"/>
    <x v="325"/>
    <x v="0"/>
    <n v="1"/>
    <x v="0"/>
    <s v="2014"/>
  </r>
  <r>
    <s v="Midmarket"/>
    <x v="4"/>
    <x v="2"/>
    <x v="2"/>
    <x v="314"/>
    <n v="10"/>
    <n v="15"/>
    <n v="55125"/>
    <n v="4961.25"/>
    <x v="329"/>
    <n v="36750"/>
    <x v="326"/>
    <x v="13"/>
    <n v="4"/>
    <x v="10"/>
    <s v="2014"/>
  </r>
  <r>
    <s v="Small Business"/>
    <x v="0"/>
    <x v="2"/>
    <x v="2"/>
    <x v="303"/>
    <n v="10"/>
    <n v="300"/>
    <n v="328200"/>
    <n v="29538"/>
    <x v="317"/>
    <n v="273500"/>
    <x v="314"/>
    <x v="1"/>
    <n v="6"/>
    <x v="1"/>
    <s v="2014"/>
  </r>
  <r>
    <s v="Midmarket"/>
    <x v="2"/>
    <x v="2"/>
    <x v="2"/>
    <x v="315"/>
    <n v="10"/>
    <n v="15"/>
    <n v="18405"/>
    <n v="1656.45"/>
    <x v="330"/>
    <n v="12270"/>
    <x v="327"/>
    <x v="10"/>
    <n v="10"/>
    <x v="7"/>
    <s v="2014"/>
  </r>
  <r>
    <s v="Channel Partners"/>
    <x v="3"/>
    <x v="2"/>
    <x v="2"/>
    <x v="18"/>
    <n v="10"/>
    <n v="12"/>
    <n v="4404"/>
    <n v="396.36"/>
    <x v="318"/>
    <n v="1101"/>
    <x v="315"/>
    <x v="7"/>
    <n v="10"/>
    <x v="7"/>
    <s v="2013"/>
  </r>
  <r>
    <s v="Small Business"/>
    <x v="2"/>
    <x v="2"/>
    <x v="2"/>
    <x v="316"/>
    <n v="10"/>
    <n v="300"/>
    <n v="397200"/>
    <n v="35748"/>
    <x v="331"/>
    <n v="331000"/>
    <x v="328"/>
    <x v="15"/>
    <n v="11"/>
    <x v="9"/>
    <s v="2014"/>
  </r>
  <r>
    <s v="Channel Partners"/>
    <x v="1"/>
    <x v="2"/>
    <x v="2"/>
    <x v="317"/>
    <n v="10"/>
    <n v="12"/>
    <n v="21300"/>
    <n v="1917"/>
    <x v="332"/>
    <n v="5325"/>
    <x v="329"/>
    <x v="11"/>
    <n v="11"/>
    <x v="9"/>
    <s v="2013"/>
  </r>
  <r>
    <s v="Enterprise"/>
    <x v="4"/>
    <x v="2"/>
    <x v="2"/>
    <x v="310"/>
    <n v="10"/>
    <n v="125"/>
    <n v="349625"/>
    <n v="31466.25"/>
    <x v="325"/>
    <n v="335640"/>
    <x v="322"/>
    <x v="2"/>
    <n v="12"/>
    <x v="2"/>
    <s v="2014"/>
  </r>
  <r>
    <s v="Midmarket"/>
    <x v="3"/>
    <x v="3"/>
    <x v="2"/>
    <x v="318"/>
    <n v="120"/>
    <n v="15"/>
    <n v="3675"/>
    <n v="330.75"/>
    <x v="333"/>
    <n v="2450"/>
    <x v="330"/>
    <x v="14"/>
    <n v="5"/>
    <x v="11"/>
    <s v="2014"/>
  </r>
  <r>
    <s v="Small Business"/>
    <x v="0"/>
    <x v="3"/>
    <x v="2"/>
    <x v="319"/>
    <n v="120"/>
    <n v="300"/>
    <n v="1138050"/>
    <n v="102424.5"/>
    <x v="334"/>
    <n v="948375"/>
    <x v="331"/>
    <x v="4"/>
    <n v="7"/>
    <x v="4"/>
    <s v="2014"/>
  </r>
  <r>
    <s v="Government"/>
    <x v="1"/>
    <x v="3"/>
    <x v="2"/>
    <x v="320"/>
    <n v="120"/>
    <n v="350"/>
    <n v="457450"/>
    <n v="41170.5"/>
    <x v="335"/>
    <n v="339820"/>
    <x v="332"/>
    <x v="4"/>
    <n v="7"/>
    <x v="4"/>
    <s v="2014"/>
  </r>
  <r>
    <s v="Enterprise"/>
    <x v="0"/>
    <x v="3"/>
    <x v="2"/>
    <x v="321"/>
    <n v="120"/>
    <n v="125"/>
    <n v="70875"/>
    <n v="6378.75"/>
    <x v="336"/>
    <n v="68040"/>
    <x v="333"/>
    <x v="6"/>
    <n v="9"/>
    <x v="6"/>
    <s v="2014"/>
  </r>
  <r>
    <s v="Enterprise"/>
    <x v="3"/>
    <x v="3"/>
    <x v="2"/>
    <x v="322"/>
    <n v="120"/>
    <n v="125"/>
    <n v="263750"/>
    <n v="23737.5"/>
    <x v="337"/>
    <n v="253200"/>
    <x v="334"/>
    <x v="6"/>
    <n v="9"/>
    <x v="6"/>
    <s v="2014"/>
  </r>
  <r>
    <s v="Government"/>
    <x v="0"/>
    <x v="3"/>
    <x v="2"/>
    <x v="323"/>
    <n v="120"/>
    <n v="350"/>
    <n v="444150"/>
    <n v="39973.5"/>
    <x v="338"/>
    <n v="329940"/>
    <x v="335"/>
    <x v="10"/>
    <n v="10"/>
    <x v="7"/>
    <s v="2014"/>
  </r>
  <r>
    <s v="Channel Partners"/>
    <x v="4"/>
    <x v="4"/>
    <x v="2"/>
    <x v="324"/>
    <n v="250"/>
    <n v="12"/>
    <n v="23472"/>
    <n v="2112.48"/>
    <x v="339"/>
    <n v="5868"/>
    <x v="336"/>
    <x v="0"/>
    <n v="1"/>
    <x v="0"/>
    <s v="2014"/>
  </r>
  <r>
    <s v="Small Business"/>
    <x v="1"/>
    <x v="4"/>
    <x v="2"/>
    <x v="325"/>
    <n v="250"/>
    <n v="300"/>
    <n v="797700"/>
    <n v="71793"/>
    <x v="340"/>
    <n v="664750"/>
    <x v="337"/>
    <x v="8"/>
    <n v="2"/>
    <x v="8"/>
    <s v="2014"/>
  </r>
  <r>
    <s v="Government"/>
    <x v="4"/>
    <x v="4"/>
    <x v="2"/>
    <x v="326"/>
    <n v="250"/>
    <n v="350"/>
    <n v="473025"/>
    <n v="42572.25"/>
    <x v="341"/>
    <n v="351390"/>
    <x v="338"/>
    <x v="13"/>
    <n v="4"/>
    <x v="10"/>
    <s v="2014"/>
  </r>
  <r>
    <s v="Channel Partners"/>
    <x v="1"/>
    <x v="4"/>
    <x v="2"/>
    <x v="327"/>
    <n v="250"/>
    <n v="12"/>
    <n v="10560"/>
    <n v="950.4"/>
    <x v="342"/>
    <n v="2640"/>
    <x v="339"/>
    <x v="14"/>
    <n v="5"/>
    <x v="11"/>
    <s v="2014"/>
  </r>
  <r>
    <s v="Small Business"/>
    <x v="4"/>
    <x v="4"/>
    <x v="2"/>
    <x v="328"/>
    <n v="250"/>
    <n v="300"/>
    <n v="560100"/>
    <n v="50409"/>
    <x v="343"/>
    <n v="466750"/>
    <x v="340"/>
    <x v="6"/>
    <n v="9"/>
    <x v="6"/>
    <s v="2014"/>
  </r>
  <r>
    <s v="Channel Partners"/>
    <x v="2"/>
    <x v="4"/>
    <x v="2"/>
    <x v="329"/>
    <n v="250"/>
    <n v="12"/>
    <n v="26808"/>
    <n v="2412.7199999999998"/>
    <x v="344"/>
    <n v="6702"/>
    <x v="341"/>
    <x v="9"/>
    <n v="9"/>
    <x v="6"/>
    <s v="2013"/>
  </r>
  <r>
    <s v="Midmarket"/>
    <x v="2"/>
    <x v="4"/>
    <x v="2"/>
    <x v="315"/>
    <n v="250"/>
    <n v="15"/>
    <n v="18405"/>
    <n v="1656.45"/>
    <x v="330"/>
    <n v="12270"/>
    <x v="327"/>
    <x v="10"/>
    <n v="10"/>
    <x v="7"/>
    <s v="2014"/>
  </r>
  <r>
    <s v="Enterprise"/>
    <x v="3"/>
    <x v="4"/>
    <x v="2"/>
    <x v="330"/>
    <n v="250"/>
    <n v="125"/>
    <n v="109625"/>
    <n v="9866.25"/>
    <x v="345"/>
    <n v="105240"/>
    <x v="342"/>
    <x v="15"/>
    <n v="11"/>
    <x v="9"/>
    <s v="2014"/>
  </r>
  <r>
    <s v="Government"/>
    <x v="4"/>
    <x v="5"/>
    <x v="2"/>
    <x v="331"/>
    <n v="260"/>
    <n v="350"/>
    <n v="724850"/>
    <n v="65236.5"/>
    <x v="346"/>
    <n v="538460"/>
    <x v="343"/>
    <x v="6"/>
    <n v="9"/>
    <x v="6"/>
    <s v="2014"/>
  </r>
  <r>
    <s v="Government"/>
    <x v="0"/>
    <x v="5"/>
    <x v="2"/>
    <x v="323"/>
    <n v="260"/>
    <n v="350"/>
    <n v="444150"/>
    <n v="39973.5"/>
    <x v="338"/>
    <n v="329940"/>
    <x v="335"/>
    <x v="10"/>
    <n v="10"/>
    <x v="7"/>
    <s v="2014"/>
  </r>
  <r>
    <s v="Midmarket"/>
    <x v="1"/>
    <x v="5"/>
    <x v="2"/>
    <x v="332"/>
    <n v="260"/>
    <n v="15"/>
    <n v="14550"/>
    <n v="1309.5"/>
    <x v="347"/>
    <n v="9700"/>
    <x v="344"/>
    <x v="11"/>
    <n v="11"/>
    <x v="9"/>
    <s v="2013"/>
  </r>
  <r>
    <s v="Government"/>
    <x v="3"/>
    <x v="5"/>
    <x v="2"/>
    <x v="333"/>
    <n v="260"/>
    <n v="20"/>
    <n v="33880"/>
    <n v="3049.2"/>
    <x v="348"/>
    <n v="16940"/>
    <x v="345"/>
    <x v="15"/>
    <n v="11"/>
    <x v="9"/>
    <s v="2014"/>
  </r>
  <r>
    <s v="Government"/>
    <x v="1"/>
    <x v="0"/>
    <x v="2"/>
    <x v="61"/>
    <n v="3"/>
    <n v="20"/>
    <n v="13260"/>
    <n v="1193.4000000000001"/>
    <x v="349"/>
    <n v="6630"/>
    <x v="346"/>
    <x v="14"/>
    <n v="5"/>
    <x v="11"/>
    <s v="2014"/>
  </r>
  <r>
    <s v="Government"/>
    <x v="0"/>
    <x v="0"/>
    <x v="2"/>
    <x v="334"/>
    <n v="3"/>
    <n v="7"/>
    <n v="5733"/>
    <n v="515.97"/>
    <x v="350"/>
    <n v="4095"/>
    <x v="347"/>
    <x v="4"/>
    <n v="7"/>
    <x v="4"/>
    <s v="2014"/>
  </r>
  <r>
    <s v="Channel Partners"/>
    <x v="1"/>
    <x v="0"/>
    <x v="2"/>
    <x v="335"/>
    <n v="3"/>
    <n v="12"/>
    <n v="18960"/>
    <n v="1706.4"/>
    <x v="351"/>
    <n v="4740"/>
    <x v="348"/>
    <x v="6"/>
    <n v="9"/>
    <x v="6"/>
    <s v="2014"/>
  </r>
  <r>
    <s v="Government"/>
    <x v="3"/>
    <x v="0"/>
    <x v="2"/>
    <x v="336"/>
    <n v="3"/>
    <n v="7"/>
    <n v="3647"/>
    <n v="328.23"/>
    <x v="352"/>
    <n v="2605"/>
    <x v="349"/>
    <x v="2"/>
    <n v="12"/>
    <x v="2"/>
    <s v="2014"/>
  </r>
  <r>
    <s v="Government"/>
    <x v="4"/>
    <x v="2"/>
    <x v="2"/>
    <x v="337"/>
    <n v="10"/>
    <n v="20"/>
    <n v="19460"/>
    <n v="1751.4"/>
    <x v="353"/>
    <n v="9730"/>
    <x v="350"/>
    <x v="3"/>
    <n v="3"/>
    <x v="3"/>
    <s v="2014"/>
  </r>
  <r>
    <s v="Government"/>
    <x v="3"/>
    <x v="2"/>
    <x v="2"/>
    <x v="338"/>
    <n v="10"/>
    <n v="20"/>
    <n v="20760"/>
    <n v="1868.4"/>
    <x v="354"/>
    <n v="10380"/>
    <x v="351"/>
    <x v="1"/>
    <n v="6"/>
    <x v="1"/>
    <s v="2014"/>
  </r>
  <r>
    <s v="Government"/>
    <x v="1"/>
    <x v="2"/>
    <x v="2"/>
    <x v="339"/>
    <n v="10"/>
    <n v="7"/>
    <n v="2520"/>
    <n v="226.8"/>
    <x v="355"/>
    <n v="1800"/>
    <x v="352"/>
    <x v="10"/>
    <n v="10"/>
    <x v="7"/>
    <s v="2014"/>
  </r>
  <r>
    <s v="Channel Partners"/>
    <x v="2"/>
    <x v="3"/>
    <x v="2"/>
    <x v="139"/>
    <n v="120"/>
    <n v="12"/>
    <n v="23604"/>
    <n v="2124.36"/>
    <x v="356"/>
    <n v="5901"/>
    <x v="353"/>
    <x v="3"/>
    <n v="3"/>
    <x v="3"/>
    <s v="2014"/>
  </r>
  <r>
    <s v="Midmarket"/>
    <x v="3"/>
    <x v="3"/>
    <x v="2"/>
    <x v="340"/>
    <n v="120"/>
    <n v="15"/>
    <n v="39420"/>
    <n v="3547.8"/>
    <x v="357"/>
    <n v="26280"/>
    <x v="354"/>
    <x v="13"/>
    <n v="4"/>
    <x v="10"/>
    <s v="2014"/>
  </r>
  <r>
    <s v="Government"/>
    <x v="1"/>
    <x v="4"/>
    <x v="2"/>
    <x v="339"/>
    <n v="250"/>
    <n v="7"/>
    <n v="2520"/>
    <n v="226.8"/>
    <x v="355"/>
    <n v="1800"/>
    <x v="352"/>
    <x v="10"/>
    <n v="10"/>
    <x v="7"/>
    <s v="2014"/>
  </r>
  <r>
    <s v="Government"/>
    <x v="2"/>
    <x v="4"/>
    <x v="2"/>
    <x v="341"/>
    <n v="250"/>
    <n v="20"/>
    <n v="53640"/>
    <n v="4827.6000000000004"/>
    <x v="358"/>
    <n v="26820"/>
    <x v="355"/>
    <x v="11"/>
    <n v="11"/>
    <x v="9"/>
    <s v="2013"/>
  </r>
  <r>
    <s v="Government"/>
    <x v="3"/>
    <x v="4"/>
    <x v="2"/>
    <x v="336"/>
    <n v="250"/>
    <n v="7"/>
    <n v="3647"/>
    <n v="328.23"/>
    <x v="352"/>
    <n v="2605"/>
    <x v="349"/>
    <x v="2"/>
    <n v="12"/>
    <x v="2"/>
    <s v="2014"/>
  </r>
  <r>
    <s v="Government"/>
    <x v="3"/>
    <x v="5"/>
    <x v="2"/>
    <x v="338"/>
    <n v="260"/>
    <n v="20"/>
    <n v="20760"/>
    <n v="1868.4"/>
    <x v="354"/>
    <n v="10380"/>
    <x v="351"/>
    <x v="1"/>
    <n v="6"/>
    <x v="1"/>
    <s v="2014"/>
  </r>
  <r>
    <s v="Midmarket"/>
    <x v="0"/>
    <x v="5"/>
    <x v="2"/>
    <x v="342"/>
    <n v="260"/>
    <n v="15"/>
    <n v="24457.5"/>
    <n v="2201.1750000000002"/>
    <x v="359"/>
    <n v="16305"/>
    <x v="356"/>
    <x v="4"/>
    <n v="7"/>
    <x v="4"/>
    <s v="2014"/>
  </r>
  <r>
    <s v="Channel Partners"/>
    <x v="2"/>
    <x v="5"/>
    <x v="2"/>
    <x v="343"/>
    <n v="260"/>
    <n v="12"/>
    <n v="3672"/>
    <n v="330.48"/>
    <x v="360"/>
    <n v="918"/>
    <x v="357"/>
    <x v="12"/>
    <n v="12"/>
    <x v="2"/>
    <s v="2013"/>
  </r>
  <r>
    <s v="Channel Partners"/>
    <x v="4"/>
    <x v="0"/>
    <x v="3"/>
    <x v="293"/>
    <n v="3"/>
    <n v="12"/>
    <n v="4632"/>
    <n v="463.2"/>
    <x v="361"/>
    <n v="1158"/>
    <x v="358"/>
    <x v="7"/>
    <n v="10"/>
    <x v="7"/>
    <s v="2013"/>
  </r>
  <r>
    <s v="Government"/>
    <x v="4"/>
    <x v="1"/>
    <x v="3"/>
    <x v="344"/>
    <n v="5"/>
    <n v="7"/>
    <n v="16296"/>
    <n v="1629.6"/>
    <x v="362"/>
    <n v="11640"/>
    <x v="359"/>
    <x v="6"/>
    <n v="9"/>
    <x v="6"/>
    <s v="2014"/>
  </r>
  <r>
    <s v="Channel Partners"/>
    <x v="4"/>
    <x v="2"/>
    <x v="3"/>
    <x v="293"/>
    <n v="10"/>
    <n v="12"/>
    <n v="4632"/>
    <n v="463.2"/>
    <x v="361"/>
    <n v="1158"/>
    <x v="358"/>
    <x v="7"/>
    <n v="10"/>
    <x v="7"/>
    <s v="2013"/>
  </r>
  <r>
    <s v="Enterprise"/>
    <x v="4"/>
    <x v="0"/>
    <x v="3"/>
    <x v="345"/>
    <n v="3"/>
    <n v="125"/>
    <n v="430687.5"/>
    <n v="43068.75"/>
    <x v="363"/>
    <n v="413460"/>
    <x v="360"/>
    <x v="13"/>
    <n v="4"/>
    <x v="10"/>
    <s v="2014"/>
  </r>
  <r>
    <s v="Enterprise"/>
    <x v="2"/>
    <x v="0"/>
    <x v="3"/>
    <x v="346"/>
    <n v="3"/>
    <n v="125"/>
    <n v="185250"/>
    <n v="18525"/>
    <x v="364"/>
    <n v="177840"/>
    <x v="361"/>
    <x v="12"/>
    <n v="12"/>
    <x v="2"/>
    <s v="2013"/>
  </r>
  <r>
    <s v="Government"/>
    <x v="4"/>
    <x v="1"/>
    <x v="3"/>
    <x v="347"/>
    <n v="5"/>
    <n v="350"/>
    <n v="809550"/>
    <n v="80955"/>
    <x v="365"/>
    <n v="601380"/>
    <x v="362"/>
    <x v="14"/>
    <n v="5"/>
    <x v="11"/>
    <s v="2014"/>
  </r>
  <r>
    <s v="Enterprise"/>
    <x v="4"/>
    <x v="1"/>
    <x v="3"/>
    <x v="29"/>
    <n v="5"/>
    <n v="125"/>
    <n v="225500"/>
    <n v="22550"/>
    <x v="366"/>
    <n v="216480"/>
    <x v="363"/>
    <x v="11"/>
    <n v="11"/>
    <x v="9"/>
    <s v="2013"/>
  </r>
  <r>
    <s v="Midmarket"/>
    <x v="2"/>
    <x v="1"/>
    <x v="3"/>
    <x v="348"/>
    <n v="5"/>
    <n v="15"/>
    <n v="31080"/>
    <n v="3108"/>
    <x v="367"/>
    <n v="20720"/>
    <x v="364"/>
    <x v="2"/>
    <n v="12"/>
    <x v="2"/>
    <s v="2014"/>
  </r>
  <r>
    <s v="Government"/>
    <x v="2"/>
    <x v="2"/>
    <x v="3"/>
    <x v="349"/>
    <n v="10"/>
    <n v="20"/>
    <n v="39080"/>
    <n v="3908"/>
    <x v="368"/>
    <n v="19540"/>
    <x v="365"/>
    <x v="3"/>
    <n v="3"/>
    <x v="3"/>
    <s v="2014"/>
  </r>
  <r>
    <s v="Small Business"/>
    <x v="3"/>
    <x v="2"/>
    <x v="3"/>
    <x v="350"/>
    <n v="10"/>
    <n v="300"/>
    <n v="177300"/>
    <n v="17730"/>
    <x v="369"/>
    <n v="147750"/>
    <x v="366"/>
    <x v="14"/>
    <n v="5"/>
    <x v="11"/>
    <s v="2014"/>
  </r>
  <r>
    <s v="Midmarket"/>
    <x v="2"/>
    <x v="2"/>
    <x v="3"/>
    <x v="351"/>
    <n v="10"/>
    <n v="15"/>
    <n v="32505"/>
    <n v="3250.5"/>
    <x v="370"/>
    <n v="21670"/>
    <x v="367"/>
    <x v="7"/>
    <n v="10"/>
    <x v="7"/>
    <s v="2013"/>
  </r>
  <r>
    <s v="Government"/>
    <x v="1"/>
    <x v="2"/>
    <x v="3"/>
    <x v="352"/>
    <n v="10"/>
    <n v="20"/>
    <n v="4820"/>
    <n v="482"/>
    <x v="371"/>
    <n v="2410"/>
    <x v="368"/>
    <x v="10"/>
    <n v="10"/>
    <x v="7"/>
    <s v="2014"/>
  </r>
  <r>
    <s v="Midmarket"/>
    <x v="1"/>
    <x v="3"/>
    <x v="3"/>
    <x v="353"/>
    <n v="120"/>
    <n v="15"/>
    <n v="10215"/>
    <n v="1021.5"/>
    <x v="372"/>
    <n v="6810"/>
    <x v="369"/>
    <x v="0"/>
    <n v="1"/>
    <x v="0"/>
    <s v="2014"/>
  </r>
  <r>
    <s v="Midmarket"/>
    <x v="1"/>
    <x v="3"/>
    <x v="3"/>
    <x v="354"/>
    <n v="120"/>
    <n v="15"/>
    <n v="7650"/>
    <n v="765"/>
    <x v="373"/>
    <n v="5100"/>
    <x v="370"/>
    <x v="13"/>
    <n v="4"/>
    <x v="10"/>
    <s v="2014"/>
  </r>
  <r>
    <s v="Midmarket"/>
    <x v="4"/>
    <x v="3"/>
    <x v="3"/>
    <x v="355"/>
    <n v="120"/>
    <n v="15"/>
    <n v="11850"/>
    <n v="1185"/>
    <x v="374"/>
    <n v="7900"/>
    <x v="371"/>
    <x v="14"/>
    <n v="5"/>
    <x v="11"/>
    <s v="2014"/>
  </r>
  <r>
    <s v="Government"/>
    <x v="2"/>
    <x v="3"/>
    <x v="3"/>
    <x v="44"/>
    <n v="120"/>
    <n v="350"/>
    <n v="223650"/>
    <n v="22365"/>
    <x v="375"/>
    <n v="166140"/>
    <x v="372"/>
    <x v="4"/>
    <n v="7"/>
    <x v="4"/>
    <s v="2014"/>
  </r>
  <r>
    <s v="Enterprise"/>
    <x v="4"/>
    <x v="3"/>
    <x v="3"/>
    <x v="356"/>
    <n v="120"/>
    <n v="125"/>
    <n v="199500"/>
    <n v="19950"/>
    <x v="376"/>
    <n v="191520"/>
    <x v="373"/>
    <x v="6"/>
    <n v="9"/>
    <x v="6"/>
    <s v="2014"/>
  </r>
  <r>
    <s v="Small Business"/>
    <x v="4"/>
    <x v="3"/>
    <x v="3"/>
    <x v="357"/>
    <n v="120"/>
    <n v="300"/>
    <n v="688200"/>
    <n v="68820"/>
    <x v="377"/>
    <n v="573500"/>
    <x v="374"/>
    <x v="7"/>
    <n v="10"/>
    <x v="7"/>
    <s v="2013"/>
  </r>
  <r>
    <s v="Government"/>
    <x v="1"/>
    <x v="3"/>
    <x v="3"/>
    <x v="352"/>
    <n v="120"/>
    <n v="20"/>
    <n v="4820"/>
    <n v="482"/>
    <x v="371"/>
    <n v="2410"/>
    <x v="368"/>
    <x v="10"/>
    <n v="10"/>
    <x v="7"/>
    <s v="2014"/>
  </r>
  <r>
    <s v="Government"/>
    <x v="1"/>
    <x v="3"/>
    <x v="3"/>
    <x v="358"/>
    <n v="120"/>
    <n v="7"/>
    <n v="18655"/>
    <n v="1865.5"/>
    <x v="378"/>
    <n v="13325"/>
    <x v="375"/>
    <x v="15"/>
    <n v="11"/>
    <x v="9"/>
    <s v="2014"/>
  </r>
  <r>
    <s v="Enterprise"/>
    <x v="0"/>
    <x v="3"/>
    <x v="3"/>
    <x v="94"/>
    <n v="120"/>
    <n v="125"/>
    <n v="239500"/>
    <n v="23950"/>
    <x v="379"/>
    <n v="229920"/>
    <x v="376"/>
    <x v="12"/>
    <n v="12"/>
    <x v="2"/>
    <s v="2013"/>
  </r>
  <r>
    <s v="Small Business"/>
    <x v="2"/>
    <x v="3"/>
    <x v="3"/>
    <x v="359"/>
    <n v="120"/>
    <n v="300"/>
    <n v="255900"/>
    <n v="25590"/>
    <x v="380"/>
    <n v="213250"/>
    <x v="377"/>
    <x v="2"/>
    <n v="12"/>
    <x v="2"/>
    <s v="2014"/>
  </r>
  <r>
    <s v="Enterprise"/>
    <x v="3"/>
    <x v="4"/>
    <x v="3"/>
    <x v="360"/>
    <n v="250"/>
    <n v="125"/>
    <n v="42625"/>
    <n v="4262.5"/>
    <x v="381"/>
    <n v="40920"/>
    <x v="378"/>
    <x v="14"/>
    <n v="5"/>
    <x v="11"/>
    <s v="2014"/>
  </r>
  <r>
    <s v="Midmarket"/>
    <x v="3"/>
    <x v="4"/>
    <x v="3"/>
    <x v="361"/>
    <n v="250"/>
    <n v="15"/>
    <n v="9615"/>
    <n v="961.5"/>
    <x v="382"/>
    <n v="6410"/>
    <x v="379"/>
    <x v="4"/>
    <n v="7"/>
    <x v="4"/>
    <s v="2014"/>
  </r>
  <r>
    <s v="Government"/>
    <x v="4"/>
    <x v="4"/>
    <x v="3"/>
    <x v="362"/>
    <n v="250"/>
    <n v="350"/>
    <n v="982450"/>
    <n v="98245"/>
    <x v="383"/>
    <n v="729820"/>
    <x v="380"/>
    <x v="5"/>
    <n v="8"/>
    <x v="5"/>
    <s v="2014"/>
  </r>
  <r>
    <s v="Small Business"/>
    <x v="3"/>
    <x v="4"/>
    <x v="3"/>
    <x v="363"/>
    <n v="250"/>
    <n v="300"/>
    <n v="129600"/>
    <n v="12960"/>
    <x v="384"/>
    <n v="108000"/>
    <x v="381"/>
    <x v="6"/>
    <n v="9"/>
    <x v="6"/>
    <s v="2014"/>
  </r>
  <r>
    <s v="Small Business"/>
    <x v="4"/>
    <x v="4"/>
    <x v="3"/>
    <x v="357"/>
    <n v="250"/>
    <n v="300"/>
    <n v="688200"/>
    <n v="68820"/>
    <x v="377"/>
    <n v="573500"/>
    <x v="374"/>
    <x v="7"/>
    <n v="10"/>
    <x v="7"/>
    <s v="2013"/>
  </r>
  <r>
    <s v="Midmarket"/>
    <x v="2"/>
    <x v="4"/>
    <x v="3"/>
    <x v="351"/>
    <n v="250"/>
    <n v="15"/>
    <n v="32505"/>
    <n v="3250.5"/>
    <x v="370"/>
    <n v="21670"/>
    <x v="367"/>
    <x v="7"/>
    <n v="10"/>
    <x v="7"/>
    <s v="2013"/>
  </r>
  <r>
    <s v="Enterprise"/>
    <x v="0"/>
    <x v="4"/>
    <x v="3"/>
    <x v="48"/>
    <n v="250"/>
    <n v="125"/>
    <n v="316125"/>
    <n v="31612.5"/>
    <x v="385"/>
    <n v="303480"/>
    <x v="382"/>
    <x v="15"/>
    <n v="11"/>
    <x v="9"/>
    <s v="2014"/>
  </r>
  <r>
    <s v="Government"/>
    <x v="1"/>
    <x v="4"/>
    <x v="3"/>
    <x v="364"/>
    <n v="250"/>
    <n v="350"/>
    <n v="654500"/>
    <n v="65450"/>
    <x v="386"/>
    <n v="486200"/>
    <x v="383"/>
    <x v="12"/>
    <n v="12"/>
    <x v="2"/>
    <s v="2013"/>
  </r>
  <r>
    <s v="Enterprise"/>
    <x v="4"/>
    <x v="5"/>
    <x v="3"/>
    <x v="365"/>
    <n v="260"/>
    <n v="125"/>
    <n v="72375"/>
    <n v="7237.5"/>
    <x v="387"/>
    <n v="69480"/>
    <x v="384"/>
    <x v="0"/>
    <n v="1"/>
    <x v="0"/>
    <s v="2014"/>
  </r>
  <r>
    <s v="Government"/>
    <x v="0"/>
    <x v="5"/>
    <x v="3"/>
    <x v="366"/>
    <n v="260"/>
    <n v="350"/>
    <n v="784000"/>
    <n v="78400"/>
    <x v="388"/>
    <n v="582400"/>
    <x v="385"/>
    <x v="8"/>
    <n v="2"/>
    <x v="8"/>
    <s v="2014"/>
  </r>
  <r>
    <s v="Small Business"/>
    <x v="4"/>
    <x v="5"/>
    <x v="3"/>
    <x v="288"/>
    <n v="260"/>
    <n v="300"/>
    <n v="897900"/>
    <n v="89790"/>
    <x v="389"/>
    <n v="748250"/>
    <x v="386"/>
    <x v="3"/>
    <n v="3"/>
    <x v="3"/>
    <s v="2014"/>
  </r>
  <r>
    <s v="Channel Partners"/>
    <x v="0"/>
    <x v="5"/>
    <x v="3"/>
    <x v="367"/>
    <n v="260"/>
    <n v="12"/>
    <n v="42246"/>
    <n v="4224.6000000000004"/>
    <x v="390"/>
    <n v="10561.5"/>
    <x v="387"/>
    <x v="13"/>
    <n v="4"/>
    <x v="10"/>
    <s v="2014"/>
  </r>
  <r>
    <s v="Government"/>
    <x v="3"/>
    <x v="5"/>
    <x v="3"/>
    <x v="368"/>
    <n v="260"/>
    <n v="20"/>
    <n v="40780"/>
    <n v="4078"/>
    <x v="391"/>
    <n v="20390"/>
    <x v="388"/>
    <x v="14"/>
    <n v="5"/>
    <x v="11"/>
    <s v="2014"/>
  </r>
  <r>
    <s v="Channel Partners"/>
    <x v="1"/>
    <x v="5"/>
    <x v="3"/>
    <x v="369"/>
    <n v="260"/>
    <n v="12"/>
    <n v="30888"/>
    <n v="3088.8"/>
    <x v="392"/>
    <n v="7722"/>
    <x v="389"/>
    <x v="5"/>
    <n v="8"/>
    <x v="5"/>
    <s v="2014"/>
  </r>
  <r>
    <s v="Government"/>
    <x v="0"/>
    <x v="5"/>
    <x v="3"/>
    <x v="370"/>
    <n v="260"/>
    <n v="350"/>
    <n v="247450"/>
    <n v="24745"/>
    <x v="393"/>
    <n v="183820"/>
    <x v="390"/>
    <x v="6"/>
    <n v="9"/>
    <x v="6"/>
    <s v="2014"/>
  </r>
  <r>
    <s v="Midmarket"/>
    <x v="2"/>
    <x v="5"/>
    <x v="3"/>
    <x v="348"/>
    <n v="260"/>
    <n v="15"/>
    <n v="31080"/>
    <n v="3108"/>
    <x v="367"/>
    <n v="20720"/>
    <x v="364"/>
    <x v="2"/>
    <n v="12"/>
    <x v="2"/>
    <s v="2014"/>
  </r>
  <r>
    <s v="Small Business"/>
    <x v="2"/>
    <x v="5"/>
    <x v="3"/>
    <x v="359"/>
    <n v="260"/>
    <n v="300"/>
    <n v="255900"/>
    <n v="25590"/>
    <x v="380"/>
    <n v="213250"/>
    <x v="377"/>
    <x v="2"/>
    <n v="12"/>
    <x v="2"/>
    <s v="2014"/>
  </r>
  <r>
    <s v="Channel Partners"/>
    <x v="2"/>
    <x v="0"/>
    <x v="3"/>
    <x v="371"/>
    <n v="3"/>
    <n v="12"/>
    <n v="14376"/>
    <n v="1581.36"/>
    <x v="394"/>
    <n v="3594"/>
    <x v="391"/>
    <x v="7"/>
    <n v="10"/>
    <x v="7"/>
    <s v="2013"/>
  </r>
  <r>
    <s v="Government"/>
    <x v="2"/>
    <x v="2"/>
    <x v="3"/>
    <x v="372"/>
    <n v="10"/>
    <n v="7"/>
    <n v="17724"/>
    <n v="1949.6399999999999"/>
    <x v="395"/>
    <n v="12660"/>
    <x v="392"/>
    <x v="13"/>
    <n v="4"/>
    <x v="10"/>
    <s v="2014"/>
  </r>
  <r>
    <s v="Channel Partners"/>
    <x v="2"/>
    <x v="2"/>
    <x v="3"/>
    <x v="371"/>
    <n v="10"/>
    <n v="12"/>
    <n v="14376"/>
    <n v="1581.36"/>
    <x v="394"/>
    <n v="3594"/>
    <x v="391"/>
    <x v="7"/>
    <n v="10"/>
    <x v="7"/>
    <s v="2013"/>
  </r>
  <r>
    <s v="Midmarket"/>
    <x v="0"/>
    <x v="3"/>
    <x v="3"/>
    <x v="373"/>
    <n v="120"/>
    <n v="15"/>
    <n v="5760"/>
    <n v="633.59999999999991"/>
    <x v="396"/>
    <n v="3840"/>
    <x v="393"/>
    <x v="0"/>
    <n v="1"/>
    <x v="0"/>
    <s v="2014"/>
  </r>
  <r>
    <s v="Channel Partners"/>
    <x v="1"/>
    <x v="3"/>
    <x v="3"/>
    <x v="374"/>
    <n v="120"/>
    <n v="12"/>
    <n v="5664"/>
    <n v="623.04"/>
    <x v="397"/>
    <n v="1416"/>
    <x v="394"/>
    <x v="10"/>
    <n v="10"/>
    <x v="7"/>
    <s v="2014"/>
  </r>
  <r>
    <s v="Government"/>
    <x v="4"/>
    <x v="4"/>
    <x v="3"/>
    <x v="199"/>
    <n v="250"/>
    <n v="7"/>
    <n v="11053"/>
    <n v="1215.83"/>
    <x v="398"/>
    <n v="7895"/>
    <x v="395"/>
    <x v="3"/>
    <n v="3"/>
    <x v="3"/>
    <s v="2014"/>
  </r>
  <r>
    <s v="Channel Partners"/>
    <x v="3"/>
    <x v="4"/>
    <x v="3"/>
    <x v="375"/>
    <n v="250"/>
    <n v="12"/>
    <n v="12060"/>
    <n v="1326.6"/>
    <x v="399"/>
    <n v="3015"/>
    <x v="396"/>
    <x v="9"/>
    <n v="9"/>
    <x v="6"/>
    <s v="2013"/>
  </r>
  <r>
    <s v="Midmarket"/>
    <x v="4"/>
    <x v="5"/>
    <x v="3"/>
    <x v="376"/>
    <n v="260"/>
    <n v="15"/>
    <n v="47992.5"/>
    <n v="5279.1749999999993"/>
    <x v="400"/>
    <n v="31995"/>
    <x v="397"/>
    <x v="4"/>
    <n v="7"/>
    <x v="4"/>
    <s v="2014"/>
  </r>
  <r>
    <s v="Channel Partners"/>
    <x v="1"/>
    <x v="5"/>
    <x v="3"/>
    <x v="374"/>
    <n v="260"/>
    <n v="12"/>
    <n v="5664"/>
    <n v="623.04"/>
    <x v="397"/>
    <n v="1416"/>
    <x v="394"/>
    <x v="10"/>
    <n v="10"/>
    <x v="7"/>
    <s v="2014"/>
  </r>
  <r>
    <s v="Channel Partners"/>
    <x v="0"/>
    <x v="0"/>
    <x v="3"/>
    <x v="377"/>
    <n v="3"/>
    <n v="12"/>
    <n v="23244"/>
    <n v="2556.84"/>
    <x v="401"/>
    <n v="5811"/>
    <x v="398"/>
    <x v="8"/>
    <n v="2"/>
    <x v="8"/>
    <s v="2014"/>
  </r>
  <r>
    <s v="Government"/>
    <x v="1"/>
    <x v="0"/>
    <x v="3"/>
    <x v="378"/>
    <n v="3"/>
    <n v="350"/>
    <n v="277200"/>
    <n v="30492"/>
    <x v="402"/>
    <n v="205920"/>
    <x v="399"/>
    <x v="3"/>
    <n v="3"/>
    <x v="3"/>
    <s v="2014"/>
  </r>
  <r>
    <s v="Small Business"/>
    <x v="1"/>
    <x v="0"/>
    <x v="3"/>
    <x v="379"/>
    <n v="3"/>
    <n v="300"/>
    <n v="843300"/>
    <n v="92763"/>
    <x v="403"/>
    <n v="702750"/>
    <x v="400"/>
    <x v="4"/>
    <n v="7"/>
    <x v="4"/>
    <s v="2014"/>
  </r>
  <r>
    <s v="Enterprise"/>
    <x v="2"/>
    <x v="0"/>
    <x v="3"/>
    <x v="380"/>
    <n v="3"/>
    <n v="125"/>
    <n v="305125"/>
    <n v="33563.75"/>
    <x v="404"/>
    <n v="292920"/>
    <x v="401"/>
    <x v="10"/>
    <n v="10"/>
    <x v="7"/>
    <s v="2014"/>
  </r>
  <r>
    <s v="Midmarket"/>
    <x v="0"/>
    <x v="0"/>
    <x v="3"/>
    <x v="381"/>
    <n v="3"/>
    <n v="15"/>
    <n v="23400"/>
    <n v="2574"/>
    <x v="405"/>
    <n v="15600"/>
    <x v="402"/>
    <x v="11"/>
    <n v="11"/>
    <x v="9"/>
    <s v="2013"/>
  </r>
  <r>
    <s v="Government"/>
    <x v="3"/>
    <x v="0"/>
    <x v="3"/>
    <x v="382"/>
    <n v="3"/>
    <n v="7"/>
    <n v="18942"/>
    <n v="2083.62"/>
    <x v="406"/>
    <n v="13530"/>
    <x v="403"/>
    <x v="11"/>
    <n v="11"/>
    <x v="9"/>
    <s v="2013"/>
  </r>
  <r>
    <s v="Government"/>
    <x v="1"/>
    <x v="1"/>
    <x v="3"/>
    <x v="52"/>
    <n v="5"/>
    <n v="350"/>
    <n v="268100"/>
    <n v="29491"/>
    <x v="407"/>
    <n v="199160"/>
    <x v="404"/>
    <x v="0"/>
    <n v="1"/>
    <x v="0"/>
    <s v="2014"/>
  </r>
  <r>
    <s v="Government"/>
    <x v="1"/>
    <x v="1"/>
    <x v="3"/>
    <x v="181"/>
    <n v="5"/>
    <n v="20"/>
    <n v="59840"/>
    <n v="6582.4"/>
    <x v="408"/>
    <n v="29920"/>
    <x v="405"/>
    <x v="7"/>
    <n v="10"/>
    <x v="7"/>
    <s v="2013"/>
  </r>
  <r>
    <s v="Midmarket"/>
    <x v="3"/>
    <x v="1"/>
    <x v="3"/>
    <x v="383"/>
    <n v="5"/>
    <n v="15"/>
    <n v="32355"/>
    <n v="3559.05"/>
    <x v="409"/>
    <n v="21570"/>
    <x v="406"/>
    <x v="2"/>
    <n v="12"/>
    <x v="2"/>
    <s v="2014"/>
  </r>
  <r>
    <s v="Small Business"/>
    <x v="0"/>
    <x v="2"/>
    <x v="3"/>
    <x v="384"/>
    <n v="10"/>
    <n v="300"/>
    <n v="261900"/>
    <n v="28809"/>
    <x v="410"/>
    <n v="218250"/>
    <x v="407"/>
    <x v="0"/>
    <n v="1"/>
    <x v="0"/>
    <s v="2014"/>
  </r>
  <r>
    <s v="Government"/>
    <x v="3"/>
    <x v="2"/>
    <x v="3"/>
    <x v="385"/>
    <n v="10"/>
    <n v="20"/>
    <n v="22440"/>
    <n v="2468.4"/>
    <x v="411"/>
    <n v="11220"/>
    <x v="408"/>
    <x v="3"/>
    <n v="3"/>
    <x v="3"/>
    <s v="2014"/>
  </r>
  <r>
    <s v="Government"/>
    <x v="0"/>
    <x v="2"/>
    <x v="3"/>
    <x v="386"/>
    <n v="10"/>
    <n v="350"/>
    <n v="736575"/>
    <n v="81023.25"/>
    <x v="412"/>
    <n v="547170"/>
    <x v="409"/>
    <x v="4"/>
    <n v="7"/>
    <x v="4"/>
    <s v="2014"/>
  </r>
  <r>
    <s v="Channel Partners"/>
    <x v="0"/>
    <x v="2"/>
    <x v="3"/>
    <x v="387"/>
    <n v="10"/>
    <n v="12"/>
    <n v="48312"/>
    <n v="5314.32"/>
    <x v="413"/>
    <n v="12078"/>
    <x v="410"/>
    <x v="4"/>
    <n v="7"/>
    <x v="4"/>
    <s v="2014"/>
  </r>
  <r>
    <s v="Channel Partners"/>
    <x v="2"/>
    <x v="2"/>
    <x v="3"/>
    <x v="388"/>
    <n v="10"/>
    <n v="12"/>
    <n v="29106"/>
    <n v="3201.66"/>
    <x v="414"/>
    <n v="7276.5"/>
    <x v="411"/>
    <x v="4"/>
    <n v="7"/>
    <x v="4"/>
    <s v="2014"/>
  </r>
  <r>
    <s v="Government"/>
    <x v="0"/>
    <x v="2"/>
    <x v="3"/>
    <x v="389"/>
    <n v="10"/>
    <n v="20"/>
    <n v="47880"/>
    <n v="5266.8"/>
    <x v="415"/>
    <n v="23940"/>
    <x v="412"/>
    <x v="5"/>
    <n v="8"/>
    <x v="5"/>
    <s v="2014"/>
  </r>
  <r>
    <s v="Midmarket"/>
    <x v="3"/>
    <x v="2"/>
    <x v="3"/>
    <x v="390"/>
    <n v="10"/>
    <n v="15"/>
    <n v="29760"/>
    <n v="3273.6"/>
    <x v="416"/>
    <n v="19840"/>
    <x v="413"/>
    <x v="5"/>
    <n v="8"/>
    <x v="5"/>
    <s v="2014"/>
  </r>
  <r>
    <s v="Enterprise"/>
    <x v="2"/>
    <x v="2"/>
    <x v="3"/>
    <x v="380"/>
    <n v="10"/>
    <n v="125"/>
    <n v="305125"/>
    <n v="33563.75"/>
    <x v="404"/>
    <n v="292920"/>
    <x v="401"/>
    <x v="10"/>
    <n v="10"/>
    <x v="7"/>
    <s v="2014"/>
  </r>
  <r>
    <s v="Government"/>
    <x v="1"/>
    <x v="2"/>
    <x v="3"/>
    <x v="181"/>
    <n v="10"/>
    <n v="20"/>
    <n v="59840"/>
    <n v="6582.4"/>
    <x v="408"/>
    <n v="29920"/>
    <x v="405"/>
    <x v="7"/>
    <n v="10"/>
    <x v="7"/>
    <s v="2013"/>
  </r>
  <r>
    <s v="Small Business"/>
    <x v="0"/>
    <x v="2"/>
    <x v="3"/>
    <x v="282"/>
    <n v="10"/>
    <n v="300"/>
    <n v="409800"/>
    <n v="45078"/>
    <x v="417"/>
    <n v="341500"/>
    <x v="414"/>
    <x v="15"/>
    <n v="11"/>
    <x v="9"/>
    <s v="2014"/>
  </r>
  <r>
    <s v="Government"/>
    <x v="2"/>
    <x v="3"/>
    <x v="3"/>
    <x v="391"/>
    <n v="120"/>
    <n v="20"/>
    <n v="56100"/>
    <n v="6171"/>
    <x v="418"/>
    <n v="28050"/>
    <x v="415"/>
    <x v="9"/>
    <n v="9"/>
    <x v="6"/>
    <s v="2013"/>
  </r>
  <r>
    <s v="Midmarket"/>
    <x v="3"/>
    <x v="3"/>
    <x v="3"/>
    <x v="392"/>
    <n v="120"/>
    <n v="15"/>
    <n v="9825"/>
    <n v="1080.75"/>
    <x v="419"/>
    <n v="6550"/>
    <x v="416"/>
    <x v="9"/>
    <n v="9"/>
    <x v="6"/>
    <s v="2013"/>
  </r>
  <r>
    <s v="Government"/>
    <x v="3"/>
    <x v="3"/>
    <x v="3"/>
    <x v="393"/>
    <n v="120"/>
    <n v="350"/>
    <n v="120400"/>
    <n v="13244"/>
    <x v="420"/>
    <n v="89440"/>
    <x v="417"/>
    <x v="7"/>
    <n v="10"/>
    <x v="7"/>
    <s v="2013"/>
  </r>
  <r>
    <s v="Government"/>
    <x v="0"/>
    <x v="3"/>
    <x v="3"/>
    <x v="394"/>
    <n v="120"/>
    <n v="7"/>
    <n v="12656"/>
    <n v="1392.16"/>
    <x v="421"/>
    <n v="9040"/>
    <x v="418"/>
    <x v="15"/>
    <n v="11"/>
    <x v="9"/>
    <s v="2014"/>
  </r>
  <r>
    <s v="Channel Partners"/>
    <x v="2"/>
    <x v="4"/>
    <x v="3"/>
    <x v="395"/>
    <n v="250"/>
    <n v="12"/>
    <n v="20808"/>
    <n v="2288.88"/>
    <x v="422"/>
    <n v="5202"/>
    <x v="419"/>
    <x v="0"/>
    <n v="1"/>
    <x v="0"/>
    <s v="2014"/>
  </r>
  <r>
    <s v="Enterprise"/>
    <x v="3"/>
    <x v="4"/>
    <x v="3"/>
    <x v="396"/>
    <n v="250"/>
    <n v="125"/>
    <n v="69250"/>
    <n v="7617.5"/>
    <x v="423"/>
    <n v="66480"/>
    <x v="420"/>
    <x v="0"/>
    <n v="1"/>
    <x v="0"/>
    <s v="2014"/>
  </r>
  <r>
    <s v="Government"/>
    <x v="0"/>
    <x v="4"/>
    <x v="3"/>
    <x v="397"/>
    <n v="250"/>
    <n v="20"/>
    <n v="58700"/>
    <n v="6457"/>
    <x v="424"/>
    <n v="29350"/>
    <x v="421"/>
    <x v="11"/>
    <n v="11"/>
    <x v="9"/>
    <s v="2013"/>
  </r>
  <r>
    <s v="Enterprise"/>
    <x v="1"/>
    <x v="5"/>
    <x v="3"/>
    <x v="398"/>
    <n v="260"/>
    <n v="125"/>
    <n v="395625"/>
    <n v="43518.75"/>
    <x v="425"/>
    <n v="379800"/>
    <x v="422"/>
    <x v="0"/>
    <n v="1"/>
    <x v="0"/>
    <s v="2014"/>
  </r>
  <r>
    <s v="Government"/>
    <x v="3"/>
    <x v="5"/>
    <x v="3"/>
    <x v="399"/>
    <n v="260"/>
    <n v="20"/>
    <n v="52580"/>
    <n v="5783.8"/>
    <x v="426"/>
    <n v="26290"/>
    <x v="423"/>
    <x v="0"/>
    <n v="1"/>
    <x v="0"/>
    <s v="2014"/>
  </r>
  <r>
    <s v="Enterprise"/>
    <x v="2"/>
    <x v="5"/>
    <x v="3"/>
    <x v="400"/>
    <n v="260"/>
    <n v="125"/>
    <n v="179125"/>
    <n v="19703.75"/>
    <x v="427"/>
    <n v="171960"/>
    <x v="424"/>
    <x v="14"/>
    <n v="5"/>
    <x v="11"/>
    <s v="2014"/>
  </r>
  <r>
    <s v="Enterprise"/>
    <x v="3"/>
    <x v="5"/>
    <x v="3"/>
    <x v="401"/>
    <n v="260"/>
    <n v="125"/>
    <n v="118375"/>
    <n v="13021.25"/>
    <x v="428"/>
    <n v="113640"/>
    <x v="425"/>
    <x v="9"/>
    <n v="9"/>
    <x v="6"/>
    <s v="2013"/>
  </r>
  <r>
    <s v="Government"/>
    <x v="3"/>
    <x v="5"/>
    <x v="3"/>
    <x v="393"/>
    <n v="260"/>
    <n v="350"/>
    <n v="120400"/>
    <n v="13244"/>
    <x v="420"/>
    <n v="89440"/>
    <x v="417"/>
    <x v="7"/>
    <n v="10"/>
    <x v="7"/>
    <s v="2013"/>
  </r>
  <r>
    <s v="Midmarket"/>
    <x v="3"/>
    <x v="5"/>
    <x v="3"/>
    <x v="383"/>
    <n v="260"/>
    <n v="15"/>
    <n v="32355"/>
    <n v="3559.05"/>
    <x v="409"/>
    <n v="21570"/>
    <x v="406"/>
    <x v="2"/>
    <n v="12"/>
    <x v="2"/>
    <s v="2014"/>
  </r>
  <r>
    <s v="Government"/>
    <x v="4"/>
    <x v="2"/>
    <x v="3"/>
    <x v="402"/>
    <n v="10"/>
    <n v="7"/>
    <n v="2660"/>
    <n v="292.60000000000002"/>
    <x v="429"/>
    <n v="1900"/>
    <x v="426"/>
    <x v="9"/>
    <n v="9"/>
    <x v="6"/>
    <s v="2013"/>
  </r>
  <r>
    <s v="Government"/>
    <x v="3"/>
    <x v="0"/>
    <x v="3"/>
    <x v="403"/>
    <n v="3"/>
    <n v="350"/>
    <n v="310100"/>
    <n v="37212"/>
    <x v="430"/>
    <n v="230360"/>
    <x v="427"/>
    <x v="1"/>
    <n v="6"/>
    <x v="1"/>
    <s v="2014"/>
  </r>
  <r>
    <s v="Enterprise"/>
    <x v="0"/>
    <x v="0"/>
    <x v="3"/>
    <x v="404"/>
    <n v="3"/>
    <n v="125"/>
    <n v="302000"/>
    <n v="36240"/>
    <x v="431"/>
    <n v="289920"/>
    <x v="428"/>
    <x v="9"/>
    <n v="9"/>
    <x v="6"/>
    <s v="2013"/>
  </r>
  <r>
    <s v="Enterprise"/>
    <x v="3"/>
    <x v="0"/>
    <x v="3"/>
    <x v="405"/>
    <n v="3"/>
    <n v="125"/>
    <n v="269500"/>
    <n v="32340"/>
    <x v="432"/>
    <n v="258720"/>
    <x v="429"/>
    <x v="10"/>
    <n v="10"/>
    <x v="7"/>
    <s v="2014"/>
  </r>
  <r>
    <s v="Midmarket"/>
    <x v="0"/>
    <x v="0"/>
    <x v="3"/>
    <x v="164"/>
    <n v="3"/>
    <n v="15"/>
    <n v="40335"/>
    <n v="4840.2"/>
    <x v="433"/>
    <n v="26890"/>
    <x v="430"/>
    <x v="15"/>
    <n v="11"/>
    <x v="9"/>
    <s v="2014"/>
  </r>
  <r>
    <s v="Midmarket"/>
    <x v="4"/>
    <x v="1"/>
    <x v="3"/>
    <x v="406"/>
    <n v="5"/>
    <n v="15"/>
    <n v="10155"/>
    <n v="1218.5999999999999"/>
    <x v="434"/>
    <n v="6770"/>
    <x v="431"/>
    <x v="3"/>
    <n v="3"/>
    <x v="3"/>
    <s v="2014"/>
  </r>
  <r>
    <s v="Small Business"/>
    <x v="2"/>
    <x v="1"/>
    <x v="3"/>
    <x v="407"/>
    <n v="5"/>
    <n v="300"/>
    <n v="531900"/>
    <n v="63828"/>
    <x v="435"/>
    <n v="443250"/>
    <x v="432"/>
    <x v="13"/>
    <n v="4"/>
    <x v="10"/>
    <s v="2014"/>
  </r>
  <r>
    <s v="Government"/>
    <x v="3"/>
    <x v="1"/>
    <x v="3"/>
    <x v="408"/>
    <n v="5"/>
    <n v="7"/>
    <n v="16940"/>
    <n v="2032.8"/>
    <x v="436"/>
    <n v="12100"/>
    <x v="433"/>
    <x v="6"/>
    <n v="9"/>
    <x v="6"/>
    <s v="2014"/>
  </r>
  <r>
    <s v="Government"/>
    <x v="0"/>
    <x v="1"/>
    <x v="3"/>
    <x v="409"/>
    <n v="5"/>
    <n v="7"/>
    <n v="19138"/>
    <n v="2296.56"/>
    <x v="437"/>
    <n v="13670"/>
    <x v="434"/>
    <x v="10"/>
    <n v="10"/>
    <x v="7"/>
    <s v="2014"/>
  </r>
  <r>
    <s v="Government"/>
    <x v="3"/>
    <x v="1"/>
    <x v="3"/>
    <x v="410"/>
    <n v="5"/>
    <n v="20"/>
    <n v="34300"/>
    <n v="4116"/>
    <x v="438"/>
    <n v="17150"/>
    <x v="435"/>
    <x v="7"/>
    <n v="10"/>
    <x v="7"/>
    <s v="2013"/>
  </r>
  <r>
    <s v="Small Business"/>
    <x v="2"/>
    <x v="1"/>
    <x v="3"/>
    <x v="411"/>
    <n v="5"/>
    <n v="300"/>
    <n v="355800"/>
    <n v="42696"/>
    <x v="439"/>
    <n v="296500"/>
    <x v="436"/>
    <x v="12"/>
    <n v="12"/>
    <x v="2"/>
    <s v="2013"/>
  </r>
  <r>
    <s v="Small Business"/>
    <x v="4"/>
    <x v="2"/>
    <x v="3"/>
    <x v="412"/>
    <n v="10"/>
    <n v="300"/>
    <n v="1048500"/>
    <n v="125820"/>
    <x v="440"/>
    <n v="873750"/>
    <x v="437"/>
    <x v="0"/>
    <n v="1"/>
    <x v="0"/>
    <s v="2014"/>
  </r>
  <r>
    <s v="Government"/>
    <x v="3"/>
    <x v="2"/>
    <x v="3"/>
    <x v="403"/>
    <n v="10"/>
    <n v="350"/>
    <n v="310100"/>
    <n v="37212"/>
    <x v="430"/>
    <n v="230360"/>
    <x v="427"/>
    <x v="1"/>
    <n v="6"/>
    <x v="1"/>
    <s v="2014"/>
  </r>
  <r>
    <s v="Enterprise"/>
    <x v="3"/>
    <x v="2"/>
    <x v="3"/>
    <x v="405"/>
    <n v="10"/>
    <n v="125"/>
    <n v="269500"/>
    <n v="32340"/>
    <x v="432"/>
    <n v="258720"/>
    <x v="429"/>
    <x v="10"/>
    <n v="10"/>
    <x v="7"/>
    <s v="2014"/>
  </r>
  <r>
    <s v="Government"/>
    <x v="3"/>
    <x v="2"/>
    <x v="3"/>
    <x v="413"/>
    <n v="10"/>
    <n v="20"/>
    <n v="18100"/>
    <n v="2172"/>
    <x v="441"/>
    <n v="9050"/>
    <x v="438"/>
    <x v="10"/>
    <n v="10"/>
    <x v="7"/>
    <s v="2014"/>
  </r>
  <r>
    <s v="Government"/>
    <x v="3"/>
    <x v="2"/>
    <x v="3"/>
    <x v="410"/>
    <n v="10"/>
    <n v="20"/>
    <n v="34300"/>
    <n v="4116"/>
    <x v="438"/>
    <n v="17150"/>
    <x v="435"/>
    <x v="7"/>
    <n v="10"/>
    <x v="7"/>
    <s v="2013"/>
  </r>
  <r>
    <s v="Government"/>
    <x v="2"/>
    <x v="2"/>
    <x v="3"/>
    <x v="414"/>
    <n v="10"/>
    <n v="350"/>
    <n v="557900"/>
    <n v="66948"/>
    <x v="442"/>
    <n v="414440"/>
    <x v="439"/>
    <x v="15"/>
    <n v="11"/>
    <x v="9"/>
    <s v="2014"/>
  </r>
  <r>
    <s v="Small Business"/>
    <x v="1"/>
    <x v="2"/>
    <x v="3"/>
    <x v="415"/>
    <n v="10"/>
    <n v="300"/>
    <n v="407700"/>
    <n v="48924"/>
    <x v="443"/>
    <n v="339750"/>
    <x v="440"/>
    <x v="15"/>
    <n v="11"/>
    <x v="9"/>
    <s v="2014"/>
  </r>
  <r>
    <s v="Small Business"/>
    <x v="3"/>
    <x v="2"/>
    <x v="3"/>
    <x v="416"/>
    <n v="10"/>
    <n v="300"/>
    <n v="645000"/>
    <n v="77400"/>
    <x v="444"/>
    <n v="537500"/>
    <x v="441"/>
    <x v="15"/>
    <n v="11"/>
    <x v="9"/>
    <s v="2014"/>
  </r>
  <r>
    <s v="Government"/>
    <x v="3"/>
    <x v="2"/>
    <x v="3"/>
    <x v="417"/>
    <n v="10"/>
    <n v="350"/>
    <n v="418950"/>
    <n v="50274"/>
    <x v="445"/>
    <n v="311220"/>
    <x v="442"/>
    <x v="15"/>
    <n v="11"/>
    <x v="9"/>
    <s v="2014"/>
  </r>
  <r>
    <s v="Midmarket"/>
    <x v="3"/>
    <x v="2"/>
    <x v="3"/>
    <x v="402"/>
    <n v="10"/>
    <n v="15"/>
    <n v="5700"/>
    <n v="684"/>
    <x v="446"/>
    <n v="3800"/>
    <x v="443"/>
    <x v="12"/>
    <n v="12"/>
    <x v="2"/>
    <s v="2013"/>
  </r>
  <r>
    <s v="Government"/>
    <x v="3"/>
    <x v="2"/>
    <x v="3"/>
    <x v="418"/>
    <n v="10"/>
    <n v="20"/>
    <n v="24660"/>
    <n v="2959.2"/>
    <x v="447"/>
    <n v="12330"/>
    <x v="444"/>
    <x v="2"/>
    <n v="12"/>
    <x v="2"/>
    <s v="2014"/>
  </r>
  <r>
    <s v="Government"/>
    <x v="3"/>
    <x v="3"/>
    <x v="3"/>
    <x v="419"/>
    <n v="120"/>
    <n v="350"/>
    <n v="488250"/>
    <n v="58590"/>
    <x v="448"/>
    <n v="362700"/>
    <x v="445"/>
    <x v="4"/>
    <n v="7"/>
    <x v="4"/>
    <s v="2014"/>
  </r>
  <r>
    <s v="Government"/>
    <x v="4"/>
    <x v="3"/>
    <x v="3"/>
    <x v="75"/>
    <n v="120"/>
    <n v="350"/>
    <n v="345100"/>
    <n v="41412"/>
    <x v="449"/>
    <n v="256360"/>
    <x v="446"/>
    <x v="10"/>
    <n v="10"/>
    <x v="7"/>
    <s v="2014"/>
  </r>
  <r>
    <s v="Government"/>
    <x v="3"/>
    <x v="3"/>
    <x v="3"/>
    <x v="413"/>
    <n v="120"/>
    <n v="20"/>
    <n v="18100"/>
    <n v="2172"/>
    <x v="441"/>
    <n v="9050"/>
    <x v="438"/>
    <x v="10"/>
    <n v="10"/>
    <x v="7"/>
    <s v="2014"/>
  </r>
  <r>
    <s v="Channel Partners"/>
    <x v="0"/>
    <x v="4"/>
    <x v="3"/>
    <x v="420"/>
    <n v="250"/>
    <n v="12"/>
    <n v="25308"/>
    <n v="3036.96"/>
    <x v="450"/>
    <n v="6327"/>
    <x v="447"/>
    <x v="14"/>
    <n v="5"/>
    <x v="11"/>
    <s v="2014"/>
  </r>
  <r>
    <s v="Midmarket"/>
    <x v="2"/>
    <x v="4"/>
    <x v="3"/>
    <x v="421"/>
    <n v="250"/>
    <n v="15"/>
    <n v="58117.5"/>
    <n v="6974.0999999999995"/>
    <x v="451"/>
    <n v="38745"/>
    <x v="448"/>
    <x v="4"/>
    <n v="7"/>
    <x v="4"/>
    <s v="2014"/>
  </r>
  <r>
    <s v="Government"/>
    <x v="0"/>
    <x v="4"/>
    <x v="3"/>
    <x v="422"/>
    <n v="250"/>
    <n v="350"/>
    <n v="218050"/>
    <n v="26166"/>
    <x v="452"/>
    <n v="161980"/>
    <x v="449"/>
    <x v="9"/>
    <n v="9"/>
    <x v="6"/>
    <s v="2013"/>
  </r>
  <r>
    <s v="Government"/>
    <x v="4"/>
    <x v="4"/>
    <x v="3"/>
    <x v="75"/>
    <n v="250"/>
    <n v="350"/>
    <n v="345100"/>
    <n v="41412"/>
    <x v="449"/>
    <n v="256360"/>
    <x v="446"/>
    <x v="10"/>
    <n v="10"/>
    <x v="7"/>
    <s v="2014"/>
  </r>
  <r>
    <s v="Enterprise"/>
    <x v="4"/>
    <x v="4"/>
    <x v="3"/>
    <x v="423"/>
    <n v="250"/>
    <n v="125"/>
    <n v="298375"/>
    <n v="35805"/>
    <x v="453"/>
    <n v="286440"/>
    <x v="450"/>
    <x v="15"/>
    <n v="11"/>
    <x v="9"/>
    <s v="2014"/>
  </r>
  <r>
    <s v="Government"/>
    <x v="3"/>
    <x v="4"/>
    <x v="3"/>
    <x v="418"/>
    <n v="250"/>
    <n v="20"/>
    <n v="24660"/>
    <n v="2959.2"/>
    <x v="447"/>
    <n v="12330"/>
    <x v="444"/>
    <x v="2"/>
    <n v="12"/>
    <x v="2"/>
    <s v="2014"/>
  </r>
  <r>
    <s v="Government"/>
    <x v="4"/>
    <x v="5"/>
    <x v="3"/>
    <x v="424"/>
    <n v="260"/>
    <n v="350"/>
    <n v="94500"/>
    <n v="11340"/>
    <x v="454"/>
    <n v="70200"/>
    <x v="451"/>
    <x v="8"/>
    <n v="2"/>
    <x v="8"/>
    <s v="2014"/>
  </r>
  <r>
    <s v="Government"/>
    <x v="2"/>
    <x v="5"/>
    <x v="3"/>
    <x v="425"/>
    <n v="260"/>
    <n v="7"/>
    <n v="23950.5"/>
    <n v="2874.06"/>
    <x v="455"/>
    <n v="17107.5"/>
    <x v="452"/>
    <x v="4"/>
    <n v="7"/>
    <x v="4"/>
    <s v="2014"/>
  </r>
  <r>
    <s v="Government"/>
    <x v="0"/>
    <x v="5"/>
    <x v="3"/>
    <x v="409"/>
    <n v="260"/>
    <n v="7"/>
    <n v="19138"/>
    <n v="2296.56"/>
    <x v="437"/>
    <n v="13670"/>
    <x v="434"/>
    <x v="10"/>
    <n v="10"/>
    <x v="7"/>
    <s v="2014"/>
  </r>
  <r>
    <s v="Midmarket"/>
    <x v="4"/>
    <x v="5"/>
    <x v="3"/>
    <x v="426"/>
    <n v="260"/>
    <n v="15"/>
    <n v="38220"/>
    <n v="4586.3999999999996"/>
    <x v="456"/>
    <n v="25480"/>
    <x v="453"/>
    <x v="11"/>
    <n v="11"/>
    <x v="9"/>
    <s v="2013"/>
  </r>
  <r>
    <s v="Government"/>
    <x v="2"/>
    <x v="0"/>
    <x v="3"/>
    <x v="427"/>
    <n v="3"/>
    <n v="20"/>
    <n v="50430"/>
    <n v="6051.6"/>
    <x v="457"/>
    <n v="25215"/>
    <x v="454"/>
    <x v="0"/>
    <n v="1"/>
    <x v="0"/>
    <s v="2014"/>
  </r>
  <r>
    <s v="Channel Partners"/>
    <x v="3"/>
    <x v="1"/>
    <x v="3"/>
    <x v="428"/>
    <n v="5"/>
    <n v="12"/>
    <n v="31932"/>
    <n v="3831.84"/>
    <x v="458"/>
    <n v="7983"/>
    <x v="455"/>
    <x v="14"/>
    <n v="5"/>
    <x v="11"/>
    <s v="2014"/>
  </r>
  <r>
    <s v="Government"/>
    <x v="1"/>
    <x v="2"/>
    <x v="3"/>
    <x v="429"/>
    <n v="10"/>
    <n v="20"/>
    <n v="30620"/>
    <n v="3674.4"/>
    <x v="459"/>
    <n v="15310"/>
    <x v="456"/>
    <x v="2"/>
    <n v="12"/>
    <x v="2"/>
    <s v="2014"/>
  </r>
  <r>
    <s v="Government"/>
    <x v="2"/>
    <x v="4"/>
    <x v="3"/>
    <x v="430"/>
    <n v="250"/>
    <n v="7"/>
    <n v="10437"/>
    <n v="1252.44"/>
    <x v="460"/>
    <n v="7455"/>
    <x v="457"/>
    <x v="3"/>
    <n v="3"/>
    <x v="3"/>
    <s v="2014"/>
  </r>
  <r>
    <s v="Government"/>
    <x v="1"/>
    <x v="4"/>
    <x v="3"/>
    <x v="429"/>
    <n v="250"/>
    <n v="20"/>
    <n v="30620"/>
    <n v="3674.4"/>
    <x v="459"/>
    <n v="15310"/>
    <x v="456"/>
    <x v="2"/>
    <n v="12"/>
    <x v="2"/>
    <s v="2014"/>
  </r>
  <r>
    <s v="Channel Partners"/>
    <x v="0"/>
    <x v="5"/>
    <x v="3"/>
    <x v="431"/>
    <n v="260"/>
    <n v="12"/>
    <n v="33132"/>
    <n v="3975.84"/>
    <x v="461"/>
    <n v="8283"/>
    <x v="458"/>
    <x v="9"/>
    <n v="9"/>
    <x v="6"/>
    <s v="2013"/>
  </r>
  <r>
    <s v="Midmarket"/>
    <x v="4"/>
    <x v="0"/>
    <x v="3"/>
    <x v="432"/>
    <n v="3"/>
    <n v="15"/>
    <n v="38505"/>
    <n v="5005.6499999999996"/>
    <x v="462"/>
    <n v="25670"/>
    <x v="459"/>
    <x v="1"/>
    <n v="6"/>
    <x v="1"/>
    <s v="2014"/>
  </r>
  <r>
    <s v="Midmarket"/>
    <x v="4"/>
    <x v="4"/>
    <x v="3"/>
    <x v="432"/>
    <n v="250"/>
    <n v="15"/>
    <n v="38505"/>
    <n v="5005.6499999999996"/>
    <x v="462"/>
    <n v="25670"/>
    <x v="459"/>
    <x v="1"/>
    <n v="6"/>
    <x v="1"/>
    <s v="2014"/>
  </r>
  <r>
    <s v="Government"/>
    <x v="0"/>
    <x v="0"/>
    <x v="3"/>
    <x v="71"/>
    <n v="3"/>
    <n v="350"/>
    <n v="323050"/>
    <n v="41996.5"/>
    <x v="463"/>
    <n v="239980"/>
    <x v="460"/>
    <x v="3"/>
    <n v="3"/>
    <x v="3"/>
    <s v="2014"/>
  </r>
  <r>
    <s v="Government"/>
    <x v="2"/>
    <x v="0"/>
    <x v="3"/>
    <x v="433"/>
    <n v="3"/>
    <n v="350"/>
    <n v="626500"/>
    <n v="81445"/>
    <x v="464"/>
    <n v="465400"/>
    <x v="461"/>
    <x v="3"/>
    <n v="3"/>
    <x v="3"/>
    <s v="2014"/>
  </r>
  <r>
    <s v="Government"/>
    <x v="1"/>
    <x v="0"/>
    <x v="3"/>
    <x v="434"/>
    <n v="3"/>
    <n v="20"/>
    <n v="8840"/>
    <n v="1149.2"/>
    <x v="465"/>
    <n v="4420"/>
    <x v="462"/>
    <x v="9"/>
    <n v="9"/>
    <x v="6"/>
    <s v="2013"/>
  </r>
  <r>
    <s v="Government"/>
    <x v="4"/>
    <x v="1"/>
    <x v="3"/>
    <x v="435"/>
    <n v="5"/>
    <n v="350"/>
    <n v="343875"/>
    <n v="44703.75"/>
    <x v="466"/>
    <n v="255450"/>
    <x v="463"/>
    <x v="0"/>
    <n v="1"/>
    <x v="0"/>
    <s v="2014"/>
  </r>
  <r>
    <s v="Government"/>
    <x v="4"/>
    <x v="1"/>
    <x v="3"/>
    <x v="436"/>
    <n v="5"/>
    <n v="7"/>
    <n v="9086"/>
    <n v="1181.18"/>
    <x v="467"/>
    <n v="6490"/>
    <x v="464"/>
    <x v="8"/>
    <n v="2"/>
    <x v="8"/>
    <s v="2014"/>
  </r>
  <r>
    <s v="Channel Partners"/>
    <x v="3"/>
    <x v="1"/>
    <x v="3"/>
    <x v="437"/>
    <n v="5"/>
    <n v="12"/>
    <n v="7248"/>
    <n v="942.24"/>
    <x v="468"/>
    <n v="1812"/>
    <x v="465"/>
    <x v="1"/>
    <n v="6"/>
    <x v="1"/>
    <s v="2014"/>
  </r>
  <r>
    <s v="Government"/>
    <x v="3"/>
    <x v="1"/>
    <x v="3"/>
    <x v="438"/>
    <n v="5"/>
    <n v="20"/>
    <n v="45100"/>
    <n v="5863"/>
    <x v="469"/>
    <n v="22550"/>
    <x v="466"/>
    <x v="4"/>
    <n v="7"/>
    <x v="4"/>
    <s v="2014"/>
  </r>
  <r>
    <s v="Government"/>
    <x v="0"/>
    <x v="1"/>
    <x v="3"/>
    <x v="439"/>
    <n v="5"/>
    <n v="20"/>
    <n v="24980"/>
    <n v="3247.4"/>
    <x v="470"/>
    <n v="12490"/>
    <x v="467"/>
    <x v="10"/>
    <n v="10"/>
    <x v="7"/>
    <s v="2014"/>
  </r>
  <r>
    <s v="Government"/>
    <x v="4"/>
    <x v="2"/>
    <x v="3"/>
    <x v="440"/>
    <n v="10"/>
    <n v="7"/>
    <n v="10069.5"/>
    <n v="1309.0350000000001"/>
    <x v="471"/>
    <n v="7192.5"/>
    <x v="468"/>
    <x v="0"/>
    <n v="1"/>
    <x v="0"/>
    <s v="2014"/>
  </r>
  <r>
    <s v="Small Business"/>
    <x v="1"/>
    <x v="2"/>
    <x v="3"/>
    <x v="197"/>
    <n v="10"/>
    <n v="300"/>
    <n v="242100"/>
    <n v="31473"/>
    <x v="472"/>
    <n v="201750"/>
    <x v="469"/>
    <x v="0"/>
    <n v="1"/>
    <x v="0"/>
    <s v="2014"/>
  </r>
  <r>
    <s v="Government"/>
    <x v="4"/>
    <x v="2"/>
    <x v="3"/>
    <x v="441"/>
    <n v="10"/>
    <n v="20"/>
    <n v="52820"/>
    <n v="6866.6"/>
    <x v="473"/>
    <n v="26410"/>
    <x v="470"/>
    <x v="8"/>
    <n v="2"/>
    <x v="8"/>
    <s v="2014"/>
  </r>
  <r>
    <s v="Government"/>
    <x v="1"/>
    <x v="2"/>
    <x v="3"/>
    <x v="442"/>
    <n v="10"/>
    <n v="20"/>
    <n v="54160"/>
    <n v="7040.8"/>
    <x v="474"/>
    <n v="27080"/>
    <x v="471"/>
    <x v="8"/>
    <n v="2"/>
    <x v="8"/>
    <s v="2014"/>
  </r>
  <r>
    <s v="Government"/>
    <x v="0"/>
    <x v="2"/>
    <x v="3"/>
    <x v="443"/>
    <n v="10"/>
    <n v="350"/>
    <n v="921200"/>
    <n v="119756"/>
    <x v="475"/>
    <n v="684320"/>
    <x v="472"/>
    <x v="1"/>
    <n v="6"/>
    <x v="1"/>
    <s v="2014"/>
  </r>
  <r>
    <s v="Enterprise"/>
    <x v="0"/>
    <x v="2"/>
    <x v="3"/>
    <x v="444"/>
    <n v="10"/>
    <n v="125"/>
    <n v="197875"/>
    <n v="25723.75"/>
    <x v="476"/>
    <n v="189960"/>
    <x v="473"/>
    <x v="1"/>
    <n v="6"/>
    <x v="1"/>
    <s v="2014"/>
  </r>
  <r>
    <s v="Channel Partners"/>
    <x v="3"/>
    <x v="2"/>
    <x v="3"/>
    <x v="445"/>
    <n v="10"/>
    <n v="12"/>
    <n v="6852"/>
    <n v="890.76"/>
    <x v="477"/>
    <n v="1713"/>
    <x v="474"/>
    <x v="4"/>
    <n v="7"/>
    <x v="4"/>
    <s v="2014"/>
  </r>
  <r>
    <s v="Government"/>
    <x v="2"/>
    <x v="2"/>
    <x v="3"/>
    <x v="446"/>
    <n v="10"/>
    <n v="7"/>
    <n v="18872"/>
    <n v="2453.36"/>
    <x v="478"/>
    <n v="13480"/>
    <x v="475"/>
    <x v="5"/>
    <n v="8"/>
    <x v="5"/>
    <s v="2014"/>
  </r>
  <r>
    <s v="Midmarket"/>
    <x v="0"/>
    <x v="2"/>
    <x v="3"/>
    <x v="447"/>
    <n v="10"/>
    <n v="15"/>
    <n v="23475"/>
    <n v="3051.75"/>
    <x v="479"/>
    <n v="15650"/>
    <x v="476"/>
    <x v="10"/>
    <n v="10"/>
    <x v="7"/>
    <s v="2014"/>
  </r>
  <r>
    <s v="Government"/>
    <x v="0"/>
    <x v="2"/>
    <x v="3"/>
    <x v="439"/>
    <n v="10"/>
    <n v="20"/>
    <n v="24980"/>
    <n v="3247.4"/>
    <x v="470"/>
    <n v="12490"/>
    <x v="467"/>
    <x v="10"/>
    <n v="10"/>
    <x v="7"/>
    <s v="2014"/>
  </r>
  <r>
    <s v="Government"/>
    <x v="1"/>
    <x v="2"/>
    <x v="3"/>
    <x v="448"/>
    <n v="10"/>
    <n v="350"/>
    <n v="124950"/>
    <n v="16243.5"/>
    <x v="480"/>
    <n v="92820"/>
    <x v="477"/>
    <x v="15"/>
    <n v="11"/>
    <x v="9"/>
    <s v="2014"/>
  </r>
  <r>
    <s v="Channel Partners"/>
    <x v="1"/>
    <x v="2"/>
    <x v="3"/>
    <x v="449"/>
    <n v="10"/>
    <n v="12"/>
    <n v="12156"/>
    <n v="1580.28"/>
    <x v="481"/>
    <n v="3039"/>
    <x v="478"/>
    <x v="2"/>
    <n v="12"/>
    <x v="2"/>
    <s v="2014"/>
  </r>
  <r>
    <s v="Midmarket"/>
    <x v="2"/>
    <x v="3"/>
    <x v="3"/>
    <x v="450"/>
    <n v="120"/>
    <n v="15"/>
    <n v="59962.5"/>
    <n v="7795.125"/>
    <x v="482"/>
    <n v="39975"/>
    <x v="479"/>
    <x v="0"/>
    <n v="1"/>
    <x v="0"/>
    <s v="2014"/>
  </r>
  <r>
    <s v="Government"/>
    <x v="0"/>
    <x v="3"/>
    <x v="3"/>
    <x v="443"/>
    <n v="120"/>
    <n v="350"/>
    <n v="921200"/>
    <n v="119756"/>
    <x v="475"/>
    <n v="684320"/>
    <x v="472"/>
    <x v="1"/>
    <n v="6"/>
    <x v="1"/>
    <s v="2014"/>
  </r>
  <r>
    <s v="Government"/>
    <x v="2"/>
    <x v="3"/>
    <x v="3"/>
    <x v="451"/>
    <n v="120"/>
    <n v="7"/>
    <n v="8330"/>
    <n v="1082.9000000000001"/>
    <x v="483"/>
    <n v="5950"/>
    <x v="480"/>
    <x v="1"/>
    <n v="6"/>
    <x v="1"/>
    <s v="2014"/>
  </r>
  <r>
    <s v="Channel Partners"/>
    <x v="3"/>
    <x v="3"/>
    <x v="3"/>
    <x v="437"/>
    <n v="120"/>
    <n v="12"/>
    <n v="7248"/>
    <n v="942.24"/>
    <x v="468"/>
    <n v="1812"/>
    <x v="465"/>
    <x v="1"/>
    <n v="6"/>
    <x v="1"/>
    <s v="2014"/>
  </r>
  <r>
    <s v="Midmarket"/>
    <x v="1"/>
    <x v="3"/>
    <x v="3"/>
    <x v="452"/>
    <n v="120"/>
    <n v="15"/>
    <n v="9900"/>
    <n v="1287"/>
    <x v="484"/>
    <n v="6600"/>
    <x v="481"/>
    <x v="9"/>
    <n v="9"/>
    <x v="6"/>
    <s v="2013"/>
  </r>
  <r>
    <s v="Channel Partners"/>
    <x v="3"/>
    <x v="3"/>
    <x v="3"/>
    <x v="453"/>
    <n v="120"/>
    <n v="12"/>
    <n v="4920"/>
    <n v="639.6"/>
    <x v="485"/>
    <n v="1230"/>
    <x v="482"/>
    <x v="10"/>
    <n v="10"/>
    <x v="7"/>
    <s v="2014"/>
  </r>
  <r>
    <s v="Small Business"/>
    <x v="3"/>
    <x v="3"/>
    <x v="3"/>
    <x v="454"/>
    <n v="120"/>
    <n v="300"/>
    <n v="781500"/>
    <n v="101595"/>
    <x v="486"/>
    <n v="651250"/>
    <x v="483"/>
    <x v="11"/>
    <n v="11"/>
    <x v="9"/>
    <s v="2013"/>
  </r>
  <r>
    <s v="Channel Partners"/>
    <x v="1"/>
    <x v="3"/>
    <x v="3"/>
    <x v="449"/>
    <n v="120"/>
    <n v="12"/>
    <n v="12156"/>
    <n v="1580.28"/>
    <x v="481"/>
    <n v="3039"/>
    <x v="478"/>
    <x v="2"/>
    <n v="12"/>
    <x v="2"/>
    <s v="2014"/>
  </r>
  <r>
    <s v="Enterprise"/>
    <x v="0"/>
    <x v="4"/>
    <x v="3"/>
    <x v="444"/>
    <n v="250"/>
    <n v="125"/>
    <n v="197875"/>
    <n v="25723.75"/>
    <x v="476"/>
    <n v="189960"/>
    <x v="473"/>
    <x v="1"/>
    <n v="6"/>
    <x v="1"/>
    <s v="2014"/>
  </r>
  <r>
    <s v="Midmarket"/>
    <x v="0"/>
    <x v="4"/>
    <x v="3"/>
    <x v="447"/>
    <n v="250"/>
    <n v="15"/>
    <n v="23475"/>
    <n v="3051.75"/>
    <x v="479"/>
    <n v="15650"/>
    <x v="476"/>
    <x v="10"/>
    <n v="10"/>
    <x v="7"/>
    <s v="2014"/>
  </r>
  <r>
    <s v="Enterprise"/>
    <x v="0"/>
    <x v="5"/>
    <x v="3"/>
    <x v="255"/>
    <n v="260"/>
    <n v="125"/>
    <n v="207375"/>
    <n v="26958.75"/>
    <x v="487"/>
    <n v="199080"/>
    <x v="484"/>
    <x v="0"/>
    <n v="1"/>
    <x v="0"/>
    <s v="2014"/>
  </r>
  <r>
    <s v="Government"/>
    <x v="2"/>
    <x v="5"/>
    <x v="3"/>
    <x v="451"/>
    <n v="260"/>
    <n v="7"/>
    <n v="8330"/>
    <n v="1082.9000000000001"/>
    <x v="483"/>
    <n v="5950"/>
    <x v="480"/>
    <x v="1"/>
    <n v="6"/>
    <x v="1"/>
    <s v="2014"/>
  </r>
  <r>
    <s v="Channel Partners"/>
    <x v="3"/>
    <x v="5"/>
    <x v="3"/>
    <x v="453"/>
    <n v="260"/>
    <n v="12"/>
    <n v="4920"/>
    <n v="639.6"/>
    <x v="485"/>
    <n v="1230"/>
    <x v="482"/>
    <x v="10"/>
    <n v="10"/>
    <x v="7"/>
    <s v="2014"/>
  </r>
  <r>
    <s v="Channel Partners"/>
    <x v="1"/>
    <x v="5"/>
    <x v="3"/>
    <x v="455"/>
    <n v="260"/>
    <n v="12"/>
    <n v="21240"/>
    <n v="2761.2"/>
    <x v="488"/>
    <n v="5310"/>
    <x v="485"/>
    <x v="12"/>
    <n v="12"/>
    <x v="2"/>
    <s v="2013"/>
  </r>
  <r>
    <s v="Government"/>
    <x v="3"/>
    <x v="0"/>
    <x v="3"/>
    <x v="456"/>
    <n v="3"/>
    <n v="20"/>
    <n v="51580"/>
    <n v="7221.2"/>
    <x v="489"/>
    <n v="25790"/>
    <x v="486"/>
    <x v="13"/>
    <n v="4"/>
    <x v="10"/>
    <s v="2014"/>
  </r>
  <r>
    <s v="Government"/>
    <x v="4"/>
    <x v="0"/>
    <x v="3"/>
    <x v="228"/>
    <n v="3"/>
    <n v="20"/>
    <n v="34860"/>
    <n v="4880.3999999999996"/>
    <x v="490"/>
    <n v="17430"/>
    <x v="487"/>
    <x v="14"/>
    <n v="5"/>
    <x v="11"/>
    <s v="2014"/>
  </r>
  <r>
    <s v="Government"/>
    <x v="4"/>
    <x v="0"/>
    <x v="3"/>
    <x v="457"/>
    <n v="3"/>
    <n v="7"/>
    <n v="20972"/>
    <n v="2936.08"/>
    <x v="491"/>
    <n v="14980"/>
    <x v="488"/>
    <x v="7"/>
    <n v="10"/>
    <x v="7"/>
    <s v="2013"/>
  </r>
  <r>
    <s v="Government"/>
    <x v="1"/>
    <x v="0"/>
    <x v="3"/>
    <x v="458"/>
    <n v="3"/>
    <n v="7"/>
    <n v="1960"/>
    <n v="274.39999999999998"/>
    <x v="492"/>
    <n v="1400"/>
    <x v="489"/>
    <x v="2"/>
    <n v="12"/>
    <x v="2"/>
    <s v="2014"/>
  </r>
  <r>
    <s v="Government"/>
    <x v="2"/>
    <x v="1"/>
    <x v="3"/>
    <x v="459"/>
    <n v="5"/>
    <n v="7"/>
    <n v="2051"/>
    <n v="287.14"/>
    <x v="493"/>
    <n v="1465"/>
    <x v="490"/>
    <x v="8"/>
    <n v="2"/>
    <x v="8"/>
    <s v="2014"/>
  </r>
  <r>
    <s v="Government"/>
    <x v="4"/>
    <x v="1"/>
    <x v="3"/>
    <x v="457"/>
    <n v="5"/>
    <n v="7"/>
    <n v="20972"/>
    <n v="2936.08"/>
    <x v="491"/>
    <n v="14980"/>
    <x v="488"/>
    <x v="7"/>
    <n v="10"/>
    <x v="7"/>
    <s v="2013"/>
  </r>
  <r>
    <s v="Midmarket"/>
    <x v="1"/>
    <x v="2"/>
    <x v="3"/>
    <x v="460"/>
    <n v="10"/>
    <n v="15"/>
    <n v="4170"/>
    <n v="583.79999999999995"/>
    <x v="494"/>
    <n v="2780"/>
    <x v="491"/>
    <x v="8"/>
    <n v="2"/>
    <x v="8"/>
    <s v="2014"/>
  </r>
  <r>
    <s v="Government"/>
    <x v="0"/>
    <x v="2"/>
    <x v="3"/>
    <x v="461"/>
    <n v="10"/>
    <n v="20"/>
    <n v="48560"/>
    <n v="6798.4"/>
    <x v="495"/>
    <n v="24280"/>
    <x v="492"/>
    <x v="3"/>
    <n v="3"/>
    <x v="3"/>
    <s v="2014"/>
  </r>
  <r>
    <s v="Midmarket"/>
    <x v="4"/>
    <x v="2"/>
    <x v="3"/>
    <x v="462"/>
    <n v="10"/>
    <n v="15"/>
    <n v="26505"/>
    <n v="3710.7"/>
    <x v="496"/>
    <n v="17670"/>
    <x v="493"/>
    <x v="6"/>
    <n v="9"/>
    <x v="6"/>
    <s v="2014"/>
  </r>
  <r>
    <s v="Channel Partners"/>
    <x v="2"/>
    <x v="2"/>
    <x v="3"/>
    <x v="463"/>
    <n v="10"/>
    <n v="12"/>
    <n v="16716"/>
    <n v="2340.2399999999998"/>
    <x v="497"/>
    <n v="4179"/>
    <x v="494"/>
    <x v="10"/>
    <n v="10"/>
    <x v="7"/>
    <s v="2014"/>
  </r>
  <r>
    <s v="Government"/>
    <x v="1"/>
    <x v="4"/>
    <x v="3"/>
    <x v="458"/>
    <n v="250"/>
    <n v="7"/>
    <n v="1960"/>
    <n v="274.39999999999998"/>
    <x v="492"/>
    <n v="1400"/>
    <x v="489"/>
    <x v="2"/>
    <n v="12"/>
    <x v="2"/>
    <s v="2014"/>
  </r>
  <r>
    <s v="Channel Partners"/>
    <x v="2"/>
    <x v="5"/>
    <x v="3"/>
    <x v="463"/>
    <n v="260"/>
    <n v="12"/>
    <n v="16716"/>
    <n v="2340.2399999999998"/>
    <x v="497"/>
    <n v="4179"/>
    <x v="494"/>
    <x v="10"/>
    <n v="10"/>
    <x v="7"/>
    <s v="2014"/>
  </r>
  <r>
    <s v="Channel Partners"/>
    <x v="4"/>
    <x v="5"/>
    <x v="3"/>
    <x v="464"/>
    <n v="260"/>
    <n v="12"/>
    <n v="24180"/>
    <n v="3385.2"/>
    <x v="279"/>
    <n v="6045"/>
    <x v="495"/>
    <x v="12"/>
    <n v="12"/>
    <x v="2"/>
    <s v="2013"/>
  </r>
  <r>
    <s v="Small Business"/>
    <x v="3"/>
    <x v="0"/>
    <x v="3"/>
    <x v="465"/>
    <n v="3"/>
    <n v="300"/>
    <n v="240300"/>
    <n v="33642"/>
    <x v="498"/>
    <n v="200250"/>
    <x v="496"/>
    <x v="4"/>
    <n v="7"/>
    <x v="4"/>
    <s v="2014"/>
  </r>
  <r>
    <s v="Enterprise"/>
    <x v="2"/>
    <x v="0"/>
    <x v="3"/>
    <x v="466"/>
    <n v="3"/>
    <n v="125"/>
    <n v="127875"/>
    <n v="17902.5"/>
    <x v="499"/>
    <n v="122760"/>
    <x v="497"/>
    <x v="9"/>
    <n v="9"/>
    <x v="6"/>
    <s v="2013"/>
  </r>
  <r>
    <s v="Small Business"/>
    <x v="0"/>
    <x v="0"/>
    <x v="3"/>
    <x v="216"/>
    <n v="3"/>
    <n v="300"/>
    <n v="448800"/>
    <n v="62832"/>
    <x v="500"/>
    <n v="374000"/>
    <x v="498"/>
    <x v="10"/>
    <n v="10"/>
    <x v="7"/>
    <s v="2014"/>
  </r>
  <r>
    <s v="Small Business"/>
    <x v="4"/>
    <x v="0"/>
    <x v="3"/>
    <x v="467"/>
    <n v="3"/>
    <n v="300"/>
    <n v="303000"/>
    <n v="42420"/>
    <x v="501"/>
    <n v="252500"/>
    <x v="499"/>
    <x v="10"/>
    <n v="10"/>
    <x v="7"/>
    <s v="2014"/>
  </r>
  <r>
    <s v="Midmarket"/>
    <x v="1"/>
    <x v="0"/>
    <x v="3"/>
    <x v="5"/>
    <n v="3"/>
    <n v="15"/>
    <n v="22695"/>
    <n v="3177.3"/>
    <x v="502"/>
    <n v="15130"/>
    <x v="500"/>
    <x v="15"/>
    <n v="11"/>
    <x v="9"/>
    <s v="2014"/>
  </r>
  <r>
    <s v="Midmarket"/>
    <x v="0"/>
    <x v="0"/>
    <x v="3"/>
    <x v="468"/>
    <n v="3"/>
    <n v="15"/>
    <n v="34500"/>
    <n v="4830"/>
    <x v="503"/>
    <n v="23000"/>
    <x v="501"/>
    <x v="2"/>
    <n v="12"/>
    <x v="2"/>
    <s v="2014"/>
  </r>
  <r>
    <s v="Enterprise"/>
    <x v="3"/>
    <x v="0"/>
    <x v="3"/>
    <x v="31"/>
    <n v="3"/>
    <n v="125"/>
    <n v="352625"/>
    <n v="49367.5"/>
    <x v="504"/>
    <n v="338520"/>
    <x v="502"/>
    <x v="12"/>
    <n v="12"/>
    <x v="2"/>
    <s v="2013"/>
  </r>
  <r>
    <s v="Government"/>
    <x v="0"/>
    <x v="1"/>
    <x v="3"/>
    <x v="469"/>
    <n v="5"/>
    <n v="350"/>
    <n v="779625"/>
    <n v="109147.5"/>
    <x v="505"/>
    <n v="579150"/>
    <x v="503"/>
    <x v="0"/>
    <n v="1"/>
    <x v="0"/>
    <s v="2014"/>
  </r>
  <r>
    <s v="Government"/>
    <x v="1"/>
    <x v="1"/>
    <x v="3"/>
    <x v="470"/>
    <n v="5"/>
    <n v="350"/>
    <n v="419650"/>
    <n v="58751"/>
    <x v="506"/>
    <n v="311740"/>
    <x v="504"/>
    <x v="13"/>
    <n v="4"/>
    <x v="10"/>
    <s v="2014"/>
  </r>
  <r>
    <s v="Government"/>
    <x v="0"/>
    <x v="1"/>
    <x v="3"/>
    <x v="471"/>
    <n v="5"/>
    <n v="350"/>
    <n v="70000"/>
    <n v="9800"/>
    <x v="507"/>
    <n v="52000"/>
    <x v="505"/>
    <x v="14"/>
    <n v="5"/>
    <x v="11"/>
    <s v="2014"/>
  </r>
  <r>
    <s v="Government"/>
    <x v="0"/>
    <x v="1"/>
    <x v="3"/>
    <x v="472"/>
    <n v="5"/>
    <n v="7"/>
    <n v="2716"/>
    <n v="380.24"/>
    <x v="508"/>
    <n v="1940"/>
    <x v="506"/>
    <x v="6"/>
    <n v="9"/>
    <x v="6"/>
    <s v="2014"/>
  </r>
  <r>
    <s v="Government"/>
    <x v="3"/>
    <x v="1"/>
    <x v="3"/>
    <x v="473"/>
    <n v="5"/>
    <n v="7"/>
    <n v="12089"/>
    <n v="1692.46"/>
    <x v="509"/>
    <n v="8635"/>
    <x v="507"/>
    <x v="7"/>
    <n v="10"/>
    <x v="7"/>
    <s v="2013"/>
  </r>
  <r>
    <s v="Midmarket"/>
    <x v="0"/>
    <x v="1"/>
    <x v="3"/>
    <x v="468"/>
    <n v="5"/>
    <n v="15"/>
    <n v="34500"/>
    <n v="4830"/>
    <x v="503"/>
    <n v="23000"/>
    <x v="501"/>
    <x v="2"/>
    <n v="12"/>
    <x v="2"/>
    <s v="2014"/>
  </r>
  <r>
    <s v="Government"/>
    <x v="3"/>
    <x v="2"/>
    <x v="3"/>
    <x v="474"/>
    <n v="10"/>
    <n v="20"/>
    <n v="5200"/>
    <n v="728"/>
    <x v="510"/>
    <n v="2600"/>
    <x v="508"/>
    <x v="8"/>
    <n v="2"/>
    <x v="8"/>
    <s v="2014"/>
  </r>
  <r>
    <s v="Midmarket"/>
    <x v="0"/>
    <x v="2"/>
    <x v="3"/>
    <x v="4"/>
    <n v="10"/>
    <n v="15"/>
    <n v="37050"/>
    <n v="5187"/>
    <x v="511"/>
    <n v="24700"/>
    <x v="509"/>
    <x v="9"/>
    <n v="9"/>
    <x v="6"/>
    <s v="2013"/>
  </r>
  <r>
    <s v="Midmarket"/>
    <x v="0"/>
    <x v="2"/>
    <x v="3"/>
    <x v="228"/>
    <n v="10"/>
    <n v="15"/>
    <n v="26145"/>
    <n v="3660.3"/>
    <x v="512"/>
    <n v="17430"/>
    <x v="510"/>
    <x v="7"/>
    <n v="10"/>
    <x v="7"/>
    <s v="2013"/>
  </r>
  <r>
    <s v="Channel Partners"/>
    <x v="4"/>
    <x v="2"/>
    <x v="3"/>
    <x v="475"/>
    <n v="10"/>
    <n v="12"/>
    <n v="34968"/>
    <n v="4895.5200000000004"/>
    <x v="513"/>
    <n v="8742"/>
    <x v="511"/>
    <x v="10"/>
    <n v="10"/>
    <x v="7"/>
    <s v="2014"/>
  </r>
  <r>
    <s v="Government"/>
    <x v="2"/>
    <x v="2"/>
    <x v="3"/>
    <x v="476"/>
    <n v="10"/>
    <n v="7"/>
    <n v="12117"/>
    <n v="1696.38"/>
    <x v="514"/>
    <n v="8655"/>
    <x v="512"/>
    <x v="10"/>
    <n v="10"/>
    <x v="7"/>
    <s v="2014"/>
  </r>
  <r>
    <s v="Government"/>
    <x v="0"/>
    <x v="2"/>
    <x v="3"/>
    <x v="477"/>
    <n v="10"/>
    <n v="350"/>
    <n v="245000"/>
    <n v="34300"/>
    <x v="515"/>
    <n v="182000"/>
    <x v="513"/>
    <x v="15"/>
    <n v="11"/>
    <x v="9"/>
    <s v="2014"/>
  </r>
  <r>
    <s v="Channel Partners"/>
    <x v="0"/>
    <x v="2"/>
    <x v="3"/>
    <x v="478"/>
    <n v="10"/>
    <n v="12"/>
    <n v="26664"/>
    <n v="3732.96"/>
    <x v="516"/>
    <n v="6666"/>
    <x v="514"/>
    <x v="11"/>
    <n v="11"/>
    <x v="9"/>
    <s v="2013"/>
  </r>
  <r>
    <s v="Government"/>
    <x v="4"/>
    <x v="2"/>
    <x v="3"/>
    <x v="479"/>
    <n v="10"/>
    <n v="350"/>
    <n v="411950"/>
    <n v="57673"/>
    <x v="517"/>
    <n v="306020"/>
    <x v="515"/>
    <x v="15"/>
    <n v="11"/>
    <x v="9"/>
    <s v="2014"/>
  </r>
  <r>
    <s v="Government"/>
    <x v="2"/>
    <x v="2"/>
    <x v="3"/>
    <x v="480"/>
    <n v="10"/>
    <n v="350"/>
    <n v="672700"/>
    <n v="94178"/>
    <x v="518"/>
    <n v="499720"/>
    <x v="516"/>
    <x v="11"/>
    <n v="11"/>
    <x v="9"/>
    <s v="2013"/>
  </r>
  <r>
    <s v="Enterprise"/>
    <x v="3"/>
    <x v="3"/>
    <x v="3"/>
    <x v="481"/>
    <n v="120"/>
    <n v="125"/>
    <n v="196875"/>
    <n v="27562.5"/>
    <x v="519"/>
    <n v="189000"/>
    <x v="517"/>
    <x v="8"/>
    <n v="2"/>
    <x v="8"/>
    <s v="2014"/>
  </r>
  <r>
    <s v="Government"/>
    <x v="4"/>
    <x v="3"/>
    <x v="3"/>
    <x v="482"/>
    <n v="120"/>
    <n v="20"/>
    <n v="12120"/>
    <n v="1696.8000000000002"/>
    <x v="520"/>
    <n v="6060"/>
    <x v="518"/>
    <x v="13"/>
    <n v="4"/>
    <x v="10"/>
    <s v="2014"/>
  </r>
  <r>
    <s v="Small Business"/>
    <x v="4"/>
    <x v="3"/>
    <x v="3"/>
    <x v="283"/>
    <n v="120"/>
    <n v="300"/>
    <n v="738000"/>
    <n v="103320"/>
    <x v="521"/>
    <n v="615000"/>
    <x v="519"/>
    <x v="4"/>
    <n v="7"/>
    <x v="4"/>
    <s v="2014"/>
  </r>
  <r>
    <s v="Small Business"/>
    <x v="0"/>
    <x v="3"/>
    <x v="3"/>
    <x v="483"/>
    <n v="120"/>
    <n v="300"/>
    <n v="80700"/>
    <n v="11298"/>
    <x v="522"/>
    <n v="67250"/>
    <x v="520"/>
    <x v="7"/>
    <n v="10"/>
    <x v="7"/>
    <s v="2013"/>
  </r>
  <r>
    <s v="Small Business"/>
    <x v="1"/>
    <x v="3"/>
    <x v="3"/>
    <x v="484"/>
    <n v="120"/>
    <n v="300"/>
    <n v="760800"/>
    <n v="106512"/>
    <x v="523"/>
    <n v="634000"/>
    <x v="521"/>
    <x v="11"/>
    <n v="11"/>
    <x v="9"/>
    <s v="2013"/>
  </r>
  <r>
    <s v="Government"/>
    <x v="3"/>
    <x v="4"/>
    <x v="3"/>
    <x v="485"/>
    <n v="250"/>
    <n v="7"/>
    <n v="20321"/>
    <n v="2844.94"/>
    <x v="524"/>
    <n v="14515"/>
    <x v="522"/>
    <x v="3"/>
    <n v="3"/>
    <x v="3"/>
    <s v="2014"/>
  </r>
  <r>
    <s v="Small Business"/>
    <x v="4"/>
    <x v="4"/>
    <x v="3"/>
    <x v="486"/>
    <n v="250"/>
    <n v="300"/>
    <n v="762300"/>
    <n v="106722"/>
    <x v="525"/>
    <n v="635250"/>
    <x v="523"/>
    <x v="5"/>
    <n v="8"/>
    <x v="5"/>
    <s v="2014"/>
  </r>
  <r>
    <s v="Small Business"/>
    <x v="0"/>
    <x v="4"/>
    <x v="3"/>
    <x v="483"/>
    <n v="250"/>
    <n v="300"/>
    <n v="80700"/>
    <n v="11298"/>
    <x v="522"/>
    <n v="67250"/>
    <x v="520"/>
    <x v="7"/>
    <n v="10"/>
    <x v="7"/>
    <s v="2013"/>
  </r>
  <r>
    <s v="Small Business"/>
    <x v="0"/>
    <x v="4"/>
    <x v="3"/>
    <x v="216"/>
    <n v="250"/>
    <n v="300"/>
    <n v="448800"/>
    <n v="62832"/>
    <x v="500"/>
    <n v="374000"/>
    <x v="498"/>
    <x v="10"/>
    <n v="10"/>
    <x v="7"/>
    <s v="2014"/>
  </r>
  <r>
    <s v="Small Business"/>
    <x v="4"/>
    <x v="4"/>
    <x v="3"/>
    <x v="467"/>
    <n v="250"/>
    <n v="300"/>
    <n v="303000"/>
    <n v="42420"/>
    <x v="501"/>
    <n v="252500"/>
    <x v="499"/>
    <x v="10"/>
    <n v="10"/>
    <x v="7"/>
    <s v="2014"/>
  </r>
  <r>
    <s v="Government"/>
    <x v="2"/>
    <x v="4"/>
    <x v="3"/>
    <x v="487"/>
    <n v="250"/>
    <n v="350"/>
    <n v="448350"/>
    <n v="62769"/>
    <x v="526"/>
    <n v="333060"/>
    <x v="524"/>
    <x v="12"/>
    <n v="12"/>
    <x v="2"/>
    <s v="2013"/>
  </r>
  <r>
    <s v="Small Business"/>
    <x v="0"/>
    <x v="5"/>
    <x v="3"/>
    <x v="3"/>
    <n v="260"/>
    <n v="300"/>
    <n v="266400"/>
    <n v="37296"/>
    <x v="527"/>
    <n v="222000"/>
    <x v="525"/>
    <x v="3"/>
    <n v="3"/>
    <x v="3"/>
    <s v="2014"/>
  </r>
  <r>
    <s v="Enterprise"/>
    <x v="4"/>
    <x v="5"/>
    <x v="3"/>
    <x v="126"/>
    <n v="260"/>
    <n v="125"/>
    <n v="355500"/>
    <n v="49770"/>
    <x v="528"/>
    <n v="341280"/>
    <x v="526"/>
    <x v="14"/>
    <n v="5"/>
    <x v="11"/>
    <s v="2014"/>
  </r>
  <r>
    <s v="Channel Partners"/>
    <x v="2"/>
    <x v="5"/>
    <x v="3"/>
    <x v="488"/>
    <n v="260"/>
    <n v="12"/>
    <n v="29700"/>
    <n v="4158"/>
    <x v="529"/>
    <n v="7425"/>
    <x v="527"/>
    <x v="5"/>
    <n v="8"/>
    <x v="5"/>
    <s v="2014"/>
  </r>
  <r>
    <s v="Midmarket"/>
    <x v="0"/>
    <x v="5"/>
    <x v="3"/>
    <x v="228"/>
    <n v="260"/>
    <n v="15"/>
    <n v="26145"/>
    <n v="3660.3"/>
    <x v="512"/>
    <n v="17430"/>
    <x v="510"/>
    <x v="7"/>
    <n v="10"/>
    <x v="7"/>
    <s v="2013"/>
  </r>
  <r>
    <s v="Channel Partners"/>
    <x v="4"/>
    <x v="5"/>
    <x v="3"/>
    <x v="475"/>
    <n v="260"/>
    <n v="12"/>
    <n v="34968"/>
    <n v="4895.5200000000004"/>
    <x v="513"/>
    <n v="8742"/>
    <x v="511"/>
    <x v="10"/>
    <n v="10"/>
    <x v="7"/>
    <s v="2014"/>
  </r>
  <r>
    <s v="Government"/>
    <x v="2"/>
    <x v="5"/>
    <x v="3"/>
    <x v="476"/>
    <n v="260"/>
    <n v="7"/>
    <n v="12117"/>
    <n v="1696.38"/>
    <x v="514"/>
    <n v="8655"/>
    <x v="512"/>
    <x v="10"/>
    <n v="10"/>
    <x v="7"/>
    <s v="2014"/>
  </r>
  <r>
    <s v="Government"/>
    <x v="3"/>
    <x v="5"/>
    <x v="3"/>
    <x v="473"/>
    <n v="260"/>
    <n v="7"/>
    <n v="12089"/>
    <n v="1692.46"/>
    <x v="509"/>
    <n v="8635"/>
    <x v="507"/>
    <x v="7"/>
    <n v="10"/>
    <x v="7"/>
    <s v="2013"/>
  </r>
  <r>
    <s v="Midmarket"/>
    <x v="3"/>
    <x v="5"/>
    <x v="3"/>
    <x v="364"/>
    <n v="260"/>
    <n v="15"/>
    <n v="28050"/>
    <n v="3927"/>
    <x v="530"/>
    <n v="18700"/>
    <x v="528"/>
    <x v="11"/>
    <n v="11"/>
    <x v="9"/>
    <s v="2013"/>
  </r>
  <r>
    <s v="Enterprise"/>
    <x v="2"/>
    <x v="0"/>
    <x v="3"/>
    <x v="489"/>
    <n v="3"/>
    <n v="125"/>
    <n v="146750"/>
    <n v="22012.5"/>
    <x v="531"/>
    <n v="140880"/>
    <x v="529"/>
    <x v="5"/>
    <n v="8"/>
    <x v="5"/>
    <s v="2014"/>
  </r>
  <r>
    <s v="Enterprise"/>
    <x v="1"/>
    <x v="0"/>
    <x v="3"/>
    <x v="490"/>
    <n v="3"/>
    <n v="125"/>
    <n v="345875"/>
    <n v="51881.25"/>
    <x v="532"/>
    <n v="332040"/>
    <x v="530"/>
    <x v="5"/>
    <n v="8"/>
    <x v="5"/>
    <s v="2014"/>
  </r>
  <r>
    <s v="Enterprise"/>
    <x v="1"/>
    <x v="0"/>
    <x v="3"/>
    <x v="491"/>
    <n v="3"/>
    <n v="125"/>
    <n v="135625"/>
    <n v="20343.75"/>
    <x v="533"/>
    <n v="130200"/>
    <x v="531"/>
    <x v="10"/>
    <n v="10"/>
    <x v="7"/>
    <s v="2014"/>
  </r>
  <r>
    <s v="Small Business"/>
    <x v="3"/>
    <x v="1"/>
    <x v="3"/>
    <x v="492"/>
    <n v="5"/>
    <n v="300"/>
    <n v="163800"/>
    <n v="24570"/>
    <x v="534"/>
    <n v="136500"/>
    <x v="532"/>
    <x v="10"/>
    <n v="10"/>
    <x v="7"/>
    <s v="2014"/>
  </r>
  <r>
    <s v="Government"/>
    <x v="1"/>
    <x v="2"/>
    <x v="3"/>
    <x v="493"/>
    <n v="10"/>
    <n v="20"/>
    <n v="23160"/>
    <n v="3474"/>
    <x v="535"/>
    <n v="11580"/>
    <x v="533"/>
    <x v="3"/>
    <n v="3"/>
    <x v="3"/>
    <s v="2014"/>
  </r>
  <r>
    <s v="Midmarket"/>
    <x v="0"/>
    <x v="2"/>
    <x v="3"/>
    <x v="494"/>
    <n v="10"/>
    <n v="15"/>
    <n v="24210"/>
    <n v="3631.5"/>
    <x v="536"/>
    <n v="16140"/>
    <x v="534"/>
    <x v="13"/>
    <n v="4"/>
    <x v="10"/>
    <s v="2014"/>
  </r>
  <r>
    <s v="Government"/>
    <x v="3"/>
    <x v="2"/>
    <x v="3"/>
    <x v="495"/>
    <n v="10"/>
    <n v="7"/>
    <n v="17745"/>
    <n v="2661.75"/>
    <x v="537"/>
    <n v="12675"/>
    <x v="535"/>
    <x v="13"/>
    <n v="4"/>
    <x v="10"/>
    <s v="2014"/>
  </r>
  <r>
    <s v="Government"/>
    <x v="3"/>
    <x v="2"/>
    <x v="3"/>
    <x v="136"/>
    <n v="10"/>
    <n v="350"/>
    <n v="997850"/>
    <n v="149677.5"/>
    <x v="538"/>
    <n v="741260"/>
    <x v="536"/>
    <x v="14"/>
    <n v="5"/>
    <x v="11"/>
    <s v="2014"/>
  </r>
  <r>
    <s v="Midmarket"/>
    <x v="0"/>
    <x v="2"/>
    <x v="3"/>
    <x v="496"/>
    <n v="10"/>
    <n v="15"/>
    <n v="38385"/>
    <n v="5757.75"/>
    <x v="539"/>
    <n v="25590"/>
    <x v="537"/>
    <x v="5"/>
    <n v="8"/>
    <x v="5"/>
    <s v="2014"/>
  </r>
  <r>
    <s v="Government"/>
    <x v="4"/>
    <x v="2"/>
    <x v="3"/>
    <x v="497"/>
    <n v="10"/>
    <n v="20"/>
    <n v="5340"/>
    <n v="801"/>
    <x v="540"/>
    <n v="2670"/>
    <x v="538"/>
    <x v="7"/>
    <n v="10"/>
    <x v="7"/>
    <s v="2013"/>
  </r>
  <r>
    <s v="Enterprise"/>
    <x v="1"/>
    <x v="2"/>
    <x v="3"/>
    <x v="491"/>
    <n v="10"/>
    <n v="125"/>
    <n v="135625"/>
    <n v="20343.75"/>
    <x v="533"/>
    <n v="130200"/>
    <x v="531"/>
    <x v="10"/>
    <n v="10"/>
    <x v="7"/>
    <s v="2014"/>
  </r>
  <r>
    <s v="Midmarket"/>
    <x v="1"/>
    <x v="2"/>
    <x v="3"/>
    <x v="498"/>
    <n v="10"/>
    <n v="15"/>
    <n v="17625"/>
    <n v="2643.75"/>
    <x v="541"/>
    <n v="11750"/>
    <x v="539"/>
    <x v="10"/>
    <n v="10"/>
    <x v="7"/>
    <s v="2014"/>
  </r>
  <r>
    <s v="Government"/>
    <x v="4"/>
    <x v="2"/>
    <x v="3"/>
    <x v="499"/>
    <n v="10"/>
    <n v="350"/>
    <n v="702450"/>
    <n v="105367.5"/>
    <x v="542"/>
    <n v="521820"/>
    <x v="540"/>
    <x v="11"/>
    <n v="11"/>
    <x v="9"/>
    <s v="2013"/>
  </r>
  <r>
    <s v="Government"/>
    <x v="3"/>
    <x v="2"/>
    <x v="3"/>
    <x v="35"/>
    <n v="10"/>
    <n v="350"/>
    <n v="752850"/>
    <n v="112927.5"/>
    <x v="543"/>
    <n v="559260"/>
    <x v="541"/>
    <x v="11"/>
    <n v="11"/>
    <x v="9"/>
    <s v="2013"/>
  </r>
  <r>
    <s v="Channel Partners"/>
    <x v="4"/>
    <x v="2"/>
    <x v="3"/>
    <x v="500"/>
    <n v="10"/>
    <n v="12"/>
    <n v="10968"/>
    <n v="1645.2"/>
    <x v="544"/>
    <n v="2742"/>
    <x v="542"/>
    <x v="2"/>
    <n v="12"/>
    <x v="2"/>
    <s v="2014"/>
  </r>
  <r>
    <s v="Government"/>
    <x v="2"/>
    <x v="2"/>
    <x v="3"/>
    <x v="459"/>
    <n v="10"/>
    <n v="20"/>
    <n v="5860"/>
    <n v="879"/>
    <x v="545"/>
    <n v="2930"/>
    <x v="543"/>
    <x v="2"/>
    <n v="12"/>
    <x v="2"/>
    <s v="2014"/>
  </r>
  <r>
    <s v="Channel Partners"/>
    <x v="3"/>
    <x v="3"/>
    <x v="3"/>
    <x v="501"/>
    <n v="120"/>
    <n v="12"/>
    <n v="6000"/>
    <n v="900"/>
    <x v="546"/>
    <n v="1500"/>
    <x v="544"/>
    <x v="3"/>
    <n v="3"/>
    <x v="3"/>
    <s v="2014"/>
  </r>
  <r>
    <s v="Midmarket"/>
    <x v="2"/>
    <x v="3"/>
    <x v="3"/>
    <x v="502"/>
    <n v="120"/>
    <n v="15"/>
    <n v="42390"/>
    <n v="6358.5"/>
    <x v="547"/>
    <n v="28260"/>
    <x v="545"/>
    <x v="14"/>
    <n v="5"/>
    <x v="11"/>
    <s v="2014"/>
  </r>
  <r>
    <s v="Enterprise"/>
    <x v="2"/>
    <x v="3"/>
    <x v="3"/>
    <x v="61"/>
    <n v="120"/>
    <n v="125"/>
    <n v="82875"/>
    <n v="12431.25"/>
    <x v="548"/>
    <n v="79560"/>
    <x v="546"/>
    <x v="6"/>
    <n v="9"/>
    <x v="6"/>
    <s v="2014"/>
  </r>
  <r>
    <s v="Small Business"/>
    <x v="4"/>
    <x v="3"/>
    <x v="3"/>
    <x v="369"/>
    <n v="120"/>
    <n v="300"/>
    <n v="772200"/>
    <n v="115830"/>
    <x v="549"/>
    <n v="643500"/>
    <x v="547"/>
    <x v="11"/>
    <n v="11"/>
    <x v="9"/>
    <s v="2013"/>
  </r>
  <r>
    <s v="Enterprise"/>
    <x v="4"/>
    <x v="3"/>
    <x v="3"/>
    <x v="503"/>
    <n v="120"/>
    <n v="125"/>
    <n v="304750"/>
    <n v="45712.5"/>
    <x v="550"/>
    <n v="292560"/>
    <x v="548"/>
    <x v="12"/>
    <n v="12"/>
    <x v="2"/>
    <s v="2013"/>
  </r>
  <r>
    <s v="Channel Partners"/>
    <x v="4"/>
    <x v="3"/>
    <x v="3"/>
    <x v="500"/>
    <n v="120"/>
    <n v="12"/>
    <n v="10968"/>
    <n v="1645.2"/>
    <x v="544"/>
    <n v="2742"/>
    <x v="542"/>
    <x v="2"/>
    <n v="12"/>
    <x v="2"/>
    <s v="2014"/>
  </r>
  <r>
    <s v="Government"/>
    <x v="0"/>
    <x v="4"/>
    <x v="3"/>
    <x v="504"/>
    <n v="250"/>
    <n v="20"/>
    <n v="17310"/>
    <n v="2596.5"/>
    <x v="551"/>
    <n v="8655"/>
    <x v="549"/>
    <x v="4"/>
    <n v="7"/>
    <x v="4"/>
    <s v="2014"/>
  </r>
  <r>
    <s v="Midmarket"/>
    <x v="1"/>
    <x v="4"/>
    <x v="3"/>
    <x v="505"/>
    <n v="250"/>
    <n v="15"/>
    <n v="7380"/>
    <n v="1107"/>
    <x v="552"/>
    <n v="4920"/>
    <x v="550"/>
    <x v="4"/>
    <n v="7"/>
    <x v="4"/>
    <s v="2014"/>
  </r>
  <r>
    <s v="Government"/>
    <x v="4"/>
    <x v="4"/>
    <x v="3"/>
    <x v="497"/>
    <n v="250"/>
    <n v="20"/>
    <n v="5340"/>
    <n v="801"/>
    <x v="540"/>
    <n v="2670"/>
    <x v="538"/>
    <x v="7"/>
    <n v="10"/>
    <x v="7"/>
    <s v="2013"/>
  </r>
  <r>
    <s v="Midmarket"/>
    <x v="1"/>
    <x v="4"/>
    <x v="3"/>
    <x v="498"/>
    <n v="250"/>
    <n v="15"/>
    <n v="17625"/>
    <n v="2643.75"/>
    <x v="541"/>
    <n v="11750"/>
    <x v="539"/>
    <x v="10"/>
    <n v="10"/>
    <x v="7"/>
    <s v="2014"/>
  </r>
  <r>
    <s v="Enterprise"/>
    <x v="0"/>
    <x v="4"/>
    <x v="3"/>
    <x v="506"/>
    <n v="250"/>
    <n v="125"/>
    <n v="369250"/>
    <n v="55387.5"/>
    <x v="553"/>
    <n v="354480"/>
    <x v="551"/>
    <x v="11"/>
    <n v="11"/>
    <x v="9"/>
    <s v="2013"/>
  </r>
  <r>
    <s v="Enterprise"/>
    <x v="1"/>
    <x v="4"/>
    <x v="3"/>
    <x v="205"/>
    <n v="250"/>
    <n v="125"/>
    <n v="69000"/>
    <n v="10350"/>
    <x v="554"/>
    <n v="66240"/>
    <x v="552"/>
    <x v="15"/>
    <n v="11"/>
    <x v="9"/>
    <s v="2014"/>
  </r>
  <r>
    <s v="Government"/>
    <x v="2"/>
    <x v="4"/>
    <x v="3"/>
    <x v="459"/>
    <n v="250"/>
    <n v="20"/>
    <n v="5860"/>
    <n v="879"/>
    <x v="545"/>
    <n v="2930"/>
    <x v="543"/>
    <x v="2"/>
    <n v="12"/>
    <x v="2"/>
    <s v="2014"/>
  </r>
  <r>
    <s v="Small Business"/>
    <x v="2"/>
    <x v="5"/>
    <x v="3"/>
    <x v="488"/>
    <n v="260"/>
    <n v="300"/>
    <n v="742500"/>
    <n v="111375"/>
    <x v="555"/>
    <n v="618750"/>
    <x v="553"/>
    <x v="3"/>
    <n v="3"/>
    <x v="3"/>
    <s v="2014"/>
  </r>
  <r>
    <s v="Small Business"/>
    <x v="3"/>
    <x v="5"/>
    <x v="3"/>
    <x v="492"/>
    <n v="260"/>
    <n v="300"/>
    <n v="163800"/>
    <n v="24570"/>
    <x v="534"/>
    <n v="136500"/>
    <x v="532"/>
    <x v="10"/>
    <n v="10"/>
    <x v="7"/>
    <s v="2014"/>
  </r>
  <r>
    <s v="Government"/>
    <x v="3"/>
    <x v="1"/>
    <x v="3"/>
    <x v="507"/>
    <n v="5"/>
    <n v="7"/>
    <n v="9576"/>
    <n v="1436.4"/>
    <x v="556"/>
    <n v="6840"/>
    <x v="554"/>
    <x v="8"/>
    <n v="2"/>
    <x v="8"/>
    <s v="2014"/>
  </r>
  <r>
    <s v="Government"/>
    <x v="0"/>
    <x v="2"/>
    <x v="3"/>
    <x v="508"/>
    <n v="10"/>
    <n v="7"/>
    <n v="5061"/>
    <n v="759.15000000000009"/>
    <x v="557"/>
    <n v="3615"/>
    <x v="555"/>
    <x v="13"/>
    <n v="4"/>
    <x v="10"/>
    <s v="2014"/>
  </r>
  <r>
    <s v="Channel Partners"/>
    <x v="4"/>
    <x v="4"/>
    <x v="3"/>
    <x v="509"/>
    <n v="250"/>
    <n v="12"/>
    <n v="21672"/>
    <n v="3250.8"/>
    <x v="558"/>
    <n v="5418"/>
    <x v="556"/>
    <x v="14"/>
    <n v="5"/>
    <x v="11"/>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845F4-0542-4217-8F3E-098D44B2AFB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6:B29" firstHeaderRow="1" firstDataRow="1" firstDataCol="1"/>
  <pivotFields count="19">
    <pivotField showAll="0"/>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dataField="1" showAll="0"/>
    <pivotField numFmtId="44" showAll="0"/>
    <pivotField numFmtId="44" showAll="0"/>
    <pivotField numFmtId="44" showAll="0"/>
    <pivotField numFmtId="44" showAll="0"/>
    <pivotField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44" showAll="0"/>
    <pivotField numFmtId="4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axis="axisRow"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6"/>
    <field x="12"/>
  </rowFields>
  <rowItems count="13">
    <i>
      <x v="1"/>
    </i>
    <i>
      <x v="2"/>
    </i>
    <i>
      <x v="3"/>
    </i>
    <i>
      <x v="4"/>
    </i>
    <i>
      <x v="5"/>
    </i>
    <i>
      <x v="6"/>
    </i>
    <i>
      <x v="7"/>
    </i>
    <i>
      <x v="8"/>
    </i>
    <i>
      <x v="9"/>
    </i>
    <i>
      <x v="10"/>
    </i>
    <i>
      <x v="11"/>
    </i>
    <i>
      <x v="12"/>
    </i>
    <i t="grand">
      <x/>
    </i>
  </rowItems>
  <colItems count="1">
    <i/>
  </colItems>
  <dataFields count="1">
    <dataField name="Count of Units Sold" fld="4" subtotal="count" baseField="0" baseItem="0"/>
  </dataFields>
  <chartFormats count="2">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4F6A4-D5C6-4802-A475-2055B76609BA}"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F10" firstHeaderRow="1" firstDataRow="1" firstDataCol="1"/>
  <pivotFields count="19">
    <pivotField showAll="0"/>
    <pivotField showAll="0">
      <items count="6">
        <item x="0"/>
        <item h="1" x="2"/>
        <item h="1" x="1"/>
        <item h="1" x="3"/>
        <item h="1" x="4"/>
        <item t="default"/>
      </items>
    </pivotField>
    <pivotField axis="axisRow" showAll="0">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Sales" fld="9" baseField="0" baseItem="0" numFmtId="44"/>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7B36C-D554-4E28-B2C2-2004D20568C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9">
    <pivotField showAll="0"/>
    <pivotField axis="axisRow"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44" showAll="0"/>
    <pivotField numFmtId="44" showAll="0"/>
    <pivotField numFmtId="44" showAll="0"/>
    <pivotField numFmtId="44" showAll="0"/>
    <pivotField dataField="1"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44" showAll="0"/>
    <pivotField numFmtId="4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ales" fld="9"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B3994CB-BFD5-40BD-9BCF-F7F38128C059}" sourceName="Product">
  <pivotTables>
    <pivotTable tabId="7" name="PivotTable1"/>
    <pivotTable tabId="7" name="PivotTable2"/>
    <pivotTable tabId="7" name="PivotTable3"/>
  </pivotTables>
  <data>
    <tabular pivotCacheId="1066501652">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EC6C10FC-FFBB-4389-8926-E94322E83FB4}" sourceName="Discount Band">
  <pivotTables>
    <pivotTable tabId="7" name="PivotTable1"/>
    <pivotTable tabId="7" name="PivotTable2"/>
    <pivotTable tabId="7" name="PivotTable3"/>
  </pivotTables>
  <data>
    <tabular pivotCacheId="1066501652">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2953112-1F6E-4AFD-83D2-DD9044F5F351}" sourceName="Month Name">
  <pivotTables>
    <pivotTable tabId="7" name="PivotTable1"/>
    <pivotTable tabId="7" name="PivotTable2"/>
    <pivotTable tabId="7" name="PivotTable3"/>
  </pivotTables>
  <data>
    <tabular pivotCacheId="1066501652">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A1B665C-1822-4881-A8BD-A3C6BD1C6039}" cache="Slicer_Product" caption="Product" rowHeight="241300"/>
  <slicer name="Discount Band" xr10:uid="{4A30EA7D-A25B-41BA-9166-31082DB95C1E}" cache="Slicer_Discount_Band" caption="Discount Band" rowHeight="241300"/>
  <slicer name="Month Name" xr10:uid="{6B303211-DE7C-45E4-B8A3-A1C165F195B6}" cache="Slicer_Month_Name" caption="Month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96F99E-1DA7-4228-9A01-43A32C45595B}" name="Table2" displayName="Table2" ref="A1:P141" totalsRowShown="0">
  <autoFilter ref="A1:P141" xr:uid="{C396F99E-1DA7-4228-9A01-43A32C45595B}"/>
  <tableColumns count="16">
    <tableColumn id="1" xr3:uid="{9FED1926-3C64-466A-B9C8-D64DDBFB530C}" name="Segment"/>
    <tableColumn id="2" xr3:uid="{99DADC82-9873-486B-8CAF-7B197469C756}" name="Country"/>
    <tableColumn id="3" xr3:uid="{D02FBCE8-4F96-4D5C-987B-94601E8F7DEF}" name="Product"/>
    <tableColumn id="4" xr3:uid="{BD33EE1E-851A-4968-8C93-2A78BF5F954A}" name="Discount Band"/>
    <tableColumn id="5" xr3:uid="{0E307EBB-A653-4F44-ABA7-C71B7E10087B}" name="Units Sold"/>
    <tableColumn id="6" xr3:uid="{B8AA22A1-6341-44B0-9385-2C191AEE56AA}" name="Manufacturing Price"/>
    <tableColumn id="7" xr3:uid="{4E0B4B90-87F4-4BB6-8C33-E623BFAC80D2}" name="Sale Price"/>
    <tableColumn id="8" xr3:uid="{D1A21F6E-29C9-4168-83E1-6318564002E0}" name="Gross Sales"/>
    <tableColumn id="9" xr3:uid="{7736F74C-633A-45D8-A20A-C349D689D0B5}" name="Discounts"/>
    <tableColumn id="10" xr3:uid="{AED1E0C9-B9D0-4589-9204-50EB2BA7CFE3}" name=" Sales"/>
    <tableColumn id="11" xr3:uid="{E1D39ABC-EBDE-46E0-8B4A-1CB748A93265}" name="COGS"/>
    <tableColumn id="12" xr3:uid="{805EE227-1333-47D6-AA96-5DB36AEFCF10}" name="Profit"/>
    <tableColumn id="13" xr3:uid="{D62610B4-E8E5-401E-A58D-2AFB6EC3CE2B}" name="Date" dataDxfId="0"/>
    <tableColumn id="14" xr3:uid="{1CCB6DC5-34EA-4BC3-90AA-25535FEEE665}" name="Month Number"/>
    <tableColumn id="15" xr3:uid="{783B188D-8E70-4E7C-BF96-FA429DA8BB39}" name="Month Name"/>
    <tableColumn id="16" xr3:uid="{94103FFD-A5FD-4A95-8EE1-A8D5879BCAC0}"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5" dataDxfId="14" headerRowCellStyle="Currency" dataCellStyle="Currency">
  <autoFilter ref="A1:P701" xr:uid="{00000000-000C-0000-FFFF-FFFF00000000}"/>
  <tableColumns count="16">
    <tableColumn id="1" xr3:uid="{00000000-0010-0000-0000-000001000000}" name="Segment"/>
    <tableColumn id="2" xr3:uid="{00000000-0010-0000-0000-000002000000}" name="Country"/>
    <tableColumn id="16" xr3:uid="{00000000-0010-0000-0000-000010000000}" name="Product" dataDxfId="13" dataCellStyle="Currency"/>
    <tableColumn id="19" xr3:uid="{00000000-0010-0000-0000-000013000000}" name="Discount Band" dataDxfId="12" dataCellStyle="Currency"/>
    <tableColumn id="6" xr3:uid="{00000000-0010-0000-0000-000006000000}" name="Units Sold"/>
    <tableColumn id="7" xr3:uid="{00000000-0010-0000-0000-000007000000}" name="Manufacturing Price" dataDxfId="11" dataCellStyle="Currency"/>
    <tableColumn id="8" xr3:uid="{00000000-0010-0000-0000-000008000000}" name="Sale Price" dataDxfId="10" dataCellStyle="Currency"/>
    <tableColumn id="9" xr3:uid="{00000000-0010-0000-0000-000009000000}" name="Gross Sales" dataDxfId="9" dataCellStyle="Currency"/>
    <tableColumn id="10" xr3:uid="{00000000-0010-0000-0000-00000A000000}" name="Discounts" dataDxfId="8" dataCellStyle="Currency"/>
    <tableColumn id="11" xr3:uid="{00000000-0010-0000-0000-00000B000000}" name=" Sales" dataDxfId="7" dataCellStyle="Currency"/>
    <tableColumn id="12" xr3:uid="{00000000-0010-0000-0000-00000C000000}" name="COGS" dataDxfId="6" dataCellStyle="Currency"/>
    <tableColumn id="13" xr3:uid="{00000000-0010-0000-0000-00000D000000}" name="Profit" dataDxfId="3" dataCellStyle="Currency"/>
    <tableColumn id="4" xr3:uid="{00000000-0010-0000-0000-000004000000}" name="Date" dataDxfId="1" dataCellStyle="Currency"/>
    <tableColumn id="17" xr3:uid="{00000000-0010-0000-0000-000011000000}" name="Month Number" dataDxfId="2" dataCellStyle="Currency"/>
    <tableColumn id="18" xr3:uid="{00000000-0010-0000-0000-000012000000}" name="Month Name" dataDxfId="5" dataCellStyle="Currency"/>
    <tableColumn id="20" xr3:uid="{00000000-0010-0000-0000-000014000000}" name="Year" dataDxfId="4"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4172D-E296-4A5B-9519-76B9F7059BF0}">
  <sheetPr codeName="Sheet1"/>
  <dimension ref="A1:P141"/>
  <sheetViews>
    <sheetView workbookViewId="0">
      <selection sqref="A1:P141"/>
    </sheetView>
  </sheetViews>
  <sheetFormatPr defaultRowHeight="15" x14ac:dyDescent="0.25"/>
  <cols>
    <col min="1" max="1" width="11" customWidth="1"/>
    <col min="2" max="2" width="10.140625" customWidth="1"/>
    <col min="3" max="3" width="10" customWidth="1"/>
    <col min="4" max="4" width="15.7109375" customWidth="1"/>
    <col min="5" max="5" width="12.140625" customWidth="1"/>
    <col min="6" max="6" width="21" customWidth="1"/>
    <col min="7" max="7" width="11.7109375" customWidth="1"/>
    <col min="8" max="8" width="13.140625" customWidth="1"/>
    <col min="9" max="9" width="11.7109375" customWidth="1"/>
    <col min="14" max="14" width="16.85546875" customWidth="1"/>
    <col min="15" max="15" width="14.85546875" customWidth="1"/>
  </cols>
  <sheetData>
    <row r="1" spans="1:16" x14ac:dyDescent="0.25">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25">
      <c r="A2" t="s">
        <v>10</v>
      </c>
      <c r="B2" t="s">
        <v>16</v>
      </c>
      <c r="C2" t="s">
        <v>38</v>
      </c>
      <c r="D2" t="s">
        <v>45</v>
      </c>
      <c r="E2">
        <v>1618.5</v>
      </c>
      <c r="F2">
        <v>3</v>
      </c>
      <c r="G2">
        <v>20</v>
      </c>
      <c r="H2">
        <v>32370</v>
      </c>
      <c r="I2">
        <v>0</v>
      </c>
      <c r="J2">
        <v>32370</v>
      </c>
      <c r="K2">
        <v>16185</v>
      </c>
      <c r="L2">
        <v>16185</v>
      </c>
      <c r="M2" s="4">
        <v>41640</v>
      </c>
      <c r="N2">
        <v>1</v>
      </c>
      <c r="O2" t="s">
        <v>21</v>
      </c>
      <c r="P2" t="s">
        <v>15</v>
      </c>
    </row>
    <row r="3" spans="1:16" x14ac:dyDescent="0.25">
      <c r="A3" t="s">
        <v>10</v>
      </c>
      <c r="B3" t="s">
        <v>16</v>
      </c>
      <c r="C3" t="s">
        <v>40</v>
      </c>
      <c r="D3" t="s">
        <v>48</v>
      </c>
      <c r="E3">
        <v>723</v>
      </c>
      <c r="F3">
        <v>10</v>
      </c>
      <c r="G3">
        <v>7</v>
      </c>
      <c r="H3">
        <v>5061</v>
      </c>
      <c r="I3">
        <v>759.15000000000009</v>
      </c>
      <c r="J3">
        <v>4301.8500000000004</v>
      </c>
      <c r="K3">
        <v>3615</v>
      </c>
      <c r="L3">
        <v>686.85000000000014</v>
      </c>
      <c r="M3" s="4">
        <v>41730</v>
      </c>
      <c r="N3">
        <v>4</v>
      </c>
      <c r="O3" t="s">
        <v>24</v>
      </c>
      <c r="P3" t="s">
        <v>15</v>
      </c>
    </row>
    <row r="4" spans="1:16" x14ac:dyDescent="0.25">
      <c r="A4" t="s">
        <v>9</v>
      </c>
      <c r="B4" t="s">
        <v>16</v>
      </c>
      <c r="C4" t="s">
        <v>42</v>
      </c>
      <c r="D4" t="s">
        <v>48</v>
      </c>
      <c r="E4">
        <v>2954</v>
      </c>
      <c r="F4">
        <v>250</v>
      </c>
      <c r="G4">
        <v>125</v>
      </c>
      <c r="H4">
        <v>369250</v>
      </c>
      <c r="I4">
        <v>55387.5</v>
      </c>
      <c r="J4">
        <v>313862.5</v>
      </c>
      <c r="K4">
        <v>354480</v>
      </c>
      <c r="L4">
        <v>-40617.5</v>
      </c>
      <c r="M4" s="4">
        <v>41579</v>
      </c>
      <c r="N4">
        <v>11</v>
      </c>
      <c r="O4" t="s">
        <v>31</v>
      </c>
      <c r="P4" t="s">
        <v>14</v>
      </c>
    </row>
    <row r="5" spans="1:16" x14ac:dyDescent="0.25">
      <c r="A5" t="s">
        <v>10</v>
      </c>
      <c r="B5" t="s">
        <v>16</v>
      </c>
      <c r="C5" t="s">
        <v>42</v>
      </c>
      <c r="D5" t="s">
        <v>48</v>
      </c>
      <c r="E5">
        <v>865.5</v>
      </c>
      <c r="F5">
        <v>250</v>
      </c>
      <c r="G5">
        <v>20</v>
      </c>
      <c r="H5">
        <v>17310</v>
      </c>
      <c r="I5">
        <v>2596.5</v>
      </c>
      <c r="J5">
        <v>14713.5</v>
      </c>
      <c r="K5">
        <v>8655</v>
      </c>
      <c r="L5">
        <v>6058.5</v>
      </c>
      <c r="M5" s="4">
        <v>41821</v>
      </c>
      <c r="N5">
        <v>7</v>
      </c>
      <c r="O5" t="s">
        <v>27</v>
      </c>
      <c r="P5" t="s">
        <v>15</v>
      </c>
    </row>
    <row r="6" spans="1:16" x14ac:dyDescent="0.25">
      <c r="A6" t="s">
        <v>8</v>
      </c>
      <c r="B6" t="s">
        <v>16</v>
      </c>
      <c r="C6" t="s">
        <v>40</v>
      </c>
      <c r="D6" t="s">
        <v>48</v>
      </c>
      <c r="E6">
        <v>2559</v>
      </c>
      <c r="F6">
        <v>10</v>
      </c>
      <c r="G6">
        <v>15</v>
      </c>
      <c r="H6">
        <v>38385</v>
      </c>
      <c r="I6">
        <v>5757.75</v>
      </c>
      <c r="J6">
        <v>32627.25</v>
      </c>
      <c r="K6">
        <v>25590</v>
      </c>
      <c r="L6">
        <v>7037.25</v>
      </c>
      <c r="M6" s="4">
        <v>41852</v>
      </c>
      <c r="N6">
        <v>8</v>
      </c>
      <c r="O6" t="s">
        <v>28</v>
      </c>
      <c r="P6" t="s">
        <v>15</v>
      </c>
    </row>
    <row r="7" spans="1:16" x14ac:dyDescent="0.25">
      <c r="A7" t="s">
        <v>8</v>
      </c>
      <c r="B7" t="s">
        <v>16</v>
      </c>
      <c r="C7" t="s">
        <v>40</v>
      </c>
      <c r="D7" t="s">
        <v>48</v>
      </c>
      <c r="E7">
        <v>1614</v>
      </c>
      <c r="F7">
        <v>10</v>
      </c>
      <c r="G7">
        <v>15</v>
      </c>
      <c r="H7">
        <v>24210</v>
      </c>
      <c r="I7">
        <v>3631.5</v>
      </c>
      <c r="J7">
        <v>20578.5</v>
      </c>
      <c r="K7">
        <v>16140</v>
      </c>
      <c r="L7">
        <v>4438.5</v>
      </c>
      <c r="M7" s="4">
        <v>41730</v>
      </c>
      <c r="N7">
        <v>4</v>
      </c>
      <c r="O7" t="s">
        <v>24</v>
      </c>
      <c r="P7" t="s">
        <v>15</v>
      </c>
    </row>
    <row r="8" spans="1:16" x14ac:dyDescent="0.25">
      <c r="A8" t="s">
        <v>8</v>
      </c>
      <c r="B8" t="s">
        <v>16</v>
      </c>
      <c r="C8" t="s">
        <v>43</v>
      </c>
      <c r="D8" t="s">
        <v>48</v>
      </c>
      <c r="E8">
        <v>1743</v>
      </c>
      <c r="F8">
        <v>260</v>
      </c>
      <c r="G8">
        <v>15</v>
      </c>
      <c r="H8">
        <v>26145</v>
      </c>
      <c r="I8">
        <v>3660.3</v>
      </c>
      <c r="J8">
        <v>22484.7</v>
      </c>
      <c r="K8">
        <v>17430</v>
      </c>
      <c r="L8">
        <v>5054.7000000000007</v>
      </c>
      <c r="M8" s="4">
        <v>41548</v>
      </c>
      <c r="N8">
        <v>10</v>
      </c>
      <c r="O8" t="s">
        <v>30</v>
      </c>
      <c r="P8" t="s">
        <v>14</v>
      </c>
    </row>
    <row r="9" spans="1:16" x14ac:dyDescent="0.25">
      <c r="A9" t="s">
        <v>11</v>
      </c>
      <c r="B9" t="s">
        <v>16</v>
      </c>
      <c r="C9" t="s">
        <v>39</v>
      </c>
      <c r="D9" t="s">
        <v>45</v>
      </c>
      <c r="E9">
        <v>2518</v>
      </c>
      <c r="F9">
        <v>5</v>
      </c>
      <c r="G9">
        <v>12</v>
      </c>
      <c r="H9">
        <v>30216</v>
      </c>
      <c r="I9">
        <v>0</v>
      </c>
      <c r="J9">
        <v>30216</v>
      </c>
      <c r="K9">
        <v>7554</v>
      </c>
      <c r="L9">
        <v>22662</v>
      </c>
      <c r="M9" s="4">
        <v>41791</v>
      </c>
      <c r="N9">
        <v>6</v>
      </c>
      <c r="O9" t="s">
        <v>26</v>
      </c>
      <c r="P9" t="s">
        <v>15</v>
      </c>
    </row>
    <row r="10" spans="1:16" x14ac:dyDescent="0.25">
      <c r="A10" t="s">
        <v>7</v>
      </c>
      <c r="B10" t="s">
        <v>16</v>
      </c>
      <c r="C10" t="s">
        <v>43</v>
      </c>
      <c r="D10" t="s">
        <v>48</v>
      </c>
      <c r="E10">
        <v>888</v>
      </c>
      <c r="F10">
        <v>260</v>
      </c>
      <c r="G10">
        <v>300</v>
      </c>
      <c r="H10">
        <v>266400</v>
      </c>
      <c r="I10">
        <v>37296</v>
      </c>
      <c r="J10">
        <v>229104</v>
      </c>
      <c r="K10">
        <v>222000</v>
      </c>
      <c r="L10">
        <v>7104</v>
      </c>
      <c r="M10" s="4">
        <v>41699</v>
      </c>
      <c r="N10">
        <v>3</v>
      </c>
      <c r="O10" t="s">
        <v>23</v>
      </c>
      <c r="P10" t="s">
        <v>15</v>
      </c>
    </row>
    <row r="11" spans="1:16" x14ac:dyDescent="0.25">
      <c r="A11" t="s">
        <v>7</v>
      </c>
      <c r="B11" t="s">
        <v>16</v>
      </c>
      <c r="C11" t="s">
        <v>42</v>
      </c>
      <c r="D11" t="s">
        <v>48</v>
      </c>
      <c r="E11">
        <v>1496</v>
      </c>
      <c r="F11">
        <v>250</v>
      </c>
      <c r="G11">
        <v>300</v>
      </c>
      <c r="H11">
        <v>448800</v>
      </c>
      <c r="I11">
        <v>62832</v>
      </c>
      <c r="J11">
        <v>385968</v>
      </c>
      <c r="K11">
        <v>374000</v>
      </c>
      <c r="L11">
        <v>11968</v>
      </c>
      <c r="M11" s="4">
        <v>41913</v>
      </c>
      <c r="N11">
        <v>10</v>
      </c>
      <c r="O11" t="s">
        <v>30</v>
      </c>
      <c r="P11" t="s">
        <v>15</v>
      </c>
    </row>
    <row r="12" spans="1:16" x14ac:dyDescent="0.25">
      <c r="A12" t="s">
        <v>7</v>
      </c>
      <c r="B12" t="s">
        <v>16</v>
      </c>
      <c r="C12" t="s">
        <v>42</v>
      </c>
      <c r="D12" t="s">
        <v>48</v>
      </c>
      <c r="E12">
        <v>269</v>
      </c>
      <c r="F12">
        <v>250</v>
      </c>
      <c r="G12">
        <v>300</v>
      </c>
      <c r="H12">
        <v>80700</v>
      </c>
      <c r="I12">
        <v>11298</v>
      </c>
      <c r="J12">
        <v>69402</v>
      </c>
      <c r="K12">
        <v>67250</v>
      </c>
      <c r="L12">
        <v>2152</v>
      </c>
      <c r="M12" s="4">
        <v>41548</v>
      </c>
      <c r="N12">
        <v>10</v>
      </c>
      <c r="O12" t="s">
        <v>30</v>
      </c>
      <c r="P12" t="s">
        <v>14</v>
      </c>
    </row>
    <row r="13" spans="1:16" x14ac:dyDescent="0.25">
      <c r="A13" t="s">
        <v>9</v>
      </c>
      <c r="B13" t="s">
        <v>16</v>
      </c>
      <c r="C13" t="s">
        <v>39</v>
      </c>
      <c r="D13" t="s">
        <v>45</v>
      </c>
      <c r="E13">
        <v>2665.5</v>
      </c>
      <c r="F13">
        <v>5</v>
      </c>
      <c r="G13">
        <v>125</v>
      </c>
      <c r="H13">
        <v>333187.5</v>
      </c>
      <c r="I13">
        <v>0</v>
      </c>
      <c r="J13">
        <v>333187.5</v>
      </c>
      <c r="K13">
        <v>319860</v>
      </c>
      <c r="L13">
        <v>13327.5</v>
      </c>
      <c r="M13" s="4">
        <v>41821</v>
      </c>
      <c r="N13">
        <v>7</v>
      </c>
      <c r="O13" t="s">
        <v>27</v>
      </c>
      <c r="P13" t="s">
        <v>15</v>
      </c>
    </row>
    <row r="14" spans="1:16" x14ac:dyDescent="0.25">
      <c r="A14" t="s">
        <v>7</v>
      </c>
      <c r="B14" t="s">
        <v>16</v>
      </c>
      <c r="C14" t="s">
        <v>41</v>
      </c>
      <c r="D14" t="s">
        <v>48</v>
      </c>
      <c r="E14">
        <v>269</v>
      </c>
      <c r="F14">
        <v>120</v>
      </c>
      <c r="G14">
        <v>300</v>
      </c>
      <c r="H14">
        <v>80700</v>
      </c>
      <c r="I14">
        <v>11298</v>
      </c>
      <c r="J14">
        <v>69402</v>
      </c>
      <c r="K14">
        <v>67250</v>
      </c>
      <c r="L14">
        <v>2152</v>
      </c>
      <c r="M14" s="4">
        <v>41548</v>
      </c>
      <c r="N14">
        <v>10</v>
      </c>
      <c r="O14" t="s">
        <v>30</v>
      </c>
      <c r="P14" t="s">
        <v>14</v>
      </c>
    </row>
    <row r="15" spans="1:16" x14ac:dyDescent="0.25">
      <c r="A15" t="s">
        <v>11</v>
      </c>
      <c r="B15" t="s">
        <v>16</v>
      </c>
      <c r="C15" t="s">
        <v>40</v>
      </c>
      <c r="D15" t="s">
        <v>48</v>
      </c>
      <c r="E15">
        <v>2222</v>
      </c>
      <c r="F15">
        <v>10</v>
      </c>
      <c r="G15">
        <v>12</v>
      </c>
      <c r="H15">
        <v>26664</v>
      </c>
      <c r="I15">
        <v>3732.96</v>
      </c>
      <c r="J15">
        <v>22931.040000000001</v>
      </c>
      <c r="K15">
        <v>6666</v>
      </c>
      <c r="L15">
        <v>16265.04</v>
      </c>
      <c r="M15" s="4">
        <v>41579</v>
      </c>
      <c r="N15">
        <v>11</v>
      </c>
      <c r="O15" t="s">
        <v>31</v>
      </c>
      <c r="P15" t="s">
        <v>14</v>
      </c>
    </row>
    <row r="16" spans="1:16" x14ac:dyDescent="0.25">
      <c r="A16" t="s">
        <v>9</v>
      </c>
      <c r="B16" t="s">
        <v>16</v>
      </c>
      <c r="C16" t="s">
        <v>39</v>
      </c>
      <c r="D16" t="s">
        <v>45</v>
      </c>
      <c r="E16">
        <v>345</v>
      </c>
      <c r="F16">
        <v>5</v>
      </c>
      <c r="G16">
        <v>125</v>
      </c>
      <c r="H16">
        <v>43125</v>
      </c>
      <c r="I16">
        <v>0</v>
      </c>
      <c r="J16">
        <v>43125</v>
      </c>
      <c r="K16">
        <v>41400</v>
      </c>
      <c r="L16">
        <v>1725</v>
      </c>
      <c r="M16" s="4">
        <v>41548</v>
      </c>
      <c r="N16">
        <v>10</v>
      </c>
      <c r="O16" t="s">
        <v>30</v>
      </c>
      <c r="P16" t="s">
        <v>14</v>
      </c>
    </row>
    <row r="17" spans="1:16" x14ac:dyDescent="0.25">
      <c r="A17" t="s">
        <v>10</v>
      </c>
      <c r="B17" t="s">
        <v>16</v>
      </c>
      <c r="C17" t="s">
        <v>40</v>
      </c>
      <c r="D17" t="s">
        <v>48</v>
      </c>
      <c r="E17">
        <v>700</v>
      </c>
      <c r="F17">
        <v>10</v>
      </c>
      <c r="G17">
        <v>350</v>
      </c>
      <c r="H17">
        <v>245000</v>
      </c>
      <c r="I17">
        <v>34300</v>
      </c>
      <c r="J17">
        <v>210700</v>
      </c>
      <c r="K17">
        <v>182000</v>
      </c>
      <c r="L17">
        <v>28700</v>
      </c>
      <c r="M17" s="4">
        <v>41944</v>
      </c>
      <c r="N17">
        <v>11</v>
      </c>
      <c r="O17" t="s">
        <v>31</v>
      </c>
      <c r="P17" t="s">
        <v>15</v>
      </c>
    </row>
    <row r="18" spans="1:16" x14ac:dyDescent="0.25">
      <c r="A18" t="s">
        <v>10</v>
      </c>
      <c r="B18" t="s">
        <v>16</v>
      </c>
      <c r="C18" t="s">
        <v>40</v>
      </c>
      <c r="D18" t="s">
        <v>45</v>
      </c>
      <c r="E18">
        <v>292</v>
      </c>
      <c r="F18">
        <v>10</v>
      </c>
      <c r="G18">
        <v>20</v>
      </c>
      <c r="H18">
        <v>5840</v>
      </c>
      <c r="I18">
        <v>0</v>
      </c>
      <c r="J18">
        <v>5840</v>
      </c>
      <c r="K18">
        <v>2920</v>
      </c>
      <c r="L18">
        <v>2920</v>
      </c>
      <c r="M18" s="4">
        <v>41671</v>
      </c>
      <c r="N18">
        <v>2</v>
      </c>
      <c r="O18" t="s">
        <v>22</v>
      </c>
      <c r="P18" t="s">
        <v>15</v>
      </c>
    </row>
    <row r="19" spans="1:16" x14ac:dyDescent="0.25">
      <c r="A19" t="s">
        <v>8</v>
      </c>
      <c r="B19" t="s">
        <v>16</v>
      </c>
      <c r="C19" t="s">
        <v>40</v>
      </c>
      <c r="D19" t="s">
        <v>48</v>
      </c>
      <c r="E19">
        <v>1743</v>
      </c>
      <c r="F19">
        <v>10</v>
      </c>
      <c r="G19">
        <v>15</v>
      </c>
      <c r="H19">
        <v>26145</v>
      </c>
      <c r="I19">
        <v>3660.3</v>
      </c>
      <c r="J19">
        <v>22484.7</v>
      </c>
      <c r="K19">
        <v>17430</v>
      </c>
      <c r="L19">
        <v>5054.7000000000007</v>
      </c>
      <c r="M19" s="4">
        <v>41548</v>
      </c>
      <c r="N19">
        <v>10</v>
      </c>
      <c r="O19" t="s">
        <v>30</v>
      </c>
      <c r="P19" t="s">
        <v>14</v>
      </c>
    </row>
    <row r="20" spans="1:16" x14ac:dyDescent="0.25">
      <c r="A20" t="s">
        <v>11</v>
      </c>
      <c r="B20" t="s">
        <v>16</v>
      </c>
      <c r="C20" t="s">
        <v>40</v>
      </c>
      <c r="D20" t="s">
        <v>45</v>
      </c>
      <c r="E20">
        <v>2518</v>
      </c>
      <c r="F20">
        <v>10</v>
      </c>
      <c r="G20">
        <v>12</v>
      </c>
      <c r="H20">
        <v>30216</v>
      </c>
      <c r="I20">
        <v>0</v>
      </c>
      <c r="J20">
        <v>30216</v>
      </c>
      <c r="K20">
        <v>7554</v>
      </c>
      <c r="L20">
        <v>22662</v>
      </c>
      <c r="M20" s="4">
        <v>41791</v>
      </c>
      <c r="N20">
        <v>6</v>
      </c>
      <c r="O20" t="s">
        <v>26</v>
      </c>
      <c r="P20" t="s">
        <v>15</v>
      </c>
    </row>
    <row r="21" spans="1:16" x14ac:dyDescent="0.25">
      <c r="A21" t="s">
        <v>8</v>
      </c>
      <c r="B21" t="s">
        <v>16</v>
      </c>
      <c r="C21" t="s">
        <v>40</v>
      </c>
      <c r="D21" t="s">
        <v>48</v>
      </c>
      <c r="E21">
        <v>2470</v>
      </c>
      <c r="F21">
        <v>10</v>
      </c>
      <c r="G21">
        <v>15</v>
      </c>
      <c r="H21">
        <v>37050</v>
      </c>
      <c r="I21">
        <v>5187</v>
      </c>
      <c r="J21">
        <v>31863</v>
      </c>
      <c r="K21">
        <v>24700</v>
      </c>
      <c r="L21">
        <v>7163</v>
      </c>
      <c r="M21" s="4">
        <v>41518</v>
      </c>
      <c r="N21">
        <v>9</v>
      </c>
      <c r="O21" t="s">
        <v>29</v>
      </c>
      <c r="P21" t="s">
        <v>14</v>
      </c>
    </row>
    <row r="22" spans="1:16" x14ac:dyDescent="0.25">
      <c r="A22" t="s">
        <v>8</v>
      </c>
      <c r="B22" t="s">
        <v>16</v>
      </c>
      <c r="C22" t="s">
        <v>39</v>
      </c>
      <c r="D22" t="s">
        <v>48</v>
      </c>
      <c r="E22">
        <v>2300</v>
      </c>
      <c r="F22">
        <v>5</v>
      </c>
      <c r="G22">
        <v>15</v>
      </c>
      <c r="H22">
        <v>34500</v>
      </c>
      <c r="I22">
        <v>4830</v>
      </c>
      <c r="J22">
        <v>29670</v>
      </c>
      <c r="K22">
        <v>23000</v>
      </c>
      <c r="L22">
        <v>6670</v>
      </c>
      <c r="M22" s="4">
        <v>41974</v>
      </c>
      <c r="N22">
        <v>12</v>
      </c>
      <c r="O22" t="s">
        <v>32</v>
      </c>
      <c r="P22" t="s">
        <v>15</v>
      </c>
    </row>
    <row r="23" spans="1:16" x14ac:dyDescent="0.25">
      <c r="A23" t="s">
        <v>10</v>
      </c>
      <c r="B23" t="s">
        <v>16</v>
      </c>
      <c r="C23" t="s">
        <v>39</v>
      </c>
      <c r="D23" t="s">
        <v>48</v>
      </c>
      <c r="E23">
        <v>388</v>
      </c>
      <c r="F23">
        <v>5</v>
      </c>
      <c r="G23">
        <v>7</v>
      </c>
      <c r="H23">
        <v>2716</v>
      </c>
      <c r="I23">
        <v>380.24</v>
      </c>
      <c r="J23">
        <v>2335.7600000000002</v>
      </c>
      <c r="K23">
        <v>1940</v>
      </c>
      <c r="L23">
        <v>395.76000000000022</v>
      </c>
      <c r="M23" s="4">
        <v>41883</v>
      </c>
      <c r="N23">
        <v>9</v>
      </c>
      <c r="O23" t="s">
        <v>29</v>
      </c>
      <c r="P23" t="s">
        <v>15</v>
      </c>
    </row>
    <row r="24" spans="1:16" x14ac:dyDescent="0.25">
      <c r="A24" t="s">
        <v>10</v>
      </c>
      <c r="B24" t="s">
        <v>16</v>
      </c>
      <c r="C24" t="s">
        <v>39</v>
      </c>
      <c r="D24" t="s">
        <v>48</v>
      </c>
      <c r="E24">
        <v>200</v>
      </c>
      <c r="F24">
        <v>5</v>
      </c>
      <c r="G24">
        <v>350</v>
      </c>
      <c r="H24">
        <v>70000</v>
      </c>
      <c r="I24">
        <v>9800</v>
      </c>
      <c r="J24">
        <v>60200</v>
      </c>
      <c r="K24">
        <v>52000</v>
      </c>
      <c r="L24">
        <v>8200</v>
      </c>
      <c r="M24" s="4">
        <v>41760</v>
      </c>
      <c r="N24">
        <v>5</v>
      </c>
      <c r="O24" t="s">
        <v>25</v>
      </c>
      <c r="P24" t="s">
        <v>15</v>
      </c>
    </row>
    <row r="25" spans="1:16" x14ac:dyDescent="0.25">
      <c r="A25" t="s">
        <v>10</v>
      </c>
      <c r="B25" t="s">
        <v>16</v>
      </c>
      <c r="C25" t="s">
        <v>39</v>
      </c>
      <c r="D25" t="s">
        <v>48</v>
      </c>
      <c r="E25">
        <v>2227.5</v>
      </c>
      <c r="F25">
        <v>5</v>
      </c>
      <c r="G25">
        <v>350</v>
      </c>
      <c r="H25">
        <v>779625</v>
      </c>
      <c r="I25">
        <v>109147.5</v>
      </c>
      <c r="J25">
        <v>670477.5</v>
      </c>
      <c r="K25">
        <v>579150</v>
      </c>
      <c r="L25">
        <v>91327.5</v>
      </c>
      <c r="M25" s="4">
        <v>41640</v>
      </c>
      <c r="N25">
        <v>1</v>
      </c>
      <c r="O25" t="s">
        <v>21</v>
      </c>
      <c r="P25" t="s">
        <v>15</v>
      </c>
    </row>
    <row r="26" spans="1:16" x14ac:dyDescent="0.25">
      <c r="A26" t="s">
        <v>8</v>
      </c>
      <c r="B26" t="s">
        <v>16</v>
      </c>
      <c r="C26" t="s">
        <v>38</v>
      </c>
      <c r="D26" t="s">
        <v>48</v>
      </c>
      <c r="E26">
        <v>2300</v>
      </c>
      <c r="F26">
        <v>3</v>
      </c>
      <c r="G26">
        <v>15</v>
      </c>
      <c r="H26">
        <v>34500</v>
      </c>
      <c r="I26">
        <v>4830</v>
      </c>
      <c r="J26">
        <v>29670</v>
      </c>
      <c r="K26">
        <v>23000</v>
      </c>
      <c r="L26">
        <v>6670</v>
      </c>
      <c r="M26" s="4">
        <v>41974</v>
      </c>
      <c r="N26">
        <v>12</v>
      </c>
      <c r="O26" t="s">
        <v>32</v>
      </c>
      <c r="P26" t="s">
        <v>15</v>
      </c>
    </row>
    <row r="27" spans="1:16" x14ac:dyDescent="0.25">
      <c r="A27" t="s">
        <v>7</v>
      </c>
      <c r="B27" t="s">
        <v>16</v>
      </c>
      <c r="C27" t="s">
        <v>38</v>
      </c>
      <c r="D27" t="s">
        <v>48</v>
      </c>
      <c r="E27">
        <v>1496</v>
      </c>
      <c r="F27">
        <v>3</v>
      </c>
      <c r="G27">
        <v>300</v>
      </c>
      <c r="H27">
        <v>448800</v>
      </c>
      <c r="I27">
        <v>62832</v>
      </c>
      <c r="J27">
        <v>385968</v>
      </c>
      <c r="K27">
        <v>374000</v>
      </c>
      <c r="L27">
        <v>11968</v>
      </c>
      <c r="M27" s="4">
        <v>41913</v>
      </c>
      <c r="N27">
        <v>10</v>
      </c>
      <c r="O27" t="s">
        <v>30</v>
      </c>
      <c r="P27" t="s">
        <v>15</v>
      </c>
    </row>
    <row r="28" spans="1:16" x14ac:dyDescent="0.25">
      <c r="A28" t="s">
        <v>10</v>
      </c>
      <c r="B28" t="s">
        <v>16</v>
      </c>
      <c r="C28" t="s">
        <v>40</v>
      </c>
      <c r="D28" t="s">
        <v>45</v>
      </c>
      <c r="E28">
        <v>1725</v>
      </c>
      <c r="F28">
        <v>10</v>
      </c>
      <c r="G28">
        <v>350</v>
      </c>
      <c r="H28">
        <v>603750</v>
      </c>
      <c r="I28">
        <v>0</v>
      </c>
      <c r="J28">
        <v>603750</v>
      </c>
      <c r="K28">
        <v>448500</v>
      </c>
      <c r="L28">
        <v>155250</v>
      </c>
      <c r="M28" s="4">
        <v>41579</v>
      </c>
      <c r="N28">
        <v>11</v>
      </c>
      <c r="O28" t="s">
        <v>31</v>
      </c>
      <c r="P28" t="s">
        <v>14</v>
      </c>
    </row>
    <row r="29" spans="1:16" x14ac:dyDescent="0.25">
      <c r="A29" t="s">
        <v>10</v>
      </c>
      <c r="B29" t="s">
        <v>16</v>
      </c>
      <c r="C29" t="s">
        <v>40</v>
      </c>
      <c r="D29" t="s">
        <v>48</v>
      </c>
      <c r="E29">
        <v>2428</v>
      </c>
      <c r="F29">
        <v>10</v>
      </c>
      <c r="G29">
        <v>20</v>
      </c>
      <c r="H29">
        <v>48560</v>
      </c>
      <c r="I29">
        <v>6798.4</v>
      </c>
      <c r="J29">
        <v>41761.599999999999</v>
      </c>
      <c r="K29">
        <v>24280</v>
      </c>
      <c r="L29">
        <v>17481.599999999999</v>
      </c>
      <c r="M29" s="4">
        <v>41699</v>
      </c>
      <c r="N29">
        <v>3</v>
      </c>
      <c r="O29" t="s">
        <v>23</v>
      </c>
      <c r="P29" t="s">
        <v>15</v>
      </c>
    </row>
    <row r="30" spans="1:16" x14ac:dyDescent="0.25">
      <c r="A30" t="s">
        <v>8</v>
      </c>
      <c r="B30" t="s">
        <v>16</v>
      </c>
      <c r="C30" t="s">
        <v>40</v>
      </c>
      <c r="D30" t="s">
        <v>45</v>
      </c>
      <c r="E30">
        <v>2152</v>
      </c>
      <c r="F30">
        <v>10</v>
      </c>
      <c r="G30">
        <v>15</v>
      </c>
      <c r="H30">
        <v>32280</v>
      </c>
      <c r="I30">
        <v>0</v>
      </c>
      <c r="J30">
        <v>32280</v>
      </c>
      <c r="K30">
        <v>21520</v>
      </c>
      <c r="L30">
        <v>10760</v>
      </c>
      <c r="M30" s="4">
        <v>41609</v>
      </c>
      <c r="N30">
        <v>12</v>
      </c>
      <c r="O30" t="s">
        <v>32</v>
      </c>
      <c r="P30" t="s">
        <v>14</v>
      </c>
    </row>
    <row r="31" spans="1:16" x14ac:dyDescent="0.25">
      <c r="A31" t="s">
        <v>10</v>
      </c>
      <c r="B31" t="s">
        <v>16</v>
      </c>
      <c r="C31" t="s">
        <v>40</v>
      </c>
      <c r="D31" t="s">
        <v>45</v>
      </c>
      <c r="E31">
        <v>1817</v>
      </c>
      <c r="F31">
        <v>10</v>
      </c>
      <c r="G31">
        <v>20</v>
      </c>
      <c r="H31">
        <v>36340</v>
      </c>
      <c r="I31">
        <v>0</v>
      </c>
      <c r="J31">
        <v>36340</v>
      </c>
      <c r="K31">
        <v>18170</v>
      </c>
      <c r="L31">
        <v>18170</v>
      </c>
      <c r="M31" s="4">
        <v>41974</v>
      </c>
      <c r="N31">
        <v>12</v>
      </c>
      <c r="O31" t="s">
        <v>32</v>
      </c>
      <c r="P31" t="s">
        <v>15</v>
      </c>
    </row>
    <row r="32" spans="1:16" x14ac:dyDescent="0.25">
      <c r="A32" t="s">
        <v>9</v>
      </c>
      <c r="B32" t="s">
        <v>16</v>
      </c>
      <c r="C32" t="s">
        <v>43</v>
      </c>
      <c r="D32" t="s">
        <v>48</v>
      </c>
      <c r="E32">
        <v>1659</v>
      </c>
      <c r="F32">
        <v>260</v>
      </c>
      <c r="G32">
        <v>125</v>
      </c>
      <c r="H32">
        <v>207375</v>
      </c>
      <c r="I32">
        <v>26958.75</v>
      </c>
      <c r="J32">
        <v>180416.25</v>
      </c>
      <c r="K32">
        <v>199080</v>
      </c>
      <c r="L32">
        <v>-18663.75</v>
      </c>
      <c r="M32" s="4">
        <v>41640</v>
      </c>
      <c r="N32">
        <v>1</v>
      </c>
      <c r="O32" t="s">
        <v>21</v>
      </c>
      <c r="P32" t="s">
        <v>15</v>
      </c>
    </row>
    <row r="33" spans="1:16" x14ac:dyDescent="0.25">
      <c r="A33" t="s">
        <v>8</v>
      </c>
      <c r="B33" t="s">
        <v>16</v>
      </c>
      <c r="C33" t="s">
        <v>42</v>
      </c>
      <c r="D33" t="s">
        <v>48</v>
      </c>
      <c r="E33">
        <v>1565</v>
      </c>
      <c r="F33">
        <v>250</v>
      </c>
      <c r="G33">
        <v>15</v>
      </c>
      <c r="H33">
        <v>23475</v>
      </c>
      <c r="I33">
        <v>3051.75</v>
      </c>
      <c r="J33">
        <v>20423.25</v>
      </c>
      <c r="K33">
        <v>15650</v>
      </c>
      <c r="L33">
        <v>4773.25</v>
      </c>
      <c r="M33" s="4">
        <v>41913</v>
      </c>
      <c r="N33">
        <v>10</v>
      </c>
      <c r="O33" t="s">
        <v>30</v>
      </c>
      <c r="P33" t="s">
        <v>15</v>
      </c>
    </row>
    <row r="34" spans="1:16" x14ac:dyDescent="0.25">
      <c r="A34" t="s">
        <v>9</v>
      </c>
      <c r="B34" t="s">
        <v>16</v>
      </c>
      <c r="C34" t="s">
        <v>42</v>
      </c>
      <c r="D34" t="s">
        <v>48</v>
      </c>
      <c r="E34">
        <v>1583</v>
      </c>
      <c r="F34">
        <v>250</v>
      </c>
      <c r="G34">
        <v>125</v>
      </c>
      <c r="H34">
        <v>197875</v>
      </c>
      <c r="I34">
        <v>25723.75</v>
      </c>
      <c r="J34">
        <v>172151.25</v>
      </c>
      <c r="K34">
        <v>189960</v>
      </c>
      <c r="L34">
        <v>-17808.75</v>
      </c>
      <c r="M34" s="4">
        <v>41791</v>
      </c>
      <c r="N34">
        <v>6</v>
      </c>
      <c r="O34" t="s">
        <v>26</v>
      </c>
      <c r="P34" t="s">
        <v>15</v>
      </c>
    </row>
    <row r="35" spans="1:16" x14ac:dyDescent="0.25">
      <c r="A35" t="s">
        <v>10</v>
      </c>
      <c r="B35" t="s">
        <v>16</v>
      </c>
      <c r="C35" t="s">
        <v>41</v>
      </c>
      <c r="D35" t="s">
        <v>48</v>
      </c>
      <c r="E35">
        <v>2632</v>
      </c>
      <c r="F35">
        <v>120</v>
      </c>
      <c r="G35">
        <v>350</v>
      </c>
      <c r="H35">
        <v>921200</v>
      </c>
      <c r="I35">
        <v>119756</v>
      </c>
      <c r="J35">
        <v>801444</v>
      </c>
      <c r="K35">
        <v>684320</v>
      </c>
      <c r="L35">
        <v>117124</v>
      </c>
      <c r="M35" s="4">
        <v>41791</v>
      </c>
      <c r="N35">
        <v>6</v>
      </c>
      <c r="O35" t="s">
        <v>26</v>
      </c>
      <c r="P35" t="s">
        <v>15</v>
      </c>
    </row>
    <row r="36" spans="1:16" x14ac:dyDescent="0.25">
      <c r="A36" t="s">
        <v>10</v>
      </c>
      <c r="B36" t="s">
        <v>16</v>
      </c>
      <c r="C36" t="s">
        <v>40</v>
      </c>
      <c r="D36" t="s">
        <v>48</v>
      </c>
      <c r="E36">
        <v>1249</v>
      </c>
      <c r="F36">
        <v>10</v>
      </c>
      <c r="G36">
        <v>20</v>
      </c>
      <c r="H36">
        <v>24980</v>
      </c>
      <c r="I36">
        <v>3247.4</v>
      </c>
      <c r="J36">
        <v>21732.6</v>
      </c>
      <c r="K36">
        <v>12490</v>
      </c>
      <c r="L36">
        <v>9242.5999999999985</v>
      </c>
      <c r="M36" s="4">
        <v>41913</v>
      </c>
      <c r="N36">
        <v>10</v>
      </c>
      <c r="O36" t="s">
        <v>30</v>
      </c>
      <c r="P36" t="s">
        <v>15</v>
      </c>
    </row>
    <row r="37" spans="1:16" x14ac:dyDescent="0.25">
      <c r="A37" t="s">
        <v>8</v>
      </c>
      <c r="B37" t="s">
        <v>16</v>
      </c>
      <c r="C37" t="s">
        <v>40</v>
      </c>
      <c r="D37" t="s">
        <v>48</v>
      </c>
      <c r="E37">
        <v>1565</v>
      </c>
      <c r="F37">
        <v>10</v>
      </c>
      <c r="G37">
        <v>15</v>
      </c>
      <c r="H37">
        <v>23475</v>
      </c>
      <c r="I37">
        <v>3051.75</v>
      </c>
      <c r="J37">
        <v>20423.25</v>
      </c>
      <c r="K37">
        <v>15650</v>
      </c>
      <c r="L37">
        <v>4773.25</v>
      </c>
      <c r="M37" s="4">
        <v>41913</v>
      </c>
      <c r="N37">
        <v>10</v>
      </c>
      <c r="O37" t="s">
        <v>30</v>
      </c>
      <c r="P37" t="s">
        <v>15</v>
      </c>
    </row>
    <row r="38" spans="1:16" x14ac:dyDescent="0.25">
      <c r="A38" t="s">
        <v>9</v>
      </c>
      <c r="B38" t="s">
        <v>16</v>
      </c>
      <c r="C38" t="s">
        <v>40</v>
      </c>
      <c r="D38" t="s">
        <v>48</v>
      </c>
      <c r="E38">
        <v>1583</v>
      </c>
      <c r="F38">
        <v>10</v>
      </c>
      <c r="G38">
        <v>125</v>
      </c>
      <c r="H38">
        <v>197875</v>
      </c>
      <c r="I38">
        <v>25723.75</v>
      </c>
      <c r="J38">
        <v>172151.25</v>
      </c>
      <c r="K38">
        <v>189960</v>
      </c>
      <c r="L38">
        <v>-17808.75</v>
      </c>
      <c r="M38" s="4">
        <v>41791</v>
      </c>
      <c r="N38">
        <v>6</v>
      </c>
      <c r="O38" t="s">
        <v>26</v>
      </c>
      <c r="P38" t="s">
        <v>15</v>
      </c>
    </row>
    <row r="39" spans="1:16" x14ac:dyDescent="0.25">
      <c r="A39" t="s">
        <v>9</v>
      </c>
      <c r="B39" t="s">
        <v>16</v>
      </c>
      <c r="C39" t="s">
        <v>41</v>
      </c>
      <c r="D39" t="s">
        <v>45</v>
      </c>
      <c r="E39">
        <v>345</v>
      </c>
      <c r="F39">
        <v>120</v>
      </c>
      <c r="G39">
        <v>125</v>
      </c>
      <c r="H39">
        <v>43125</v>
      </c>
      <c r="I39">
        <v>0</v>
      </c>
      <c r="J39">
        <v>43125</v>
      </c>
      <c r="K39">
        <v>41400</v>
      </c>
      <c r="L39">
        <v>1725</v>
      </c>
      <c r="M39" s="4">
        <v>41548</v>
      </c>
      <c r="N39">
        <v>10</v>
      </c>
      <c r="O39" t="s">
        <v>30</v>
      </c>
      <c r="P39" t="s">
        <v>14</v>
      </c>
    </row>
    <row r="40" spans="1:16" x14ac:dyDescent="0.25">
      <c r="A40" t="s">
        <v>7</v>
      </c>
      <c r="B40" t="s">
        <v>16</v>
      </c>
      <c r="C40" t="s">
        <v>42</v>
      </c>
      <c r="D40" t="s">
        <v>45</v>
      </c>
      <c r="E40">
        <v>2001</v>
      </c>
      <c r="F40">
        <v>250</v>
      </c>
      <c r="G40">
        <v>300</v>
      </c>
      <c r="H40">
        <v>600300</v>
      </c>
      <c r="I40">
        <v>0</v>
      </c>
      <c r="J40">
        <v>600300</v>
      </c>
      <c r="K40">
        <v>500250</v>
      </c>
      <c r="L40">
        <v>100050</v>
      </c>
      <c r="M40" s="4">
        <v>41671</v>
      </c>
      <c r="N40">
        <v>2</v>
      </c>
      <c r="O40" t="s">
        <v>22</v>
      </c>
      <c r="P40" t="s">
        <v>15</v>
      </c>
    </row>
    <row r="41" spans="1:16" x14ac:dyDescent="0.25">
      <c r="A41" t="s">
        <v>10</v>
      </c>
      <c r="B41" t="s">
        <v>16</v>
      </c>
      <c r="C41" t="s">
        <v>40</v>
      </c>
      <c r="D41" t="s">
        <v>48</v>
      </c>
      <c r="E41">
        <v>2632</v>
      </c>
      <c r="F41">
        <v>10</v>
      </c>
      <c r="G41">
        <v>350</v>
      </c>
      <c r="H41">
        <v>921200</v>
      </c>
      <c r="I41">
        <v>119756</v>
      </c>
      <c r="J41">
        <v>801444</v>
      </c>
      <c r="K41">
        <v>684320</v>
      </c>
      <c r="L41">
        <v>117124</v>
      </c>
      <c r="M41" s="4">
        <v>41791</v>
      </c>
      <c r="N41">
        <v>6</v>
      </c>
      <c r="O41" t="s">
        <v>26</v>
      </c>
      <c r="P41" t="s">
        <v>15</v>
      </c>
    </row>
    <row r="42" spans="1:16" x14ac:dyDescent="0.25">
      <c r="A42" t="s">
        <v>10</v>
      </c>
      <c r="B42" t="s">
        <v>16</v>
      </c>
      <c r="C42" t="s">
        <v>39</v>
      </c>
      <c r="D42" t="s">
        <v>48</v>
      </c>
      <c r="E42">
        <v>1249</v>
      </c>
      <c r="F42">
        <v>5</v>
      </c>
      <c r="G42">
        <v>20</v>
      </c>
      <c r="H42">
        <v>24980</v>
      </c>
      <c r="I42">
        <v>3247.4</v>
      </c>
      <c r="J42">
        <v>21732.6</v>
      </c>
      <c r="K42">
        <v>12490</v>
      </c>
      <c r="L42">
        <v>9242.5999999999985</v>
      </c>
      <c r="M42" s="4">
        <v>41913</v>
      </c>
      <c r="N42">
        <v>10</v>
      </c>
      <c r="O42" t="s">
        <v>30</v>
      </c>
      <c r="P42" t="s">
        <v>15</v>
      </c>
    </row>
    <row r="43" spans="1:16" x14ac:dyDescent="0.25">
      <c r="A43" t="s">
        <v>10</v>
      </c>
      <c r="B43" t="s">
        <v>16</v>
      </c>
      <c r="C43" t="s">
        <v>38</v>
      </c>
      <c r="D43" t="s">
        <v>48</v>
      </c>
      <c r="E43">
        <v>923</v>
      </c>
      <c r="F43">
        <v>3</v>
      </c>
      <c r="G43">
        <v>350</v>
      </c>
      <c r="H43">
        <v>323050</v>
      </c>
      <c r="I43">
        <v>41996.5</v>
      </c>
      <c r="J43">
        <v>281053.5</v>
      </c>
      <c r="K43">
        <v>239980</v>
      </c>
      <c r="L43">
        <v>41073.5</v>
      </c>
      <c r="M43" s="4">
        <v>41699</v>
      </c>
      <c r="N43">
        <v>3</v>
      </c>
      <c r="O43" t="s">
        <v>23</v>
      </c>
      <c r="P43" t="s">
        <v>15</v>
      </c>
    </row>
    <row r="44" spans="1:16" x14ac:dyDescent="0.25">
      <c r="A44" t="s">
        <v>11</v>
      </c>
      <c r="B44" t="s">
        <v>16</v>
      </c>
      <c r="C44" t="s">
        <v>43</v>
      </c>
      <c r="D44" t="s">
        <v>48</v>
      </c>
      <c r="E44">
        <v>2761</v>
      </c>
      <c r="F44">
        <v>260</v>
      </c>
      <c r="G44">
        <v>12</v>
      </c>
      <c r="H44">
        <v>33132</v>
      </c>
      <c r="I44">
        <v>3975.84</v>
      </c>
      <c r="J44">
        <v>29156.16</v>
      </c>
      <c r="K44">
        <v>8283</v>
      </c>
      <c r="L44">
        <v>20873.16</v>
      </c>
      <c r="M44" s="4">
        <v>41518</v>
      </c>
      <c r="N44">
        <v>9</v>
      </c>
      <c r="O44" t="s">
        <v>29</v>
      </c>
      <c r="P44" t="s">
        <v>14</v>
      </c>
    </row>
    <row r="45" spans="1:16" x14ac:dyDescent="0.25">
      <c r="A45" t="s">
        <v>10</v>
      </c>
      <c r="B45" t="s">
        <v>16</v>
      </c>
      <c r="C45" t="s">
        <v>43</v>
      </c>
      <c r="D45" t="s">
        <v>48</v>
      </c>
      <c r="E45">
        <v>2734</v>
      </c>
      <c r="F45">
        <v>260</v>
      </c>
      <c r="G45">
        <v>7</v>
      </c>
      <c r="H45">
        <v>19138</v>
      </c>
      <c r="I45">
        <v>2296.56</v>
      </c>
      <c r="J45">
        <v>16841.439999999999</v>
      </c>
      <c r="K45">
        <v>13670</v>
      </c>
      <c r="L45">
        <v>3171.4399999999987</v>
      </c>
      <c r="M45" s="4">
        <v>41913</v>
      </c>
      <c r="N45">
        <v>10</v>
      </c>
      <c r="O45" t="s">
        <v>30</v>
      </c>
      <c r="P45" t="s">
        <v>15</v>
      </c>
    </row>
    <row r="46" spans="1:16" x14ac:dyDescent="0.25">
      <c r="A46" t="s">
        <v>10</v>
      </c>
      <c r="B46" t="s">
        <v>16</v>
      </c>
      <c r="C46" t="s">
        <v>42</v>
      </c>
      <c r="D46" t="s">
        <v>45</v>
      </c>
      <c r="E46">
        <v>1817</v>
      </c>
      <c r="F46">
        <v>250</v>
      </c>
      <c r="G46">
        <v>20</v>
      </c>
      <c r="H46">
        <v>36340</v>
      </c>
      <c r="I46">
        <v>0</v>
      </c>
      <c r="J46">
        <v>36340</v>
      </c>
      <c r="K46">
        <v>18170</v>
      </c>
      <c r="L46">
        <v>18170</v>
      </c>
      <c r="M46" s="4">
        <v>41974</v>
      </c>
      <c r="N46">
        <v>12</v>
      </c>
      <c r="O46" t="s">
        <v>32</v>
      </c>
      <c r="P46" t="s">
        <v>15</v>
      </c>
    </row>
    <row r="47" spans="1:16" x14ac:dyDescent="0.25">
      <c r="A47" t="s">
        <v>10</v>
      </c>
      <c r="B47" t="s">
        <v>16</v>
      </c>
      <c r="C47" t="s">
        <v>42</v>
      </c>
      <c r="D47" t="s">
        <v>48</v>
      </c>
      <c r="E47">
        <v>623</v>
      </c>
      <c r="F47">
        <v>250</v>
      </c>
      <c r="G47">
        <v>350</v>
      </c>
      <c r="H47">
        <v>218050</v>
      </c>
      <c r="I47">
        <v>26166</v>
      </c>
      <c r="J47">
        <v>191884</v>
      </c>
      <c r="K47">
        <v>161980</v>
      </c>
      <c r="L47">
        <v>29904</v>
      </c>
      <c r="M47" s="4">
        <v>41518</v>
      </c>
      <c r="N47">
        <v>9</v>
      </c>
      <c r="O47" t="s">
        <v>29</v>
      </c>
      <c r="P47" t="s">
        <v>14</v>
      </c>
    </row>
    <row r="48" spans="1:16" x14ac:dyDescent="0.25">
      <c r="A48" t="s">
        <v>11</v>
      </c>
      <c r="B48" t="s">
        <v>16</v>
      </c>
      <c r="C48" t="s">
        <v>42</v>
      </c>
      <c r="D48" t="s">
        <v>48</v>
      </c>
      <c r="E48">
        <v>2109</v>
      </c>
      <c r="F48">
        <v>250</v>
      </c>
      <c r="G48">
        <v>12</v>
      </c>
      <c r="H48">
        <v>25308</v>
      </c>
      <c r="I48">
        <v>3036.96</v>
      </c>
      <c r="J48">
        <v>22271.040000000001</v>
      </c>
      <c r="K48">
        <v>6327</v>
      </c>
      <c r="L48">
        <v>15944.04</v>
      </c>
      <c r="M48" s="4">
        <v>41760</v>
      </c>
      <c r="N48">
        <v>5</v>
      </c>
      <c r="O48" t="s">
        <v>25</v>
      </c>
      <c r="P48" t="s">
        <v>15</v>
      </c>
    </row>
    <row r="49" spans="1:16" x14ac:dyDescent="0.25">
      <c r="A49" t="s">
        <v>10</v>
      </c>
      <c r="B49" t="s">
        <v>16</v>
      </c>
      <c r="C49" t="s">
        <v>39</v>
      </c>
      <c r="D49" t="s">
        <v>48</v>
      </c>
      <c r="E49">
        <v>2734</v>
      </c>
      <c r="F49">
        <v>5</v>
      </c>
      <c r="G49">
        <v>7</v>
      </c>
      <c r="H49">
        <v>19138</v>
      </c>
      <c r="I49">
        <v>2296.56</v>
      </c>
      <c r="J49">
        <v>16841.439999999999</v>
      </c>
      <c r="K49">
        <v>13670</v>
      </c>
      <c r="L49">
        <v>3171.4399999999987</v>
      </c>
      <c r="M49" s="4">
        <v>41913</v>
      </c>
      <c r="N49">
        <v>10</v>
      </c>
      <c r="O49" t="s">
        <v>30</v>
      </c>
      <c r="P49" t="s">
        <v>15</v>
      </c>
    </row>
    <row r="50" spans="1:16" x14ac:dyDescent="0.25">
      <c r="A50" t="s">
        <v>8</v>
      </c>
      <c r="B50" t="s">
        <v>16</v>
      </c>
      <c r="C50" t="s">
        <v>38</v>
      </c>
      <c r="D50" t="s">
        <v>48</v>
      </c>
      <c r="E50">
        <v>2689</v>
      </c>
      <c r="F50">
        <v>3</v>
      </c>
      <c r="G50">
        <v>15</v>
      </c>
      <c r="H50">
        <v>40335</v>
      </c>
      <c r="I50">
        <v>4840.2</v>
      </c>
      <c r="J50">
        <v>35494.800000000003</v>
      </c>
      <c r="K50">
        <v>26890</v>
      </c>
      <c r="L50">
        <v>8604.8000000000029</v>
      </c>
      <c r="M50" s="4">
        <v>41944</v>
      </c>
      <c r="N50">
        <v>11</v>
      </c>
      <c r="O50" t="s">
        <v>31</v>
      </c>
      <c r="P50" t="s">
        <v>15</v>
      </c>
    </row>
    <row r="51" spans="1:16" x14ac:dyDescent="0.25">
      <c r="A51" t="s">
        <v>9</v>
      </c>
      <c r="B51" t="s">
        <v>16</v>
      </c>
      <c r="C51" t="s">
        <v>38</v>
      </c>
      <c r="D51" t="s">
        <v>48</v>
      </c>
      <c r="E51">
        <v>2416</v>
      </c>
      <c r="F51">
        <v>3</v>
      </c>
      <c r="G51">
        <v>125</v>
      </c>
      <c r="H51">
        <v>302000</v>
      </c>
      <c r="I51">
        <v>36240</v>
      </c>
      <c r="J51">
        <v>265760</v>
      </c>
      <c r="K51">
        <v>289920</v>
      </c>
      <c r="L51">
        <v>-24160</v>
      </c>
      <c r="M51" s="4">
        <v>41518</v>
      </c>
      <c r="N51">
        <v>9</v>
      </c>
      <c r="O51" t="s">
        <v>29</v>
      </c>
      <c r="P51" t="s">
        <v>14</v>
      </c>
    </row>
    <row r="52" spans="1:16" x14ac:dyDescent="0.25">
      <c r="A52" t="s">
        <v>10</v>
      </c>
      <c r="B52" t="s">
        <v>16</v>
      </c>
      <c r="C52" t="s">
        <v>42</v>
      </c>
      <c r="D52" t="s">
        <v>48</v>
      </c>
      <c r="E52">
        <v>2935</v>
      </c>
      <c r="F52">
        <v>250</v>
      </c>
      <c r="G52">
        <v>20</v>
      </c>
      <c r="H52">
        <v>58700</v>
      </c>
      <c r="I52">
        <v>6457</v>
      </c>
      <c r="J52">
        <v>52243</v>
      </c>
      <c r="K52">
        <v>29350</v>
      </c>
      <c r="L52">
        <v>22893</v>
      </c>
      <c r="M52" s="4">
        <v>41579</v>
      </c>
      <c r="N52">
        <v>11</v>
      </c>
      <c r="O52" t="s">
        <v>31</v>
      </c>
      <c r="P52" t="s">
        <v>14</v>
      </c>
    </row>
    <row r="53" spans="1:16" x14ac:dyDescent="0.25">
      <c r="A53" t="s">
        <v>10</v>
      </c>
      <c r="B53" t="s">
        <v>16</v>
      </c>
      <c r="C53" t="s">
        <v>41</v>
      </c>
      <c r="D53" t="s">
        <v>48</v>
      </c>
      <c r="E53">
        <v>1808</v>
      </c>
      <c r="F53">
        <v>120</v>
      </c>
      <c r="G53">
        <v>7</v>
      </c>
      <c r="H53">
        <v>12656</v>
      </c>
      <c r="I53">
        <v>1392.16</v>
      </c>
      <c r="J53">
        <v>11263.84</v>
      </c>
      <c r="K53">
        <v>9040</v>
      </c>
      <c r="L53">
        <v>2223.84</v>
      </c>
      <c r="M53" s="4">
        <v>41944</v>
      </c>
      <c r="N53">
        <v>11</v>
      </c>
      <c r="O53" t="s">
        <v>31</v>
      </c>
      <c r="P53" t="s">
        <v>15</v>
      </c>
    </row>
    <row r="54" spans="1:16" x14ac:dyDescent="0.25">
      <c r="A54" t="s">
        <v>7</v>
      </c>
      <c r="B54" t="s">
        <v>16</v>
      </c>
      <c r="C54" t="s">
        <v>40</v>
      </c>
      <c r="D54" t="s">
        <v>48</v>
      </c>
      <c r="E54">
        <v>1366</v>
      </c>
      <c r="F54">
        <v>10</v>
      </c>
      <c r="G54">
        <v>300</v>
      </c>
      <c r="H54">
        <v>409800</v>
      </c>
      <c r="I54">
        <v>45078</v>
      </c>
      <c r="J54">
        <v>364722</v>
      </c>
      <c r="K54">
        <v>341500</v>
      </c>
      <c r="L54">
        <v>23222</v>
      </c>
      <c r="M54" s="4">
        <v>41944</v>
      </c>
      <c r="N54">
        <v>11</v>
      </c>
      <c r="O54" t="s">
        <v>31</v>
      </c>
      <c r="P54" t="s">
        <v>15</v>
      </c>
    </row>
    <row r="55" spans="1:16" x14ac:dyDescent="0.25">
      <c r="A55" t="s">
        <v>10</v>
      </c>
      <c r="B55" t="s">
        <v>16</v>
      </c>
      <c r="C55" t="s">
        <v>40</v>
      </c>
      <c r="D55" t="s">
        <v>48</v>
      </c>
      <c r="E55">
        <v>2394</v>
      </c>
      <c r="F55">
        <v>10</v>
      </c>
      <c r="G55">
        <v>20</v>
      </c>
      <c r="H55">
        <v>47880</v>
      </c>
      <c r="I55">
        <v>5266.8</v>
      </c>
      <c r="J55">
        <v>42613.2</v>
      </c>
      <c r="K55">
        <v>23940</v>
      </c>
      <c r="L55">
        <v>18673.199999999997</v>
      </c>
      <c r="M55" s="4">
        <v>41852</v>
      </c>
      <c r="N55">
        <v>8</v>
      </c>
      <c r="O55" t="s">
        <v>28</v>
      </c>
      <c r="P55" t="s">
        <v>15</v>
      </c>
    </row>
    <row r="56" spans="1:16" x14ac:dyDescent="0.25">
      <c r="A56" t="s">
        <v>11</v>
      </c>
      <c r="B56" t="s">
        <v>16</v>
      </c>
      <c r="C56" t="s">
        <v>40</v>
      </c>
      <c r="D56" t="s">
        <v>48</v>
      </c>
      <c r="E56">
        <v>4026</v>
      </c>
      <c r="F56">
        <v>10</v>
      </c>
      <c r="G56">
        <v>12</v>
      </c>
      <c r="H56">
        <v>48312</v>
      </c>
      <c r="I56">
        <v>5314.32</v>
      </c>
      <c r="J56">
        <v>42997.68</v>
      </c>
      <c r="K56">
        <v>12078</v>
      </c>
      <c r="L56">
        <v>30919.68</v>
      </c>
      <c r="M56" s="4">
        <v>41821</v>
      </c>
      <c r="N56">
        <v>7</v>
      </c>
      <c r="O56" t="s">
        <v>27</v>
      </c>
      <c r="P56" t="s">
        <v>15</v>
      </c>
    </row>
    <row r="57" spans="1:16" x14ac:dyDescent="0.25">
      <c r="A57" t="s">
        <v>10</v>
      </c>
      <c r="B57" t="s">
        <v>16</v>
      </c>
      <c r="C57" t="s">
        <v>40</v>
      </c>
      <c r="D57" t="s">
        <v>48</v>
      </c>
      <c r="E57">
        <v>2104.5</v>
      </c>
      <c r="F57">
        <v>10</v>
      </c>
      <c r="G57">
        <v>350</v>
      </c>
      <c r="H57">
        <v>736575</v>
      </c>
      <c r="I57">
        <v>81023.25</v>
      </c>
      <c r="J57">
        <v>655551.75</v>
      </c>
      <c r="K57">
        <v>547170</v>
      </c>
      <c r="L57">
        <v>108381.75</v>
      </c>
      <c r="M57" s="4">
        <v>41821</v>
      </c>
      <c r="N57">
        <v>7</v>
      </c>
      <c r="O57" t="s">
        <v>27</v>
      </c>
      <c r="P57" t="s">
        <v>15</v>
      </c>
    </row>
    <row r="58" spans="1:16" x14ac:dyDescent="0.25">
      <c r="A58" t="s">
        <v>7</v>
      </c>
      <c r="B58" t="s">
        <v>16</v>
      </c>
      <c r="C58" t="s">
        <v>40</v>
      </c>
      <c r="D58" t="s">
        <v>48</v>
      </c>
      <c r="E58">
        <v>873</v>
      </c>
      <c r="F58">
        <v>10</v>
      </c>
      <c r="G58">
        <v>300</v>
      </c>
      <c r="H58">
        <v>261900</v>
      </c>
      <c r="I58">
        <v>28809</v>
      </c>
      <c r="J58">
        <v>233091</v>
      </c>
      <c r="K58">
        <v>218250</v>
      </c>
      <c r="L58">
        <v>14841</v>
      </c>
      <c r="M58" s="4">
        <v>41640</v>
      </c>
      <c r="N58">
        <v>1</v>
      </c>
      <c r="O58" t="s">
        <v>21</v>
      </c>
      <c r="P58" t="s">
        <v>15</v>
      </c>
    </row>
    <row r="59" spans="1:16" x14ac:dyDescent="0.25">
      <c r="A59" t="s">
        <v>10</v>
      </c>
      <c r="B59" t="s">
        <v>16</v>
      </c>
      <c r="C59" t="s">
        <v>42</v>
      </c>
      <c r="D59" t="s">
        <v>46</v>
      </c>
      <c r="E59">
        <v>1326</v>
      </c>
      <c r="F59">
        <v>250</v>
      </c>
      <c r="G59">
        <v>7</v>
      </c>
      <c r="H59">
        <v>9282</v>
      </c>
      <c r="I59">
        <v>92.82</v>
      </c>
      <c r="J59">
        <v>9189.18</v>
      </c>
      <c r="K59">
        <v>6630</v>
      </c>
      <c r="L59">
        <v>2559.1800000000003</v>
      </c>
      <c r="M59" s="4">
        <v>41699</v>
      </c>
      <c r="N59">
        <v>3</v>
      </c>
      <c r="O59" t="s">
        <v>23</v>
      </c>
      <c r="P59" t="s">
        <v>15</v>
      </c>
    </row>
    <row r="60" spans="1:16" x14ac:dyDescent="0.25">
      <c r="A60" t="s">
        <v>8</v>
      </c>
      <c r="B60" t="s">
        <v>16</v>
      </c>
      <c r="C60" t="s">
        <v>38</v>
      </c>
      <c r="D60" t="s">
        <v>48</v>
      </c>
      <c r="E60">
        <v>1560</v>
      </c>
      <c r="F60">
        <v>3</v>
      </c>
      <c r="G60">
        <v>15</v>
      </c>
      <c r="H60">
        <v>23400</v>
      </c>
      <c r="I60">
        <v>2574</v>
      </c>
      <c r="J60">
        <v>20826</v>
      </c>
      <c r="K60">
        <v>15600</v>
      </c>
      <c r="L60">
        <v>5226</v>
      </c>
      <c r="M60" s="4">
        <v>41579</v>
      </c>
      <c r="N60">
        <v>11</v>
      </c>
      <c r="O60" t="s">
        <v>31</v>
      </c>
      <c r="P60" t="s">
        <v>14</v>
      </c>
    </row>
    <row r="61" spans="1:16" x14ac:dyDescent="0.25">
      <c r="A61" t="s">
        <v>11</v>
      </c>
      <c r="B61" t="s">
        <v>16</v>
      </c>
      <c r="C61" t="s">
        <v>38</v>
      </c>
      <c r="D61" t="s">
        <v>48</v>
      </c>
      <c r="E61">
        <v>1937</v>
      </c>
      <c r="F61">
        <v>3</v>
      </c>
      <c r="G61">
        <v>12</v>
      </c>
      <c r="H61">
        <v>23244</v>
      </c>
      <c r="I61">
        <v>2556.84</v>
      </c>
      <c r="J61">
        <v>20687.16</v>
      </c>
      <c r="K61">
        <v>5811</v>
      </c>
      <c r="L61">
        <v>14876.16</v>
      </c>
      <c r="M61" s="4">
        <v>41671</v>
      </c>
      <c r="N61">
        <v>2</v>
      </c>
      <c r="O61" t="s">
        <v>22</v>
      </c>
      <c r="P61" t="s">
        <v>15</v>
      </c>
    </row>
    <row r="62" spans="1:16" x14ac:dyDescent="0.25">
      <c r="A62" t="s">
        <v>8</v>
      </c>
      <c r="B62" t="s">
        <v>16</v>
      </c>
      <c r="C62" t="s">
        <v>41</v>
      </c>
      <c r="D62" t="s">
        <v>48</v>
      </c>
      <c r="E62">
        <v>384</v>
      </c>
      <c r="F62">
        <v>120</v>
      </c>
      <c r="G62">
        <v>15</v>
      </c>
      <c r="H62">
        <v>5760</v>
      </c>
      <c r="I62">
        <v>633.59999999999991</v>
      </c>
      <c r="J62">
        <v>5126.3999999999996</v>
      </c>
      <c r="K62">
        <v>3840</v>
      </c>
      <c r="L62">
        <v>1286.3999999999999</v>
      </c>
      <c r="M62" s="4">
        <v>41640</v>
      </c>
      <c r="N62">
        <v>1</v>
      </c>
      <c r="O62" t="s">
        <v>21</v>
      </c>
      <c r="P62" t="s">
        <v>15</v>
      </c>
    </row>
    <row r="63" spans="1:16" x14ac:dyDescent="0.25">
      <c r="A63" t="s">
        <v>11</v>
      </c>
      <c r="B63" t="s">
        <v>16</v>
      </c>
      <c r="C63" t="s">
        <v>38</v>
      </c>
      <c r="D63" t="s">
        <v>46</v>
      </c>
      <c r="E63">
        <v>1445</v>
      </c>
      <c r="F63">
        <v>3</v>
      </c>
      <c r="G63">
        <v>12</v>
      </c>
      <c r="H63">
        <v>17340</v>
      </c>
      <c r="I63">
        <v>173.4</v>
      </c>
      <c r="J63">
        <v>17166.599999999999</v>
      </c>
      <c r="K63">
        <v>4335</v>
      </c>
      <c r="L63">
        <v>12831.599999999999</v>
      </c>
      <c r="M63" s="4">
        <v>41883</v>
      </c>
      <c r="N63">
        <v>9</v>
      </c>
      <c r="O63" t="s">
        <v>29</v>
      </c>
      <c r="P63" t="s">
        <v>15</v>
      </c>
    </row>
    <row r="64" spans="1:16" x14ac:dyDescent="0.25">
      <c r="A64" t="s">
        <v>10</v>
      </c>
      <c r="B64" t="s">
        <v>16</v>
      </c>
      <c r="C64" t="s">
        <v>43</v>
      </c>
      <c r="D64" t="s">
        <v>48</v>
      </c>
      <c r="E64">
        <v>707</v>
      </c>
      <c r="F64">
        <v>260</v>
      </c>
      <c r="G64">
        <v>350</v>
      </c>
      <c r="H64">
        <v>247450</v>
      </c>
      <c r="I64">
        <v>24745</v>
      </c>
      <c r="J64">
        <v>222705</v>
      </c>
      <c r="K64">
        <v>183820</v>
      </c>
      <c r="L64">
        <v>38885</v>
      </c>
      <c r="M64" s="4">
        <v>41883</v>
      </c>
      <c r="N64">
        <v>9</v>
      </c>
      <c r="O64" t="s">
        <v>29</v>
      </c>
      <c r="P64" t="s">
        <v>15</v>
      </c>
    </row>
    <row r="65" spans="1:16" x14ac:dyDescent="0.25">
      <c r="A65" t="s">
        <v>11</v>
      </c>
      <c r="B65" t="s">
        <v>16</v>
      </c>
      <c r="C65" t="s">
        <v>43</v>
      </c>
      <c r="D65" t="s">
        <v>48</v>
      </c>
      <c r="E65">
        <v>3520.5</v>
      </c>
      <c r="F65">
        <v>260</v>
      </c>
      <c r="G65">
        <v>12</v>
      </c>
      <c r="H65">
        <v>42246</v>
      </c>
      <c r="I65">
        <v>4224.6000000000004</v>
      </c>
      <c r="J65">
        <v>38021.399999999994</v>
      </c>
      <c r="K65">
        <v>10561.5</v>
      </c>
      <c r="L65">
        <v>27459.899999999998</v>
      </c>
      <c r="M65" s="4">
        <v>41730</v>
      </c>
      <c r="N65">
        <v>4</v>
      </c>
      <c r="O65" t="s">
        <v>24</v>
      </c>
      <c r="P65" t="s">
        <v>15</v>
      </c>
    </row>
    <row r="66" spans="1:16" x14ac:dyDescent="0.25">
      <c r="A66" t="s">
        <v>10</v>
      </c>
      <c r="B66" t="s">
        <v>16</v>
      </c>
      <c r="C66" t="s">
        <v>43</v>
      </c>
      <c r="D66" t="s">
        <v>48</v>
      </c>
      <c r="E66">
        <v>2240</v>
      </c>
      <c r="F66">
        <v>260</v>
      </c>
      <c r="G66">
        <v>350</v>
      </c>
      <c r="H66">
        <v>784000</v>
      </c>
      <c r="I66">
        <v>78400</v>
      </c>
      <c r="J66">
        <v>705600</v>
      </c>
      <c r="K66">
        <v>582400</v>
      </c>
      <c r="L66">
        <v>123200</v>
      </c>
      <c r="M66" s="4">
        <v>41671</v>
      </c>
      <c r="N66">
        <v>2</v>
      </c>
      <c r="O66" t="s">
        <v>22</v>
      </c>
      <c r="P66" t="s">
        <v>15</v>
      </c>
    </row>
    <row r="67" spans="1:16" x14ac:dyDescent="0.25">
      <c r="A67" t="s">
        <v>9</v>
      </c>
      <c r="B67" t="s">
        <v>16</v>
      </c>
      <c r="C67" t="s">
        <v>42</v>
      </c>
      <c r="D67" t="s">
        <v>48</v>
      </c>
      <c r="E67">
        <v>2529</v>
      </c>
      <c r="F67">
        <v>250</v>
      </c>
      <c r="G67">
        <v>125</v>
      </c>
      <c r="H67">
        <v>316125</v>
      </c>
      <c r="I67">
        <v>31612.5</v>
      </c>
      <c r="J67">
        <v>284512.5</v>
      </c>
      <c r="K67">
        <v>303480</v>
      </c>
      <c r="L67">
        <v>-18967.5</v>
      </c>
      <c r="M67" s="4">
        <v>41944</v>
      </c>
      <c r="N67">
        <v>11</v>
      </c>
      <c r="O67" t="s">
        <v>31</v>
      </c>
      <c r="P67" t="s">
        <v>15</v>
      </c>
    </row>
    <row r="68" spans="1:16" x14ac:dyDescent="0.25">
      <c r="A68" t="s">
        <v>9</v>
      </c>
      <c r="B68" t="s">
        <v>16</v>
      </c>
      <c r="C68" t="s">
        <v>41</v>
      </c>
      <c r="D68" t="s">
        <v>48</v>
      </c>
      <c r="E68">
        <v>1916</v>
      </c>
      <c r="F68">
        <v>120</v>
      </c>
      <c r="G68">
        <v>125</v>
      </c>
      <c r="H68">
        <v>239500</v>
      </c>
      <c r="I68">
        <v>23950</v>
      </c>
      <c r="J68">
        <v>215550</v>
      </c>
      <c r="K68">
        <v>229920</v>
      </c>
      <c r="L68">
        <v>-14370</v>
      </c>
      <c r="M68" s="4">
        <v>41609</v>
      </c>
      <c r="N68">
        <v>12</v>
      </c>
      <c r="O68" t="s">
        <v>32</v>
      </c>
      <c r="P68" t="s">
        <v>14</v>
      </c>
    </row>
    <row r="69" spans="1:16" x14ac:dyDescent="0.25">
      <c r="A69" t="s">
        <v>8</v>
      </c>
      <c r="B69" t="s">
        <v>16</v>
      </c>
      <c r="C69" t="s">
        <v>43</v>
      </c>
      <c r="D69" t="s">
        <v>47</v>
      </c>
      <c r="E69">
        <v>1630.5</v>
      </c>
      <c r="F69">
        <v>260</v>
      </c>
      <c r="G69">
        <v>15</v>
      </c>
      <c r="H69">
        <v>24457.5</v>
      </c>
      <c r="I69">
        <v>2201.1750000000002</v>
      </c>
      <c r="J69">
        <v>22256.324999999997</v>
      </c>
      <c r="K69">
        <v>16305</v>
      </c>
      <c r="L69">
        <v>5951.3249999999989</v>
      </c>
      <c r="M69" s="4">
        <v>41821</v>
      </c>
      <c r="N69">
        <v>7</v>
      </c>
      <c r="O69" t="s">
        <v>27</v>
      </c>
      <c r="P69" t="s">
        <v>15</v>
      </c>
    </row>
    <row r="70" spans="1:16" x14ac:dyDescent="0.25">
      <c r="A70" t="s">
        <v>10</v>
      </c>
      <c r="B70" t="s">
        <v>16</v>
      </c>
      <c r="C70" t="s">
        <v>38</v>
      </c>
      <c r="D70" t="s">
        <v>47</v>
      </c>
      <c r="E70">
        <v>819</v>
      </c>
      <c r="F70">
        <v>3</v>
      </c>
      <c r="G70">
        <v>7</v>
      </c>
      <c r="H70">
        <v>5733</v>
      </c>
      <c r="I70">
        <v>515.97</v>
      </c>
      <c r="J70">
        <v>5217.03</v>
      </c>
      <c r="K70">
        <v>4095</v>
      </c>
      <c r="L70">
        <v>1122.03</v>
      </c>
      <c r="M70" s="4">
        <v>41821</v>
      </c>
      <c r="N70">
        <v>7</v>
      </c>
      <c r="O70" t="s">
        <v>27</v>
      </c>
      <c r="P70" t="s">
        <v>15</v>
      </c>
    </row>
    <row r="71" spans="1:16" x14ac:dyDescent="0.25">
      <c r="A71" t="s">
        <v>10</v>
      </c>
      <c r="B71" t="s">
        <v>16</v>
      </c>
      <c r="C71" t="s">
        <v>43</v>
      </c>
      <c r="D71" t="s">
        <v>47</v>
      </c>
      <c r="E71">
        <v>1269</v>
      </c>
      <c r="F71">
        <v>260</v>
      </c>
      <c r="G71">
        <v>350</v>
      </c>
      <c r="H71">
        <v>444150</v>
      </c>
      <c r="I71">
        <v>39973.5</v>
      </c>
      <c r="J71">
        <v>404176.5</v>
      </c>
      <c r="K71">
        <v>329940</v>
      </c>
      <c r="L71">
        <v>74236.5</v>
      </c>
      <c r="M71" s="4">
        <v>41913</v>
      </c>
      <c r="N71">
        <v>10</v>
      </c>
      <c r="O71" t="s">
        <v>30</v>
      </c>
      <c r="P71" t="s">
        <v>15</v>
      </c>
    </row>
    <row r="72" spans="1:16" x14ac:dyDescent="0.25">
      <c r="A72" t="s">
        <v>10</v>
      </c>
      <c r="B72" t="s">
        <v>16</v>
      </c>
      <c r="C72" t="s">
        <v>41</v>
      </c>
      <c r="D72" t="s">
        <v>47</v>
      </c>
      <c r="E72">
        <v>1269</v>
      </c>
      <c r="F72">
        <v>120</v>
      </c>
      <c r="G72">
        <v>350</v>
      </c>
      <c r="H72">
        <v>444150</v>
      </c>
      <c r="I72">
        <v>39973.5</v>
      </c>
      <c r="J72">
        <v>404176.5</v>
      </c>
      <c r="K72">
        <v>329940</v>
      </c>
      <c r="L72">
        <v>74236.5</v>
      </c>
      <c r="M72" s="4">
        <v>41913</v>
      </c>
      <c r="N72">
        <v>10</v>
      </c>
      <c r="O72" t="s">
        <v>30</v>
      </c>
      <c r="P72" t="s">
        <v>15</v>
      </c>
    </row>
    <row r="73" spans="1:16" x14ac:dyDescent="0.25">
      <c r="A73" t="s">
        <v>10</v>
      </c>
      <c r="B73" t="s">
        <v>16</v>
      </c>
      <c r="C73" t="s">
        <v>39</v>
      </c>
      <c r="D73" t="s">
        <v>46</v>
      </c>
      <c r="E73">
        <v>1830</v>
      </c>
      <c r="F73">
        <v>5</v>
      </c>
      <c r="G73">
        <v>7</v>
      </c>
      <c r="H73">
        <v>12810</v>
      </c>
      <c r="I73">
        <v>128.1</v>
      </c>
      <c r="J73">
        <v>12681.9</v>
      </c>
      <c r="K73">
        <v>9150</v>
      </c>
      <c r="L73">
        <v>3531.8999999999996</v>
      </c>
      <c r="M73" s="4">
        <v>41852</v>
      </c>
      <c r="N73">
        <v>8</v>
      </c>
      <c r="O73" t="s">
        <v>28</v>
      </c>
      <c r="P73" t="s">
        <v>15</v>
      </c>
    </row>
    <row r="74" spans="1:16" x14ac:dyDescent="0.25">
      <c r="A74" t="s">
        <v>9</v>
      </c>
      <c r="B74" t="s">
        <v>16</v>
      </c>
      <c r="C74" t="s">
        <v>41</v>
      </c>
      <c r="D74" t="s">
        <v>47</v>
      </c>
      <c r="E74">
        <v>567</v>
      </c>
      <c r="F74">
        <v>120</v>
      </c>
      <c r="G74">
        <v>125</v>
      </c>
      <c r="H74">
        <v>70875</v>
      </c>
      <c r="I74">
        <v>6378.75</v>
      </c>
      <c r="J74">
        <v>64496.25</v>
      </c>
      <c r="K74">
        <v>68040</v>
      </c>
      <c r="L74">
        <v>-3543.75</v>
      </c>
      <c r="M74" s="4">
        <v>41883</v>
      </c>
      <c r="N74">
        <v>9</v>
      </c>
      <c r="O74" t="s">
        <v>29</v>
      </c>
      <c r="P74" t="s">
        <v>15</v>
      </c>
    </row>
    <row r="75" spans="1:16" x14ac:dyDescent="0.25">
      <c r="A75" t="s">
        <v>7</v>
      </c>
      <c r="B75" t="s">
        <v>16</v>
      </c>
      <c r="C75" t="s">
        <v>41</v>
      </c>
      <c r="D75" t="s">
        <v>47</v>
      </c>
      <c r="E75">
        <v>3793.5</v>
      </c>
      <c r="F75">
        <v>120</v>
      </c>
      <c r="G75">
        <v>300</v>
      </c>
      <c r="H75">
        <v>1138050</v>
      </c>
      <c r="I75">
        <v>102424.5</v>
      </c>
      <c r="J75">
        <v>1035625.5</v>
      </c>
      <c r="K75">
        <v>948375</v>
      </c>
      <c r="L75">
        <v>87250.5</v>
      </c>
      <c r="M75" s="4">
        <v>41821</v>
      </c>
      <c r="N75">
        <v>7</v>
      </c>
      <c r="O75" t="s">
        <v>27</v>
      </c>
      <c r="P75" t="s">
        <v>15</v>
      </c>
    </row>
    <row r="76" spans="1:16" x14ac:dyDescent="0.25">
      <c r="A76" t="s">
        <v>7</v>
      </c>
      <c r="B76" t="s">
        <v>16</v>
      </c>
      <c r="C76" t="s">
        <v>40</v>
      </c>
      <c r="D76" t="s">
        <v>47</v>
      </c>
      <c r="E76">
        <v>1094</v>
      </c>
      <c r="F76">
        <v>10</v>
      </c>
      <c r="G76">
        <v>300</v>
      </c>
      <c r="H76">
        <v>328200</v>
      </c>
      <c r="I76">
        <v>29538</v>
      </c>
      <c r="J76">
        <v>298662</v>
      </c>
      <c r="K76">
        <v>273500</v>
      </c>
      <c r="L76">
        <v>25162</v>
      </c>
      <c r="M76" s="4">
        <v>41791</v>
      </c>
      <c r="N76">
        <v>6</v>
      </c>
      <c r="O76" t="s">
        <v>26</v>
      </c>
      <c r="P76" t="s">
        <v>15</v>
      </c>
    </row>
    <row r="77" spans="1:16" x14ac:dyDescent="0.25">
      <c r="A77" t="s">
        <v>10</v>
      </c>
      <c r="B77" t="s">
        <v>16</v>
      </c>
      <c r="C77" t="s">
        <v>39</v>
      </c>
      <c r="D77" t="s">
        <v>47</v>
      </c>
      <c r="E77">
        <v>1611</v>
      </c>
      <c r="F77">
        <v>5</v>
      </c>
      <c r="G77">
        <v>7</v>
      </c>
      <c r="H77">
        <v>11277</v>
      </c>
      <c r="I77">
        <v>1014.93</v>
      </c>
      <c r="J77">
        <v>10262.07</v>
      </c>
      <c r="K77">
        <v>8055</v>
      </c>
      <c r="L77">
        <v>2207.0699999999997</v>
      </c>
      <c r="M77" s="4">
        <v>41609</v>
      </c>
      <c r="N77">
        <v>12</v>
      </c>
      <c r="O77" t="s">
        <v>32</v>
      </c>
      <c r="P77" t="s">
        <v>14</v>
      </c>
    </row>
    <row r="78" spans="1:16" x14ac:dyDescent="0.25">
      <c r="A78" t="s">
        <v>11</v>
      </c>
      <c r="B78" t="s">
        <v>16</v>
      </c>
      <c r="C78" t="s">
        <v>39</v>
      </c>
      <c r="D78" t="s">
        <v>47</v>
      </c>
      <c r="E78">
        <v>2321</v>
      </c>
      <c r="F78">
        <v>5</v>
      </c>
      <c r="G78">
        <v>12</v>
      </c>
      <c r="H78">
        <v>27852</v>
      </c>
      <c r="I78">
        <v>2506.6799999999998</v>
      </c>
      <c r="J78">
        <v>25345.32</v>
      </c>
      <c r="K78">
        <v>6963</v>
      </c>
      <c r="L78">
        <v>18382.32</v>
      </c>
      <c r="M78" s="4">
        <v>41944</v>
      </c>
      <c r="N78">
        <v>11</v>
      </c>
      <c r="O78" t="s">
        <v>31</v>
      </c>
      <c r="P78" t="s">
        <v>15</v>
      </c>
    </row>
    <row r="79" spans="1:16" x14ac:dyDescent="0.25">
      <c r="A79" t="s">
        <v>7</v>
      </c>
      <c r="B79" t="s">
        <v>16</v>
      </c>
      <c r="C79" t="s">
        <v>39</v>
      </c>
      <c r="D79" t="s">
        <v>47</v>
      </c>
      <c r="E79">
        <v>3802.5</v>
      </c>
      <c r="F79">
        <v>5</v>
      </c>
      <c r="G79">
        <v>300</v>
      </c>
      <c r="H79">
        <v>1140750</v>
      </c>
      <c r="I79">
        <v>102667.5</v>
      </c>
      <c r="J79">
        <v>1038082.5</v>
      </c>
      <c r="K79">
        <v>950625</v>
      </c>
      <c r="L79">
        <v>87457.5</v>
      </c>
      <c r="M79" s="4">
        <v>41730</v>
      </c>
      <c r="N79">
        <v>4</v>
      </c>
      <c r="O79" t="s">
        <v>24</v>
      </c>
      <c r="P79" t="s">
        <v>15</v>
      </c>
    </row>
    <row r="80" spans="1:16" x14ac:dyDescent="0.25">
      <c r="A80" t="s">
        <v>7</v>
      </c>
      <c r="B80" t="s">
        <v>16</v>
      </c>
      <c r="C80" t="s">
        <v>38</v>
      </c>
      <c r="D80" t="s">
        <v>47</v>
      </c>
      <c r="E80">
        <v>1094</v>
      </c>
      <c r="F80">
        <v>3</v>
      </c>
      <c r="G80">
        <v>300</v>
      </c>
      <c r="H80">
        <v>328200</v>
      </c>
      <c r="I80">
        <v>29538</v>
      </c>
      <c r="J80">
        <v>298662</v>
      </c>
      <c r="K80">
        <v>273500</v>
      </c>
      <c r="L80">
        <v>25162</v>
      </c>
      <c r="M80" s="4">
        <v>41791</v>
      </c>
      <c r="N80">
        <v>6</v>
      </c>
      <c r="O80" t="s">
        <v>26</v>
      </c>
      <c r="P80" t="s">
        <v>15</v>
      </c>
    </row>
    <row r="81" spans="1:16" x14ac:dyDescent="0.25">
      <c r="A81" t="s">
        <v>10</v>
      </c>
      <c r="B81" t="s">
        <v>16</v>
      </c>
      <c r="C81" t="s">
        <v>43</v>
      </c>
      <c r="D81" t="s">
        <v>47</v>
      </c>
      <c r="E81">
        <v>708</v>
      </c>
      <c r="F81">
        <v>260</v>
      </c>
      <c r="G81">
        <v>20</v>
      </c>
      <c r="H81">
        <v>14160</v>
      </c>
      <c r="I81">
        <v>1132.8</v>
      </c>
      <c r="J81">
        <v>13027.2</v>
      </c>
      <c r="K81">
        <v>7080</v>
      </c>
      <c r="L81">
        <v>5947.2000000000007</v>
      </c>
      <c r="M81" s="4">
        <v>41791</v>
      </c>
      <c r="N81">
        <v>6</v>
      </c>
      <c r="O81" t="s">
        <v>26</v>
      </c>
      <c r="P81" t="s">
        <v>15</v>
      </c>
    </row>
    <row r="82" spans="1:16" x14ac:dyDescent="0.25">
      <c r="A82" t="s">
        <v>7</v>
      </c>
      <c r="B82" t="s">
        <v>16</v>
      </c>
      <c r="C82" t="s">
        <v>42</v>
      </c>
      <c r="D82" t="s">
        <v>47</v>
      </c>
      <c r="E82">
        <v>2134</v>
      </c>
      <c r="F82">
        <v>250</v>
      </c>
      <c r="G82">
        <v>300</v>
      </c>
      <c r="H82">
        <v>640200</v>
      </c>
      <c r="I82">
        <v>51216</v>
      </c>
      <c r="J82">
        <v>588984</v>
      </c>
      <c r="K82">
        <v>533500</v>
      </c>
      <c r="L82">
        <v>55484</v>
      </c>
      <c r="M82" s="4">
        <v>41883</v>
      </c>
      <c r="N82">
        <v>9</v>
      </c>
      <c r="O82" t="s">
        <v>29</v>
      </c>
      <c r="P82" t="s">
        <v>15</v>
      </c>
    </row>
    <row r="83" spans="1:16" x14ac:dyDescent="0.25">
      <c r="A83" t="s">
        <v>11</v>
      </c>
      <c r="B83" t="s">
        <v>16</v>
      </c>
      <c r="C83" t="s">
        <v>41</v>
      </c>
      <c r="D83" t="s">
        <v>47</v>
      </c>
      <c r="E83">
        <v>598</v>
      </c>
      <c r="F83">
        <v>120</v>
      </c>
      <c r="G83">
        <v>12</v>
      </c>
      <c r="H83">
        <v>7176</v>
      </c>
      <c r="I83">
        <v>574.08000000000004</v>
      </c>
      <c r="J83">
        <v>6601.92</v>
      </c>
      <c r="K83">
        <v>1794</v>
      </c>
      <c r="L83">
        <v>4807.92</v>
      </c>
      <c r="M83" s="4">
        <v>41699</v>
      </c>
      <c r="N83">
        <v>3</v>
      </c>
      <c r="O83" t="s">
        <v>23</v>
      </c>
      <c r="P83" t="s">
        <v>15</v>
      </c>
    </row>
    <row r="84" spans="1:16" x14ac:dyDescent="0.25">
      <c r="A84" t="s">
        <v>7</v>
      </c>
      <c r="B84" t="s">
        <v>16</v>
      </c>
      <c r="C84" t="s">
        <v>39</v>
      </c>
      <c r="D84" t="s">
        <v>47</v>
      </c>
      <c r="E84">
        <v>1283</v>
      </c>
      <c r="F84">
        <v>5</v>
      </c>
      <c r="G84">
        <v>300</v>
      </c>
      <c r="H84">
        <v>384900</v>
      </c>
      <c r="I84">
        <v>30792</v>
      </c>
      <c r="J84">
        <v>354108</v>
      </c>
      <c r="K84">
        <v>320750</v>
      </c>
      <c r="L84">
        <v>33358</v>
      </c>
      <c r="M84" s="4">
        <v>41518</v>
      </c>
      <c r="N84">
        <v>9</v>
      </c>
      <c r="O84" t="s">
        <v>29</v>
      </c>
      <c r="P84" t="s">
        <v>14</v>
      </c>
    </row>
    <row r="85" spans="1:16" x14ac:dyDescent="0.25">
      <c r="A85" t="s">
        <v>10</v>
      </c>
      <c r="B85" t="s">
        <v>16</v>
      </c>
      <c r="C85" t="s">
        <v>39</v>
      </c>
      <c r="D85" t="s">
        <v>47</v>
      </c>
      <c r="E85">
        <v>708</v>
      </c>
      <c r="F85">
        <v>5</v>
      </c>
      <c r="G85">
        <v>20</v>
      </c>
      <c r="H85">
        <v>14160</v>
      </c>
      <c r="I85">
        <v>1132.8</v>
      </c>
      <c r="J85">
        <v>13027.2</v>
      </c>
      <c r="K85">
        <v>7080</v>
      </c>
      <c r="L85">
        <v>5947.2000000000007</v>
      </c>
      <c r="M85" s="4">
        <v>41791</v>
      </c>
      <c r="N85">
        <v>6</v>
      </c>
      <c r="O85" t="s">
        <v>26</v>
      </c>
      <c r="P85" t="s">
        <v>15</v>
      </c>
    </row>
    <row r="86" spans="1:16" x14ac:dyDescent="0.25">
      <c r="A86" t="s">
        <v>10</v>
      </c>
      <c r="B86" t="s">
        <v>16</v>
      </c>
      <c r="C86" t="s">
        <v>40</v>
      </c>
      <c r="D86" t="s">
        <v>47</v>
      </c>
      <c r="E86">
        <v>257</v>
      </c>
      <c r="F86">
        <v>10</v>
      </c>
      <c r="G86">
        <v>7</v>
      </c>
      <c r="H86">
        <v>1799</v>
      </c>
      <c r="I86">
        <v>143.91999999999999</v>
      </c>
      <c r="J86">
        <v>1655.08</v>
      </c>
      <c r="K86">
        <v>1285</v>
      </c>
      <c r="L86">
        <v>370.07999999999993</v>
      </c>
      <c r="M86" s="4">
        <v>41760</v>
      </c>
      <c r="N86">
        <v>5</v>
      </c>
      <c r="O86" t="s">
        <v>25</v>
      </c>
      <c r="P86" t="s">
        <v>15</v>
      </c>
    </row>
    <row r="87" spans="1:16" x14ac:dyDescent="0.25">
      <c r="A87" t="s">
        <v>9</v>
      </c>
      <c r="B87" t="s">
        <v>16</v>
      </c>
      <c r="C87" t="s">
        <v>41</v>
      </c>
      <c r="D87" t="s">
        <v>46</v>
      </c>
      <c r="E87">
        <v>923</v>
      </c>
      <c r="F87">
        <v>120</v>
      </c>
      <c r="G87">
        <v>125</v>
      </c>
      <c r="H87">
        <v>115375</v>
      </c>
      <c r="I87">
        <v>1153.75</v>
      </c>
      <c r="J87">
        <v>114221.25</v>
      </c>
      <c r="K87">
        <v>110760</v>
      </c>
      <c r="L87">
        <v>3461.25</v>
      </c>
      <c r="M87" s="4">
        <v>41852</v>
      </c>
      <c r="N87">
        <v>8</v>
      </c>
      <c r="O87" t="s">
        <v>28</v>
      </c>
      <c r="P87" t="s">
        <v>15</v>
      </c>
    </row>
    <row r="88" spans="1:16" x14ac:dyDescent="0.25">
      <c r="A88" t="s">
        <v>10</v>
      </c>
      <c r="B88" t="s">
        <v>16</v>
      </c>
      <c r="C88" t="s">
        <v>39</v>
      </c>
      <c r="D88" t="s">
        <v>47</v>
      </c>
      <c r="E88">
        <v>488</v>
      </c>
      <c r="F88">
        <v>5</v>
      </c>
      <c r="G88">
        <v>7</v>
      </c>
      <c r="H88">
        <v>3416</v>
      </c>
      <c r="I88">
        <v>273.27999999999997</v>
      </c>
      <c r="J88">
        <v>3142.7200000000003</v>
      </c>
      <c r="K88">
        <v>2440</v>
      </c>
      <c r="L88">
        <v>702.72000000000025</v>
      </c>
      <c r="M88" s="4">
        <v>41671</v>
      </c>
      <c r="N88">
        <v>2</v>
      </c>
      <c r="O88" t="s">
        <v>22</v>
      </c>
      <c r="P88" t="s">
        <v>15</v>
      </c>
    </row>
    <row r="89" spans="1:16" x14ac:dyDescent="0.25">
      <c r="A89" t="s">
        <v>10</v>
      </c>
      <c r="B89" t="s">
        <v>16</v>
      </c>
      <c r="C89" t="s">
        <v>41</v>
      </c>
      <c r="D89" t="s">
        <v>46</v>
      </c>
      <c r="E89">
        <v>2092</v>
      </c>
      <c r="F89">
        <v>120</v>
      </c>
      <c r="G89">
        <v>7</v>
      </c>
      <c r="H89">
        <v>14644</v>
      </c>
      <c r="I89">
        <v>146.44</v>
      </c>
      <c r="J89">
        <v>14497.56</v>
      </c>
      <c r="K89">
        <v>10460</v>
      </c>
      <c r="L89">
        <v>4037.5599999999995</v>
      </c>
      <c r="M89" s="4">
        <v>41579</v>
      </c>
      <c r="N89">
        <v>11</v>
      </c>
      <c r="O89" t="s">
        <v>31</v>
      </c>
      <c r="P89" t="s">
        <v>14</v>
      </c>
    </row>
    <row r="90" spans="1:16" x14ac:dyDescent="0.25">
      <c r="A90" t="s">
        <v>10</v>
      </c>
      <c r="B90" t="s">
        <v>16</v>
      </c>
      <c r="C90" t="s">
        <v>43</v>
      </c>
      <c r="D90" t="s">
        <v>47</v>
      </c>
      <c r="E90">
        <v>1118</v>
      </c>
      <c r="F90">
        <v>260</v>
      </c>
      <c r="G90">
        <v>20</v>
      </c>
      <c r="H90">
        <v>22360</v>
      </c>
      <c r="I90">
        <v>1565.2</v>
      </c>
      <c r="J90">
        <v>20794.8</v>
      </c>
      <c r="K90">
        <v>11180</v>
      </c>
      <c r="L90">
        <v>9614.7999999999993</v>
      </c>
      <c r="M90" s="4">
        <v>41944</v>
      </c>
      <c r="N90">
        <v>11</v>
      </c>
      <c r="O90" t="s">
        <v>31</v>
      </c>
      <c r="P90" t="s">
        <v>15</v>
      </c>
    </row>
    <row r="91" spans="1:16" x14ac:dyDescent="0.25">
      <c r="A91" t="s">
        <v>10</v>
      </c>
      <c r="B91" t="s">
        <v>16</v>
      </c>
      <c r="C91" t="s">
        <v>42</v>
      </c>
      <c r="D91" t="s">
        <v>46</v>
      </c>
      <c r="E91">
        <v>943.5</v>
      </c>
      <c r="F91">
        <v>250</v>
      </c>
      <c r="G91">
        <v>350</v>
      </c>
      <c r="H91">
        <v>330225</v>
      </c>
      <c r="I91">
        <v>3302.25</v>
      </c>
      <c r="J91">
        <v>326922.75</v>
      </c>
      <c r="K91">
        <v>245310</v>
      </c>
      <c r="L91">
        <v>81612.75</v>
      </c>
      <c r="M91" s="4">
        <v>41730</v>
      </c>
      <c r="N91">
        <v>4</v>
      </c>
      <c r="O91" t="s">
        <v>24</v>
      </c>
      <c r="P91" t="s">
        <v>15</v>
      </c>
    </row>
    <row r="92" spans="1:16" x14ac:dyDescent="0.25">
      <c r="A92" t="s">
        <v>9</v>
      </c>
      <c r="B92" t="s">
        <v>16</v>
      </c>
      <c r="C92" t="s">
        <v>43</v>
      </c>
      <c r="D92" t="s">
        <v>47</v>
      </c>
      <c r="E92">
        <v>1645</v>
      </c>
      <c r="F92">
        <v>260</v>
      </c>
      <c r="G92">
        <v>125</v>
      </c>
      <c r="H92">
        <v>205625</v>
      </c>
      <c r="I92">
        <v>14393.75</v>
      </c>
      <c r="J92">
        <v>191231.25</v>
      </c>
      <c r="K92">
        <v>197400</v>
      </c>
      <c r="L92">
        <v>-6168.75</v>
      </c>
      <c r="M92" s="4">
        <v>41760</v>
      </c>
      <c r="N92">
        <v>5</v>
      </c>
      <c r="O92" t="s">
        <v>25</v>
      </c>
      <c r="P92" t="s">
        <v>15</v>
      </c>
    </row>
    <row r="93" spans="1:16" x14ac:dyDescent="0.25">
      <c r="A93" t="s">
        <v>11</v>
      </c>
      <c r="B93" t="s">
        <v>16</v>
      </c>
      <c r="C93" t="s">
        <v>42</v>
      </c>
      <c r="D93" t="s">
        <v>47</v>
      </c>
      <c r="E93">
        <v>3244.5</v>
      </c>
      <c r="F93">
        <v>250</v>
      </c>
      <c r="G93">
        <v>12</v>
      </c>
      <c r="H93">
        <v>38934</v>
      </c>
      <c r="I93">
        <v>2725.38</v>
      </c>
      <c r="J93">
        <v>36208.620000000003</v>
      </c>
      <c r="K93">
        <v>9733.5</v>
      </c>
      <c r="L93">
        <v>26475.120000000003</v>
      </c>
      <c r="M93" s="4">
        <v>41640</v>
      </c>
      <c r="N93">
        <v>1</v>
      </c>
      <c r="O93" t="s">
        <v>21</v>
      </c>
      <c r="P93" t="s">
        <v>15</v>
      </c>
    </row>
    <row r="94" spans="1:16" x14ac:dyDescent="0.25">
      <c r="A94" t="s">
        <v>7</v>
      </c>
      <c r="B94" t="s">
        <v>16</v>
      </c>
      <c r="C94" t="s">
        <v>40</v>
      </c>
      <c r="D94" t="s">
        <v>47</v>
      </c>
      <c r="E94">
        <v>1404</v>
      </c>
      <c r="F94">
        <v>10</v>
      </c>
      <c r="G94">
        <v>300</v>
      </c>
      <c r="H94">
        <v>421200</v>
      </c>
      <c r="I94">
        <v>29484</v>
      </c>
      <c r="J94">
        <v>391716</v>
      </c>
      <c r="K94">
        <v>351000</v>
      </c>
      <c r="L94">
        <v>40716</v>
      </c>
      <c r="M94" s="4">
        <v>41579</v>
      </c>
      <c r="N94">
        <v>11</v>
      </c>
      <c r="O94" t="s">
        <v>31</v>
      </c>
      <c r="P94" t="s">
        <v>14</v>
      </c>
    </row>
    <row r="95" spans="1:16" x14ac:dyDescent="0.25">
      <c r="A95" t="s">
        <v>7</v>
      </c>
      <c r="B95" t="s">
        <v>16</v>
      </c>
      <c r="C95" t="s">
        <v>40</v>
      </c>
      <c r="D95" t="s">
        <v>47</v>
      </c>
      <c r="E95">
        <v>1702</v>
      </c>
      <c r="F95">
        <v>10</v>
      </c>
      <c r="G95">
        <v>300</v>
      </c>
      <c r="H95">
        <v>510600</v>
      </c>
      <c r="I95">
        <v>35742</v>
      </c>
      <c r="J95">
        <v>474858</v>
      </c>
      <c r="K95">
        <v>425500</v>
      </c>
      <c r="L95">
        <v>49358</v>
      </c>
      <c r="M95" s="4">
        <v>41760</v>
      </c>
      <c r="N95">
        <v>5</v>
      </c>
      <c r="O95" t="s">
        <v>25</v>
      </c>
      <c r="P95" t="s">
        <v>15</v>
      </c>
    </row>
    <row r="96" spans="1:16" x14ac:dyDescent="0.25">
      <c r="A96" t="s">
        <v>10</v>
      </c>
      <c r="B96" t="s">
        <v>16</v>
      </c>
      <c r="C96" t="s">
        <v>43</v>
      </c>
      <c r="D96" t="s">
        <v>47</v>
      </c>
      <c r="E96">
        <v>1135</v>
      </c>
      <c r="F96">
        <v>260</v>
      </c>
      <c r="G96">
        <v>7</v>
      </c>
      <c r="H96">
        <v>7945</v>
      </c>
      <c r="I96">
        <v>556.15</v>
      </c>
      <c r="J96">
        <v>7388.85</v>
      </c>
      <c r="K96">
        <v>5675</v>
      </c>
      <c r="L96">
        <v>1713.8500000000004</v>
      </c>
      <c r="M96" s="4">
        <v>41791</v>
      </c>
      <c r="N96">
        <v>6</v>
      </c>
      <c r="O96" t="s">
        <v>26</v>
      </c>
      <c r="P96" t="s">
        <v>15</v>
      </c>
    </row>
    <row r="97" spans="1:16" x14ac:dyDescent="0.25">
      <c r="A97" t="s">
        <v>10</v>
      </c>
      <c r="B97" t="s">
        <v>16</v>
      </c>
      <c r="C97" t="s">
        <v>42</v>
      </c>
      <c r="D97" t="s">
        <v>47</v>
      </c>
      <c r="E97">
        <v>1582</v>
      </c>
      <c r="F97">
        <v>250</v>
      </c>
      <c r="G97">
        <v>7</v>
      </c>
      <c r="H97">
        <v>11074</v>
      </c>
      <c r="I97">
        <v>775.18</v>
      </c>
      <c r="J97">
        <v>10298.82</v>
      </c>
      <c r="K97">
        <v>7910</v>
      </c>
      <c r="L97">
        <v>2388.8199999999997</v>
      </c>
      <c r="M97" s="4">
        <v>41974</v>
      </c>
      <c r="N97">
        <v>12</v>
      </c>
      <c r="O97" t="s">
        <v>32</v>
      </c>
      <c r="P97" t="s">
        <v>15</v>
      </c>
    </row>
    <row r="98" spans="1:16" x14ac:dyDescent="0.25">
      <c r="A98" t="s">
        <v>10</v>
      </c>
      <c r="B98" t="s">
        <v>16</v>
      </c>
      <c r="C98" t="s">
        <v>41</v>
      </c>
      <c r="D98" t="s">
        <v>47</v>
      </c>
      <c r="E98">
        <v>1582</v>
      </c>
      <c r="F98">
        <v>120</v>
      </c>
      <c r="G98">
        <v>7</v>
      </c>
      <c r="H98">
        <v>11074</v>
      </c>
      <c r="I98">
        <v>775.18</v>
      </c>
      <c r="J98">
        <v>10298.82</v>
      </c>
      <c r="K98">
        <v>7910</v>
      </c>
      <c r="L98">
        <v>2388.8199999999997</v>
      </c>
      <c r="M98" s="4">
        <v>41974</v>
      </c>
      <c r="N98">
        <v>12</v>
      </c>
      <c r="O98" t="s">
        <v>32</v>
      </c>
      <c r="P98" t="s">
        <v>15</v>
      </c>
    </row>
    <row r="99" spans="1:16" x14ac:dyDescent="0.25">
      <c r="A99" t="s">
        <v>10</v>
      </c>
      <c r="B99" t="s">
        <v>16</v>
      </c>
      <c r="C99" t="s">
        <v>41</v>
      </c>
      <c r="D99" t="s">
        <v>47</v>
      </c>
      <c r="E99">
        <v>1135</v>
      </c>
      <c r="F99">
        <v>120</v>
      </c>
      <c r="G99">
        <v>7</v>
      </c>
      <c r="H99">
        <v>7945</v>
      </c>
      <c r="I99">
        <v>556.15</v>
      </c>
      <c r="J99">
        <v>7388.85</v>
      </c>
      <c r="K99">
        <v>5675</v>
      </c>
      <c r="L99">
        <v>1713.8500000000004</v>
      </c>
      <c r="M99" s="4">
        <v>41791</v>
      </c>
      <c r="N99">
        <v>6</v>
      </c>
      <c r="O99" t="s">
        <v>26</v>
      </c>
      <c r="P99" t="s">
        <v>15</v>
      </c>
    </row>
    <row r="100" spans="1:16" x14ac:dyDescent="0.25">
      <c r="A100" t="s">
        <v>9</v>
      </c>
      <c r="B100" t="s">
        <v>16</v>
      </c>
      <c r="C100" t="s">
        <v>38</v>
      </c>
      <c r="D100" t="s">
        <v>46</v>
      </c>
      <c r="E100">
        <v>742.5</v>
      </c>
      <c r="F100">
        <v>3</v>
      </c>
      <c r="G100">
        <v>125</v>
      </c>
      <c r="H100">
        <v>92812.5</v>
      </c>
      <c r="I100">
        <v>1856.25</v>
      </c>
      <c r="J100">
        <v>90956.25</v>
      </c>
      <c r="K100">
        <v>89100</v>
      </c>
      <c r="L100">
        <v>1856.25</v>
      </c>
      <c r="M100" s="4">
        <v>41730</v>
      </c>
      <c r="N100">
        <v>4</v>
      </c>
      <c r="O100" t="s">
        <v>24</v>
      </c>
      <c r="P100" t="s">
        <v>15</v>
      </c>
    </row>
    <row r="101" spans="1:16" x14ac:dyDescent="0.25">
      <c r="A101" t="s">
        <v>11</v>
      </c>
      <c r="B101" t="s">
        <v>16</v>
      </c>
      <c r="C101" t="s">
        <v>38</v>
      </c>
      <c r="D101" t="s">
        <v>46</v>
      </c>
      <c r="E101">
        <v>1295</v>
      </c>
      <c r="F101">
        <v>3</v>
      </c>
      <c r="G101">
        <v>12</v>
      </c>
      <c r="H101">
        <v>15540</v>
      </c>
      <c r="I101">
        <v>310.8</v>
      </c>
      <c r="J101">
        <v>15229.2</v>
      </c>
      <c r="K101">
        <v>3885</v>
      </c>
      <c r="L101">
        <v>11344.2</v>
      </c>
      <c r="M101" s="4">
        <v>41913</v>
      </c>
      <c r="N101">
        <v>10</v>
      </c>
      <c r="O101" t="s">
        <v>30</v>
      </c>
      <c r="P101" t="s">
        <v>15</v>
      </c>
    </row>
    <row r="102" spans="1:16" x14ac:dyDescent="0.25">
      <c r="A102" t="s">
        <v>8</v>
      </c>
      <c r="B102" t="s">
        <v>16</v>
      </c>
      <c r="C102" t="s">
        <v>41</v>
      </c>
      <c r="D102" t="s">
        <v>47</v>
      </c>
      <c r="E102">
        <v>1262</v>
      </c>
      <c r="F102">
        <v>120</v>
      </c>
      <c r="G102">
        <v>15</v>
      </c>
      <c r="H102">
        <v>18930</v>
      </c>
      <c r="I102">
        <v>1325.1</v>
      </c>
      <c r="J102">
        <v>17604.900000000001</v>
      </c>
      <c r="K102">
        <v>12620</v>
      </c>
      <c r="L102">
        <v>4984.9000000000015</v>
      </c>
      <c r="M102" s="4">
        <v>41760</v>
      </c>
      <c r="N102">
        <v>5</v>
      </c>
      <c r="O102" t="s">
        <v>25</v>
      </c>
      <c r="P102" t="s">
        <v>15</v>
      </c>
    </row>
    <row r="103" spans="1:16" x14ac:dyDescent="0.25">
      <c r="A103" t="s">
        <v>11</v>
      </c>
      <c r="B103" t="s">
        <v>16</v>
      </c>
      <c r="C103" t="s">
        <v>38</v>
      </c>
      <c r="D103" t="s">
        <v>47</v>
      </c>
      <c r="E103">
        <v>1884</v>
      </c>
      <c r="F103">
        <v>3</v>
      </c>
      <c r="G103">
        <v>12</v>
      </c>
      <c r="H103">
        <v>22608</v>
      </c>
      <c r="I103">
        <v>1582.56</v>
      </c>
      <c r="J103">
        <v>21025.439999999999</v>
      </c>
      <c r="K103">
        <v>5652</v>
      </c>
      <c r="L103">
        <v>15373.439999999999</v>
      </c>
      <c r="M103" s="4">
        <v>41852</v>
      </c>
      <c r="N103">
        <v>8</v>
      </c>
      <c r="O103" t="s">
        <v>28</v>
      </c>
      <c r="P103" t="s">
        <v>15</v>
      </c>
    </row>
    <row r="104" spans="1:16" x14ac:dyDescent="0.25">
      <c r="A104" t="s">
        <v>10</v>
      </c>
      <c r="B104" t="s">
        <v>16</v>
      </c>
      <c r="C104" t="s">
        <v>38</v>
      </c>
      <c r="D104" t="s">
        <v>46</v>
      </c>
      <c r="E104">
        <v>2852</v>
      </c>
      <c r="F104">
        <v>3</v>
      </c>
      <c r="G104">
        <v>350</v>
      </c>
      <c r="H104">
        <v>998200</v>
      </c>
      <c r="I104">
        <v>19964</v>
      </c>
      <c r="J104">
        <v>978236</v>
      </c>
      <c r="K104">
        <v>741520</v>
      </c>
      <c r="L104">
        <v>236716</v>
      </c>
      <c r="M104" s="4">
        <v>41974</v>
      </c>
      <c r="N104">
        <v>12</v>
      </c>
      <c r="O104" t="s">
        <v>32</v>
      </c>
      <c r="P104" t="s">
        <v>15</v>
      </c>
    </row>
    <row r="105" spans="1:16" x14ac:dyDescent="0.25">
      <c r="A105" t="s">
        <v>7</v>
      </c>
      <c r="B105" t="s">
        <v>16</v>
      </c>
      <c r="C105" t="s">
        <v>42</v>
      </c>
      <c r="D105" t="s">
        <v>47</v>
      </c>
      <c r="E105">
        <v>2436</v>
      </c>
      <c r="F105">
        <v>250</v>
      </c>
      <c r="G105">
        <v>300</v>
      </c>
      <c r="H105">
        <v>730800</v>
      </c>
      <c r="I105">
        <v>43848</v>
      </c>
      <c r="J105">
        <v>686952</v>
      </c>
      <c r="K105">
        <v>609000</v>
      </c>
      <c r="L105">
        <v>77952</v>
      </c>
      <c r="M105" s="4">
        <v>41609</v>
      </c>
      <c r="N105">
        <v>12</v>
      </c>
      <c r="O105" t="s">
        <v>32</v>
      </c>
      <c r="P105" t="s">
        <v>14</v>
      </c>
    </row>
    <row r="106" spans="1:16" x14ac:dyDescent="0.25">
      <c r="A106" t="s">
        <v>8</v>
      </c>
      <c r="B106" t="s">
        <v>16</v>
      </c>
      <c r="C106" t="s">
        <v>42</v>
      </c>
      <c r="D106" t="s">
        <v>47</v>
      </c>
      <c r="E106">
        <v>2844</v>
      </c>
      <c r="F106">
        <v>250</v>
      </c>
      <c r="G106">
        <v>15</v>
      </c>
      <c r="H106">
        <v>42660</v>
      </c>
      <c r="I106">
        <v>2559.6</v>
      </c>
      <c r="J106">
        <v>40100.400000000001</v>
      </c>
      <c r="K106">
        <v>28440</v>
      </c>
      <c r="L106">
        <v>11660.400000000001</v>
      </c>
      <c r="M106" s="4">
        <v>41791</v>
      </c>
      <c r="N106">
        <v>6</v>
      </c>
      <c r="O106" t="s">
        <v>26</v>
      </c>
      <c r="P106" t="s">
        <v>15</v>
      </c>
    </row>
    <row r="107" spans="1:16" x14ac:dyDescent="0.25">
      <c r="A107" t="s">
        <v>9</v>
      </c>
      <c r="B107" t="s">
        <v>16</v>
      </c>
      <c r="C107" t="s">
        <v>41</v>
      </c>
      <c r="D107" t="s">
        <v>47</v>
      </c>
      <c r="E107">
        <v>952</v>
      </c>
      <c r="F107">
        <v>120</v>
      </c>
      <c r="G107">
        <v>125</v>
      </c>
      <c r="H107">
        <v>119000</v>
      </c>
      <c r="I107">
        <v>7140</v>
      </c>
      <c r="J107">
        <v>111860</v>
      </c>
      <c r="K107">
        <v>114240</v>
      </c>
      <c r="L107">
        <v>-2380</v>
      </c>
      <c r="M107" s="4">
        <v>41671</v>
      </c>
      <c r="N107">
        <v>2</v>
      </c>
      <c r="O107" t="s">
        <v>22</v>
      </c>
      <c r="P107" t="s">
        <v>15</v>
      </c>
    </row>
    <row r="108" spans="1:16" x14ac:dyDescent="0.25">
      <c r="A108" t="s">
        <v>11</v>
      </c>
      <c r="B108" t="s">
        <v>16</v>
      </c>
      <c r="C108" t="s">
        <v>40</v>
      </c>
      <c r="D108" t="s">
        <v>47</v>
      </c>
      <c r="E108">
        <v>2299</v>
      </c>
      <c r="F108">
        <v>10</v>
      </c>
      <c r="G108">
        <v>12</v>
      </c>
      <c r="H108">
        <v>27588</v>
      </c>
      <c r="I108">
        <v>1655.28</v>
      </c>
      <c r="J108">
        <v>25932.720000000001</v>
      </c>
      <c r="K108">
        <v>6897</v>
      </c>
      <c r="L108">
        <v>19035.72</v>
      </c>
      <c r="M108" s="4">
        <v>41548</v>
      </c>
      <c r="N108">
        <v>10</v>
      </c>
      <c r="O108" t="s">
        <v>30</v>
      </c>
      <c r="P108" t="s">
        <v>14</v>
      </c>
    </row>
    <row r="109" spans="1:16" x14ac:dyDescent="0.25">
      <c r="A109" t="s">
        <v>8</v>
      </c>
      <c r="B109" t="s">
        <v>16</v>
      </c>
      <c r="C109" t="s">
        <v>40</v>
      </c>
      <c r="D109" t="s">
        <v>46</v>
      </c>
      <c r="E109">
        <v>2363</v>
      </c>
      <c r="F109">
        <v>10</v>
      </c>
      <c r="G109">
        <v>15</v>
      </c>
      <c r="H109">
        <v>35445</v>
      </c>
      <c r="I109">
        <v>708.9</v>
      </c>
      <c r="J109">
        <v>34736.1</v>
      </c>
      <c r="K109">
        <v>23630</v>
      </c>
      <c r="L109">
        <v>11106.099999999999</v>
      </c>
      <c r="M109" s="4">
        <v>41671</v>
      </c>
      <c r="N109">
        <v>2</v>
      </c>
      <c r="O109" t="s">
        <v>22</v>
      </c>
      <c r="P109" t="s">
        <v>15</v>
      </c>
    </row>
    <row r="110" spans="1:16" x14ac:dyDescent="0.25">
      <c r="A110" t="s">
        <v>11</v>
      </c>
      <c r="B110" t="s">
        <v>16</v>
      </c>
      <c r="C110" t="s">
        <v>38</v>
      </c>
      <c r="D110" t="s">
        <v>47</v>
      </c>
      <c r="E110">
        <v>2299</v>
      </c>
      <c r="F110">
        <v>3</v>
      </c>
      <c r="G110">
        <v>12</v>
      </c>
      <c r="H110">
        <v>27588</v>
      </c>
      <c r="I110">
        <v>1655.28</v>
      </c>
      <c r="J110">
        <v>25932.720000000001</v>
      </c>
      <c r="K110">
        <v>6897</v>
      </c>
      <c r="L110">
        <v>19035.72</v>
      </c>
      <c r="M110" s="4">
        <v>41548</v>
      </c>
      <c r="N110">
        <v>10</v>
      </c>
      <c r="O110" t="s">
        <v>30</v>
      </c>
      <c r="P110" t="s">
        <v>14</v>
      </c>
    </row>
    <row r="111" spans="1:16" x14ac:dyDescent="0.25">
      <c r="A111" t="s">
        <v>8</v>
      </c>
      <c r="B111" t="s">
        <v>16</v>
      </c>
      <c r="C111" t="s">
        <v>38</v>
      </c>
      <c r="D111" t="s">
        <v>47</v>
      </c>
      <c r="E111">
        <v>2844</v>
      </c>
      <c r="F111">
        <v>3</v>
      </c>
      <c r="G111">
        <v>15</v>
      </c>
      <c r="H111">
        <v>42660</v>
      </c>
      <c r="I111">
        <v>2559.6</v>
      </c>
      <c r="J111">
        <v>40100.400000000001</v>
      </c>
      <c r="K111">
        <v>28440</v>
      </c>
      <c r="L111">
        <v>11660.400000000001</v>
      </c>
      <c r="M111" s="4">
        <v>41791</v>
      </c>
      <c r="N111">
        <v>6</v>
      </c>
      <c r="O111" t="s">
        <v>26</v>
      </c>
      <c r="P111" t="s">
        <v>15</v>
      </c>
    </row>
    <row r="112" spans="1:16" x14ac:dyDescent="0.25">
      <c r="A112" t="s">
        <v>10</v>
      </c>
      <c r="B112" t="s">
        <v>16</v>
      </c>
      <c r="C112" t="s">
        <v>43</v>
      </c>
      <c r="D112" t="s">
        <v>47</v>
      </c>
      <c r="E112">
        <v>1228</v>
      </c>
      <c r="F112">
        <v>260</v>
      </c>
      <c r="G112">
        <v>350</v>
      </c>
      <c r="H112">
        <v>429800</v>
      </c>
      <c r="I112">
        <v>21490</v>
      </c>
      <c r="J112">
        <v>408310</v>
      </c>
      <c r="K112">
        <v>319280</v>
      </c>
      <c r="L112">
        <v>89030</v>
      </c>
      <c r="M112" s="4">
        <v>41548</v>
      </c>
      <c r="N112">
        <v>10</v>
      </c>
      <c r="O112" t="s">
        <v>30</v>
      </c>
      <c r="P112" t="s">
        <v>14</v>
      </c>
    </row>
    <row r="113" spans="1:16" x14ac:dyDescent="0.25">
      <c r="A113" t="s">
        <v>10</v>
      </c>
      <c r="B113" t="s">
        <v>16</v>
      </c>
      <c r="C113" t="s">
        <v>43</v>
      </c>
      <c r="D113" t="s">
        <v>47</v>
      </c>
      <c r="E113">
        <v>552</v>
      </c>
      <c r="F113">
        <v>260</v>
      </c>
      <c r="G113">
        <v>350</v>
      </c>
      <c r="H113">
        <v>193200</v>
      </c>
      <c r="I113">
        <v>9660</v>
      </c>
      <c r="J113">
        <v>183540</v>
      </c>
      <c r="K113">
        <v>143520</v>
      </c>
      <c r="L113">
        <v>40020</v>
      </c>
      <c r="M113" s="4">
        <v>41852</v>
      </c>
      <c r="N113">
        <v>8</v>
      </c>
      <c r="O113" t="s">
        <v>28</v>
      </c>
      <c r="P113" t="s">
        <v>15</v>
      </c>
    </row>
    <row r="114" spans="1:16" x14ac:dyDescent="0.25">
      <c r="A114" t="s">
        <v>11</v>
      </c>
      <c r="B114" t="s">
        <v>16</v>
      </c>
      <c r="C114" t="s">
        <v>40</v>
      </c>
      <c r="D114" t="s">
        <v>46</v>
      </c>
      <c r="E114">
        <v>1295</v>
      </c>
      <c r="F114">
        <v>10</v>
      </c>
      <c r="G114">
        <v>12</v>
      </c>
      <c r="H114">
        <v>15540</v>
      </c>
      <c r="I114">
        <v>310.8</v>
      </c>
      <c r="J114">
        <v>15229.2</v>
      </c>
      <c r="K114">
        <v>3885</v>
      </c>
      <c r="L114">
        <v>11344.2</v>
      </c>
      <c r="M114" s="4">
        <v>41913</v>
      </c>
      <c r="N114">
        <v>10</v>
      </c>
      <c r="O114" t="s">
        <v>30</v>
      </c>
      <c r="P114" t="s">
        <v>15</v>
      </c>
    </row>
    <row r="115" spans="1:16" x14ac:dyDescent="0.25">
      <c r="A115" t="s">
        <v>10</v>
      </c>
      <c r="B115" t="s">
        <v>16</v>
      </c>
      <c r="C115" t="s">
        <v>42</v>
      </c>
      <c r="D115" t="s">
        <v>47</v>
      </c>
      <c r="E115">
        <v>1389</v>
      </c>
      <c r="F115">
        <v>250</v>
      </c>
      <c r="G115">
        <v>20</v>
      </c>
      <c r="H115">
        <v>27780</v>
      </c>
      <c r="I115">
        <v>1389</v>
      </c>
      <c r="J115">
        <v>26391</v>
      </c>
      <c r="K115">
        <v>13890</v>
      </c>
      <c r="L115">
        <v>12501</v>
      </c>
      <c r="M115" s="4">
        <v>41548</v>
      </c>
      <c r="N115">
        <v>10</v>
      </c>
      <c r="O115" t="s">
        <v>30</v>
      </c>
      <c r="P115" t="s">
        <v>14</v>
      </c>
    </row>
    <row r="116" spans="1:16" x14ac:dyDescent="0.25">
      <c r="A116" t="s">
        <v>10</v>
      </c>
      <c r="B116" t="s">
        <v>16</v>
      </c>
      <c r="C116" t="s">
        <v>40</v>
      </c>
      <c r="D116" t="s">
        <v>47</v>
      </c>
      <c r="E116">
        <v>1802</v>
      </c>
      <c r="F116">
        <v>10</v>
      </c>
      <c r="G116">
        <v>20</v>
      </c>
      <c r="H116">
        <v>36040</v>
      </c>
      <c r="I116">
        <v>1802</v>
      </c>
      <c r="J116">
        <v>34238</v>
      </c>
      <c r="K116">
        <v>18020</v>
      </c>
      <c r="L116">
        <v>16218</v>
      </c>
      <c r="M116" s="4">
        <v>41609</v>
      </c>
      <c r="N116">
        <v>12</v>
      </c>
      <c r="O116" t="s">
        <v>32</v>
      </c>
      <c r="P116" t="s">
        <v>14</v>
      </c>
    </row>
    <row r="117" spans="1:16" x14ac:dyDescent="0.25">
      <c r="A117" t="s">
        <v>10</v>
      </c>
      <c r="B117" t="s">
        <v>16</v>
      </c>
      <c r="C117" t="s">
        <v>40</v>
      </c>
      <c r="D117" t="s">
        <v>47</v>
      </c>
      <c r="E117">
        <v>1389</v>
      </c>
      <c r="F117">
        <v>10</v>
      </c>
      <c r="G117">
        <v>20</v>
      </c>
      <c r="H117">
        <v>27780</v>
      </c>
      <c r="I117">
        <v>1389</v>
      </c>
      <c r="J117">
        <v>26391</v>
      </c>
      <c r="K117">
        <v>13890</v>
      </c>
      <c r="L117">
        <v>12501</v>
      </c>
      <c r="M117" s="4">
        <v>41548</v>
      </c>
      <c r="N117">
        <v>10</v>
      </c>
      <c r="O117" t="s">
        <v>30</v>
      </c>
      <c r="P117" t="s">
        <v>14</v>
      </c>
    </row>
    <row r="118" spans="1:16" x14ac:dyDescent="0.25">
      <c r="A118" t="s">
        <v>7</v>
      </c>
      <c r="B118" t="s">
        <v>16</v>
      </c>
      <c r="C118" t="s">
        <v>40</v>
      </c>
      <c r="D118" t="s">
        <v>46</v>
      </c>
      <c r="E118">
        <v>1916</v>
      </c>
      <c r="F118">
        <v>10</v>
      </c>
      <c r="G118">
        <v>300</v>
      </c>
      <c r="H118">
        <v>574800</v>
      </c>
      <c r="I118">
        <v>11496</v>
      </c>
      <c r="J118">
        <v>563304</v>
      </c>
      <c r="K118">
        <v>479000</v>
      </c>
      <c r="L118">
        <v>84304</v>
      </c>
      <c r="M118" s="4">
        <v>41974</v>
      </c>
      <c r="N118">
        <v>12</v>
      </c>
      <c r="O118" t="s">
        <v>32</v>
      </c>
      <c r="P118" t="s">
        <v>15</v>
      </c>
    </row>
    <row r="119" spans="1:16" x14ac:dyDescent="0.25">
      <c r="A119" t="s">
        <v>10</v>
      </c>
      <c r="B119" t="s">
        <v>16</v>
      </c>
      <c r="C119" t="s">
        <v>40</v>
      </c>
      <c r="D119" t="s">
        <v>46</v>
      </c>
      <c r="E119">
        <v>2852</v>
      </c>
      <c r="F119">
        <v>10</v>
      </c>
      <c r="G119">
        <v>350</v>
      </c>
      <c r="H119">
        <v>998200</v>
      </c>
      <c r="I119">
        <v>19964</v>
      </c>
      <c r="J119">
        <v>978236</v>
      </c>
      <c r="K119">
        <v>741520</v>
      </c>
      <c r="L119">
        <v>236716</v>
      </c>
      <c r="M119" s="4">
        <v>41974</v>
      </c>
      <c r="N119">
        <v>12</v>
      </c>
      <c r="O119" t="s">
        <v>32</v>
      </c>
      <c r="P119" t="s">
        <v>15</v>
      </c>
    </row>
    <row r="120" spans="1:16" x14ac:dyDescent="0.25">
      <c r="A120" t="s">
        <v>9</v>
      </c>
      <c r="B120" t="s">
        <v>16</v>
      </c>
      <c r="C120" t="s">
        <v>40</v>
      </c>
      <c r="D120" t="s">
        <v>46</v>
      </c>
      <c r="E120">
        <v>2729</v>
      </c>
      <c r="F120">
        <v>10</v>
      </c>
      <c r="G120">
        <v>125</v>
      </c>
      <c r="H120">
        <v>341125</v>
      </c>
      <c r="I120">
        <v>6822.5</v>
      </c>
      <c r="J120">
        <v>334302.5</v>
      </c>
      <c r="K120">
        <v>327480</v>
      </c>
      <c r="L120">
        <v>6822.5</v>
      </c>
      <c r="M120" s="4">
        <v>41974</v>
      </c>
      <c r="N120">
        <v>12</v>
      </c>
      <c r="O120" t="s">
        <v>32</v>
      </c>
      <c r="P120" t="s">
        <v>15</v>
      </c>
    </row>
    <row r="121" spans="1:16" x14ac:dyDescent="0.25">
      <c r="A121" t="s">
        <v>10</v>
      </c>
      <c r="B121" t="s">
        <v>16</v>
      </c>
      <c r="C121" t="s">
        <v>40</v>
      </c>
      <c r="D121" t="s">
        <v>47</v>
      </c>
      <c r="E121">
        <v>1228</v>
      </c>
      <c r="F121">
        <v>10</v>
      </c>
      <c r="G121">
        <v>350</v>
      </c>
      <c r="H121">
        <v>429800</v>
      </c>
      <c r="I121">
        <v>21490</v>
      </c>
      <c r="J121">
        <v>408310</v>
      </c>
      <c r="K121">
        <v>319280</v>
      </c>
      <c r="L121">
        <v>89030</v>
      </c>
      <c r="M121" s="4">
        <v>41548</v>
      </c>
      <c r="N121">
        <v>10</v>
      </c>
      <c r="O121" t="s">
        <v>30</v>
      </c>
      <c r="P121" t="s">
        <v>14</v>
      </c>
    </row>
    <row r="122" spans="1:16" x14ac:dyDescent="0.25">
      <c r="A122" t="s">
        <v>11</v>
      </c>
      <c r="B122" t="s">
        <v>16</v>
      </c>
      <c r="C122" t="s">
        <v>41</v>
      </c>
      <c r="D122" t="s">
        <v>47</v>
      </c>
      <c r="E122">
        <v>2431</v>
      </c>
      <c r="F122">
        <v>120</v>
      </c>
      <c r="G122">
        <v>12</v>
      </c>
      <c r="H122">
        <v>29172</v>
      </c>
      <c r="I122">
        <v>1458.6</v>
      </c>
      <c r="J122">
        <v>27713.4</v>
      </c>
      <c r="K122">
        <v>7293</v>
      </c>
      <c r="L122">
        <v>20420.400000000001</v>
      </c>
      <c r="M122" s="4">
        <v>41974</v>
      </c>
      <c r="N122">
        <v>12</v>
      </c>
      <c r="O122" t="s">
        <v>32</v>
      </c>
      <c r="P122" t="s">
        <v>15</v>
      </c>
    </row>
    <row r="123" spans="1:16" x14ac:dyDescent="0.25">
      <c r="A123" t="s">
        <v>11</v>
      </c>
      <c r="B123" t="s">
        <v>16</v>
      </c>
      <c r="C123" t="s">
        <v>40</v>
      </c>
      <c r="D123" t="s">
        <v>47</v>
      </c>
      <c r="E123">
        <v>2431</v>
      </c>
      <c r="F123">
        <v>10</v>
      </c>
      <c r="G123">
        <v>12</v>
      </c>
      <c r="H123">
        <v>29172</v>
      </c>
      <c r="I123">
        <v>1458.6</v>
      </c>
      <c r="J123">
        <v>27713.4</v>
      </c>
      <c r="K123">
        <v>7293</v>
      </c>
      <c r="L123">
        <v>20420.400000000001</v>
      </c>
      <c r="M123" s="4">
        <v>41974</v>
      </c>
      <c r="N123">
        <v>12</v>
      </c>
      <c r="O123" t="s">
        <v>32</v>
      </c>
      <c r="P123" t="s">
        <v>15</v>
      </c>
    </row>
    <row r="124" spans="1:16" x14ac:dyDescent="0.25">
      <c r="A124" t="s">
        <v>10</v>
      </c>
      <c r="B124" t="s">
        <v>16</v>
      </c>
      <c r="C124" t="s">
        <v>40</v>
      </c>
      <c r="D124" t="s">
        <v>47</v>
      </c>
      <c r="E124">
        <v>2349</v>
      </c>
      <c r="F124">
        <v>10</v>
      </c>
      <c r="G124">
        <v>7</v>
      </c>
      <c r="H124">
        <v>16443</v>
      </c>
      <c r="I124">
        <v>822.15</v>
      </c>
      <c r="J124">
        <v>15620.85</v>
      </c>
      <c r="K124">
        <v>11745</v>
      </c>
      <c r="L124">
        <v>3875.8500000000004</v>
      </c>
      <c r="M124" s="4">
        <v>41518</v>
      </c>
      <c r="N124">
        <v>9</v>
      </c>
      <c r="O124" t="s">
        <v>29</v>
      </c>
      <c r="P124" t="s">
        <v>14</v>
      </c>
    </row>
    <row r="125" spans="1:16" x14ac:dyDescent="0.25">
      <c r="A125" t="s">
        <v>10</v>
      </c>
      <c r="B125" t="s">
        <v>16</v>
      </c>
      <c r="C125" t="s">
        <v>43</v>
      </c>
      <c r="D125" t="s">
        <v>46</v>
      </c>
      <c r="E125">
        <v>1778</v>
      </c>
      <c r="F125">
        <v>260</v>
      </c>
      <c r="G125">
        <v>350</v>
      </c>
      <c r="H125">
        <v>622300</v>
      </c>
      <c r="I125">
        <v>24892</v>
      </c>
      <c r="J125">
        <v>597408</v>
      </c>
      <c r="K125">
        <v>462280</v>
      </c>
      <c r="L125">
        <v>135128</v>
      </c>
      <c r="M125" s="4">
        <v>41609</v>
      </c>
      <c r="N125">
        <v>12</v>
      </c>
      <c r="O125" t="s">
        <v>32</v>
      </c>
      <c r="P125" t="s">
        <v>14</v>
      </c>
    </row>
    <row r="126" spans="1:16" x14ac:dyDescent="0.25">
      <c r="A126" t="s">
        <v>10</v>
      </c>
      <c r="B126" t="s">
        <v>16</v>
      </c>
      <c r="C126" t="s">
        <v>41</v>
      </c>
      <c r="D126" t="s">
        <v>46</v>
      </c>
      <c r="E126">
        <v>2646</v>
      </c>
      <c r="F126">
        <v>120</v>
      </c>
      <c r="G126">
        <v>20</v>
      </c>
      <c r="H126">
        <v>52920</v>
      </c>
      <c r="I126">
        <v>2116.8000000000002</v>
      </c>
      <c r="J126">
        <v>50803.199999999997</v>
      </c>
      <c r="K126">
        <v>26460</v>
      </c>
      <c r="L126">
        <v>24343.199999999997</v>
      </c>
      <c r="M126" s="4">
        <v>41518</v>
      </c>
      <c r="N126">
        <v>9</v>
      </c>
      <c r="O126" t="s">
        <v>29</v>
      </c>
      <c r="P126" t="s">
        <v>14</v>
      </c>
    </row>
    <row r="127" spans="1:16" x14ac:dyDescent="0.25">
      <c r="A127" t="s">
        <v>10</v>
      </c>
      <c r="B127" t="s">
        <v>16</v>
      </c>
      <c r="C127" t="s">
        <v>40</v>
      </c>
      <c r="D127" t="s">
        <v>46</v>
      </c>
      <c r="E127">
        <v>2074</v>
      </c>
      <c r="F127">
        <v>10</v>
      </c>
      <c r="G127">
        <v>20</v>
      </c>
      <c r="H127">
        <v>41480</v>
      </c>
      <c r="I127">
        <v>1659.2</v>
      </c>
      <c r="J127">
        <v>39820.800000000003</v>
      </c>
      <c r="K127">
        <v>20740</v>
      </c>
      <c r="L127">
        <v>19080.800000000003</v>
      </c>
      <c r="M127" s="4">
        <v>41883</v>
      </c>
      <c r="N127">
        <v>9</v>
      </c>
      <c r="O127" t="s">
        <v>29</v>
      </c>
      <c r="P127" t="s">
        <v>15</v>
      </c>
    </row>
    <row r="128" spans="1:16" x14ac:dyDescent="0.25">
      <c r="A128" t="s">
        <v>8</v>
      </c>
      <c r="B128" t="s">
        <v>16</v>
      </c>
      <c r="C128" t="s">
        <v>40</v>
      </c>
      <c r="D128" t="s">
        <v>46</v>
      </c>
      <c r="E128">
        <v>218</v>
      </c>
      <c r="F128">
        <v>10</v>
      </c>
      <c r="G128">
        <v>15</v>
      </c>
      <c r="H128">
        <v>3270</v>
      </c>
      <c r="I128">
        <v>130.80000000000001</v>
      </c>
      <c r="J128">
        <v>3139.2</v>
      </c>
      <c r="K128">
        <v>2180</v>
      </c>
      <c r="L128">
        <v>959.19999999999982</v>
      </c>
      <c r="M128" s="4">
        <v>41883</v>
      </c>
      <c r="N128">
        <v>9</v>
      </c>
      <c r="O128" t="s">
        <v>29</v>
      </c>
      <c r="P128" t="s">
        <v>15</v>
      </c>
    </row>
    <row r="129" spans="1:16" x14ac:dyDescent="0.25">
      <c r="A129" t="s">
        <v>10</v>
      </c>
      <c r="B129" t="s">
        <v>16</v>
      </c>
      <c r="C129" t="s">
        <v>40</v>
      </c>
      <c r="D129" t="s">
        <v>46</v>
      </c>
      <c r="E129">
        <v>4251</v>
      </c>
      <c r="F129">
        <v>10</v>
      </c>
      <c r="G129">
        <v>7</v>
      </c>
      <c r="H129">
        <v>29757</v>
      </c>
      <c r="I129">
        <v>1190.28</v>
      </c>
      <c r="J129">
        <v>28566.720000000001</v>
      </c>
      <c r="K129">
        <v>21255</v>
      </c>
      <c r="L129">
        <v>7311.7199999999993</v>
      </c>
      <c r="M129" s="4">
        <v>41640</v>
      </c>
      <c r="N129">
        <v>1</v>
      </c>
      <c r="O129" t="s">
        <v>21</v>
      </c>
      <c r="P129" t="s">
        <v>15</v>
      </c>
    </row>
    <row r="130" spans="1:16" x14ac:dyDescent="0.25">
      <c r="A130" t="s">
        <v>10</v>
      </c>
      <c r="B130" t="s">
        <v>16</v>
      </c>
      <c r="C130" t="s">
        <v>39</v>
      </c>
      <c r="D130" t="s">
        <v>46</v>
      </c>
      <c r="E130">
        <v>2851</v>
      </c>
      <c r="F130">
        <v>5</v>
      </c>
      <c r="G130">
        <v>7</v>
      </c>
      <c r="H130">
        <v>19957</v>
      </c>
      <c r="I130">
        <v>798.28</v>
      </c>
      <c r="J130">
        <v>19158.72</v>
      </c>
      <c r="K130">
        <v>14255</v>
      </c>
      <c r="L130">
        <v>4903.7200000000012</v>
      </c>
      <c r="M130" s="4">
        <v>41548</v>
      </c>
      <c r="N130">
        <v>10</v>
      </c>
      <c r="O130" t="s">
        <v>30</v>
      </c>
      <c r="P130" t="s">
        <v>14</v>
      </c>
    </row>
    <row r="131" spans="1:16" x14ac:dyDescent="0.25">
      <c r="A131" t="s">
        <v>8</v>
      </c>
      <c r="B131" t="s">
        <v>16</v>
      </c>
      <c r="C131" t="s">
        <v>39</v>
      </c>
      <c r="D131" t="s">
        <v>46</v>
      </c>
      <c r="E131">
        <v>1967</v>
      </c>
      <c r="F131">
        <v>5</v>
      </c>
      <c r="G131">
        <v>15</v>
      </c>
      <c r="H131">
        <v>29505</v>
      </c>
      <c r="I131">
        <v>1180.2</v>
      </c>
      <c r="J131">
        <v>28324.799999999999</v>
      </c>
      <c r="K131">
        <v>19670</v>
      </c>
      <c r="L131">
        <v>8654.7999999999993</v>
      </c>
      <c r="M131" s="4">
        <v>41699</v>
      </c>
      <c r="N131">
        <v>3</v>
      </c>
      <c r="O131" t="s">
        <v>23</v>
      </c>
      <c r="P131" t="s">
        <v>15</v>
      </c>
    </row>
    <row r="132" spans="1:16" x14ac:dyDescent="0.25">
      <c r="A132" t="s">
        <v>10</v>
      </c>
      <c r="B132" t="s">
        <v>16</v>
      </c>
      <c r="C132" t="s">
        <v>38</v>
      </c>
      <c r="D132" t="s">
        <v>46</v>
      </c>
      <c r="E132">
        <v>2851</v>
      </c>
      <c r="F132">
        <v>3</v>
      </c>
      <c r="G132">
        <v>7</v>
      </c>
      <c r="H132">
        <v>19957</v>
      </c>
      <c r="I132">
        <v>798.28</v>
      </c>
      <c r="J132">
        <v>19158.72</v>
      </c>
      <c r="K132">
        <v>14255</v>
      </c>
      <c r="L132">
        <v>4903.7200000000012</v>
      </c>
      <c r="M132" s="4">
        <v>41548</v>
      </c>
      <c r="N132">
        <v>10</v>
      </c>
      <c r="O132" t="s">
        <v>30</v>
      </c>
      <c r="P132" t="s">
        <v>14</v>
      </c>
    </row>
    <row r="133" spans="1:16" x14ac:dyDescent="0.25">
      <c r="A133" t="s">
        <v>10</v>
      </c>
      <c r="B133" t="s">
        <v>16</v>
      </c>
      <c r="C133" t="s">
        <v>41</v>
      </c>
      <c r="D133" t="s">
        <v>46</v>
      </c>
      <c r="E133">
        <v>3850.5</v>
      </c>
      <c r="F133">
        <v>120</v>
      </c>
      <c r="G133">
        <v>20</v>
      </c>
      <c r="H133">
        <v>77010</v>
      </c>
      <c r="I133">
        <v>2310.3000000000002</v>
      </c>
      <c r="J133">
        <v>74699.700000000012</v>
      </c>
      <c r="K133">
        <v>38505</v>
      </c>
      <c r="L133">
        <v>36194.700000000004</v>
      </c>
      <c r="M133" s="4">
        <v>41730</v>
      </c>
      <c r="N133">
        <v>4</v>
      </c>
      <c r="O133" t="s">
        <v>24</v>
      </c>
      <c r="P133" t="s">
        <v>15</v>
      </c>
    </row>
    <row r="134" spans="1:16" x14ac:dyDescent="0.25">
      <c r="A134" t="s">
        <v>10</v>
      </c>
      <c r="B134" t="s">
        <v>16</v>
      </c>
      <c r="C134" t="s">
        <v>38</v>
      </c>
      <c r="D134" t="s">
        <v>46</v>
      </c>
      <c r="E134">
        <v>831</v>
      </c>
      <c r="F134">
        <v>3</v>
      </c>
      <c r="G134">
        <v>20</v>
      </c>
      <c r="H134">
        <v>16620</v>
      </c>
      <c r="I134">
        <v>498.6</v>
      </c>
      <c r="J134">
        <v>16121.4</v>
      </c>
      <c r="K134">
        <v>8310</v>
      </c>
      <c r="L134">
        <v>7811.4</v>
      </c>
      <c r="M134" s="4">
        <v>41760</v>
      </c>
      <c r="N134">
        <v>5</v>
      </c>
      <c r="O134" t="s">
        <v>25</v>
      </c>
      <c r="P134" t="s">
        <v>15</v>
      </c>
    </row>
    <row r="135" spans="1:16" x14ac:dyDescent="0.25">
      <c r="A135" t="s">
        <v>7</v>
      </c>
      <c r="B135" t="s">
        <v>16</v>
      </c>
      <c r="C135" t="s">
        <v>42</v>
      </c>
      <c r="D135" t="s">
        <v>46</v>
      </c>
      <c r="E135">
        <v>1874</v>
      </c>
      <c r="F135">
        <v>250</v>
      </c>
      <c r="G135">
        <v>300</v>
      </c>
      <c r="H135">
        <v>562200</v>
      </c>
      <c r="I135">
        <v>16866</v>
      </c>
      <c r="J135">
        <v>545334</v>
      </c>
      <c r="K135">
        <v>468500</v>
      </c>
      <c r="L135">
        <v>76834</v>
      </c>
      <c r="M135" s="4">
        <v>41852</v>
      </c>
      <c r="N135">
        <v>8</v>
      </c>
      <c r="O135" t="s">
        <v>28</v>
      </c>
      <c r="P135" t="s">
        <v>15</v>
      </c>
    </row>
    <row r="136" spans="1:16" x14ac:dyDescent="0.25">
      <c r="A136" t="s">
        <v>9</v>
      </c>
      <c r="B136" t="s">
        <v>16</v>
      </c>
      <c r="C136" t="s">
        <v>42</v>
      </c>
      <c r="D136" t="s">
        <v>46</v>
      </c>
      <c r="E136">
        <v>2729</v>
      </c>
      <c r="F136">
        <v>250</v>
      </c>
      <c r="G136">
        <v>125</v>
      </c>
      <c r="H136">
        <v>341125</v>
      </c>
      <c r="I136">
        <v>6822.5</v>
      </c>
      <c r="J136">
        <v>334302.5</v>
      </c>
      <c r="K136">
        <v>327480</v>
      </c>
      <c r="L136">
        <v>6822.5</v>
      </c>
      <c r="M136" s="4">
        <v>41974</v>
      </c>
      <c r="N136">
        <v>12</v>
      </c>
      <c r="O136" t="s">
        <v>32</v>
      </c>
      <c r="P136" t="s">
        <v>15</v>
      </c>
    </row>
    <row r="137" spans="1:16" x14ac:dyDescent="0.25">
      <c r="A137" t="s">
        <v>9</v>
      </c>
      <c r="B137" t="s">
        <v>16</v>
      </c>
      <c r="C137" t="s">
        <v>41</v>
      </c>
      <c r="D137" t="s">
        <v>46</v>
      </c>
      <c r="E137">
        <v>2009</v>
      </c>
      <c r="F137">
        <v>120</v>
      </c>
      <c r="G137">
        <v>125</v>
      </c>
      <c r="H137">
        <v>251125</v>
      </c>
      <c r="I137">
        <v>7533.75</v>
      </c>
      <c r="J137">
        <v>243591.25</v>
      </c>
      <c r="K137">
        <v>241080</v>
      </c>
      <c r="L137">
        <v>2511.25</v>
      </c>
      <c r="M137" s="4">
        <v>41913</v>
      </c>
      <c r="N137">
        <v>10</v>
      </c>
      <c r="O137" t="s">
        <v>30</v>
      </c>
      <c r="P137" t="s">
        <v>15</v>
      </c>
    </row>
    <row r="138" spans="1:16" x14ac:dyDescent="0.25">
      <c r="A138" t="s">
        <v>9</v>
      </c>
      <c r="B138" t="s">
        <v>16</v>
      </c>
      <c r="C138" t="s">
        <v>40</v>
      </c>
      <c r="D138" t="s">
        <v>46</v>
      </c>
      <c r="E138">
        <v>2009</v>
      </c>
      <c r="F138">
        <v>10</v>
      </c>
      <c r="G138">
        <v>125</v>
      </c>
      <c r="H138">
        <v>251125</v>
      </c>
      <c r="I138">
        <v>7533.75</v>
      </c>
      <c r="J138">
        <v>243591.25</v>
      </c>
      <c r="K138">
        <v>241080</v>
      </c>
      <c r="L138">
        <v>2511.25</v>
      </c>
      <c r="M138" s="4">
        <v>41913</v>
      </c>
      <c r="N138">
        <v>10</v>
      </c>
      <c r="O138" t="s">
        <v>30</v>
      </c>
      <c r="P138" t="s">
        <v>15</v>
      </c>
    </row>
    <row r="139" spans="1:16" x14ac:dyDescent="0.25">
      <c r="A139" t="s">
        <v>9</v>
      </c>
      <c r="B139" t="s">
        <v>16</v>
      </c>
      <c r="C139" t="s">
        <v>40</v>
      </c>
      <c r="D139" t="s">
        <v>46</v>
      </c>
      <c r="E139">
        <v>1774</v>
      </c>
      <c r="F139">
        <v>10</v>
      </c>
      <c r="G139">
        <v>125</v>
      </c>
      <c r="H139">
        <v>221750</v>
      </c>
      <c r="I139">
        <v>6652.5</v>
      </c>
      <c r="J139">
        <v>215097.5</v>
      </c>
      <c r="K139">
        <v>212880</v>
      </c>
      <c r="L139">
        <v>2217.5</v>
      </c>
      <c r="M139" s="4">
        <v>41699</v>
      </c>
      <c r="N139">
        <v>3</v>
      </c>
      <c r="O139" t="s">
        <v>23</v>
      </c>
      <c r="P139" t="s">
        <v>15</v>
      </c>
    </row>
    <row r="140" spans="1:16" x14ac:dyDescent="0.25">
      <c r="A140" t="s">
        <v>11</v>
      </c>
      <c r="B140" t="s">
        <v>16</v>
      </c>
      <c r="C140" t="s">
        <v>38</v>
      </c>
      <c r="D140" t="s">
        <v>46</v>
      </c>
      <c r="E140">
        <v>908</v>
      </c>
      <c r="F140">
        <v>3</v>
      </c>
      <c r="G140">
        <v>12</v>
      </c>
      <c r="H140">
        <v>10896</v>
      </c>
      <c r="I140">
        <v>326.88</v>
      </c>
      <c r="J140">
        <v>10569.12</v>
      </c>
      <c r="K140">
        <v>2724</v>
      </c>
      <c r="L140">
        <v>7845.1200000000008</v>
      </c>
      <c r="M140" s="4">
        <v>41609</v>
      </c>
      <c r="N140">
        <v>12</v>
      </c>
      <c r="O140" t="s">
        <v>32</v>
      </c>
      <c r="P140" t="s">
        <v>14</v>
      </c>
    </row>
    <row r="141" spans="1:16" x14ac:dyDescent="0.25">
      <c r="A141" t="s">
        <v>7</v>
      </c>
      <c r="B141" t="s">
        <v>16</v>
      </c>
      <c r="C141" t="s">
        <v>43</v>
      </c>
      <c r="D141" t="s">
        <v>46</v>
      </c>
      <c r="E141">
        <v>1916</v>
      </c>
      <c r="F141">
        <v>260</v>
      </c>
      <c r="G141">
        <v>300</v>
      </c>
      <c r="H141">
        <v>574800</v>
      </c>
      <c r="I141">
        <v>11496</v>
      </c>
      <c r="J141">
        <v>563304</v>
      </c>
      <c r="K141">
        <v>479000</v>
      </c>
      <c r="L141">
        <v>84304</v>
      </c>
      <c r="M141" s="4">
        <v>41974</v>
      </c>
      <c r="N141">
        <v>12</v>
      </c>
      <c r="O141" t="s">
        <v>32</v>
      </c>
      <c r="P14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6CBBC-2A9D-40D0-A562-560D56BD623C}">
  <sheetPr codeName="Sheet2"/>
  <dimension ref="A3:F29"/>
  <sheetViews>
    <sheetView topLeftCell="B6" zoomScale="70" zoomScaleNormal="70" workbookViewId="0">
      <selection activeCell="K25" sqref="K25"/>
    </sheetView>
  </sheetViews>
  <sheetFormatPr defaultRowHeight="15" x14ac:dyDescent="0.25"/>
  <cols>
    <col min="1" max="1" width="17.85546875" bestFit="1" customWidth="1"/>
    <col min="2" max="2" width="23.85546875" bestFit="1" customWidth="1"/>
    <col min="3" max="3" width="26.42578125" bestFit="1" customWidth="1"/>
    <col min="5" max="5" width="17.85546875" bestFit="1" customWidth="1"/>
    <col min="6" max="6" width="22.5703125" bestFit="1" customWidth="1"/>
  </cols>
  <sheetData>
    <row r="3" spans="1:6" x14ac:dyDescent="0.25">
      <c r="A3" s="10" t="s">
        <v>50</v>
      </c>
      <c r="B3" t="s">
        <v>52</v>
      </c>
      <c r="E3" s="10" t="s">
        <v>50</v>
      </c>
      <c r="F3" t="s">
        <v>52</v>
      </c>
    </row>
    <row r="4" spans="1:6" x14ac:dyDescent="0.25">
      <c r="A4" s="11" t="s">
        <v>16</v>
      </c>
      <c r="B4" s="12">
        <v>24887654.885000005</v>
      </c>
      <c r="E4" s="11" t="s">
        <v>43</v>
      </c>
      <c r="F4" s="12">
        <v>17747116.059999999</v>
      </c>
    </row>
    <row r="5" spans="1:6" x14ac:dyDescent="0.25">
      <c r="A5" s="11" t="s">
        <v>18</v>
      </c>
      <c r="B5" s="12">
        <v>24354172.280000009</v>
      </c>
      <c r="E5" s="11" t="s">
        <v>38</v>
      </c>
      <c r="F5" s="12">
        <v>13815307.885000004</v>
      </c>
    </row>
    <row r="6" spans="1:6" x14ac:dyDescent="0.25">
      <c r="A6" s="11" t="s">
        <v>19</v>
      </c>
      <c r="B6" s="12">
        <v>23505340.820000011</v>
      </c>
      <c r="E6" s="11" t="s">
        <v>39</v>
      </c>
      <c r="F6" s="12">
        <v>15390801.879999995</v>
      </c>
    </row>
    <row r="7" spans="1:6" x14ac:dyDescent="0.25">
      <c r="A7" s="11" t="s">
        <v>20</v>
      </c>
      <c r="B7" s="12">
        <v>20949352.109999999</v>
      </c>
      <c r="E7" s="11" t="s">
        <v>40</v>
      </c>
      <c r="F7" s="12">
        <v>33011143.95000001</v>
      </c>
    </row>
    <row r="8" spans="1:6" x14ac:dyDescent="0.25">
      <c r="A8" s="11" t="s">
        <v>17</v>
      </c>
      <c r="B8" s="12">
        <v>25029830.165000014</v>
      </c>
      <c r="E8" s="11" t="s">
        <v>41</v>
      </c>
      <c r="F8" s="12">
        <v>18250059.465</v>
      </c>
    </row>
    <row r="9" spans="1:6" x14ac:dyDescent="0.25">
      <c r="A9" s="11" t="s">
        <v>51</v>
      </c>
      <c r="B9" s="12">
        <v>118726350.26000005</v>
      </c>
      <c r="E9" s="11" t="s">
        <v>42</v>
      </c>
      <c r="F9" s="12">
        <v>20511921.02</v>
      </c>
    </row>
    <row r="10" spans="1:6" x14ac:dyDescent="0.25">
      <c r="E10" s="11" t="s">
        <v>51</v>
      </c>
      <c r="F10" s="12">
        <v>118726350.26000001</v>
      </c>
    </row>
    <row r="16" spans="1:6" x14ac:dyDescent="0.25">
      <c r="A16" s="10" t="s">
        <v>50</v>
      </c>
      <c r="B16" t="s">
        <v>53</v>
      </c>
    </row>
    <row r="17" spans="1:2" x14ac:dyDescent="0.25">
      <c r="A17" s="11" t="s">
        <v>54</v>
      </c>
      <c r="B17" s="13">
        <v>35</v>
      </c>
    </row>
    <row r="18" spans="1:2" x14ac:dyDescent="0.25">
      <c r="A18" s="11" t="s">
        <v>55</v>
      </c>
      <c r="B18" s="13">
        <v>35</v>
      </c>
    </row>
    <row r="19" spans="1:2" x14ac:dyDescent="0.25">
      <c r="A19" s="11" t="s">
        <v>56</v>
      </c>
      <c r="B19" s="13">
        <v>35</v>
      </c>
    </row>
    <row r="20" spans="1:2" x14ac:dyDescent="0.25">
      <c r="A20" s="11" t="s">
        <v>57</v>
      </c>
      <c r="B20" s="13">
        <v>35</v>
      </c>
    </row>
    <row r="21" spans="1:2" x14ac:dyDescent="0.25">
      <c r="A21" s="11" t="s">
        <v>25</v>
      </c>
      <c r="B21" s="13">
        <v>35</v>
      </c>
    </row>
    <row r="22" spans="1:2" x14ac:dyDescent="0.25">
      <c r="A22" s="11" t="s">
        <v>58</v>
      </c>
      <c r="B22" s="13">
        <v>70</v>
      </c>
    </row>
    <row r="23" spans="1:2" x14ac:dyDescent="0.25">
      <c r="A23" s="11" t="s">
        <v>59</v>
      </c>
      <c r="B23" s="13">
        <v>35</v>
      </c>
    </row>
    <row r="24" spans="1:2" x14ac:dyDescent="0.25">
      <c r="A24" s="11" t="s">
        <v>60</v>
      </c>
      <c r="B24" s="13">
        <v>35</v>
      </c>
    </row>
    <row r="25" spans="1:2" x14ac:dyDescent="0.25">
      <c r="A25" s="11" t="s">
        <v>61</v>
      </c>
      <c r="B25" s="13">
        <v>70</v>
      </c>
    </row>
    <row r="26" spans="1:2" x14ac:dyDescent="0.25">
      <c r="A26" s="11" t="s">
        <v>62</v>
      </c>
      <c r="B26" s="13">
        <v>140</v>
      </c>
    </row>
    <row r="27" spans="1:2" x14ac:dyDescent="0.25">
      <c r="A27" s="11" t="s">
        <v>63</v>
      </c>
      <c r="B27" s="13">
        <v>70</v>
      </c>
    </row>
    <row r="28" spans="1:2" x14ac:dyDescent="0.25">
      <c r="A28" s="11" t="s">
        <v>64</v>
      </c>
      <c r="B28" s="13">
        <v>105</v>
      </c>
    </row>
    <row r="29" spans="1:2" x14ac:dyDescent="0.25">
      <c r="A29" s="11" t="s">
        <v>51</v>
      </c>
      <c r="B29" s="13">
        <v>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B37D6-DEE0-49A9-BB3B-AEF86AFB196C}">
  <sheetPr codeName="Sheet3"/>
  <dimension ref="A2:I3"/>
  <sheetViews>
    <sheetView showGridLines="0" tabSelected="1" topLeftCell="A19" zoomScaleNormal="100" zoomScalePageLayoutView="130" workbookViewId="0">
      <selection activeCell="J36" sqref="J36"/>
    </sheetView>
  </sheetViews>
  <sheetFormatPr defaultRowHeight="15" x14ac:dyDescent="0.25"/>
  <sheetData>
    <row r="2" spans="1:9" x14ac:dyDescent="0.25">
      <c r="A2" s="14" t="s">
        <v>65</v>
      </c>
      <c r="B2" s="14"/>
      <c r="C2" s="14"/>
      <c r="D2" s="14"/>
      <c r="E2" s="14"/>
      <c r="F2" s="14"/>
      <c r="G2" s="14"/>
      <c r="H2" s="14"/>
      <c r="I2" s="14"/>
    </row>
    <row r="3" spans="1:9" x14ac:dyDescent="0.25">
      <c r="A3" s="14"/>
      <c r="B3" s="14"/>
      <c r="C3" s="14"/>
      <c r="D3" s="14"/>
      <c r="E3" s="14"/>
      <c r="F3" s="14"/>
      <c r="G3" s="14"/>
      <c r="H3" s="14"/>
      <c r="I3" s="14"/>
    </row>
  </sheetData>
  <mergeCells count="1">
    <mergeCell ref="A2: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P701"/>
  <sheetViews>
    <sheetView topLeftCell="A2" zoomScale="70" zoomScaleNormal="70" workbookViewId="0">
      <selection activeCell="A2" sqref="A2:P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6.7109375" style="1" customWidth="1"/>
    <col min="7" max="7" width="18.28515625" style="1" bestFit="1" customWidth="1"/>
    <col min="8" max="8" width="20.28515625" style="1" bestFit="1" customWidth="1"/>
    <col min="9" max="9" width="13.7109375" style="1" customWidth="1"/>
    <col min="10" max="10" width="17.7109375" style="1" customWidth="1"/>
    <col min="11" max="11" width="19.42578125" customWidth="1"/>
    <col min="12" max="12" width="18.42578125" bestFit="1" customWidth="1"/>
    <col min="13" max="13" width="16.7109375" style="4"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Sheet2</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Niyo</dc:creator>
  <cp:lastModifiedBy>Emmanuel Niyo</cp:lastModifiedBy>
  <cp:lastPrinted>2024-11-26T15:29:15Z</cp:lastPrinted>
  <dcterms:created xsi:type="dcterms:W3CDTF">2014-01-28T02:45:41Z</dcterms:created>
  <dcterms:modified xsi:type="dcterms:W3CDTF">2024-11-26T15:31:24Z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