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Data Analyst\Excel\Excel\"/>
    </mc:Choice>
  </mc:AlternateContent>
  <xr:revisionPtr revIDLastSave="0" documentId="13_ncr:1_{92BA9B37-6AD0-4D6D-AE82-10CD63419F8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4" r:id="rId3"/>
    <sheet name="Dashboard" sheetId="6"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<sst xmlns="http://schemas.openxmlformats.org/spreadsheetml/2006/main" count="16266" uniqueCount="51">
  <si>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</si>
  <si>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</si>
  <si>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</si>
  <si>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</si>
  <si>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</si>
  <si>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</si>
  <si>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</si>
  <si>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</si>
  <si>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</si>
  <si>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</si>
  <si>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</si>
  <si>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</si>
  <si>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</si>
  <si>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</si>
  <si>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</si>
  <si>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</si>
  <si>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</si>
  <si>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</si>
  <si>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</si>
  <si>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</si>
  <si>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</si>
  <si>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</si>
  <si>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</si>
  <si>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</si>
  <si>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</si>
  <si>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</si>
  <si>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</si>
  <si>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</si>
  <si>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</si>
  <si>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</si>
  <si>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</si>
  <si>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</si>
  <si>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</si>
  <si>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</si>
  <si>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</si>
  <si>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</si>
  <si>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</si>
  <si>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</si>
  <si>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</si>
  <si>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</si>
  <si>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</si>
  <si>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</si>
  <si>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</si>
  <si>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</si>
  <si>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</si>
  <si>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</si>
  <si>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</si>
  <si>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10 Miles +</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</si>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</sst>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0" fillId="33" borderId="0" xfId="0" applyFill="1"/>
    <xf numFmtId="0" fontId="0" fillId="34" borderId="0" xfId="0" applyFill="1" applyAlignment="1">
      <alignment horizontal="center" vertical="center"/>
    </xf>
    <xf numFmtId="0" fontId="0" fillId="33" borderId="0" xfId="0" applyFill="1" applyAlignment="1">
      <alignment horizontal="left" vertical="center" indent="3"/>
    </xf>
    <xf numFmtId="0" fontId="0" fillId="33" borderId="0" xfId="0" applyFill="1" applyAlignment="1">
      <alignment horizontal="left" indent="3"/>
    </xf>
    <xf numFmtId="0" fontId="19" fillId="33" borderId="0" xfId="0" applyFont="1" applyFill="1" applyAlignment="1">
      <alignment horizontal="left" vertical="top" indent="19"/>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 #,##0</c:formatCode>
                <c:ptCount val="2"/>
                <c:pt idx="0">
                  <c:v>70588.23529411765</c:v>
                </c:pt>
                <c:pt idx="1">
                  <c:v>97500</c:v>
                </c:pt>
              </c:numCache>
            </c:numRef>
          </c:val>
          <c:extLst>
            <c:ext xmlns:c16="http://schemas.microsoft.com/office/drawing/2014/chart" uri="{C3380CC4-5D6E-409C-BE32-E72D297353CC}">
              <c16:uniqueId val="{00000000-9664-42D3-88E8-043E2B09506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 #,##0</c:formatCode>
                <c:ptCount val="2"/>
                <c:pt idx="0">
                  <c:v>64705.882352941175</c:v>
                </c:pt>
                <c:pt idx="1">
                  <c:v>78750</c:v>
                </c:pt>
              </c:numCache>
            </c:numRef>
          </c:val>
          <c:extLst>
            <c:ext xmlns:c16="http://schemas.microsoft.com/office/drawing/2014/chart" uri="{C3380CC4-5D6E-409C-BE32-E72D297353CC}">
              <c16:uniqueId val="{00000001-9664-42D3-88E8-043E2B095063}"/>
            </c:ext>
          </c:extLst>
        </c:ser>
        <c:dLbls>
          <c:showLegendKey val="0"/>
          <c:showVal val="0"/>
          <c:showCatName val="0"/>
          <c:showSerName val="0"/>
          <c:showPercent val="0"/>
          <c:showBubbleSize val="0"/>
        </c:dLbls>
        <c:gapWidth val="219"/>
        <c:overlap val="-27"/>
        <c:axId val="616460432"/>
        <c:axId val="616485392"/>
      </c:barChart>
      <c:catAx>
        <c:axId val="61646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85392"/>
        <c:crosses val="autoZero"/>
        <c:auto val="1"/>
        <c:lblAlgn val="ctr"/>
        <c:lblOffset val="100"/>
        <c:noMultiLvlLbl val="0"/>
      </c:catAx>
      <c:valAx>
        <c:axId val="61648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6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4A47-41B2-A63C-585C115728AD}"/>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4A47-41B2-A63C-585C115728AD}"/>
            </c:ext>
          </c:extLst>
        </c:ser>
        <c:dLbls>
          <c:showLegendKey val="0"/>
          <c:showVal val="0"/>
          <c:showCatName val="0"/>
          <c:showSerName val="0"/>
          <c:showPercent val="0"/>
          <c:showBubbleSize val="0"/>
        </c:dLbls>
        <c:smooth val="0"/>
        <c:axId val="369674032"/>
        <c:axId val="369674512"/>
      </c:lineChart>
      <c:catAx>
        <c:axId val="36967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74512"/>
        <c:crosses val="autoZero"/>
        <c:auto val="1"/>
        <c:lblAlgn val="ctr"/>
        <c:lblOffset val="100"/>
        <c:noMultiLvlLbl val="0"/>
      </c:catAx>
      <c:valAx>
        <c:axId val="36967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7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Tables'!$A$41:$A$43</c:f>
              <c:strCache>
                <c:ptCount val="2"/>
                <c:pt idx="0">
                  <c:v>Middle Aged</c:v>
                </c:pt>
                <c:pt idx="1">
                  <c:v>Old</c:v>
                </c:pt>
              </c:strCache>
            </c:strRef>
          </c:cat>
          <c:val>
            <c:numRef>
              <c:f>'Pivot Tables'!$B$41:$B$43</c:f>
              <c:numCache>
                <c:formatCode>General</c:formatCode>
                <c:ptCount val="2"/>
                <c:pt idx="0">
                  <c:v>15</c:v>
                </c:pt>
                <c:pt idx="1">
                  <c:v>6</c:v>
                </c:pt>
              </c:numCache>
            </c:numRef>
          </c:val>
          <c:smooth val="0"/>
          <c:extLst>
            <c:ext xmlns:c16="http://schemas.microsoft.com/office/drawing/2014/chart" uri="{C3380CC4-5D6E-409C-BE32-E72D297353CC}">
              <c16:uniqueId val="{00000000-FE04-41F6-BD78-12F9FB1E11A6}"/>
            </c:ext>
          </c:extLst>
        </c:ser>
        <c:ser>
          <c:idx val="1"/>
          <c:order val="1"/>
          <c:tx>
            <c:strRef>
              <c:f>'Pivot Tables'!$C$39:$C$40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Tables'!$A$41:$A$43</c:f>
              <c:strCache>
                <c:ptCount val="2"/>
                <c:pt idx="0">
                  <c:v>Middle Aged</c:v>
                </c:pt>
                <c:pt idx="1">
                  <c:v>Old</c:v>
                </c:pt>
              </c:strCache>
            </c:strRef>
          </c:cat>
          <c:val>
            <c:numRef>
              <c:f>'Pivot Tables'!$C$41:$C$43</c:f>
              <c:numCache>
                <c:formatCode>General</c:formatCode>
                <c:ptCount val="2"/>
                <c:pt idx="0">
                  <c:v>21</c:v>
                </c:pt>
                <c:pt idx="1">
                  <c:v>4</c:v>
                </c:pt>
              </c:numCache>
            </c:numRef>
          </c:val>
          <c:smooth val="0"/>
          <c:extLst>
            <c:ext xmlns:c16="http://schemas.microsoft.com/office/drawing/2014/chart" uri="{C3380CC4-5D6E-409C-BE32-E72D297353CC}">
              <c16:uniqueId val="{00000001-FE04-41F6-BD78-12F9FB1E11A6}"/>
            </c:ext>
          </c:extLst>
        </c:ser>
        <c:dLbls>
          <c:showLegendKey val="0"/>
          <c:showVal val="0"/>
          <c:showCatName val="0"/>
          <c:showSerName val="0"/>
          <c:showPercent val="0"/>
          <c:showBubbleSize val="0"/>
        </c:dLbls>
        <c:marker val="1"/>
        <c:smooth val="0"/>
        <c:axId val="800098864"/>
        <c:axId val="800086384"/>
      </c:lineChart>
      <c:catAx>
        <c:axId val="80009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86384"/>
        <c:crosses val="autoZero"/>
        <c:auto val="1"/>
        <c:lblAlgn val="ctr"/>
        <c:lblOffset val="100"/>
        <c:noMultiLvlLbl val="0"/>
      </c:catAx>
      <c:valAx>
        <c:axId val="80008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9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 #,##0</c:formatCode>
                <c:ptCount val="2"/>
                <c:pt idx="0">
                  <c:v>70588.23529411765</c:v>
                </c:pt>
                <c:pt idx="1">
                  <c:v>97500</c:v>
                </c:pt>
              </c:numCache>
            </c:numRef>
          </c:val>
          <c:extLst>
            <c:ext xmlns:c16="http://schemas.microsoft.com/office/drawing/2014/chart" uri="{C3380CC4-5D6E-409C-BE32-E72D297353CC}">
              <c16:uniqueId val="{00000000-E9EE-4497-9F94-9A1AF14B3EC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 #,##0</c:formatCode>
                <c:ptCount val="2"/>
                <c:pt idx="0">
                  <c:v>64705.882352941175</c:v>
                </c:pt>
                <c:pt idx="1">
                  <c:v>78750</c:v>
                </c:pt>
              </c:numCache>
            </c:numRef>
          </c:val>
          <c:extLst>
            <c:ext xmlns:c16="http://schemas.microsoft.com/office/drawing/2014/chart" uri="{C3380CC4-5D6E-409C-BE32-E72D297353CC}">
              <c16:uniqueId val="{00000001-E9EE-4497-9F94-9A1AF14B3ECB}"/>
            </c:ext>
          </c:extLst>
        </c:ser>
        <c:dLbls>
          <c:showLegendKey val="0"/>
          <c:showVal val="0"/>
          <c:showCatName val="0"/>
          <c:showSerName val="0"/>
          <c:showPercent val="0"/>
          <c:showBubbleSize val="0"/>
        </c:dLbls>
        <c:gapWidth val="219"/>
        <c:overlap val="-27"/>
        <c:axId val="616460432"/>
        <c:axId val="616485392"/>
      </c:barChart>
      <c:catAx>
        <c:axId val="61646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85392"/>
        <c:crosses val="autoZero"/>
        <c:auto val="1"/>
        <c:lblAlgn val="ctr"/>
        <c:lblOffset val="100"/>
        <c:noMultiLvlLbl val="0"/>
      </c:catAx>
      <c:valAx>
        <c:axId val="61648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6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4166-43BA-B63E-A43CE38E6AE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4166-43BA-B63E-A43CE38E6AE7}"/>
            </c:ext>
          </c:extLst>
        </c:ser>
        <c:dLbls>
          <c:showLegendKey val="0"/>
          <c:showVal val="0"/>
          <c:showCatName val="0"/>
          <c:showSerName val="0"/>
          <c:showPercent val="0"/>
          <c:showBubbleSize val="0"/>
        </c:dLbls>
        <c:smooth val="0"/>
        <c:axId val="369674032"/>
        <c:axId val="369674512"/>
      </c:lineChart>
      <c:catAx>
        <c:axId val="36967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74512"/>
        <c:crosses val="autoZero"/>
        <c:auto val="1"/>
        <c:lblAlgn val="ctr"/>
        <c:lblOffset val="100"/>
        <c:noMultiLvlLbl val="0"/>
      </c:catAx>
      <c:valAx>
        <c:axId val="36967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7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Tables'!$A$41:$A$43</c:f>
              <c:strCache>
                <c:ptCount val="2"/>
                <c:pt idx="0">
                  <c:v>Middle Aged</c:v>
                </c:pt>
                <c:pt idx="1">
                  <c:v>Old</c:v>
                </c:pt>
              </c:strCache>
            </c:strRef>
          </c:cat>
          <c:val>
            <c:numRef>
              <c:f>'Pivot Tables'!$B$41:$B$43</c:f>
              <c:numCache>
                <c:formatCode>General</c:formatCode>
                <c:ptCount val="2"/>
                <c:pt idx="0">
                  <c:v>15</c:v>
                </c:pt>
                <c:pt idx="1">
                  <c:v>6</c:v>
                </c:pt>
              </c:numCache>
            </c:numRef>
          </c:val>
          <c:smooth val="0"/>
          <c:extLst>
            <c:ext xmlns:c16="http://schemas.microsoft.com/office/drawing/2014/chart" uri="{C3380CC4-5D6E-409C-BE32-E72D297353CC}">
              <c16:uniqueId val="{00000000-2C25-4449-9F04-B39F1C292B62}"/>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Tables'!$A$41:$A$43</c:f>
              <c:strCache>
                <c:ptCount val="2"/>
                <c:pt idx="0">
                  <c:v>Middle Aged</c:v>
                </c:pt>
                <c:pt idx="1">
                  <c:v>Old</c:v>
                </c:pt>
              </c:strCache>
            </c:strRef>
          </c:cat>
          <c:val>
            <c:numRef>
              <c:f>'Pivot Tables'!$C$41:$C$43</c:f>
              <c:numCache>
                <c:formatCode>General</c:formatCode>
                <c:ptCount val="2"/>
                <c:pt idx="0">
                  <c:v>21</c:v>
                </c:pt>
                <c:pt idx="1">
                  <c:v>4</c:v>
                </c:pt>
              </c:numCache>
            </c:numRef>
          </c:val>
          <c:smooth val="0"/>
          <c:extLst>
            <c:ext xmlns:c16="http://schemas.microsoft.com/office/drawing/2014/chart" uri="{C3380CC4-5D6E-409C-BE32-E72D297353CC}">
              <c16:uniqueId val="{00000001-2C25-4449-9F04-B39F1C292B62}"/>
            </c:ext>
          </c:extLst>
        </c:ser>
        <c:dLbls>
          <c:showLegendKey val="0"/>
          <c:showVal val="0"/>
          <c:showCatName val="0"/>
          <c:showSerName val="0"/>
          <c:showPercent val="0"/>
          <c:showBubbleSize val="0"/>
        </c:dLbls>
        <c:marker val="1"/>
        <c:smooth val="0"/>
        <c:axId val="800098864"/>
        <c:axId val="800086384"/>
      </c:lineChart>
      <c:catAx>
        <c:axId val="80009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86384"/>
        <c:crosses val="autoZero"/>
        <c:auto val="1"/>
        <c:lblAlgn val="ctr"/>
        <c:lblOffset val="100"/>
        <c:noMultiLvlLbl val="0"/>
      </c:catAx>
      <c:valAx>
        <c:axId val="80008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9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175260</xdr:rowOff>
    </xdr:from>
    <xdr:to>
      <xdr:col>13</xdr:col>
      <xdr:colOff>7620</xdr:colOff>
      <xdr:row>17</xdr:row>
      <xdr:rowOff>30480</xdr:rowOff>
    </xdr:to>
    <xdr:graphicFrame macro="">
      <xdr:nvGraphicFramePr>
        <xdr:cNvPr id="2" name="Chart 1">
          <a:extLst>
            <a:ext uri="{FF2B5EF4-FFF2-40B4-BE49-F238E27FC236}">
              <a16:creationId xmlns:a16="http://schemas.microsoft.com/office/drawing/2014/main" id="{27DDB923-4DEF-150D-D116-28E660910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0</xdr:rowOff>
    </xdr:from>
    <xdr:to>
      <xdr:col>12</xdr:col>
      <xdr:colOff>601980</xdr:colOff>
      <xdr:row>35</xdr:row>
      <xdr:rowOff>0</xdr:rowOff>
    </xdr:to>
    <xdr:graphicFrame macro="">
      <xdr:nvGraphicFramePr>
        <xdr:cNvPr id="3" name="Chart 2">
          <a:extLst>
            <a:ext uri="{FF2B5EF4-FFF2-40B4-BE49-F238E27FC236}">
              <a16:creationId xmlns:a16="http://schemas.microsoft.com/office/drawing/2014/main" id="{DF8154E3-37AC-8A76-CFF2-9E46AFBB5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37</xdr:row>
      <xdr:rowOff>175260</xdr:rowOff>
    </xdr:from>
    <xdr:to>
      <xdr:col>13</xdr:col>
      <xdr:colOff>15240</xdr:colOff>
      <xdr:row>52</xdr:row>
      <xdr:rowOff>179070</xdr:rowOff>
    </xdr:to>
    <xdr:graphicFrame macro="">
      <xdr:nvGraphicFramePr>
        <xdr:cNvPr id="4" name="Chart 3">
          <a:extLst>
            <a:ext uri="{FF2B5EF4-FFF2-40B4-BE49-F238E27FC236}">
              <a16:creationId xmlns:a16="http://schemas.microsoft.com/office/drawing/2014/main" id="{7DBBD04C-2D71-B729-2CC3-EFCB7FFD8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448235</xdr:colOff>
      <xdr:row>2</xdr:row>
      <xdr:rowOff>15241</xdr:rowOff>
    </xdr:from>
    <xdr:to>
      <xdr:col>8</xdr:col>
      <xdr:colOff>430306</xdr:colOff>
      <xdr:row>18</xdr:row>
      <xdr:rowOff>53790</xdr:rowOff>
    </xdr:to>
    <xdr:graphicFrame macro="">
      <xdr:nvGraphicFramePr>
        <xdr:cNvPr id="2" name="Chart 1">
          <a:extLst>
            <a:ext uri="{FF2B5EF4-FFF2-40B4-BE49-F238E27FC236}">
              <a16:creationId xmlns:a16="http://schemas.microsoft.com/office/drawing/2014/main" id="{9E3ABA20-067A-464F-A3DB-18DD96444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448234</xdr:colOff>
      <xdr:row>18</xdr:row>
      <xdr:rowOff>98611</xdr:rowOff>
    </xdr:from>
    <xdr:to>
      <xdr:col>15</xdr:col>
      <xdr:colOff>8965</xdr:colOff>
      <xdr:row>29</xdr:row>
      <xdr:rowOff>161364</xdr:rowOff>
    </xdr:to>
    <xdr:graphicFrame macro="">
      <xdr:nvGraphicFramePr>
        <xdr:cNvPr id="3" name="Chart 2">
          <a:extLst>
            <a:ext uri="{FF2B5EF4-FFF2-40B4-BE49-F238E27FC236}">
              <a16:creationId xmlns:a16="http://schemas.microsoft.com/office/drawing/2014/main" id="{99895FF6-F1B4-4589-B247-E938415B1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475129</xdr:colOff>
      <xdr:row>2</xdr:row>
      <xdr:rowOff>30029</xdr:rowOff>
    </xdr:from>
    <xdr:to>
      <xdr:col>15</xdr:col>
      <xdr:colOff>8965</xdr:colOff>
      <xdr:row>18</xdr:row>
      <xdr:rowOff>71717</xdr:rowOff>
    </xdr:to>
    <xdr:graphicFrame macro="">
      <xdr:nvGraphicFramePr>
        <xdr:cNvPr id="4" name="Chart 3">
          <a:extLst>
            <a:ext uri="{FF2B5EF4-FFF2-40B4-BE49-F238E27FC236}">
              <a16:creationId xmlns:a16="http://schemas.microsoft.com/office/drawing/2014/main" id="{DA3184D1-131B-4BEA-BBAA-5365D13B3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32720</xdr:rowOff>
    </xdr:from>
    <xdr:to>
      <xdr:col>2</xdr:col>
      <xdr:colOff>403413</xdr:colOff>
      <xdr:row>7</xdr:row>
      <xdr:rowOff>152400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6584DA74-F2CF-14B4-0D28-74A51CC9B11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 y="991944"/>
              <a:ext cx="1622612" cy="101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14</xdr:row>
      <xdr:rowOff>98611</xdr:rowOff>
    </xdr:from>
    <xdr:to>
      <xdr:col>2</xdr:col>
      <xdr:colOff>412377</xdr:colOff>
      <xdr:row>24</xdr:row>
      <xdr:rowOff>17929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299C60-FDA2-CCFC-5E0C-1BCF0816A8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209364"/>
              <a:ext cx="1631576" cy="1712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8966</xdr:rowOff>
    </xdr:from>
    <xdr:to>
      <xdr:col>2</xdr:col>
      <xdr:colOff>403413</xdr:colOff>
      <xdr:row>14</xdr:row>
      <xdr:rowOff>17930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4CF377-0619-C970-AD59-C6A562128E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43954"/>
              <a:ext cx="1622612" cy="1084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nth" refreshedDate="45950.862675115743" createdVersion="8" refreshedVersion="8" minRefreshableVersion="3" recordCount="1000" xr:uid="{EE75A1BC-C74D-49B8-B4C3-3B45D7970F94}">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ant"/>
      </sharedItems>
    </cacheField>
    <cacheField name="Purchased Bike" numFmtId="0">
      <sharedItems count="2">
        <s v="No"/>
        <s v="Yes"/>
      </sharedItems>
    </cacheField>
  </cacheFields>
  <extLst>
    <ext xmlns:x14="http://schemas.microsoft.com/office/spreadsheetml/2009/9/main" uri="{725AE2AE-9491-48be-B2B4-4EB974FC3084}">
      <x14:pivotCacheDefinition pivotCacheId="1652553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7688B-4FC6-4BE7-94EA-6CA46A81212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9: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57D8A8-F139-4728-9616-8DF3465FB12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726E3-C433-412D-A265-5A5A2D32FFF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20DF680-DB46-4138-A885-9B13CFF65809}" sourceName="Martial Status">
  <pivotTables>
    <pivotTable tabId="4" name="PivotTable1"/>
    <pivotTable tabId="4" name="PivotTable2"/>
    <pivotTable tabId="4" name="PivotTable3"/>
  </pivotTables>
  <data>
    <tabular pivotCacheId="16525539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3DD19D-D14F-4114-AF13-B4E3A9743614}" sourceName="Education">
  <pivotTables>
    <pivotTable tabId="4" name="PivotTable1"/>
    <pivotTable tabId="4" name="PivotTable2"/>
    <pivotTable tabId="4" name="PivotTable3"/>
  </pivotTables>
  <data>
    <tabular pivotCacheId="165255394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AF3C95-4694-4DF4-84F8-312BA1660E3D}" sourceName="Region">
  <pivotTables>
    <pivotTable tabId="4" name="PivotTable1"/>
    <pivotTable tabId="4" name="PivotTable2"/>
    <pivotTable tabId="4" name="PivotTable3"/>
  </pivotTables>
  <data>
    <tabular pivotCacheId="165255394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2D75C48-1970-493B-9A68-5DD5434073FE}" cache="Slicer_Martial_Status" caption="Martial Status" rowHeight="234950"/>
  <slicer name="Education" xr10:uid="{2B45CA2E-48FD-41B1-93BD-F35DA720CCD8}" cache="Slicer_Education" caption="Education" rowHeight="234950"/>
  <slicer name="Region" xr10:uid="{661AE619-7853-4F44-B457-DF510A76EFE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57BD8-F82C-4B52-9EE1-A23CDEAEB45C}">
  <dimension ref="A1:N1001"/>
  <sheetViews>
    <sheetView topLeftCell="A771" workbookViewId="0">
      <selection activeCell="J782" sqref="J782"/>
    </sheetView>
  </sheetViews>
  <sheetFormatPr defaultRowHeight="14.4" x14ac:dyDescent="0.3"/>
  <cols>
    <col min="1" max="1" width="8.6640625" customWidth="1"/>
    <col min="2" max="2" width="15" customWidth="1"/>
    <col min="3" max="3" width="11.44140625" customWidth="1"/>
    <col min="4" max="4" width="16.88671875" style="3" customWidth="1"/>
    <col min="5" max="5" width="10.109375" customWidth="1"/>
    <col min="6" max="6" width="17" customWidth="1"/>
    <col min="7" max="7" width="15.109375" customWidth="1"/>
    <col min="8" max="8" width="13.77734375" customWidth="1"/>
    <col min="10" max="10" width="13.44140625" customWidth="1"/>
    <col min="13" max="13" width="15.6640625" customWidth="1"/>
    <col min="14" max="14" width="16.1093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 "Old", IF(L2&gt;=31, "Middle Aged", IF(L2&lt;31, "Adolesant","invalid")))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 "Old", IF(L3&gt;=31, "Middle Aged", IF(L3&lt;31, "Adolesant","invalid")))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Adolesant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Adolesant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Adolesant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Adolesant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Adolesant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 "Old", IF(L67&gt;=31, "Middle Aged", IF(L67&lt;31, "Adolesant","invalid")))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Adolesant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Adolesant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Adolesant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Adolesant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Adolesant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Adolesant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Adolesant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Adolesant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Adolesant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Adolesant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Adolesant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Adolesant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Adolesant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 "Old", IF(L131&gt;=31, "Middle Aged", IF(L131&lt;31, "Adolesant","invalid")))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Adolesant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Adolesant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Adolesant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Adolesant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Adolesant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Adolesant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IF(L195&gt;55, "Old", IF(L195&gt;=31, "Middle Aged", IF(L195&lt;31, "Adolesant","invalid")))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Adolesant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Adolesant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Adolesant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Adolesant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Adolesant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Adolesant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Adolesant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Adolesant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Adolesant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Adolesant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 "Old", IF(L259&gt;=31, "Middle Aged", IF(L259&lt;31, "Adolesant","invalid")))</f>
        <v>Middle Aged</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Adolesant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Adolesant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Adolesant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Adolesant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 "Old", IF(L323&gt;=31, "Middle Aged", IF(L323&lt;31, "Adolesant","invalid")))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Adolesant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Adolesant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Adolesant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Adolesant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Adolesant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Adolesant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Adolesant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Adolesant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Adolesant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Adolesant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 "Old", IF(L387&gt;=31, "Middle Aged", IF(L387&lt;31, "Adolesant","invalid")))</f>
        <v>Middle Aged</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Adolesant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Adolesant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Adolesant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Adolesant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 "Old", IF(L451&gt;=31, "Middle Aged", IF(L451&lt;31, "Adolesant","invalid")))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Adolesant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Adolesant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Adolesant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IF(L515&gt;55, "Old", IF(L515&gt;=31, "Middle Aged", IF(L515&lt;31, "Adolesant","invalid")))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Adolesant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Adolesant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Adolesant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Adolesant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Adolesant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Adolesant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Adolesant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Adolesant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 "Old", IF(L579&gt;=31, "Middle Aged", IF(L579&lt;31, "Adolesant","invalid")))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Adolesant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Adolesant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Adolesant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Adolesant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Adolesant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Adolesant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Adolesant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Adolesant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 "Old", IF(L643&gt;=31, "Middle Aged", IF(L643&lt;31, "Adolesant","invalid")))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Adolesant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Adolesant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Adolesant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Adolesant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Adolesant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Adolesant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Adolesant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Adolesant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IF(L707&gt;55, "Old", IF(L707&gt;=31, "Middle Aged", IF(L707&lt;31, "Adolesant","invalid")))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Adolesant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Adolesant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Adolesant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Adolesant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Adolesant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Adolesant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Adolesant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 "Old", IF(L771&gt;=31, "Middle Aged", IF(L771&lt;31, "Adolesant","invalid")))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Adolesant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Adolesant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Adolesant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Adolesant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Adolesant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Adolesant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Adolesant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Adolesant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Adolesant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Adolesant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Adolesant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Adolesant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 "Old", IF(L835&gt;=31, "Middle Aged", IF(L835&lt;31, "Adolesant","invalid")))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Adolesant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Adolesant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Adolesant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Adolesant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 "Old", IF(L899&gt;=31, "Middle Aged", IF(L899&lt;31, "Adolesant","invalid")))</f>
        <v>Adolesant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Adolesant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Adolesant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Adolesant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Adolesant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Adolesant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 "Old", IF(L963&gt;=31, "Middle Aged", IF(L963&lt;31, "Adolesant","invalid")))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Adolesant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Adolesant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27" xr:uid="{15357BD8-F82C-4B52-9EE1-A23CDEAEB4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D2E16-220E-4502-BF24-08EEDC5B4488}">
  <dimension ref="A3:D43"/>
  <sheetViews>
    <sheetView topLeftCell="A34" workbookViewId="0">
      <selection activeCell="O46" sqref="O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3">
        <v>70588.23529411765</v>
      </c>
      <c r="C5" s="3">
        <v>64705.882352941175</v>
      </c>
      <c r="D5" s="3">
        <v>67647.058823529413</v>
      </c>
    </row>
    <row r="6" spans="1:4" x14ac:dyDescent="0.3">
      <c r="A6" s="5" t="s">
        <v>39</v>
      </c>
      <c r="B6" s="3">
        <v>97500</v>
      </c>
      <c r="C6" s="3">
        <v>78750</v>
      </c>
      <c r="D6" s="3">
        <v>85000</v>
      </c>
    </row>
    <row r="7" spans="1:4" x14ac:dyDescent="0.3">
      <c r="A7" s="5" t="s">
        <v>43</v>
      </c>
      <c r="B7" s="3">
        <v>75714.28571428571</v>
      </c>
      <c r="C7" s="3">
        <v>69200</v>
      </c>
      <c r="D7" s="3">
        <v>72173.913043478256</v>
      </c>
    </row>
    <row r="20" spans="1:4" x14ac:dyDescent="0.3">
      <c r="A20" s="4" t="s">
        <v>46</v>
      </c>
      <c r="B20" s="4" t="s">
        <v>45</v>
      </c>
    </row>
    <row r="21" spans="1:4" x14ac:dyDescent="0.3">
      <c r="A21" s="4" t="s">
        <v>42</v>
      </c>
      <c r="B21" t="s">
        <v>18</v>
      </c>
      <c r="C21" t="s">
        <v>15</v>
      </c>
      <c r="D21" t="s">
        <v>43</v>
      </c>
    </row>
    <row r="22" spans="1:4" x14ac:dyDescent="0.3">
      <c r="A22" s="5" t="s">
        <v>16</v>
      </c>
      <c r="B22" s="6">
        <v>8</v>
      </c>
      <c r="C22" s="6">
        <v>5</v>
      </c>
      <c r="D22" s="6">
        <v>13</v>
      </c>
    </row>
    <row r="23" spans="1:4" x14ac:dyDescent="0.3">
      <c r="A23" s="5" t="s">
        <v>26</v>
      </c>
      <c r="B23" s="6">
        <v>7</v>
      </c>
      <c r="C23" s="6">
        <v>4</v>
      </c>
      <c r="D23" s="6">
        <v>11</v>
      </c>
    </row>
    <row r="24" spans="1:4" x14ac:dyDescent="0.3">
      <c r="A24" s="5" t="s">
        <v>22</v>
      </c>
      <c r="B24" s="6">
        <v>1</v>
      </c>
      <c r="C24" s="6">
        <v>9</v>
      </c>
      <c r="D24" s="6">
        <v>10</v>
      </c>
    </row>
    <row r="25" spans="1:4" x14ac:dyDescent="0.3">
      <c r="A25" s="5" t="s">
        <v>23</v>
      </c>
      <c r="B25" s="6">
        <v>3</v>
      </c>
      <c r="C25" s="6">
        <v>4</v>
      </c>
      <c r="D25" s="6">
        <v>7</v>
      </c>
    </row>
    <row r="26" spans="1:4" x14ac:dyDescent="0.3">
      <c r="A26" s="5" t="s">
        <v>47</v>
      </c>
      <c r="B26" s="6">
        <v>2</v>
      </c>
      <c r="C26" s="6">
        <v>3</v>
      </c>
      <c r="D26" s="6">
        <v>5</v>
      </c>
    </row>
    <row r="27" spans="1:4" x14ac:dyDescent="0.3">
      <c r="A27" s="5" t="s">
        <v>43</v>
      </c>
      <c r="B27" s="6">
        <v>21</v>
      </c>
      <c r="C27" s="6">
        <v>25</v>
      </c>
      <c r="D27" s="6">
        <v>46</v>
      </c>
    </row>
    <row r="39" spans="1:4" x14ac:dyDescent="0.3">
      <c r="A39" s="4" t="s">
        <v>46</v>
      </c>
      <c r="B39" s="4" t="s">
        <v>45</v>
      </c>
    </row>
    <row r="40" spans="1:4" x14ac:dyDescent="0.3">
      <c r="A40" s="4" t="s">
        <v>42</v>
      </c>
      <c r="B40" t="s">
        <v>18</v>
      </c>
      <c r="C40" t="s">
        <v>15</v>
      </c>
      <c r="D40" t="s">
        <v>43</v>
      </c>
    </row>
    <row r="41" spans="1:4" x14ac:dyDescent="0.3">
      <c r="A41" s="5" t="s">
        <v>48</v>
      </c>
      <c r="B41" s="6">
        <v>15</v>
      </c>
      <c r="C41" s="6">
        <v>21</v>
      </c>
      <c r="D41" s="6">
        <v>36</v>
      </c>
    </row>
    <row r="42" spans="1:4" x14ac:dyDescent="0.3">
      <c r="A42" s="5" t="s">
        <v>49</v>
      </c>
      <c r="B42" s="6">
        <v>6</v>
      </c>
      <c r="C42" s="6">
        <v>4</v>
      </c>
      <c r="D42" s="6">
        <v>10</v>
      </c>
    </row>
    <row r="43" spans="1:4" x14ac:dyDescent="0.3">
      <c r="A43" s="5" t="s">
        <v>43</v>
      </c>
      <c r="B43" s="6">
        <v>21</v>
      </c>
      <c r="C43" s="6">
        <v>25</v>
      </c>
      <c r="D43" s="6">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6072-C41F-4505-97DD-0AC61F03DE2F}">
  <dimension ref="A1:O6"/>
  <sheetViews>
    <sheetView showGridLines="0" tabSelected="1" zoomScale="85" zoomScaleNormal="85" workbookViewId="0">
      <selection activeCell="R14" sqref="R14"/>
    </sheetView>
  </sheetViews>
  <sheetFormatPr defaultRowHeight="14.4" x14ac:dyDescent="0.3"/>
  <sheetData>
    <row r="1" spans="1:15" ht="61.2" x14ac:dyDescent="0.3">
      <c r="A1" s="12" t="s">
        <v>50</v>
      </c>
      <c r="B1" s="8"/>
      <c r="C1" s="10"/>
      <c r="D1" s="8"/>
      <c r="E1" s="8"/>
      <c r="F1" s="8"/>
      <c r="G1" s="8"/>
      <c r="H1" s="8"/>
      <c r="I1" s="8"/>
      <c r="J1" s="8"/>
      <c r="K1" s="8"/>
      <c r="L1" s="8"/>
      <c r="M1" s="8"/>
      <c r="N1" s="8"/>
      <c r="O1" s="8"/>
    </row>
    <row r="2" spans="1:15" x14ac:dyDescent="0.3">
      <c r="A2" s="8"/>
      <c r="B2" s="8"/>
      <c r="C2" s="8"/>
      <c r="D2" s="8"/>
      <c r="E2" s="8"/>
      <c r="F2" s="8"/>
      <c r="G2" s="11"/>
      <c r="H2" s="8"/>
      <c r="I2" s="8"/>
      <c r="J2" s="8"/>
      <c r="K2" s="8"/>
      <c r="L2" s="8"/>
      <c r="M2" s="8"/>
      <c r="N2" s="8"/>
      <c r="O2" s="8"/>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9"/>
      <c r="F5" s="7"/>
      <c r="G5" s="7"/>
      <c r="H5" s="7"/>
      <c r="I5" s="7"/>
      <c r="J5" s="7"/>
      <c r="K5" s="7"/>
      <c r="L5" s="7"/>
      <c r="M5" s="7"/>
      <c r="N5" s="7"/>
      <c r="O5" s="7"/>
    </row>
    <row r="6" spans="1:15" x14ac:dyDescent="0.3">
      <c r="A6" s="7"/>
      <c r="B6" s="9"/>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Nizanth N S</cp:lastModifiedBy>
  <dcterms:created xsi:type="dcterms:W3CDTF">2022-03-18T02:50:57Z</dcterms:created>
  <dcterms:modified xsi:type="dcterms:W3CDTF">2025-10-20T15:57:19Z</dcterms:modified>
</cp:coreProperties>
</file>