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rive Tim\Avemedia\Pilleg 16 Kabupaten\5 Summary Report\SIAP LAYOUT (A-E)\"/>
    </mc:Choice>
  </mc:AlternateContent>
  <bookViews>
    <workbookView xWindow="0" yWindow="0" windowWidth="20490" windowHeight="7755" activeTab="3"/>
  </bookViews>
  <sheets>
    <sheet name="Gambaran Umum" sheetId="4" r:id="rId1"/>
    <sheet name="Sosial dan Keagamaan" sheetId="6" r:id="rId2"/>
    <sheet name="Politik dan Pemilu" sheetId="5" r:id="rId3"/>
    <sheet name="Kampanye" sheetId="1" r:id="rId4"/>
  </sheets>
  <definedNames>
    <definedName name="_xlnm._FilterDatabase" localSheetId="0" hidden="1">'Gambaran Umum'!$B$47:$C$58</definedName>
    <definedName name="_xlnm._FilterDatabase" localSheetId="2" hidden="1">'Politik dan Pemilu'!#REF!</definedName>
    <definedName name="_xlnm._FilterDatabase" localSheetId="1" hidden="1">'Sosial dan Keagamaan'!$B$70:$C$80</definedName>
  </definedNames>
  <calcPr calcId="152511"/>
</workbook>
</file>

<file path=xl/calcChain.xml><?xml version="1.0" encoding="utf-8"?>
<calcChain xmlns="http://schemas.openxmlformats.org/spreadsheetml/2006/main">
  <c r="C83" i="5" l="1"/>
</calcChain>
</file>

<file path=xl/sharedStrings.xml><?xml version="1.0" encoding="utf-8"?>
<sst xmlns="http://schemas.openxmlformats.org/spreadsheetml/2006/main" count="329" uniqueCount="192">
  <si>
    <t>Usia Responden</t>
  </si>
  <si>
    <t>Keterangan</t>
  </si>
  <si>
    <t>Frequency</t>
  </si>
  <si>
    <t>Percent</t>
  </si>
  <si>
    <t>17-21 tahun</t>
  </si>
  <si>
    <t>22-37 tahun</t>
  </si>
  <si>
    <t>38-53 tahun</t>
  </si>
  <si>
    <t>&gt;53 tahun</t>
  </si>
  <si>
    <t>Total</t>
  </si>
  <si>
    <t>Jenis Kelamin</t>
  </si>
  <si>
    <t>Pria</t>
  </si>
  <si>
    <t>Wanita</t>
  </si>
  <si>
    <t>Pengeluaran Keluarga Per Bulan</t>
  </si>
  <si>
    <t>&lt;Rp. 1 juta</t>
  </si>
  <si>
    <t>Rp. 1-2 juta</t>
  </si>
  <si>
    <t>Rp. 2-3 juta</t>
  </si>
  <si>
    <t>Rp. 3-4 juta</t>
  </si>
  <si>
    <t>&gt; Rp. 4 Juta</t>
  </si>
  <si>
    <t>TT/TJ/RHS</t>
  </si>
  <si>
    <t>Penghasilan pribadi per bulan</t>
  </si>
  <si>
    <t>Pekerjaaan</t>
  </si>
  <si>
    <t>Pedagang</t>
  </si>
  <si>
    <t>Ibu Rumah Tangga</t>
  </si>
  <si>
    <t>Pelajar / mahasiswa</t>
  </si>
  <si>
    <t>Lainnya</t>
  </si>
  <si>
    <t>Karyawan swasta</t>
  </si>
  <si>
    <t>Sektor jasa (tukang, salon, ojek, dll)</t>
  </si>
  <si>
    <t>Belum atau tidak bekerja</t>
  </si>
  <si>
    <t>Pegawai/guru honorer</t>
  </si>
  <si>
    <t>Pensiunan (PNS/TNI/Polri/BUMN dll)</t>
  </si>
  <si>
    <t>PNS/ASN</t>
  </si>
  <si>
    <t>Pegawai BUMN/ BUMD</t>
  </si>
  <si>
    <t>Pendidikan terakhir</t>
  </si>
  <si>
    <t>SD dan sederajat</t>
  </si>
  <si>
    <t>SLTA dan sederajat</t>
  </si>
  <si>
    <t>Tidak sekolah</t>
  </si>
  <si>
    <t>Agama</t>
  </si>
  <si>
    <t>Islam</t>
  </si>
  <si>
    <t>Pengusaha / wiraswasta</t>
  </si>
  <si>
    <t xml:space="preserve">SLTP dan sederajat </t>
  </si>
  <si>
    <t xml:space="preserve">PT dan sederajat </t>
  </si>
  <si>
    <t>Aliran Kepercayaan</t>
  </si>
  <si>
    <t>Istikhoroh</t>
  </si>
  <si>
    <t>Ikut pilihan orang kebanyakan/tetangga</t>
  </si>
  <si>
    <t>Ikut pilihan tokoh kampung</t>
  </si>
  <si>
    <t>Menunggu petunjuk Kiai/Pesantren</t>
  </si>
  <si>
    <t>Dirembug sama keluarga</t>
  </si>
  <si>
    <t>Memilih sesuai pertimbangan sendiri</t>
  </si>
  <si>
    <t>Pengambilan Keputusan Responden dalam Memilih</t>
  </si>
  <si>
    <t>Tidak suka dengan Maruf Amin</t>
  </si>
  <si>
    <t>Prabowo-Sandi lebih islami</t>
  </si>
  <si>
    <t>Suka dengan Sandiaga</t>
  </si>
  <si>
    <t>Jokowi dicurigai PKI/anti islam</t>
  </si>
  <si>
    <t>Tidaj suka dengan Jokowi</t>
  </si>
  <si>
    <t>Berpihak pada wong cilik</t>
  </si>
  <si>
    <t>Jokowi kurang tegas</t>
  </si>
  <si>
    <t>Jokowi gagal memimpin</t>
  </si>
  <si>
    <t>Prabowo lebih tegas</t>
  </si>
  <si>
    <t>Alasan utama memilih Prabowo-Sandi</t>
  </si>
  <si>
    <t>Jokowi lebih tegas</t>
  </si>
  <si>
    <t>Jokowi-Maruf lebih islami</t>
  </si>
  <si>
    <t>Tidak suka dengan Prabowo</t>
  </si>
  <si>
    <t>Suka dengan Maruf Amin</t>
  </si>
  <si>
    <t>Sudah terbukti mampu memimpin</t>
  </si>
  <si>
    <t>Jujur, merakyat &amp; sederhana</t>
  </si>
  <si>
    <t>Alasan utama memilih Jokowi-Maruf Amin</t>
  </si>
  <si>
    <t>(02) Prabowo-Sandi</t>
  </si>
  <si>
    <t>(01) Jokowi-Maruf Amin</t>
  </si>
  <si>
    <t xml:space="preserve">Keterangan </t>
  </si>
  <si>
    <t>Undecided Voters</t>
  </si>
  <si>
    <t>Pilihan Responden</t>
  </si>
  <si>
    <t>Sandiaga Uno</t>
  </si>
  <si>
    <t>Prabowo Subianto</t>
  </si>
  <si>
    <t>Ma'ruf Amin</t>
  </si>
  <si>
    <t>Joko Widodo</t>
  </si>
  <si>
    <t>Nama</t>
  </si>
  <si>
    <t>Popularitas Capres-Cawapres</t>
  </si>
  <si>
    <t>TT/TJ</t>
  </si>
  <si>
    <t>Nama Caleg</t>
  </si>
  <si>
    <t>Gambar</t>
  </si>
  <si>
    <t>Preferensi Responden dalam Mencoblos</t>
  </si>
  <si>
    <t>PKPI</t>
  </si>
  <si>
    <t>PBB</t>
  </si>
  <si>
    <t>Hanura</t>
  </si>
  <si>
    <t>PPP</t>
  </si>
  <si>
    <t>PAN</t>
  </si>
  <si>
    <t>Demokrat</t>
  </si>
  <si>
    <t>Gerindra</t>
  </si>
  <si>
    <t>Golkar</t>
  </si>
  <si>
    <t>PDIP</t>
  </si>
  <si>
    <t>PKS</t>
  </si>
  <si>
    <t>PKB</t>
  </si>
  <si>
    <t>Nasdem</t>
  </si>
  <si>
    <t>Intensitas Turba</t>
  </si>
  <si>
    <t>Persepsi Responden terhadap Kinerja dan Kunjungan Partai</t>
  </si>
  <si>
    <t>Perindo</t>
  </si>
  <si>
    <t>Gerinda</t>
  </si>
  <si>
    <t>Top of Mind of Partai Politik</t>
  </si>
  <si>
    <t>Pelayanan pemerintah desa</t>
  </si>
  <si>
    <t>Kerusakan/perlunya irigasi</t>
  </si>
  <si>
    <t>Listrik mahal/tidak merata</t>
  </si>
  <si>
    <t>Narkoba</t>
  </si>
  <si>
    <t>Permodalan Usaha</t>
  </si>
  <si>
    <t>Pelayanan pemerintah kabupaten</t>
  </si>
  <si>
    <t>Keamanan dan kriminalitas</t>
  </si>
  <si>
    <t>Korupsi</t>
  </si>
  <si>
    <t>Kenakalan remaja</t>
  </si>
  <si>
    <t>Pengangguran</t>
  </si>
  <si>
    <t>Air bersih</t>
  </si>
  <si>
    <t>Kebutuhan pokok mahal</t>
  </si>
  <si>
    <t>Pemerataan kesejahteraan</t>
  </si>
  <si>
    <t>Biaya pendidikan</t>
  </si>
  <si>
    <t>Kerusakan jalan</t>
  </si>
  <si>
    <t>Prioritas Masalah menurut Aspirasi Masyarakat</t>
  </si>
  <si>
    <t>Kerusakann jembatan</t>
  </si>
  <si>
    <t>Sengketa Lahan</t>
  </si>
  <si>
    <t>Lainya</t>
  </si>
  <si>
    <t>Ikut pilihan kepala keluarga/ Suami/ Ayah</t>
  </si>
  <si>
    <t>Memilih yang memberi sesuatu</t>
  </si>
  <si>
    <t>Ikut pilihan Kades</t>
  </si>
  <si>
    <t>Dialogis (forum di desa)</t>
  </si>
  <si>
    <t>Pentas musik</t>
  </si>
  <si>
    <t>Konvoi</t>
  </si>
  <si>
    <t>Bakti Sosial</t>
  </si>
  <si>
    <t>Pengajian</t>
  </si>
  <si>
    <t>Door to door</t>
  </si>
  <si>
    <t>TV/Radio</t>
  </si>
  <si>
    <t>Koran</t>
  </si>
  <si>
    <t>Spanduk/Baliho</t>
  </si>
  <si>
    <t>Kaos</t>
  </si>
  <si>
    <t>Kalender</t>
  </si>
  <si>
    <t>Kartu nama</t>
  </si>
  <si>
    <t>Karung beras bergambar</t>
  </si>
  <si>
    <t>Media kampanye apa yang paling cocok untuk Pileg 2019</t>
  </si>
  <si>
    <t>Jilbab/kerudung</t>
  </si>
  <si>
    <t>Sarung</t>
  </si>
  <si>
    <t>Sembako</t>
  </si>
  <si>
    <t>Persepsi Responden terhadap Money Politics</t>
  </si>
  <si>
    <t>Wajar</t>
  </si>
  <si>
    <t>Tidak Wajar</t>
  </si>
  <si>
    <t>Sikap Responden jika diberi uang oleh calon</t>
  </si>
  <si>
    <t>Menerima uang tersebut tetapi tetap memilih berdasarkan hati nurani</t>
  </si>
  <si>
    <t>Menolak uang yang diberikan calon</t>
  </si>
  <si>
    <t>Menerima uang tersebut dan memilih yang memberi</t>
  </si>
  <si>
    <t>Besaran uang yang biasa disebar calon</t>
  </si>
  <si>
    <t>10-25 ribu</t>
  </si>
  <si>
    <t>30-50 ribu</t>
  </si>
  <si>
    <t>51-100 ribu</t>
  </si>
  <si>
    <t>&gt;100 ribu</t>
  </si>
  <si>
    <t>Kepastian Responden dalam Pemilu 17 April</t>
  </si>
  <si>
    <t>Pasti akan memilih</t>
  </si>
  <si>
    <t>Belum pasti</t>
  </si>
  <si>
    <t>Menerima uang dari semua calon, lalu memilih yang memberi paling banyak</t>
  </si>
  <si>
    <t>Afiliasi kultur sosial/keagamaan</t>
  </si>
  <si>
    <t>NU/Nahdliyin</t>
  </si>
  <si>
    <t>Muhammadiyah/di bawah naunganya</t>
  </si>
  <si>
    <t>Muslim (non NU/Muhammadiyah/FPI)</t>
  </si>
  <si>
    <t>Pengurus NU Ranting/MWC</t>
  </si>
  <si>
    <t>Pengurus NU Cabang</t>
  </si>
  <si>
    <t>Pengurus Muslimat Ranting/PAC</t>
  </si>
  <si>
    <t>Pengurus Ansor Ranting/PAC</t>
  </si>
  <si>
    <t>Pengurs Fatayat Ranting/PAC</t>
  </si>
  <si>
    <t>Pengurus Banom NU</t>
  </si>
  <si>
    <t>Anggota/Aktifis NU</t>
  </si>
  <si>
    <t>Anggota jamaah tahlil/sholawat dsb</t>
  </si>
  <si>
    <t>Merasa memilki kesamaan kultur</t>
  </si>
  <si>
    <t>Klasifikasi Responden yang Mengaku NU</t>
  </si>
  <si>
    <t>Aa Gym (Abdullah Gymnastiar)</t>
  </si>
  <si>
    <t>Abdul Somad</t>
  </si>
  <si>
    <t>Adi Hidayat</t>
  </si>
  <si>
    <t>Buya Yahya</t>
  </si>
  <si>
    <t>Din Syamsudin</t>
  </si>
  <si>
    <t>Habib Riziq Shihab</t>
  </si>
  <si>
    <t>Mustofa Bisri (Gus Mus)</t>
  </si>
  <si>
    <t>Yusuf Mansur</t>
  </si>
  <si>
    <t>Habib Bahar Bin Smith</t>
  </si>
  <si>
    <t>Tokoh Ulama yang Dianut</t>
  </si>
  <si>
    <t>Nama Tokoh</t>
  </si>
  <si>
    <t>Nama Kyai</t>
  </si>
  <si>
    <t>Preferensi Kiai Warga Nahdliyin</t>
  </si>
  <si>
    <t>Elektabilitas Capres-Cawapres berdasarkan Afiliasi Keagamaan</t>
  </si>
  <si>
    <t>PSI</t>
  </si>
  <si>
    <t>Sebaran Suara NU untuk Partai Politik</t>
  </si>
  <si>
    <t>Petani / Peternak</t>
  </si>
  <si>
    <t>NU / Nahdliyin</t>
  </si>
  <si>
    <t>Muhammadiyah / di bawah naunganya</t>
  </si>
  <si>
    <t>Bagus</t>
  </si>
  <si>
    <t>Buruk</t>
  </si>
  <si>
    <t>Kinerja Partai</t>
  </si>
  <si>
    <t>Elektabilitas Pilpres 2019</t>
  </si>
  <si>
    <t>Model kampanye yang disukai responden</t>
  </si>
  <si>
    <t>Jenis Bingkisan yang disukai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</si>
</sst>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</cellStyleXfs>
  <cellXfs count="103">
    <xf numFmtId="0" fontId="0" fillId="0" borderId="0" xfId="0"/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center" vertical="top" wrapText="1"/>
    </xf>
    <xf numFmtId="0" fontId="6" fillId="0" borderId="0" xfId="0" applyFont="1"/>
    <xf numFmtId="166" fontId="5" fillId="0" borderId="1" xfId="1" applyNumberFormat="1" applyFont="1" applyBorder="1" applyAlignment="1">
      <alignment horizontal="left" vertical="top" wrapText="1"/>
    </xf>
    <xf numFmtId="166" fontId="5" fillId="0" borderId="1" xfId="1" applyNumberFormat="1" applyFont="1" applyBorder="1" applyAlignment="1">
      <alignment horizontal="right" vertical="center"/>
    </xf>
    <xf numFmtId="0" fontId="2" fillId="0" borderId="0" xfId="2"/>
    <xf numFmtId="0" fontId="5" fillId="0" borderId="1" xfId="2" applyFont="1" applyBorder="1" applyAlignment="1">
      <alignment horizontal="left" vertical="top" wrapText="1"/>
    </xf>
    <xf numFmtId="0" fontId="5" fillId="0" borderId="1" xfId="2" applyFont="1" applyBorder="1" applyAlignment="1">
      <alignment horizontal="center" vertical="top" wrapText="1"/>
    </xf>
    <xf numFmtId="0" fontId="3" fillId="0" borderId="0" xfId="1" applyFont="1" applyBorder="1" applyAlignment="1">
      <alignment horizontal="left" vertical="center" wrapText="1"/>
    </xf>
    <xf numFmtId="0" fontId="2" fillId="0" borderId="0" xfId="4"/>
    <xf numFmtId="0" fontId="5" fillId="0" borderId="1" xfId="4" applyFont="1" applyBorder="1" applyAlignment="1">
      <alignment horizontal="center" vertical="top" wrapText="1"/>
    </xf>
    <xf numFmtId="0" fontId="5" fillId="0" borderId="1" xfId="4" applyFont="1" applyBorder="1" applyAlignment="1">
      <alignment horizontal="left" vertical="top" wrapText="1"/>
    </xf>
    <xf numFmtId="0" fontId="4" fillId="0" borderId="1" xfId="4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" xfId="4" applyFont="1" applyBorder="1" applyAlignment="1">
      <alignment horizontal="left" vertical="top"/>
    </xf>
    <xf numFmtId="0" fontId="4" fillId="0" borderId="1" xfId="5" applyFont="1" applyBorder="1" applyAlignment="1">
      <alignment horizontal="center" vertical="center"/>
    </xf>
    <xf numFmtId="0" fontId="3" fillId="0" borderId="0" xfId="4" applyFont="1" applyBorder="1" applyAlignment="1">
      <alignment vertical="center"/>
    </xf>
    <xf numFmtId="1" fontId="0" fillId="0" borderId="0" xfId="0" applyNumberFormat="1"/>
    <xf numFmtId="0" fontId="5" fillId="0" borderId="1" xfId="5" applyFont="1" applyBorder="1" applyAlignment="1">
      <alignment horizontal="left" vertical="top" wrapText="1"/>
    </xf>
    <xf numFmtId="0" fontId="3" fillId="0" borderId="6" xfId="4" applyFont="1" applyBorder="1" applyAlignment="1">
      <alignment vertical="center"/>
    </xf>
    <xf numFmtId="0" fontId="8" fillId="0" borderId="1" xfId="7" applyFont="1" applyBorder="1" applyAlignment="1">
      <alignment horizontal="left" vertical="top" wrapText="1"/>
    </xf>
    <xf numFmtId="0" fontId="4" fillId="0" borderId="1" xfId="7" applyFont="1" applyBorder="1" applyAlignment="1">
      <alignment horizontal="center" vertical="center" wrapText="1"/>
    </xf>
    <xf numFmtId="166" fontId="0" fillId="0" borderId="0" xfId="0" applyNumberFormat="1"/>
    <xf numFmtId="166" fontId="4" fillId="0" borderId="1" xfId="5" applyNumberFormat="1" applyFont="1" applyBorder="1" applyAlignment="1">
      <alignment horizontal="center" vertical="center" wrapText="1"/>
    </xf>
    <xf numFmtId="166" fontId="4" fillId="0" borderId="1" xfId="4" applyNumberFormat="1" applyFont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top" wrapText="1"/>
    </xf>
    <xf numFmtId="0" fontId="5" fillId="0" borderId="1" xfId="3" applyFont="1" applyBorder="1" applyAlignment="1">
      <alignment horizontal="left" vertical="top" wrapText="1"/>
    </xf>
    <xf numFmtId="0" fontId="5" fillId="0" borderId="1" xfId="3" applyFont="1" applyBorder="1" applyAlignment="1">
      <alignment horizontal="center" vertical="top" wrapText="1"/>
    </xf>
    <xf numFmtId="166" fontId="4" fillId="0" borderId="1" xfId="3" applyNumberFormat="1" applyFont="1" applyBorder="1" applyAlignment="1">
      <alignment horizontal="center" vertical="center" wrapText="1"/>
    </xf>
    <xf numFmtId="166" fontId="5" fillId="0" borderId="1" xfId="3" applyNumberFormat="1" applyFont="1" applyBorder="1" applyAlignment="1">
      <alignment horizontal="left" vertical="top" wrapText="1"/>
    </xf>
    <xf numFmtId="166" fontId="9" fillId="0" borderId="0" xfId="3" applyNumberFormat="1" applyFont="1" applyAlignment="1">
      <alignment horizontal="center" vertical="center"/>
    </xf>
    <xf numFmtId="0" fontId="3" fillId="0" borderId="0" xfId="3" applyFont="1" applyBorder="1" applyAlignment="1">
      <alignment horizontal="center" vertical="center" wrapText="1"/>
    </xf>
    <xf numFmtId="166" fontId="2" fillId="0" borderId="0" xfId="3" applyNumberFormat="1"/>
    <xf numFmtId="0" fontId="1" fillId="0" borderId="0" xfId="0" applyFont="1"/>
    <xf numFmtId="0" fontId="4" fillId="0" borderId="1" xfId="3" applyFont="1" applyBorder="1" applyAlignment="1">
      <alignment horizontal="center" wrapText="1"/>
    </xf>
    <xf numFmtId="2" fontId="0" fillId="0" borderId="0" xfId="0" applyNumberFormat="1"/>
    <xf numFmtId="0" fontId="5" fillId="0" borderId="1" xfId="3" applyFont="1" applyBorder="1" applyAlignment="1">
      <alignment horizontal="left" vertical="center" wrapText="1"/>
    </xf>
    <xf numFmtId="0" fontId="5" fillId="0" borderId="0" xfId="3" applyFont="1" applyBorder="1" applyAlignment="1">
      <alignment horizontal="center" vertical="top" wrapText="1"/>
    </xf>
    <xf numFmtId="164" fontId="5" fillId="0" borderId="0" xfId="3" applyNumberFormat="1" applyFont="1" applyBorder="1" applyAlignment="1">
      <alignment horizontal="right" vertical="center"/>
    </xf>
    <xf numFmtId="0" fontId="4" fillId="0" borderId="1" xfId="8" applyFont="1" applyBorder="1" applyAlignment="1">
      <alignment horizontal="center" vertical="center" wrapText="1"/>
    </xf>
    <xf numFmtId="0" fontId="3" fillId="0" borderId="0" xfId="8" applyFont="1" applyBorder="1" applyAlignment="1">
      <alignment horizontal="center" vertical="center" wrapText="1"/>
    </xf>
    <xf numFmtId="0" fontId="4" fillId="0" borderId="5" xfId="8" applyFont="1" applyBorder="1" applyAlignment="1">
      <alignment horizontal="center" vertical="center" wrapText="1"/>
    </xf>
    <xf numFmtId="0" fontId="4" fillId="0" borderId="2" xfId="8" applyFont="1" applyBorder="1" applyAlignment="1">
      <alignment horizontal="center" vertical="center" wrapText="1"/>
    </xf>
    <xf numFmtId="0" fontId="3" fillId="0" borderId="0" xfId="8" applyFont="1" applyBorder="1" applyAlignment="1">
      <alignment horizontal="center" vertical="center" wrapText="1"/>
    </xf>
    <xf numFmtId="0" fontId="3" fillId="0" borderId="0" xfId="4" applyFont="1" applyBorder="1" applyAlignment="1">
      <alignment horizontal="left" vertical="center" wrapText="1"/>
    </xf>
    <xf numFmtId="0" fontId="3" fillId="0" borderId="0" xfId="4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0" xfId="5" applyFont="1" applyFill="1" applyBorder="1" applyAlignment="1">
      <alignment horizontal="left" vertical="center"/>
    </xf>
    <xf numFmtId="0" fontId="4" fillId="0" borderId="5" xfId="5" applyFont="1" applyBorder="1" applyAlignment="1">
      <alignment horizontal="center" vertical="center"/>
    </xf>
    <xf numFmtId="0" fontId="4" fillId="0" borderId="2" xfId="5" applyFont="1" applyBorder="1" applyAlignment="1">
      <alignment horizontal="center" vertical="center"/>
    </xf>
    <xf numFmtId="0" fontId="3" fillId="0" borderId="6" xfId="7" applyFont="1" applyBorder="1" applyAlignment="1">
      <alignment horizontal="left" vertical="center" wrapText="1"/>
    </xf>
    <xf numFmtId="0" fontId="3" fillId="0" borderId="0" xfId="3" applyFont="1" applyBorder="1" applyAlignment="1">
      <alignment horizontal="left" vertical="center" wrapText="1"/>
    </xf>
    <xf numFmtId="0" fontId="3" fillId="0" borderId="0" xfId="3" applyFont="1" applyBorder="1" applyAlignment="1">
      <alignment horizontal="center" vertical="center" wrapText="1"/>
    </xf>
    <xf numFmtId="166" fontId="4" fillId="0" borderId="1" xfId="1" applyNumberFormat="1" applyFont="1" applyBorder="1" applyAlignment="1">
      <alignment horizontal="center" vertical="center" wrapText="1"/>
    </xf>
    <xf numFmtId="166" fontId="6" fillId="0" borderId="0" xfId="0" applyNumberFormat="1" applyFont="1"/>
    <xf numFmtId="166" fontId="5" fillId="0" borderId="1" xfId="2" applyNumberFormat="1" applyFont="1" applyBorder="1" applyAlignment="1">
      <alignment horizontal="right" vertical="center"/>
    </xf>
    <xf numFmtId="166" fontId="3" fillId="0" borderId="0" xfId="1" applyNumberFormat="1" applyFont="1" applyBorder="1" applyAlignment="1">
      <alignment horizontal="left" vertical="center" wrapText="1"/>
    </xf>
    <xf numFmtId="166" fontId="5" fillId="0" borderId="1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vertical="center" wrapText="1"/>
    </xf>
    <xf numFmtId="0" fontId="3" fillId="0" borderId="0" xfId="6" applyFont="1" applyBorder="1" applyAlignment="1">
      <alignment vertical="center" wrapText="1"/>
    </xf>
    <xf numFmtId="0" fontId="3" fillId="0" borderId="6" xfId="6" applyFont="1" applyBorder="1" applyAlignment="1">
      <alignment vertical="center"/>
    </xf>
    <xf numFmtId="0" fontId="3" fillId="0" borderId="0" xfId="6" applyFont="1" applyFill="1" applyBorder="1" applyAlignment="1">
      <alignment vertical="center"/>
    </xf>
    <xf numFmtId="0" fontId="1" fillId="0" borderId="6" xfId="0" applyFont="1" applyBorder="1" applyAlignment="1"/>
    <xf numFmtId="166" fontId="4" fillId="0" borderId="1" xfId="8" applyNumberFormat="1" applyFont="1" applyBorder="1" applyAlignment="1">
      <alignment horizontal="center" vertical="center" wrapText="1"/>
    </xf>
    <xf numFmtId="0" fontId="3" fillId="0" borderId="0" xfId="6" applyFont="1" applyBorder="1" applyAlignment="1">
      <alignment horizontal="center" vertical="center" wrapText="1"/>
    </xf>
    <xf numFmtId="166" fontId="5" fillId="0" borderId="1" xfId="8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3" fillId="0" borderId="6" xfId="6" applyNumberFormat="1" applyFont="1" applyBorder="1" applyAlignment="1">
      <alignment horizontal="center" vertical="center" wrapText="1"/>
    </xf>
    <xf numFmtId="166" fontId="3" fillId="0" borderId="6" xfId="6" applyNumberFormat="1" applyFont="1" applyBorder="1" applyAlignment="1">
      <alignment horizontal="center" vertical="center"/>
    </xf>
    <xf numFmtId="166" fontId="3" fillId="0" borderId="0" xfId="6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1" xfId="8" applyFont="1" applyBorder="1" applyAlignment="1">
      <alignment horizontal="left" vertical="center" wrapText="1"/>
    </xf>
    <xf numFmtId="0" fontId="5" fillId="0" borderId="1" xfId="8" applyFont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0" fontId="2" fillId="0" borderId="0" xfId="8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166" fontId="7" fillId="0" borderId="0" xfId="7" applyNumberFormat="1" applyAlignment="1">
      <alignment horizontal="center"/>
    </xf>
    <xf numFmtId="166" fontId="3" fillId="0" borderId="0" xfId="4" applyNumberFormat="1" applyFont="1" applyBorder="1" applyAlignment="1">
      <alignment horizontal="center" vertical="center"/>
    </xf>
    <xf numFmtId="166" fontId="5" fillId="0" borderId="1" xfId="4" applyNumberFormat="1" applyFont="1" applyBorder="1" applyAlignment="1">
      <alignment horizontal="center" vertical="center"/>
    </xf>
    <xf numFmtId="166" fontId="4" fillId="0" borderId="1" xfId="7" applyNumberFormat="1" applyFont="1" applyBorder="1" applyAlignment="1">
      <alignment horizontal="center" vertical="center" wrapText="1"/>
    </xf>
    <xf numFmtId="166" fontId="8" fillId="0" borderId="1" xfId="7" applyNumberFormat="1" applyFont="1" applyBorder="1" applyAlignment="1">
      <alignment horizontal="center" vertical="center"/>
    </xf>
    <xf numFmtId="166" fontId="4" fillId="0" borderId="5" xfId="5" applyNumberFormat="1" applyFont="1" applyBorder="1" applyAlignment="1">
      <alignment horizontal="center" vertical="center" wrapText="1"/>
    </xf>
    <xf numFmtId="166" fontId="4" fillId="0" borderId="4" xfId="5" applyNumberFormat="1" applyFont="1" applyBorder="1" applyAlignment="1">
      <alignment horizontal="center" vertical="center" wrapText="1"/>
    </xf>
    <xf numFmtId="166" fontId="4" fillId="0" borderId="3" xfId="5" applyNumberFormat="1" applyFont="1" applyBorder="1" applyAlignment="1">
      <alignment horizontal="center" vertical="center" wrapText="1"/>
    </xf>
    <xf numFmtId="166" fontId="4" fillId="0" borderId="2" xfId="5" applyNumberFormat="1" applyFont="1" applyBorder="1" applyAlignment="1">
      <alignment horizontal="center" vertical="center" wrapText="1"/>
    </xf>
    <xf numFmtId="166" fontId="1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/>
    <xf numFmtId="0" fontId="3" fillId="0" borderId="6" xfId="3" applyFont="1" applyBorder="1" applyAlignment="1">
      <alignment vertical="center"/>
    </xf>
    <xf numFmtId="166" fontId="5" fillId="0" borderId="1" xfId="3" applyNumberFormat="1" applyFont="1" applyBorder="1" applyAlignment="1">
      <alignment horizontal="right" vertical="center"/>
    </xf>
    <xf numFmtId="166" fontId="1" fillId="0" borderId="6" xfId="0" applyNumberFormat="1" applyFont="1" applyBorder="1" applyAlignment="1"/>
    <xf numFmtId="166" fontId="3" fillId="0" borderId="6" xfId="3" applyNumberFormat="1" applyFont="1" applyBorder="1" applyAlignment="1">
      <alignment vertical="center"/>
    </xf>
    <xf numFmtId="166" fontId="4" fillId="0" borderId="1" xfId="3" applyNumberFormat="1" applyFont="1" applyBorder="1" applyAlignment="1">
      <alignment horizontal="center" wrapText="1"/>
    </xf>
  </cellXfs>
  <cellStyles count="9">
    <cellStyle name="Normal" xfId="0" builtinId="0"/>
    <cellStyle name="Normal_Kampanye" xfId="3"/>
    <cellStyle name="Normal_Politik dan Pemilu" xfId="4"/>
    <cellStyle name="Normal_Politik dan Pemilu_1" xfId="7"/>
    <cellStyle name="Normal_Sheet1" xfId="1"/>
    <cellStyle name="Normal_Sheet1_1" xfId="2"/>
    <cellStyle name="Normal_Sheet3" xfId="5"/>
    <cellStyle name="Normal_Sosial dan Keagamaan" xfId="8"/>
    <cellStyle name="Normal_Sosial Keagamaan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1"/>
  <sheetViews>
    <sheetView zoomScaleNormal="100" workbookViewId="0">
      <selection activeCell="F14" sqref="F14"/>
    </sheetView>
  </sheetViews>
  <sheetFormatPr defaultColWidth="17.7109375" defaultRowHeight="15" x14ac:dyDescent="0.25"/>
  <cols>
    <col min="2" max="2" width="34.5703125" style="4" customWidth="1"/>
    <col min="3" max="3" width="13" style="60" customWidth="1"/>
  </cols>
  <sheetData>
    <row r="3" spans="2:3" x14ac:dyDescent="0.25">
      <c r="B3" s="64" t="s">
        <v>0</v>
      </c>
      <c r="C3" s="64"/>
    </row>
    <row r="4" spans="2:3" x14ac:dyDescent="0.25">
      <c r="B4" s="1" t="s">
        <v>1</v>
      </c>
      <c r="C4" s="59" t="s">
        <v>3</v>
      </c>
    </row>
    <row r="5" spans="2:3" x14ac:dyDescent="0.25">
      <c r="B5" s="2" t="s">
        <v>4</v>
      </c>
      <c r="C5" s="6">
        <v>16.666666666666664</v>
      </c>
    </row>
    <row r="6" spans="2:3" x14ac:dyDescent="0.25">
      <c r="B6" s="2" t="s">
        <v>5</v>
      </c>
      <c r="C6" s="6">
        <v>33.333333333333329</v>
      </c>
    </row>
    <row r="7" spans="2:3" x14ac:dyDescent="0.25">
      <c r="B7" s="2" t="s">
        <v>6</v>
      </c>
      <c r="C7" s="6">
        <v>33.59375</v>
      </c>
    </row>
    <row r="8" spans="2:3" x14ac:dyDescent="0.25">
      <c r="B8" s="2" t="s">
        <v>7</v>
      </c>
      <c r="C8" s="6">
        <v>16.40625</v>
      </c>
    </row>
    <row r="9" spans="2:3" x14ac:dyDescent="0.25">
      <c r="B9" s="3" t="s">
        <v>8</v>
      </c>
      <c r="C9" s="6">
        <v>100</v>
      </c>
    </row>
    <row r="13" spans="2:3" x14ac:dyDescent="0.25">
      <c r="B13" s="64" t="s">
        <v>9</v>
      </c>
      <c r="C13" s="64"/>
    </row>
    <row r="14" spans="2:3" x14ac:dyDescent="0.25">
      <c r="B14" s="1" t="s">
        <v>1</v>
      </c>
      <c r="C14" s="59" t="s">
        <v>3</v>
      </c>
    </row>
    <row r="15" spans="2:3" x14ac:dyDescent="0.25">
      <c r="B15" s="2" t="s">
        <v>10</v>
      </c>
      <c r="C15" s="6">
        <v>49.739583333333329</v>
      </c>
    </row>
    <row r="16" spans="2:3" x14ac:dyDescent="0.25">
      <c r="B16" s="2" t="s">
        <v>11</v>
      </c>
      <c r="C16" s="6">
        <v>50.260416666666664</v>
      </c>
    </row>
    <row r="17" spans="2:3" x14ac:dyDescent="0.25">
      <c r="B17" s="3" t="s">
        <v>8</v>
      </c>
      <c r="C17" s="6">
        <v>100</v>
      </c>
    </row>
    <row r="21" spans="2:3" x14ac:dyDescent="0.25">
      <c r="B21" s="64" t="s">
        <v>12</v>
      </c>
      <c r="C21" s="64"/>
    </row>
    <row r="22" spans="2:3" x14ac:dyDescent="0.25">
      <c r="B22" s="1" t="s">
        <v>1</v>
      </c>
      <c r="C22" s="59" t="s">
        <v>3</v>
      </c>
    </row>
    <row r="23" spans="2:3" x14ac:dyDescent="0.25">
      <c r="B23" s="2" t="s">
        <v>13</v>
      </c>
      <c r="C23" s="6">
        <v>49.739583333333329</v>
      </c>
    </row>
    <row r="24" spans="2:3" x14ac:dyDescent="0.25">
      <c r="B24" s="2" t="s">
        <v>14</v>
      </c>
      <c r="C24" s="6">
        <v>38.802083333333329</v>
      </c>
    </row>
    <row r="25" spans="2:3" x14ac:dyDescent="0.25">
      <c r="B25" s="2" t="s">
        <v>15</v>
      </c>
      <c r="C25" s="6">
        <v>4.6875</v>
      </c>
    </row>
    <row r="26" spans="2:3" x14ac:dyDescent="0.25">
      <c r="B26" s="2" t="s">
        <v>16</v>
      </c>
      <c r="C26" s="6">
        <v>0.78125</v>
      </c>
    </row>
    <row r="27" spans="2:3" x14ac:dyDescent="0.25">
      <c r="B27" s="2" t="s">
        <v>17</v>
      </c>
      <c r="C27" s="6">
        <v>1.0416666666666665</v>
      </c>
    </row>
    <row r="28" spans="2:3" x14ac:dyDescent="0.25">
      <c r="B28" s="2" t="s">
        <v>18</v>
      </c>
      <c r="C28" s="6">
        <v>4.9479166666666661</v>
      </c>
    </row>
    <row r="29" spans="2:3" x14ac:dyDescent="0.25">
      <c r="B29" s="3" t="s">
        <v>8</v>
      </c>
      <c r="C29" s="6">
        <v>100</v>
      </c>
    </row>
    <row r="33" spans="2:4" x14ac:dyDescent="0.25">
      <c r="B33" s="64" t="s">
        <v>19</v>
      </c>
      <c r="C33" s="64"/>
    </row>
    <row r="34" spans="2:4" x14ac:dyDescent="0.25">
      <c r="B34" s="1" t="s">
        <v>1</v>
      </c>
      <c r="C34" s="59" t="s">
        <v>3</v>
      </c>
    </row>
    <row r="35" spans="2:4" x14ac:dyDescent="0.25">
      <c r="B35" s="2" t="s">
        <v>13</v>
      </c>
      <c r="C35" s="6">
        <v>45.3125</v>
      </c>
    </row>
    <row r="36" spans="2:4" x14ac:dyDescent="0.25">
      <c r="B36" s="2" t="s">
        <v>14</v>
      </c>
      <c r="C36" s="6">
        <v>35.677083333333329</v>
      </c>
    </row>
    <row r="37" spans="2:4" x14ac:dyDescent="0.25">
      <c r="B37" s="2" t="s">
        <v>15</v>
      </c>
      <c r="C37" s="6">
        <v>7.03125</v>
      </c>
    </row>
    <row r="38" spans="2:4" x14ac:dyDescent="0.25">
      <c r="B38" s="2" t="s">
        <v>16</v>
      </c>
      <c r="C38" s="6">
        <v>1.5625</v>
      </c>
    </row>
    <row r="39" spans="2:4" x14ac:dyDescent="0.25">
      <c r="B39" s="2" t="s">
        <v>17</v>
      </c>
      <c r="C39" s="6">
        <v>1.3020833333333335</v>
      </c>
    </row>
    <row r="40" spans="2:4" x14ac:dyDescent="0.25">
      <c r="B40" s="5" t="s">
        <v>18</v>
      </c>
      <c r="C40" s="6">
        <v>9.1145833333333321</v>
      </c>
    </row>
    <row r="41" spans="2:4" x14ac:dyDescent="0.25">
      <c r="B41" s="3" t="s">
        <v>8</v>
      </c>
      <c r="C41" s="6">
        <v>100</v>
      </c>
    </row>
    <row r="45" spans="2:4" x14ac:dyDescent="0.25">
      <c r="B45" s="64" t="s">
        <v>20</v>
      </c>
      <c r="C45" s="64"/>
    </row>
    <row r="46" spans="2:4" x14ac:dyDescent="0.25">
      <c r="B46" s="1" t="s">
        <v>1</v>
      </c>
      <c r="C46" s="59" t="s">
        <v>3</v>
      </c>
      <c r="D46" s="7"/>
    </row>
    <row r="47" spans="2:4" x14ac:dyDescent="0.25">
      <c r="B47" s="8" t="s">
        <v>183</v>
      </c>
      <c r="C47" s="61">
        <v>33.072916666666671</v>
      </c>
      <c r="D47" s="7"/>
    </row>
    <row r="48" spans="2:4" x14ac:dyDescent="0.25">
      <c r="B48" s="8" t="s">
        <v>22</v>
      </c>
      <c r="C48" s="61">
        <v>14.322916666666666</v>
      </c>
      <c r="D48" s="7"/>
    </row>
    <row r="49" spans="2:4" x14ac:dyDescent="0.25">
      <c r="B49" s="8" t="s">
        <v>21</v>
      </c>
      <c r="C49" s="61">
        <v>10.15625</v>
      </c>
      <c r="D49" s="7"/>
    </row>
    <row r="50" spans="2:4" x14ac:dyDescent="0.25">
      <c r="B50" s="8" t="s">
        <v>38</v>
      </c>
      <c r="C50" s="61">
        <v>9.8958333333333321</v>
      </c>
      <c r="D50" s="7"/>
    </row>
    <row r="51" spans="2:4" x14ac:dyDescent="0.25">
      <c r="B51" s="8" t="s">
        <v>26</v>
      </c>
      <c r="C51" s="61">
        <v>9.1145833333333321</v>
      </c>
      <c r="D51" s="7"/>
    </row>
    <row r="52" spans="2:4" x14ac:dyDescent="0.25">
      <c r="B52" s="8" t="s">
        <v>23</v>
      </c>
      <c r="C52" s="61">
        <v>4.9479166666666661</v>
      </c>
      <c r="D52" s="7"/>
    </row>
    <row r="53" spans="2:4" x14ac:dyDescent="0.25">
      <c r="B53" s="8" t="s">
        <v>27</v>
      </c>
      <c r="C53" s="61">
        <v>4.1666666666666661</v>
      </c>
      <c r="D53" s="7"/>
    </row>
    <row r="54" spans="2:4" x14ac:dyDescent="0.25">
      <c r="B54" s="8" t="s">
        <v>28</v>
      </c>
      <c r="C54" s="61">
        <v>2.864583333333333</v>
      </c>
      <c r="D54" s="7"/>
    </row>
    <row r="55" spans="2:4" x14ac:dyDescent="0.25">
      <c r="B55" s="8" t="s">
        <v>25</v>
      </c>
      <c r="C55" s="61">
        <v>2.604166666666667</v>
      </c>
      <c r="D55" s="7"/>
    </row>
    <row r="56" spans="2:4" x14ac:dyDescent="0.25">
      <c r="B56" s="8" t="s">
        <v>29</v>
      </c>
      <c r="C56" s="61">
        <v>0.78125</v>
      </c>
      <c r="D56" s="7"/>
    </row>
    <row r="57" spans="2:4" x14ac:dyDescent="0.25">
      <c r="B57" s="8" t="s">
        <v>30</v>
      </c>
      <c r="C57" s="61">
        <v>0.26041666666666663</v>
      </c>
      <c r="D57" s="7"/>
    </row>
    <row r="58" spans="2:4" x14ac:dyDescent="0.25">
      <c r="B58" s="8" t="s">
        <v>31</v>
      </c>
      <c r="C58" s="61">
        <v>0.26041666666666663</v>
      </c>
      <c r="D58" s="7"/>
    </row>
    <row r="59" spans="2:4" x14ac:dyDescent="0.25">
      <c r="B59" s="8" t="s">
        <v>24</v>
      </c>
      <c r="C59" s="61">
        <v>6.770833333333333</v>
      </c>
      <c r="D59" s="7"/>
    </row>
    <row r="60" spans="2:4" x14ac:dyDescent="0.25">
      <c r="B60" s="8" t="s">
        <v>18</v>
      </c>
      <c r="C60" s="61">
        <v>0.78125</v>
      </c>
      <c r="D60" s="7"/>
    </row>
    <row r="61" spans="2:4" x14ac:dyDescent="0.25">
      <c r="B61" s="9" t="s">
        <v>8</v>
      </c>
      <c r="C61" s="61">
        <v>100</v>
      </c>
      <c r="D61" s="7"/>
    </row>
    <row r="65" spans="2:3" x14ac:dyDescent="0.25">
      <c r="B65" s="64" t="s">
        <v>32</v>
      </c>
      <c r="C65" s="64"/>
    </row>
    <row r="66" spans="2:3" x14ac:dyDescent="0.25">
      <c r="B66" s="1" t="s">
        <v>1</v>
      </c>
      <c r="C66" s="59" t="s">
        <v>3</v>
      </c>
    </row>
    <row r="67" spans="2:3" x14ac:dyDescent="0.25">
      <c r="B67" s="2" t="s">
        <v>33</v>
      </c>
      <c r="C67" s="6">
        <v>39.84375</v>
      </c>
    </row>
    <row r="68" spans="2:3" x14ac:dyDescent="0.25">
      <c r="B68" s="2" t="s">
        <v>39</v>
      </c>
      <c r="C68" s="6">
        <v>16.40625</v>
      </c>
    </row>
    <row r="69" spans="2:3" x14ac:dyDescent="0.25">
      <c r="B69" s="2" t="s">
        <v>34</v>
      </c>
      <c r="C69" s="6">
        <v>28.90625</v>
      </c>
    </row>
    <row r="70" spans="2:3" x14ac:dyDescent="0.25">
      <c r="B70" s="2" t="s">
        <v>40</v>
      </c>
      <c r="C70" s="6">
        <v>4.6875</v>
      </c>
    </row>
    <row r="71" spans="2:3" x14ac:dyDescent="0.25">
      <c r="B71" s="2" t="s">
        <v>35</v>
      </c>
      <c r="C71" s="6">
        <v>9.375</v>
      </c>
    </row>
    <row r="72" spans="2:3" x14ac:dyDescent="0.25">
      <c r="B72" s="2" t="s">
        <v>18</v>
      </c>
      <c r="C72" s="6">
        <v>0.78125</v>
      </c>
    </row>
    <row r="73" spans="2:3" x14ac:dyDescent="0.25">
      <c r="B73" s="3" t="s">
        <v>8</v>
      </c>
      <c r="C73" s="6">
        <v>100</v>
      </c>
    </row>
    <row r="77" spans="2:3" x14ac:dyDescent="0.25">
      <c r="B77" s="10" t="s">
        <v>36</v>
      </c>
      <c r="C77" s="62"/>
    </row>
    <row r="78" spans="2:3" x14ac:dyDescent="0.25">
      <c r="B78" s="1" t="s">
        <v>1</v>
      </c>
      <c r="C78" s="59" t="s">
        <v>3</v>
      </c>
    </row>
    <row r="79" spans="2:3" x14ac:dyDescent="0.25">
      <c r="B79" s="2" t="s">
        <v>37</v>
      </c>
      <c r="C79" s="6">
        <v>99.739583333333343</v>
      </c>
    </row>
    <row r="80" spans="2:3" x14ac:dyDescent="0.25">
      <c r="B80" s="2" t="s">
        <v>41</v>
      </c>
      <c r="C80" s="6">
        <v>0.26041666666666663</v>
      </c>
    </row>
    <row r="81" spans="2:3" x14ac:dyDescent="0.25">
      <c r="B81" s="3" t="s">
        <v>8</v>
      </c>
      <c r="C81" s="6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82"/>
  <sheetViews>
    <sheetView topLeftCell="A40" workbookViewId="0">
      <selection activeCell="G63" sqref="G63"/>
    </sheetView>
  </sheetViews>
  <sheetFormatPr defaultRowHeight="15" x14ac:dyDescent="0.25"/>
  <cols>
    <col min="1" max="1" width="9.140625" style="77"/>
    <col min="2" max="2" width="32.7109375" style="77" customWidth="1"/>
    <col min="3" max="3" width="12.7109375" style="78" customWidth="1"/>
    <col min="4" max="4" width="12" style="81" customWidth="1"/>
    <col min="5" max="5" width="11.28515625" style="78" customWidth="1"/>
    <col min="6" max="16384" width="9.140625" style="77"/>
  </cols>
  <sheetData>
    <row r="4" spans="2:8" x14ac:dyDescent="0.25">
      <c r="B4" s="65" t="s">
        <v>153</v>
      </c>
      <c r="C4" s="70"/>
      <c r="D4" s="70"/>
      <c r="E4" s="70"/>
    </row>
    <row r="5" spans="2:8" x14ac:dyDescent="0.25">
      <c r="B5" s="44" t="s">
        <v>1</v>
      </c>
      <c r="C5" s="69" t="s">
        <v>3</v>
      </c>
      <c r="D5" s="78"/>
    </row>
    <row r="6" spans="2:8" x14ac:dyDescent="0.25">
      <c r="B6" s="79" t="s">
        <v>184</v>
      </c>
      <c r="C6" s="71">
        <v>96.09375</v>
      </c>
      <c r="D6" s="78"/>
    </row>
    <row r="7" spans="2:8" x14ac:dyDescent="0.25">
      <c r="B7" s="79" t="s">
        <v>185</v>
      </c>
      <c r="C7" s="71">
        <v>2.604166666666667</v>
      </c>
      <c r="D7" s="78"/>
    </row>
    <row r="8" spans="2:8" x14ac:dyDescent="0.25">
      <c r="B8" s="79" t="s">
        <v>156</v>
      </c>
      <c r="C8" s="71">
        <v>0.26041666666666663</v>
      </c>
      <c r="D8" s="78"/>
    </row>
    <row r="9" spans="2:8" x14ac:dyDescent="0.25">
      <c r="B9" s="79" t="s">
        <v>24</v>
      </c>
      <c r="C9" s="71">
        <v>0.26041666666666663</v>
      </c>
      <c r="D9" s="78"/>
    </row>
    <row r="10" spans="2:8" x14ac:dyDescent="0.25">
      <c r="B10" s="79" t="s">
        <v>18</v>
      </c>
      <c r="C10" s="71">
        <v>0.78125</v>
      </c>
      <c r="D10" s="78"/>
    </row>
    <row r="11" spans="2:8" x14ac:dyDescent="0.25">
      <c r="B11" s="80" t="s">
        <v>8</v>
      </c>
      <c r="C11" s="71">
        <v>100</v>
      </c>
      <c r="D11" s="78"/>
    </row>
    <row r="12" spans="2:8" x14ac:dyDescent="0.25">
      <c r="C12" s="81"/>
      <c r="D12" s="78"/>
    </row>
    <row r="13" spans="2:8" x14ac:dyDescent="0.25">
      <c r="C13" s="81"/>
      <c r="D13" s="78"/>
      <c r="H13" s="45"/>
    </row>
    <row r="14" spans="2:8" ht="24" customHeight="1" x14ac:dyDescent="0.25">
      <c r="B14" s="66" t="s">
        <v>166</v>
      </c>
      <c r="C14" s="73"/>
      <c r="D14" s="78"/>
    </row>
    <row r="15" spans="2:8" x14ac:dyDescent="0.25">
      <c r="B15" s="44" t="s">
        <v>1</v>
      </c>
      <c r="C15" s="69" t="s">
        <v>3</v>
      </c>
      <c r="D15" s="78"/>
    </row>
    <row r="16" spans="2:8" x14ac:dyDescent="0.25">
      <c r="B16" s="79" t="s">
        <v>164</v>
      </c>
      <c r="C16" s="71">
        <v>72.826086956521735</v>
      </c>
      <c r="D16" s="78"/>
    </row>
    <row r="17" spans="2:9" x14ac:dyDescent="0.25">
      <c r="B17" s="79" t="s">
        <v>165</v>
      </c>
      <c r="C17" s="71">
        <v>13.043478260869565</v>
      </c>
      <c r="D17" s="78"/>
    </row>
    <row r="18" spans="2:9" x14ac:dyDescent="0.25">
      <c r="B18" s="79" t="s">
        <v>159</v>
      </c>
      <c r="C18" s="71">
        <v>4.3478260869565215</v>
      </c>
      <c r="D18" s="78"/>
    </row>
    <row r="19" spans="2:9" x14ac:dyDescent="0.25">
      <c r="B19" s="79" t="s">
        <v>157</v>
      </c>
      <c r="C19" s="71">
        <v>1.9021739130434785</v>
      </c>
      <c r="D19" s="78"/>
    </row>
    <row r="20" spans="2:9" x14ac:dyDescent="0.25">
      <c r="B20" s="79" t="s">
        <v>163</v>
      </c>
      <c r="C20" s="71">
        <v>1.6304347826086956</v>
      </c>
      <c r="D20" s="78"/>
    </row>
    <row r="21" spans="2:9" x14ac:dyDescent="0.25">
      <c r="B21" s="79" t="s">
        <v>158</v>
      </c>
      <c r="C21" s="71">
        <v>0.54347826086956519</v>
      </c>
      <c r="D21" s="78"/>
    </row>
    <row r="22" spans="2:9" x14ac:dyDescent="0.25">
      <c r="B22" s="79" t="s">
        <v>160</v>
      </c>
      <c r="C22" s="71">
        <v>0.54347826086956519</v>
      </c>
      <c r="D22" s="78"/>
    </row>
    <row r="23" spans="2:9" x14ac:dyDescent="0.25">
      <c r="B23" s="79" t="s">
        <v>161</v>
      </c>
      <c r="C23" s="71">
        <v>0.27173913043478259</v>
      </c>
      <c r="D23" s="78"/>
    </row>
    <row r="24" spans="2:9" x14ac:dyDescent="0.25">
      <c r="B24" s="79" t="s">
        <v>162</v>
      </c>
      <c r="C24" s="71">
        <v>0.27173913043478259</v>
      </c>
      <c r="D24" s="78"/>
    </row>
    <row r="25" spans="2:9" x14ac:dyDescent="0.25">
      <c r="B25" s="79" t="s">
        <v>18</v>
      </c>
      <c r="C25" s="71">
        <v>4.6195652173913038</v>
      </c>
      <c r="D25" s="78"/>
    </row>
    <row r="26" spans="2:9" x14ac:dyDescent="0.25">
      <c r="B26" s="80" t="s">
        <v>8</v>
      </c>
      <c r="C26" s="71">
        <v>100</v>
      </c>
      <c r="D26" s="78"/>
    </row>
    <row r="27" spans="2:9" x14ac:dyDescent="0.25">
      <c r="C27" s="81"/>
      <c r="D27" s="78"/>
      <c r="I27" s="45"/>
    </row>
    <row r="28" spans="2:9" x14ac:dyDescent="0.25">
      <c r="C28" s="81"/>
      <c r="D28" s="78"/>
    </row>
    <row r="29" spans="2:9" x14ac:dyDescent="0.25">
      <c r="B29" s="66" t="s">
        <v>176</v>
      </c>
      <c r="C29" s="74"/>
      <c r="D29" s="78"/>
    </row>
    <row r="30" spans="2:9" x14ac:dyDescent="0.25">
      <c r="B30" s="44" t="s">
        <v>177</v>
      </c>
      <c r="C30" s="69" t="s">
        <v>3</v>
      </c>
      <c r="D30" s="78"/>
    </row>
    <row r="31" spans="2:9" x14ac:dyDescent="0.25">
      <c r="B31" s="79" t="s">
        <v>168</v>
      </c>
      <c r="C31" s="71">
        <v>20.215633423180591</v>
      </c>
      <c r="D31" s="78"/>
    </row>
    <row r="32" spans="2:9" x14ac:dyDescent="0.25">
      <c r="B32" s="79" t="s">
        <v>167</v>
      </c>
      <c r="C32" s="71">
        <v>8.0862533692722369</v>
      </c>
      <c r="D32" s="78"/>
    </row>
    <row r="33" spans="2:9" x14ac:dyDescent="0.25">
      <c r="B33" s="79" t="s">
        <v>174</v>
      </c>
      <c r="C33" s="71">
        <v>4.3126684636118604</v>
      </c>
      <c r="D33" s="78"/>
    </row>
    <row r="34" spans="2:9" x14ac:dyDescent="0.25">
      <c r="B34" s="79" t="s">
        <v>172</v>
      </c>
      <c r="C34" s="71">
        <v>1.6172506738544474</v>
      </c>
      <c r="D34" s="78"/>
    </row>
    <row r="35" spans="2:9" x14ac:dyDescent="0.25">
      <c r="B35" s="79" t="s">
        <v>173</v>
      </c>
      <c r="C35" s="71">
        <v>0.80862533692722371</v>
      </c>
      <c r="D35" s="78"/>
    </row>
    <row r="36" spans="2:9" x14ac:dyDescent="0.25">
      <c r="B36" s="79" t="s">
        <v>169</v>
      </c>
      <c r="C36" s="71">
        <v>0.53908355795148255</v>
      </c>
      <c r="D36" s="78"/>
    </row>
    <row r="37" spans="2:9" x14ac:dyDescent="0.25">
      <c r="B37" s="79" t="s">
        <v>170</v>
      </c>
      <c r="C37" s="71">
        <v>0.26954177897574128</v>
      </c>
      <c r="D37" s="78"/>
    </row>
    <row r="38" spans="2:9" x14ac:dyDescent="0.25">
      <c r="B38" s="79" t="s">
        <v>171</v>
      </c>
      <c r="C38" s="71">
        <v>0.26954177897574128</v>
      </c>
      <c r="D38" s="78"/>
    </row>
    <row r="39" spans="2:9" x14ac:dyDescent="0.25">
      <c r="B39" s="79" t="s">
        <v>175</v>
      </c>
      <c r="C39" s="71">
        <v>0.26954177897574128</v>
      </c>
      <c r="D39" s="78"/>
    </row>
    <row r="40" spans="2:9" x14ac:dyDescent="0.25">
      <c r="B40" s="79" t="s">
        <v>24</v>
      </c>
      <c r="C40" s="71">
        <v>50.673854447439346</v>
      </c>
      <c r="D40" s="78"/>
    </row>
    <row r="41" spans="2:9" x14ac:dyDescent="0.25">
      <c r="B41" s="79" t="s">
        <v>18</v>
      </c>
      <c r="C41" s="71">
        <v>12.938005390835579</v>
      </c>
      <c r="D41" s="78"/>
    </row>
    <row r="42" spans="2:9" x14ac:dyDescent="0.25">
      <c r="B42" s="80" t="s">
        <v>8</v>
      </c>
      <c r="C42" s="71">
        <v>100</v>
      </c>
      <c r="D42" s="78"/>
    </row>
    <row r="43" spans="2:9" x14ac:dyDescent="0.25">
      <c r="C43" s="81"/>
      <c r="D43" s="78"/>
    </row>
    <row r="44" spans="2:9" x14ac:dyDescent="0.25">
      <c r="C44" s="81"/>
      <c r="D44" s="78"/>
      <c r="H44" s="48"/>
      <c r="I44" s="48"/>
    </row>
    <row r="45" spans="2:9" x14ac:dyDescent="0.25">
      <c r="B45" s="67" t="s">
        <v>179</v>
      </c>
      <c r="C45" s="75"/>
      <c r="D45" s="78"/>
      <c r="H45" s="82"/>
      <c r="I45" s="82"/>
    </row>
    <row r="46" spans="2:9" x14ac:dyDescent="0.25">
      <c r="B46" s="44" t="s">
        <v>178</v>
      </c>
      <c r="C46" s="69" t="s">
        <v>3</v>
      </c>
      <c r="D46" s="78"/>
    </row>
    <row r="47" spans="2:9" x14ac:dyDescent="0.25">
      <c r="B47" s="79" t="s">
        <v>168</v>
      </c>
      <c r="C47" s="71">
        <v>19.943820224719101</v>
      </c>
      <c r="D47" s="78"/>
    </row>
    <row r="48" spans="2:9" x14ac:dyDescent="0.25">
      <c r="B48" s="79" t="s">
        <v>167</v>
      </c>
      <c r="C48" s="71">
        <v>8.4269662921348321</v>
      </c>
      <c r="D48" s="78"/>
    </row>
    <row r="49" spans="2:13" x14ac:dyDescent="0.25">
      <c r="B49" s="79" t="s">
        <v>174</v>
      </c>
      <c r="C49" s="71">
        <v>4.213483146067416</v>
      </c>
      <c r="D49" s="78"/>
    </row>
    <row r="50" spans="2:13" x14ac:dyDescent="0.25">
      <c r="B50" s="79" t="s">
        <v>172</v>
      </c>
      <c r="C50" s="71">
        <v>1.4044943820224718</v>
      </c>
      <c r="D50" s="78"/>
    </row>
    <row r="51" spans="2:13" x14ac:dyDescent="0.25">
      <c r="B51" s="79" t="s">
        <v>173</v>
      </c>
      <c r="C51" s="71">
        <v>0.84269662921348309</v>
      </c>
      <c r="D51" s="78"/>
    </row>
    <row r="52" spans="2:13" x14ac:dyDescent="0.25">
      <c r="B52" s="79" t="s">
        <v>169</v>
      </c>
      <c r="C52" s="71">
        <v>0.5617977528089888</v>
      </c>
      <c r="D52" s="78"/>
    </row>
    <row r="53" spans="2:13" x14ac:dyDescent="0.25">
      <c r="B53" s="79" t="s">
        <v>170</v>
      </c>
      <c r="C53" s="71">
        <v>0.2808988764044944</v>
      </c>
      <c r="D53" s="78"/>
    </row>
    <row r="54" spans="2:13" x14ac:dyDescent="0.25">
      <c r="B54" s="79" t="s">
        <v>171</v>
      </c>
      <c r="C54" s="71">
        <v>0.2808988764044944</v>
      </c>
      <c r="D54" s="78"/>
    </row>
    <row r="55" spans="2:13" x14ac:dyDescent="0.25">
      <c r="B55" s="79" t="s">
        <v>175</v>
      </c>
      <c r="C55" s="71">
        <v>0.2808988764044944</v>
      </c>
      <c r="D55" s="78"/>
    </row>
    <row r="56" spans="2:13" x14ac:dyDescent="0.25">
      <c r="B56" s="79" t="s">
        <v>24</v>
      </c>
      <c r="C56" s="71">
        <v>50.561797752808992</v>
      </c>
      <c r="D56" s="78"/>
    </row>
    <row r="57" spans="2:13" x14ac:dyDescent="0.25">
      <c r="B57" s="79" t="s">
        <v>18</v>
      </c>
      <c r="C57" s="71">
        <v>13.202247191011235</v>
      </c>
      <c r="D57" s="78"/>
    </row>
    <row r="58" spans="2:13" x14ac:dyDescent="0.25">
      <c r="B58" s="80" t="s">
        <v>8</v>
      </c>
      <c r="C58" s="71">
        <v>100</v>
      </c>
      <c r="D58" s="78"/>
    </row>
    <row r="59" spans="2:13" x14ac:dyDescent="0.25">
      <c r="C59" s="81"/>
      <c r="K59" s="48"/>
      <c r="L59" s="48"/>
      <c r="M59" s="48"/>
    </row>
    <row r="60" spans="2:13" x14ac:dyDescent="0.25">
      <c r="K60" s="82"/>
      <c r="L60" s="82"/>
      <c r="M60" s="82"/>
    </row>
    <row r="61" spans="2:13" ht="17.25" customHeight="1" x14ac:dyDescent="0.25">
      <c r="B61" s="83" t="s">
        <v>180</v>
      </c>
      <c r="C61" s="84"/>
      <c r="D61" s="84"/>
      <c r="E61" s="84"/>
    </row>
    <row r="62" spans="2:13" ht="24.75" customHeight="1" x14ac:dyDescent="0.25">
      <c r="B62" s="46" t="s">
        <v>1</v>
      </c>
      <c r="C62" s="46" t="s">
        <v>67</v>
      </c>
      <c r="D62" s="46" t="s">
        <v>66</v>
      </c>
      <c r="E62" s="46" t="s">
        <v>69</v>
      </c>
    </row>
    <row r="63" spans="2:13" ht="24.75" customHeight="1" x14ac:dyDescent="0.25">
      <c r="B63" s="47"/>
      <c r="C63" s="47"/>
      <c r="D63" s="47" t="s">
        <v>2</v>
      </c>
      <c r="E63" s="47"/>
    </row>
    <row r="64" spans="2:13" x14ac:dyDescent="0.25">
      <c r="B64" s="79" t="s">
        <v>154</v>
      </c>
      <c r="C64" s="71">
        <v>34.959349593495936</v>
      </c>
      <c r="D64" s="71">
        <v>44.173441734417345</v>
      </c>
      <c r="E64" s="85">
        <v>20.867208672086722</v>
      </c>
    </row>
    <row r="65" spans="2:10" x14ac:dyDescent="0.25">
      <c r="B65" s="79" t="s">
        <v>155</v>
      </c>
      <c r="C65" s="71">
        <v>10</v>
      </c>
      <c r="D65" s="71">
        <v>60</v>
      </c>
      <c r="E65" s="85">
        <v>30</v>
      </c>
    </row>
    <row r="66" spans="2:10" x14ac:dyDescent="0.25">
      <c r="B66" s="79" t="s">
        <v>156</v>
      </c>
      <c r="C66" s="71">
        <v>0</v>
      </c>
      <c r="D66" s="71">
        <v>100</v>
      </c>
      <c r="E66" s="85">
        <v>0</v>
      </c>
    </row>
    <row r="67" spans="2:10" x14ac:dyDescent="0.25">
      <c r="I67" s="48"/>
      <c r="J67" s="48"/>
    </row>
    <row r="68" spans="2:10" x14ac:dyDescent="0.25">
      <c r="I68" s="82"/>
      <c r="J68" s="82"/>
    </row>
    <row r="69" spans="2:10" x14ac:dyDescent="0.25">
      <c r="B69" s="86" t="s">
        <v>182</v>
      </c>
      <c r="C69" s="86"/>
    </row>
    <row r="70" spans="2:10" ht="15.75" customHeight="1" x14ac:dyDescent="0.25">
      <c r="B70" s="44" t="s">
        <v>1</v>
      </c>
      <c r="C70" s="69" t="s">
        <v>3</v>
      </c>
      <c r="D70" s="78"/>
    </row>
    <row r="71" spans="2:10" x14ac:dyDescent="0.25">
      <c r="B71" s="79" t="s">
        <v>91</v>
      </c>
      <c r="C71" s="71">
        <v>58.516483516483518</v>
      </c>
      <c r="D71" s="78"/>
    </row>
    <row r="72" spans="2:10" x14ac:dyDescent="0.25">
      <c r="B72" s="79" t="s">
        <v>89</v>
      </c>
      <c r="C72" s="71">
        <v>7.1428571428571423</v>
      </c>
      <c r="D72" s="78"/>
    </row>
    <row r="73" spans="2:10" x14ac:dyDescent="0.25">
      <c r="B73" s="79" t="s">
        <v>92</v>
      </c>
      <c r="C73" s="71">
        <v>6.0439560439560438</v>
      </c>
      <c r="D73" s="78"/>
    </row>
    <row r="74" spans="2:10" x14ac:dyDescent="0.25">
      <c r="B74" s="79" t="s">
        <v>84</v>
      </c>
      <c r="C74" s="71">
        <v>4.9450549450549453</v>
      </c>
      <c r="D74" s="78"/>
    </row>
    <row r="75" spans="2:10" x14ac:dyDescent="0.25">
      <c r="B75" s="79" t="s">
        <v>87</v>
      </c>
      <c r="C75" s="71">
        <v>3.8461538461538463</v>
      </c>
      <c r="D75" s="78"/>
    </row>
    <row r="76" spans="2:10" x14ac:dyDescent="0.25">
      <c r="B76" s="79" t="s">
        <v>88</v>
      </c>
      <c r="C76" s="71">
        <v>2.197802197802198</v>
      </c>
      <c r="D76" s="78"/>
    </row>
    <row r="77" spans="2:10" x14ac:dyDescent="0.25">
      <c r="B77" s="79" t="s">
        <v>95</v>
      </c>
      <c r="C77" s="71">
        <v>1.098901098901099</v>
      </c>
      <c r="D77" s="78"/>
    </row>
    <row r="78" spans="2:10" x14ac:dyDescent="0.25">
      <c r="B78" s="79" t="s">
        <v>181</v>
      </c>
      <c r="C78" s="71">
        <v>1.098901098901099</v>
      </c>
      <c r="D78" s="78"/>
    </row>
    <row r="79" spans="2:10" x14ac:dyDescent="0.25">
      <c r="B79" s="79" t="s">
        <v>86</v>
      </c>
      <c r="C79" s="71">
        <v>1.098901098901099</v>
      </c>
      <c r="D79" s="78"/>
    </row>
    <row r="80" spans="2:10" x14ac:dyDescent="0.25">
      <c r="B80" s="79" t="s">
        <v>90</v>
      </c>
      <c r="C80" s="71">
        <v>0.5494505494505495</v>
      </c>
      <c r="D80" s="78"/>
    </row>
    <row r="81" spans="2:4" x14ac:dyDescent="0.25">
      <c r="B81" s="79" t="s">
        <v>69</v>
      </c>
      <c r="C81" s="71">
        <v>13.461538461538462</v>
      </c>
      <c r="D81" s="78"/>
    </row>
    <row r="82" spans="2:4" x14ac:dyDescent="0.25">
      <c r="B82" s="80" t="s">
        <v>8</v>
      </c>
      <c r="C82" s="71">
        <v>100</v>
      </c>
      <c r="D82" s="78"/>
    </row>
  </sheetData>
  <sortState ref="B71:D80">
    <sortCondition descending="1" ref="C71:C80"/>
  </sortState>
  <mergeCells count="8">
    <mergeCell ref="C62:C63"/>
    <mergeCell ref="D62:D63"/>
    <mergeCell ref="E62:E63"/>
    <mergeCell ref="K59:M59"/>
    <mergeCell ref="H44:I44"/>
    <mergeCell ref="B69:C69"/>
    <mergeCell ref="B62:B63"/>
    <mergeCell ref="I67:J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29"/>
  <sheetViews>
    <sheetView topLeftCell="A112" zoomScaleNormal="100" workbookViewId="0">
      <selection activeCell="H59" sqref="H59"/>
    </sheetView>
  </sheetViews>
  <sheetFormatPr defaultRowHeight="15" x14ac:dyDescent="0.25"/>
  <cols>
    <col min="2" max="2" width="35.28515625" customWidth="1"/>
    <col min="3" max="5" width="9.140625" style="72"/>
    <col min="6" max="6" width="9.140625" style="27"/>
    <col min="7" max="7" width="19.140625" customWidth="1"/>
    <col min="8" max="8" width="9.140625" style="27"/>
  </cols>
  <sheetData>
    <row r="4" spans="2:8" x14ac:dyDescent="0.25">
      <c r="B4" s="56" t="s">
        <v>113</v>
      </c>
      <c r="C4" s="56"/>
      <c r="D4" s="87"/>
    </row>
    <row r="5" spans="2:8" x14ac:dyDescent="0.25">
      <c r="B5" s="26" t="s">
        <v>68</v>
      </c>
      <c r="C5" s="90" t="s">
        <v>3</v>
      </c>
      <c r="F5"/>
      <c r="G5" s="27"/>
      <c r="H5"/>
    </row>
    <row r="6" spans="2:8" x14ac:dyDescent="0.25">
      <c r="B6" s="25" t="s">
        <v>112</v>
      </c>
      <c r="C6" s="91">
        <v>27.083333333333332</v>
      </c>
      <c r="F6"/>
      <c r="G6" s="27"/>
      <c r="H6"/>
    </row>
    <row r="7" spans="2:8" x14ac:dyDescent="0.25">
      <c r="B7" s="25" t="s">
        <v>107</v>
      </c>
      <c r="C7" s="91">
        <v>12.5</v>
      </c>
      <c r="F7"/>
      <c r="G7" s="27"/>
      <c r="H7"/>
    </row>
    <row r="8" spans="2:8" x14ac:dyDescent="0.25">
      <c r="B8" s="25" t="s">
        <v>108</v>
      </c>
      <c r="C8" s="91">
        <v>11.71875</v>
      </c>
      <c r="F8"/>
      <c r="G8" s="27"/>
      <c r="H8"/>
    </row>
    <row r="9" spans="2:8" x14ac:dyDescent="0.25">
      <c r="B9" s="25" t="s">
        <v>109</v>
      </c>
      <c r="C9" s="91">
        <v>9.6354166666666679</v>
      </c>
      <c r="F9"/>
      <c r="G9" s="27"/>
      <c r="H9"/>
    </row>
    <row r="10" spans="2:8" x14ac:dyDescent="0.25">
      <c r="B10" s="25" t="s">
        <v>110</v>
      </c>
      <c r="C10" s="91">
        <v>8.8541666666666679</v>
      </c>
      <c r="F10"/>
      <c r="G10" s="27"/>
      <c r="H10"/>
    </row>
    <row r="11" spans="2:8" x14ac:dyDescent="0.25">
      <c r="B11" s="25" t="s">
        <v>111</v>
      </c>
      <c r="C11" s="91">
        <v>7.291666666666667</v>
      </c>
      <c r="F11"/>
      <c r="G11" s="27"/>
      <c r="H11"/>
    </row>
    <row r="12" spans="2:8" x14ac:dyDescent="0.25">
      <c r="B12" s="25" t="s">
        <v>102</v>
      </c>
      <c r="C12" s="91">
        <v>3.3854166666666665</v>
      </c>
      <c r="F12"/>
      <c r="G12" s="27"/>
      <c r="H12"/>
    </row>
    <row r="13" spans="2:8" x14ac:dyDescent="0.25">
      <c r="B13" s="25" t="s">
        <v>106</v>
      </c>
      <c r="C13" s="91">
        <v>2.34375</v>
      </c>
      <c r="F13"/>
      <c r="G13" s="27"/>
      <c r="H13"/>
    </row>
    <row r="14" spans="2:8" x14ac:dyDescent="0.25">
      <c r="B14" s="25" t="s">
        <v>98</v>
      </c>
      <c r="C14" s="91">
        <v>1.8229166666666667</v>
      </c>
      <c r="F14"/>
      <c r="G14" s="27"/>
      <c r="H14"/>
    </row>
    <row r="15" spans="2:8" x14ac:dyDescent="0.25">
      <c r="B15" s="25" t="s">
        <v>114</v>
      </c>
      <c r="C15" s="91">
        <v>1.3020833333333335</v>
      </c>
      <c r="F15"/>
      <c r="G15" s="27"/>
      <c r="H15"/>
    </row>
    <row r="16" spans="2:8" x14ac:dyDescent="0.25">
      <c r="B16" s="25" t="s">
        <v>99</v>
      </c>
      <c r="C16" s="91">
        <v>1.3020833333333335</v>
      </c>
      <c r="F16"/>
      <c r="G16" s="27"/>
      <c r="H16"/>
    </row>
    <row r="17" spans="2:8" x14ac:dyDescent="0.25">
      <c r="B17" s="25" t="s">
        <v>105</v>
      </c>
      <c r="C17" s="91">
        <v>1.3020833333333335</v>
      </c>
      <c r="F17"/>
      <c r="G17" s="27"/>
      <c r="H17"/>
    </row>
    <row r="18" spans="2:8" x14ac:dyDescent="0.25">
      <c r="B18" s="25" t="s">
        <v>104</v>
      </c>
      <c r="C18" s="91">
        <v>1.0416666666666665</v>
      </c>
      <c r="F18"/>
      <c r="G18" s="27"/>
      <c r="H18"/>
    </row>
    <row r="19" spans="2:8" x14ac:dyDescent="0.25">
      <c r="B19" s="25" t="s">
        <v>100</v>
      </c>
      <c r="C19" s="91">
        <v>1.0416666666666665</v>
      </c>
      <c r="F19"/>
      <c r="G19" s="27"/>
      <c r="H19"/>
    </row>
    <row r="20" spans="2:8" x14ac:dyDescent="0.25">
      <c r="B20" s="25" t="s">
        <v>101</v>
      </c>
      <c r="C20" s="91">
        <v>0.52083333333333326</v>
      </c>
      <c r="F20"/>
      <c r="G20" s="27"/>
      <c r="H20"/>
    </row>
    <row r="21" spans="2:8" x14ac:dyDescent="0.25">
      <c r="B21" s="25" t="s">
        <v>103</v>
      </c>
      <c r="C21" s="91">
        <v>0.26041666666666663</v>
      </c>
      <c r="F21"/>
      <c r="G21" s="27"/>
      <c r="H21"/>
    </row>
    <row r="22" spans="2:8" x14ac:dyDescent="0.25">
      <c r="B22" s="25" t="s">
        <v>115</v>
      </c>
      <c r="C22" s="91">
        <v>0.26041666666666663</v>
      </c>
      <c r="F22"/>
      <c r="G22" s="27"/>
      <c r="H22"/>
    </row>
    <row r="23" spans="2:8" x14ac:dyDescent="0.25">
      <c r="B23" s="25" t="s">
        <v>24</v>
      </c>
      <c r="C23" s="91">
        <v>3.3854166666666665</v>
      </c>
      <c r="F23"/>
      <c r="G23" s="27"/>
      <c r="H23"/>
    </row>
    <row r="24" spans="2:8" x14ac:dyDescent="0.25">
      <c r="B24" s="25" t="s">
        <v>18</v>
      </c>
      <c r="C24" s="91">
        <v>4.9479166666666661</v>
      </c>
      <c r="F24"/>
      <c r="G24" s="27"/>
      <c r="H24"/>
    </row>
    <row r="25" spans="2:8" x14ac:dyDescent="0.25">
      <c r="B25" s="30" t="s">
        <v>8</v>
      </c>
      <c r="C25" s="91">
        <v>100</v>
      </c>
      <c r="F25"/>
      <c r="G25" s="27"/>
      <c r="H25"/>
    </row>
    <row r="28" spans="2:8" x14ac:dyDescent="0.25">
      <c r="B28" s="24" t="s">
        <v>97</v>
      </c>
    </row>
    <row r="29" spans="2:8" x14ac:dyDescent="0.25">
      <c r="B29" s="26" t="s">
        <v>68</v>
      </c>
      <c r="C29" s="90" t="s">
        <v>3</v>
      </c>
      <c r="F29"/>
      <c r="G29" s="27"/>
      <c r="H29"/>
    </row>
    <row r="30" spans="2:8" x14ac:dyDescent="0.25">
      <c r="B30" s="13" t="s">
        <v>91</v>
      </c>
      <c r="C30" s="89">
        <v>46.739130434782609</v>
      </c>
      <c r="F30"/>
      <c r="G30" s="27"/>
      <c r="H30"/>
    </row>
    <row r="31" spans="2:8" x14ac:dyDescent="0.25">
      <c r="B31" s="13" t="s">
        <v>89</v>
      </c>
      <c r="C31" s="89">
        <v>19.293478260869566</v>
      </c>
      <c r="F31"/>
      <c r="G31" s="27"/>
      <c r="H31"/>
    </row>
    <row r="32" spans="2:8" x14ac:dyDescent="0.25">
      <c r="B32" s="13" t="s">
        <v>84</v>
      </c>
      <c r="C32" s="89">
        <v>11.413043478260869</v>
      </c>
      <c r="F32"/>
      <c r="G32" s="27"/>
      <c r="H32"/>
    </row>
    <row r="33" spans="2:8" x14ac:dyDescent="0.25">
      <c r="B33" s="13" t="s">
        <v>96</v>
      </c>
      <c r="C33" s="89">
        <v>7.0652173913043477</v>
      </c>
      <c r="F33"/>
      <c r="G33" s="27"/>
      <c r="H33"/>
    </row>
    <row r="34" spans="2:8" x14ac:dyDescent="0.25">
      <c r="B34" s="13" t="s">
        <v>88</v>
      </c>
      <c r="C34" s="89">
        <v>5.4347826086956523</v>
      </c>
      <c r="F34"/>
      <c r="G34" s="27"/>
      <c r="H34"/>
    </row>
    <row r="35" spans="2:8" x14ac:dyDescent="0.25">
      <c r="B35" s="13" t="s">
        <v>92</v>
      </c>
      <c r="C35" s="89">
        <v>2.9891304347826089</v>
      </c>
      <c r="F35"/>
      <c r="G35" s="27"/>
      <c r="H35"/>
    </row>
    <row r="36" spans="2:8" x14ac:dyDescent="0.25">
      <c r="B36" s="13" t="s">
        <v>90</v>
      </c>
      <c r="C36" s="89">
        <v>2.4456521739130435</v>
      </c>
      <c r="F36"/>
      <c r="G36" s="27"/>
      <c r="H36"/>
    </row>
    <row r="37" spans="2:8" x14ac:dyDescent="0.25">
      <c r="B37" s="13" t="s">
        <v>86</v>
      </c>
      <c r="C37" s="89">
        <v>2.1739130434782608</v>
      </c>
      <c r="F37"/>
      <c r="G37" s="27"/>
      <c r="H37"/>
    </row>
    <row r="38" spans="2:8" x14ac:dyDescent="0.25">
      <c r="B38" s="13" t="s">
        <v>85</v>
      </c>
      <c r="C38" s="89">
        <v>1.6304347826086956</v>
      </c>
      <c r="F38"/>
      <c r="G38" s="27"/>
      <c r="H38"/>
    </row>
    <row r="39" spans="2:8" x14ac:dyDescent="0.25">
      <c r="B39" s="13" t="s">
        <v>95</v>
      </c>
      <c r="C39" s="89">
        <v>0.81521739130434778</v>
      </c>
      <c r="F39"/>
      <c r="G39" s="27"/>
      <c r="H39"/>
    </row>
    <row r="40" spans="2:8" x14ac:dyDescent="0.25">
      <c r="B40" s="12" t="s">
        <v>8</v>
      </c>
      <c r="C40" s="89">
        <v>100</v>
      </c>
      <c r="F40"/>
      <c r="G40" s="27"/>
      <c r="H40"/>
    </row>
    <row r="43" spans="2:8" x14ac:dyDescent="0.25">
      <c r="B43" s="53" t="s">
        <v>94</v>
      </c>
      <c r="C43" s="53"/>
      <c r="D43" s="53"/>
      <c r="E43" s="53"/>
    </row>
    <row r="44" spans="2:8" ht="15" customHeight="1" x14ac:dyDescent="0.25">
      <c r="B44" s="54" t="s">
        <v>68</v>
      </c>
      <c r="C44" s="92" t="s">
        <v>93</v>
      </c>
      <c r="D44" s="93" t="s">
        <v>188</v>
      </c>
      <c r="E44" s="94"/>
      <c r="F44"/>
      <c r="H44"/>
    </row>
    <row r="45" spans="2:8" x14ac:dyDescent="0.25">
      <c r="B45" s="55"/>
      <c r="C45" s="95"/>
      <c r="D45" s="28" t="s">
        <v>186</v>
      </c>
      <c r="E45" s="28" t="s">
        <v>187</v>
      </c>
      <c r="F45"/>
      <c r="H45"/>
    </row>
    <row r="46" spans="2:8" x14ac:dyDescent="0.25">
      <c r="B46" s="23" t="s">
        <v>91</v>
      </c>
      <c r="C46" s="76">
        <v>36.318407960199004</v>
      </c>
      <c r="D46" s="76">
        <v>41.542288557213929</v>
      </c>
      <c r="E46" s="76">
        <v>41.542288557213929</v>
      </c>
      <c r="F46"/>
      <c r="H46"/>
    </row>
    <row r="47" spans="2:8" x14ac:dyDescent="0.25">
      <c r="B47" s="23" t="s">
        <v>89</v>
      </c>
      <c r="C47" s="76">
        <v>31.840796019900498</v>
      </c>
      <c r="D47" s="76">
        <v>31.840796019900498</v>
      </c>
      <c r="E47" s="76">
        <v>31.840796019900498</v>
      </c>
      <c r="F47"/>
      <c r="H47"/>
    </row>
    <row r="48" spans="2:8" x14ac:dyDescent="0.25">
      <c r="B48" s="23" t="s">
        <v>84</v>
      </c>
      <c r="C48" s="76">
        <v>22.139303482587064</v>
      </c>
      <c r="D48" s="76">
        <v>26.616915422885572</v>
      </c>
      <c r="E48" s="76">
        <v>26.616915422885572</v>
      </c>
      <c r="F48"/>
      <c r="H48"/>
    </row>
    <row r="49" spans="2:8" x14ac:dyDescent="0.25">
      <c r="B49" s="23" t="s">
        <v>88</v>
      </c>
      <c r="C49" s="76">
        <v>17.412935323383085</v>
      </c>
      <c r="D49" s="76">
        <v>20.64676616915423</v>
      </c>
      <c r="E49" s="76">
        <v>20.64676616915423</v>
      </c>
      <c r="F49"/>
      <c r="H49"/>
    </row>
    <row r="50" spans="2:8" x14ac:dyDescent="0.25">
      <c r="B50" s="23" t="s">
        <v>90</v>
      </c>
      <c r="C50" s="76">
        <v>14.427860696517413</v>
      </c>
      <c r="D50" s="76">
        <v>15.422885572139302</v>
      </c>
      <c r="E50" s="76">
        <v>15.422885572139302</v>
      </c>
      <c r="F50"/>
      <c r="H50"/>
    </row>
    <row r="51" spans="2:8" x14ac:dyDescent="0.25">
      <c r="B51" s="23" t="s">
        <v>86</v>
      </c>
      <c r="C51" s="76">
        <v>12.437810945273633</v>
      </c>
      <c r="D51" s="76">
        <v>17.164179104477611</v>
      </c>
      <c r="E51" s="76">
        <v>17.164179104477611</v>
      </c>
      <c r="F51"/>
      <c r="H51"/>
    </row>
    <row r="52" spans="2:8" x14ac:dyDescent="0.25">
      <c r="B52" s="23" t="s">
        <v>85</v>
      </c>
      <c r="C52" s="76">
        <v>10.945273631840797</v>
      </c>
      <c r="D52" s="76">
        <v>12.935323383084576</v>
      </c>
      <c r="E52" s="76">
        <v>12.935323383084576</v>
      </c>
      <c r="F52"/>
      <c r="H52"/>
    </row>
    <row r="53" spans="2:8" x14ac:dyDescent="0.25">
      <c r="B53" s="23" t="s">
        <v>87</v>
      </c>
      <c r="C53" s="76">
        <v>10.44776119402985</v>
      </c>
      <c r="D53" s="76">
        <v>19.402985074626866</v>
      </c>
      <c r="E53" s="76">
        <v>19.402985074626866</v>
      </c>
      <c r="F53"/>
      <c r="H53"/>
    </row>
    <row r="54" spans="2:8" x14ac:dyDescent="0.25">
      <c r="B54" s="23" t="s">
        <v>92</v>
      </c>
      <c r="C54" s="76">
        <v>9.7014925373134329</v>
      </c>
      <c r="D54" s="76">
        <v>12.437810945273633</v>
      </c>
      <c r="E54" s="76">
        <v>12.437810945273633</v>
      </c>
      <c r="F54"/>
      <c r="H54"/>
    </row>
    <row r="55" spans="2:8" x14ac:dyDescent="0.25">
      <c r="B55" s="23" t="s">
        <v>83</v>
      </c>
      <c r="C55" s="76">
        <v>3.9800995024875623</v>
      </c>
      <c r="D55" s="76">
        <v>9.2039800995024876</v>
      </c>
      <c r="E55" s="76">
        <v>9.2039800995024876</v>
      </c>
      <c r="F55"/>
      <c r="H55"/>
    </row>
    <row r="56" spans="2:8" x14ac:dyDescent="0.25">
      <c r="B56" s="23" t="s">
        <v>82</v>
      </c>
      <c r="C56" s="76">
        <v>2.7363184079601992</v>
      </c>
      <c r="D56" s="76">
        <v>7.4626865671641784</v>
      </c>
      <c r="E56" s="76">
        <v>7.4626865671641784</v>
      </c>
      <c r="F56"/>
      <c r="H56"/>
    </row>
    <row r="57" spans="2:8" x14ac:dyDescent="0.25">
      <c r="B57" s="23" t="s">
        <v>81</v>
      </c>
      <c r="C57" s="76">
        <v>2.4875621890547266</v>
      </c>
      <c r="D57" s="76">
        <v>7.2139303482587067</v>
      </c>
      <c r="E57" s="76">
        <v>7.2139303482587067</v>
      </c>
      <c r="F57"/>
      <c r="H57"/>
    </row>
    <row r="60" spans="2:8" x14ac:dyDescent="0.25">
      <c r="B60" s="21" t="s">
        <v>80</v>
      </c>
      <c r="C60" s="88"/>
      <c r="D60" s="88"/>
    </row>
    <row r="61" spans="2:8" x14ac:dyDescent="0.25">
      <c r="B61" s="20" t="s">
        <v>68</v>
      </c>
      <c r="C61" s="28" t="s">
        <v>3</v>
      </c>
      <c r="E61" s="27"/>
      <c r="F61"/>
      <c r="G61" s="27"/>
      <c r="H61"/>
    </row>
    <row r="62" spans="2:8" x14ac:dyDescent="0.25">
      <c r="B62" s="13" t="s">
        <v>79</v>
      </c>
      <c r="C62" s="89">
        <v>69.270833333333343</v>
      </c>
      <c r="E62" s="27"/>
      <c r="F62"/>
      <c r="G62" s="27"/>
      <c r="H62"/>
    </row>
    <row r="63" spans="2:8" x14ac:dyDescent="0.25">
      <c r="B63" s="13" t="s">
        <v>78</v>
      </c>
      <c r="C63" s="89">
        <v>28.645833333333332</v>
      </c>
      <c r="E63" s="27"/>
      <c r="F63"/>
      <c r="G63" s="27"/>
      <c r="H63"/>
    </row>
    <row r="64" spans="2:8" x14ac:dyDescent="0.25">
      <c r="B64" s="19" t="s">
        <v>77</v>
      </c>
      <c r="C64" s="89">
        <v>2.083333333333333</v>
      </c>
      <c r="E64" s="27"/>
      <c r="F64"/>
      <c r="G64" s="27"/>
      <c r="H64"/>
    </row>
    <row r="65" spans="2:8" x14ac:dyDescent="0.25">
      <c r="B65" s="12" t="s">
        <v>8</v>
      </c>
      <c r="C65" s="89">
        <v>100</v>
      </c>
      <c r="E65" s="27"/>
      <c r="F65"/>
      <c r="G65" s="27"/>
      <c r="H65"/>
    </row>
    <row r="66" spans="2:8" x14ac:dyDescent="0.25">
      <c r="E66" s="27"/>
      <c r="F66"/>
      <c r="G66" s="27"/>
      <c r="H66"/>
    </row>
    <row r="67" spans="2:8" x14ac:dyDescent="0.25">
      <c r="E67" s="27"/>
      <c r="F67"/>
      <c r="G67" s="27"/>
      <c r="H67"/>
    </row>
    <row r="68" spans="2:8" x14ac:dyDescent="0.25">
      <c r="E68" s="27"/>
      <c r="F68"/>
      <c r="G68" s="27"/>
      <c r="H68"/>
    </row>
    <row r="69" spans="2:8" x14ac:dyDescent="0.25">
      <c r="B69" s="51" t="s">
        <v>76</v>
      </c>
      <c r="C69" s="51"/>
      <c r="E69" s="27"/>
      <c r="F69"/>
      <c r="G69" s="27"/>
      <c r="H69"/>
    </row>
    <row r="70" spans="2:8" x14ac:dyDescent="0.25">
      <c r="B70" s="17" t="s">
        <v>75</v>
      </c>
      <c r="C70" s="28" t="s">
        <v>3</v>
      </c>
      <c r="E70" s="27"/>
      <c r="F70"/>
      <c r="G70" s="27"/>
      <c r="H70"/>
    </row>
    <row r="71" spans="2:8" x14ac:dyDescent="0.25">
      <c r="B71" s="16" t="s">
        <v>74</v>
      </c>
      <c r="C71" s="76">
        <v>97.9</v>
      </c>
      <c r="E71" s="27"/>
      <c r="F71"/>
      <c r="G71" s="27"/>
      <c r="H71"/>
    </row>
    <row r="72" spans="2:8" x14ac:dyDescent="0.25">
      <c r="B72" s="16" t="s">
        <v>73</v>
      </c>
      <c r="C72" s="76">
        <v>83.9</v>
      </c>
      <c r="E72" s="27"/>
      <c r="F72"/>
      <c r="G72" s="27"/>
      <c r="H72"/>
    </row>
    <row r="73" spans="2:8" x14ac:dyDescent="0.25">
      <c r="B73" s="16" t="s">
        <v>72</v>
      </c>
      <c r="C73" s="76">
        <v>95.8</v>
      </c>
      <c r="E73" s="27"/>
      <c r="F73"/>
      <c r="G73" s="27"/>
      <c r="H73"/>
    </row>
    <row r="74" spans="2:8" x14ac:dyDescent="0.25">
      <c r="B74" s="16" t="s">
        <v>71</v>
      </c>
      <c r="C74" s="76">
        <v>84.6</v>
      </c>
      <c r="E74" s="27"/>
      <c r="F74"/>
      <c r="G74" s="27"/>
      <c r="H74"/>
    </row>
    <row r="75" spans="2:8" x14ac:dyDescent="0.25">
      <c r="E75" s="27"/>
      <c r="F75"/>
      <c r="G75" s="27"/>
      <c r="H75"/>
    </row>
    <row r="76" spans="2:8" x14ac:dyDescent="0.25">
      <c r="E76" s="27"/>
      <c r="F76"/>
      <c r="G76" s="27"/>
      <c r="H76"/>
    </row>
    <row r="77" spans="2:8" x14ac:dyDescent="0.25">
      <c r="E77" s="27"/>
      <c r="F77"/>
      <c r="G77" s="27"/>
      <c r="H77"/>
    </row>
    <row r="78" spans="2:8" x14ac:dyDescent="0.25">
      <c r="B78" s="52" t="s">
        <v>189</v>
      </c>
      <c r="C78" s="52"/>
      <c r="D78" s="81"/>
      <c r="E78" s="27"/>
      <c r="F78"/>
      <c r="G78" s="27"/>
      <c r="H78"/>
    </row>
    <row r="79" spans="2:8" x14ac:dyDescent="0.25">
      <c r="B79" s="18" t="s">
        <v>70</v>
      </c>
      <c r="C79" s="96" t="s">
        <v>3</v>
      </c>
      <c r="E79"/>
      <c r="F79"/>
      <c r="H79"/>
    </row>
    <row r="80" spans="2:8" x14ac:dyDescent="0.25">
      <c r="B80" s="16" t="s">
        <v>67</v>
      </c>
      <c r="C80" s="85">
        <v>31.1</v>
      </c>
      <c r="E80"/>
      <c r="F80"/>
      <c r="H80"/>
    </row>
    <row r="81" spans="2:8" x14ac:dyDescent="0.25">
      <c r="B81" s="16" t="s">
        <v>66</v>
      </c>
      <c r="C81" s="85">
        <v>43.5</v>
      </c>
      <c r="E81"/>
      <c r="F81"/>
      <c r="H81"/>
    </row>
    <row r="82" spans="2:8" x14ac:dyDescent="0.25">
      <c r="B82" s="16" t="s">
        <v>69</v>
      </c>
      <c r="C82" s="85">
        <v>25.4</v>
      </c>
      <c r="E82"/>
      <c r="F82"/>
      <c r="H82"/>
    </row>
    <row r="83" spans="2:8" x14ac:dyDescent="0.25">
      <c r="B83" s="15" t="s">
        <v>8</v>
      </c>
      <c r="C83" s="76">
        <f>SUM(C80:C82)</f>
        <v>100</v>
      </c>
      <c r="E83"/>
      <c r="F83"/>
      <c r="H83"/>
    </row>
    <row r="84" spans="2:8" x14ac:dyDescent="0.25">
      <c r="E84" s="27"/>
      <c r="F84"/>
      <c r="G84" s="27"/>
      <c r="H84"/>
    </row>
    <row r="85" spans="2:8" x14ac:dyDescent="0.25">
      <c r="E85" s="27"/>
      <c r="F85"/>
      <c r="G85" s="27"/>
      <c r="H85"/>
    </row>
    <row r="87" spans="2:8" x14ac:dyDescent="0.25">
      <c r="B87" s="49" t="s">
        <v>65</v>
      </c>
      <c r="C87" s="49"/>
      <c r="D87" s="49"/>
      <c r="E87" s="49"/>
    </row>
    <row r="88" spans="2:8" x14ac:dyDescent="0.25">
      <c r="B88" s="1" t="s">
        <v>1</v>
      </c>
      <c r="C88" s="59" t="s">
        <v>3</v>
      </c>
      <c r="E88" s="27"/>
      <c r="F88"/>
      <c r="G88" s="27"/>
      <c r="H88"/>
    </row>
    <row r="89" spans="2:8" x14ac:dyDescent="0.25">
      <c r="B89" s="2" t="s">
        <v>64</v>
      </c>
      <c r="C89" s="63">
        <v>26.351351351351347</v>
      </c>
      <c r="E89" s="27"/>
      <c r="F89"/>
      <c r="G89" s="27"/>
      <c r="H89"/>
    </row>
    <row r="90" spans="2:8" x14ac:dyDescent="0.25">
      <c r="B90" s="2" t="s">
        <v>63</v>
      </c>
      <c r="C90" s="63">
        <v>18.918918918918919</v>
      </c>
      <c r="E90" s="27"/>
      <c r="F90"/>
      <c r="G90" s="27"/>
      <c r="H90"/>
    </row>
    <row r="91" spans="2:8" x14ac:dyDescent="0.25">
      <c r="B91" s="2" t="s">
        <v>54</v>
      </c>
      <c r="C91" s="63">
        <v>6.756756756756757</v>
      </c>
      <c r="E91" s="27"/>
      <c r="F91"/>
      <c r="G91" s="27"/>
      <c r="H91"/>
    </row>
    <row r="92" spans="2:8" x14ac:dyDescent="0.25">
      <c r="B92" s="2" t="s">
        <v>62</v>
      </c>
      <c r="C92" s="63">
        <v>5.4054054054054053</v>
      </c>
      <c r="E92" s="27"/>
      <c r="F92"/>
      <c r="G92" s="27"/>
      <c r="H92"/>
    </row>
    <row r="93" spans="2:8" x14ac:dyDescent="0.25">
      <c r="B93" s="2" t="s">
        <v>60</v>
      </c>
      <c r="C93" s="63">
        <v>3.3783783783783785</v>
      </c>
      <c r="E93" s="27"/>
      <c r="F93"/>
      <c r="G93" s="27"/>
      <c r="H93"/>
    </row>
    <row r="94" spans="2:8" x14ac:dyDescent="0.25">
      <c r="B94" s="2" t="s">
        <v>61</v>
      </c>
      <c r="C94" s="63">
        <v>2.0270270270270272</v>
      </c>
      <c r="E94" s="27"/>
      <c r="F94"/>
      <c r="G94" s="27"/>
      <c r="H94"/>
    </row>
    <row r="95" spans="2:8" x14ac:dyDescent="0.25">
      <c r="B95" s="2" t="s">
        <v>59</v>
      </c>
      <c r="C95" s="63">
        <v>2.0270270270270272</v>
      </c>
      <c r="E95" s="27"/>
      <c r="F95"/>
      <c r="G95" s="27"/>
      <c r="H95"/>
    </row>
    <row r="96" spans="2:8" x14ac:dyDescent="0.25">
      <c r="B96" s="2" t="s">
        <v>24</v>
      </c>
      <c r="C96" s="63">
        <v>22.297297297297298</v>
      </c>
      <c r="E96" s="27"/>
      <c r="F96"/>
      <c r="G96" s="27"/>
      <c r="H96"/>
    </row>
    <row r="97" spans="2:8" x14ac:dyDescent="0.25">
      <c r="B97" s="2" t="s">
        <v>18</v>
      </c>
      <c r="C97" s="63">
        <v>12.837837837837837</v>
      </c>
      <c r="E97" s="27"/>
      <c r="F97"/>
      <c r="G97" s="27"/>
      <c r="H97"/>
    </row>
    <row r="98" spans="2:8" x14ac:dyDescent="0.25">
      <c r="B98" s="3" t="s">
        <v>8</v>
      </c>
      <c r="C98" s="63">
        <v>100</v>
      </c>
      <c r="E98" s="27"/>
      <c r="F98"/>
      <c r="G98" s="27"/>
      <c r="H98"/>
    </row>
    <row r="100" spans="2:8" x14ac:dyDescent="0.25">
      <c r="B100" s="49" t="s">
        <v>58</v>
      </c>
      <c r="C100" s="49"/>
      <c r="D100" s="49"/>
      <c r="E100" s="49"/>
    </row>
    <row r="101" spans="2:8" x14ac:dyDescent="0.25">
      <c r="B101" s="1" t="s">
        <v>1</v>
      </c>
      <c r="C101" s="59" t="s">
        <v>3</v>
      </c>
      <c r="E101" s="27"/>
      <c r="F101"/>
      <c r="G101" s="27"/>
      <c r="H101"/>
    </row>
    <row r="102" spans="2:8" x14ac:dyDescent="0.25">
      <c r="B102" s="2" t="s">
        <v>57</v>
      </c>
      <c r="C102" s="63">
        <v>30.569948186528496</v>
      </c>
      <c r="E102" s="27"/>
      <c r="F102"/>
      <c r="G102" s="27"/>
      <c r="H102"/>
    </row>
    <row r="103" spans="2:8" x14ac:dyDescent="0.25">
      <c r="B103" s="2" t="s">
        <v>56</v>
      </c>
      <c r="C103" s="63">
        <v>7.7720207253886011</v>
      </c>
      <c r="E103" s="27"/>
      <c r="F103"/>
      <c r="G103" s="27"/>
      <c r="H103"/>
    </row>
    <row r="104" spans="2:8" x14ac:dyDescent="0.25">
      <c r="B104" s="2" t="s">
        <v>54</v>
      </c>
      <c r="C104" s="63">
        <v>6.7357512953367875</v>
      </c>
      <c r="E104" s="27"/>
      <c r="F104"/>
      <c r="G104" s="27"/>
      <c r="H104"/>
    </row>
    <row r="105" spans="2:8" x14ac:dyDescent="0.25">
      <c r="B105" s="2" t="s">
        <v>53</v>
      </c>
      <c r="C105" s="63">
        <v>5.1813471502590671</v>
      </c>
      <c r="E105" s="27"/>
      <c r="F105"/>
      <c r="G105" s="27"/>
      <c r="H105"/>
    </row>
    <row r="106" spans="2:8" x14ac:dyDescent="0.25">
      <c r="B106" s="2" t="s">
        <v>55</v>
      </c>
      <c r="C106" s="63">
        <v>2.5906735751295336</v>
      </c>
      <c r="E106" s="27"/>
      <c r="F106"/>
      <c r="G106" s="27"/>
      <c r="H106"/>
    </row>
    <row r="107" spans="2:8" x14ac:dyDescent="0.25">
      <c r="B107" s="2" t="s">
        <v>52</v>
      </c>
      <c r="C107" s="63">
        <v>1.5544041450777202</v>
      </c>
      <c r="E107" s="27"/>
      <c r="F107"/>
      <c r="G107" s="27"/>
      <c r="H107"/>
    </row>
    <row r="108" spans="2:8" x14ac:dyDescent="0.25">
      <c r="B108" s="2" t="s">
        <v>49</v>
      </c>
      <c r="C108" s="63">
        <v>0.5181347150259068</v>
      </c>
      <c r="E108" s="27"/>
      <c r="F108"/>
      <c r="G108" s="27"/>
      <c r="H108"/>
    </row>
    <row r="109" spans="2:8" x14ac:dyDescent="0.25">
      <c r="B109" s="2" t="s">
        <v>51</v>
      </c>
      <c r="C109" s="63">
        <v>0.5181347150259068</v>
      </c>
      <c r="E109" s="27"/>
      <c r="F109"/>
      <c r="G109" s="27"/>
      <c r="H109"/>
    </row>
    <row r="110" spans="2:8" x14ac:dyDescent="0.25">
      <c r="B110" s="2" t="s">
        <v>50</v>
      </c>
      <c r="C110" s="63">
        <v>0.5181347150259068</v>
      </c>
      <c r="E110" s="27"/>
      <c r="F110"/>
      <c r="G110" s="27"/>
      <c r="H110"/>
    </row>
    <row r="111" spans="2:8" x14ac:dyDescent="0.25">
      <c r="B111" s="2" t="s">
        <v>24</v>
      </c>
      <c r="C111" s="63">
        <v>34.196891191709845</v>
      </c>
      <c r="E111" s="27"/>
      <c r="F111"/>
      <c r="G111" s="27"/>
      <c r="H111"/>
    </row>
    <row r="112" spans="2:8" x14ac:dyDescent="0.25">
      <c r="B112" s="2" t="s">
        <v>18</v>
      </c>
      <c r="C112" s="63">
        <v>9.8445595854922274</v>
      </c>
      <c r="E112" s="27"/>
      <c r="F112"/>
      <c r="G112" s="27"/>
      <c r="H112"/>
    </row>
    <row r="113" spans="2:8" x14ac:dyDescent="0.25">
      <c r="B113" s="3" t="s">
        <v>8</v>
      </c>
      <c r="C113" s="63">
        <v>100</v>
      </c>
      <c r="E113" s="27"/>
      <c r="F113"/>
      <c r="G113" s="27"/>
      <c r="H113"/>
    </row>
    <row r="116" spans="2:8" x14ac:dyDescent="0.25">
      <c r="B116" s="50" t="s">
        <v>48</v>
      </c>
      <c r="C116" s="50"/>
      <c r="D116" s="50"/>
      <c r="E116" s="50"/>
      <c r="F116" s="50"/>
    </row>
    <row r="117" spans="2:8" x14ac:dyDescent="0.25">
      <c r="B117" s="14" t="s">
        <v>1</v>
      </c>
      <c r="C117" s="29" t="s">
        <v>3</v>
      </c>
      <c r="E117" s="11"/>
      <c r="F117"/>
      <c r="G117" s="27"/>
      <c r="H117"/>
    </row>
    <row r="118" spans="2:8" x14ac:dyDescent="0.25">
      <c r="B118" s="13" t="s">
        <v>47</v>
      </c>
      <c r="C118" s="89">
        <v>50.260416666666664</v>
      </c>
      <c r="E118" s="11"/>
      <c r="F118"/>
      <c r="G118" s="27"/>
      <c r="H118"/>
    </row>
    <row r="119" spans="2:8" x14ac:dyDescent="0.25">
      <c r="B119" s="13" t="s">
        <v>117</v>
      </c>
      <c r="C119" s="89">
        <v>15.364583333333334</v>
      </c>
      <c r="E119" s="11"/>
      <c r="F119"/>
      <c r="G119" s="27"/>
      <c r="H119"/>
    </row>
    <row r="120" spans="2:8" x14ac:dyDescent="0.25">
      <c r="B120" s="13" t="s">
        <v>46</v>
      </c>
      <c r="C120" s="89">
        <v>10.15625</v>
      </c>
      <c r="E120" s="11"/>
      <c r="F120"/>
      <c r="G120" s="27"/>
      <c r="H120"/>
    </row>
    <row r="121" spans="2:8" x14ac:dyDescent="0.25">
      <c r="B121" s="13" t="s">
        <v>43</v>
      </c>
      <c r="C121" s="89">
        <v>4.9479166666666661</v>
      </c>
      <c r="E121" s="11"/>
      <c r="F121"/>
      <c r="G121" s="27"/>
      <c r="H121"/>
    </row>
    <row r="122" spans="2:8" x14ac:dyDescent="0.25">
      <c r="B122" s="13" t="s">
        <v>44</v>
      </c>
      <c r="C122" s="89">
        <v>2.604166666666667</v>
      </c>
      <c r="E122" s="11"/>
      <c r="F122"/>
      <c r="G122" s="27"/>
      <c r="H122"/>
    </row>
    <row r="123" spans="2:8" x14ac:dyDescent="0.25">
      <c r="B123" s="13" t="s">
        <v>45</v>
      </c>
      <c r="C123" s="89">
        <v>1.0416666666666665</v>
      </c>
      <c r="E123" s="11"/>
      <c r="F123"/>
      <c r="G123" s="27"/>
      <c r="H123"/>
    </row>
    <row r="124" spans="2:8" x14ac:dyDescent="0.25">
      <c r="B124" s="13" t="s">
        <v>42</v>
      </c>
      <c r="C124" s="89">
        <v>0.52083333333333326</v>
      </c>
      <c r="E124" s="11"/>
      <c r="F124"/>
      <c r="G124" s="27"/>
      <c r="H124"/>
    </row>
    <row r="125" spans="2:8" x14ac:dyDescent="0.25">
      <c r="B125" s="13" t="s">
        <v>119</v>
      </c>
      <c r="C125" s="89">
        <v>0.26041666666666663</v>
      </c>
      <c r="E125" s="11"/>
      <c r="F125"/>
      <c r="G125" s="27"/>
      <c r="H125"/>
    </row>
    <row r="126" spans="2:8" x14ac:dyDescent="0.25">
      <c r="B126" s="13" t="s">
        <v>118</v>
      </c>
      <c r="C126" s="89">
        <v>0.26041666666666663</v>
      </c>
      <c r="E126" s="11"/>
      <c r="F126"/>
      <c r="G126" s="27"/>
      <c r="H126"/>
    </row>
    <row r="127" spans="2:8" x14ac:dyDescent="0.25">
      <c r="B127" s="13" t="s">
        <v>24</v>
      </c>
      <c r="C127" s="89">
        <v>4.1666666666666661</v>
      </c>
      <c r="E127" s="11"/>
      <c r="F127"/>
      <c r="G127" s="27"/>
      <c r="H127"/>
    </row>
    <row r="128" spans="2:8" x14ac:dyDescent="0.25">
      <c r="B128" s="13" t="s">
        <v>18</v>
      </c>
      <c r="C128" s="89">
        <v>10.416666666666668</v>
      </c>
      <c r="E128" s="11"/>
      <c r="F128"/>
      <c r="G128" s="27"/>
      <c r="H128"/>
    </row>
    <row r="129" spans="2:8" x14ac:dyDescent="0.25">
      <c r="B129" s="12" t="s">
        <v>8</v>
      </c>
      <c r="C129" s="89">
        <v>100</v>
      </c>
      <c r="E129" s="11"/>
      <c r="F129"/>
      <c r="G129" s="27"/>
      <c r="H129"/>
    </row>
  </sheetData>
  <mergeCells count="10">
    <mergeCell ref="B4:C4"/>
    <mergeCell ref="C44:C45"/>
    <mergeCell ref="D44:E44"/>
    <mergeCell ref="B43:E43"/>
    <mergeCell ref="B44:B45"/>
    <mergeCell ref="B87:E87"/>
    <mergeCell ref="B100:E100"/>
    <mergeCell ref="B116:F116"/>
    <mergeCell ref="B69:C69"/>
    <mergeCell ref="B78:C7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3"/>
  <sheetViews>
    <sheetView tabSelected="1" workbookViewId="0">
      <selection activeCell="E58" sqref="E58"/>
    </sheetView>
  </sheetViews>
  <sheetFormatPr defaultRowHeight="15" x14ac:dyDescent="0.25"/>
  <cols>
    <col min="2" max="2" width="46.42578125" customWidth="1"/>
    <col min="3" max="3" width="9.140625" style="22"/>
    <col min="4" max="4" width="9.140625" style="27"/>
    <col min="8" max="8" width="8.28515625" customWidth="1"/>
    <col min="9" max="10" width="9.140625" style="27"/>
  </cols>
  <sheetData>
    <row r="3" spans="2:10" x14ac:dyDescent="0.25">
      <c r="B3" s="97" t="s">
        <v>190</v>
      </c>
      <c r="C3" s="97"/>
      <c r="D3" s="35"/>
    </row>
    <row r="4" spans="2:10" x14ac:dyDescent="0.25">
      <c r="B4" s="33" t="s">
        <v>1</v>
      </c>
      <c r="C4" s="33" t="s">
        <v>3</v>
      </c>
      <c r="D4"/>
      <c r="H4" s="27"/>
      <c r="J4"/>
    </row>
    <row r="5" spans="2:10" x14ac:dyDescent="0.25">
      <c r="B5" s="34" t="s">
        <v>120</v>
      </c>
      <c r="C5" s="99">
        <v>11.979166666666668</v>
      </c>
      <c r="D5"/>
      <c r="H5" s="27"/>
      <c r="J5"/>
    </row>
    <row r="6" spans="2:10" x14ac:dyDescent="0.25">
      <c r="B6" s="34" t="s">
        <v>121</v>
      </c>
      <c r="C6" s="99">
        <v>0.26041666666666663</v>
      </c>
      <c r="D6"/>
      <c r="H6" s="27"/>
      <c r="J6"/>
    </row>
    <row r="7" spans="2:10" x14ac:dyDescent="0.25">
      <c r="B7" s="34" t="s">
        <v>122</v>
      </c>
      <c r="C7" s="99">
        <v>5.2083333333333339</v>
      </c>
      <c r="D7"/>
      <c r="H7" s="27"/>
      <c r="J7"/>
    </row>
    <row r="8" spans="2:10" x14ac:dyDescent="0.25">
      <c r="B8" s="34" t="s">
        <v>123</v>
      </c>
      <c r="C8" s="99">
        <v>9.375</v>
      </c>
      <c r="D8"/>
      <c r="H8" s="27"/>
      <c r="J8"/>
    </row>
    <row r="9" spans="2:10" x14ac:dyDescent="0.25">
      <c r="B9" s="34" t="s">
        <v>124</v>
      </c>
      <c r="C9" s="99">
        <v>65.364583333333343</v>
      </c>
      <c r="D9"/>
      <c r="H9" s="27"/>
      <c r="J9"/>
    </row>
    <row r="10" spans="2:10" x14ac:dyDescent="0.25">
      <c r="B10" s="34" t="s">
        <v>125</v>
      </c>
      <c r="C10" s="99">
        <v>2.34375</v>
      </c>
      <c r="D10"/>
      <c r="H10" s="27"/>
      <c r="J10"/>
    </row>
    <row r="11" spans="2:10" x14ac:dyDescent="0.25">
      <c r="B11" s="31" t="s">
        <v>116</v>
      </c>
      <c r="C11" s="99">
        <v>0.78125</v>
      </c>
      <c r="D11"/>
      <c r="H11" s="27"/>
      <c r="J11"/>
    </row>
    <row r="12" spans="2:10" x14ac:dyDescent="0.25">
      <c r="B12" s="31" t="s">
        <v>18</v>
      </c>
      <c r="C12" s="99">
        <v>4.6875</v>
      </c>
      <c r="D12"/>
      <c r="H12" s="27"/>
      <c r="J12"/>
    </row>
    <row r="13" spans="2:10" x14ac:dyDescent="0.25">
      <c r="B13" s="32" t="s">
        <v>8</v>
      </c>
      <c r="C13" s="99">
        <v>100</v>
      </c>
      <c r="D13"/>
      <c r="H13" s="27"/>
      <c r="J13"/>
    </row>
    <row r="14" spans="2:10" x14ac:dyDescent="0.25">
      <c r="C14" s="27"/>
      <c r="D14"/>
      <c r="H14" s="27"/>
      <c r="J14"/>
    </row>
    <row r="15" spans="2:10" x14ac:dyDescent="0.25">
      <c r="C15" s="27"/>
      <c r="D15"/>
      <c r="H15" s="27"/>
      <c r="J15"/>
    </row>
    <row r="16" spans="2:10" x14ac:dyDescent="0.25">
      <c r="B16" s="68" t="s">
        <v>133</v>
      </c>
      <c r="C16" s="100"/>
      <c r="D16"/>
      <c r="G16" s="36"/>
      <c r="H16" s="37"/>
      <c r="J16"/>
    </row>
    <row r="17" spans="2:10" x14ac:dyDescent="0.25">
      <c r="B17" s="33" t="s">
        <v>1</v>
      </c>
      <c r="C17" s="33" t="s">
        <v>3</v>
      </c>
      <c r="D17"/>
      <c r="H17" s="27"/>
      <c r="J17"/>
    </row>
    <row r="18" spans="2:10" x14ac:dyDescent="0.25">
      <c r="B18" s="31" t="s">
        <v>126</v>
      </c>
      <c r="C18" s="99">
        <v>32.8125</v>
      </c>
      <c r="D18"/>
      <c r="H18" s="27"/>
      <c r="J18"/>
    </row>
    <row r="19" spans="2:10" x14ac:dyDescent="0.25">
      <c r="B19" s="31" t="s">
        <v>128</v>
      </c>
      <c r="C19" s="99">
        <v>26.041666666666668</v>
      </c>
      <c r="D19"/>
      <c r="H19" s="27"/>
      <c r="J19"/>
    </row>
    <row r="20" spans="2:10" x14ac:dyDescent="0.25">
      <c r="B20" s="31" t="s">
        <v>129</v>
      </c>
      <c r="C20" s="99">
        <v>16.927083333333336</v>
      </c>
      <c r="D20"/>
      <c r="H20" s="27"/>
      <c r="J20"/>
    </row>
    <row r="21" spans="2:10" x14ac:dyDescent="0.25">
      <c r="B21" s="31" t="s">
        <v>130</v>
      </c>
      <c r="C21" s="99">
        <v>11.979166666666668</v>
      </c>
      <c r="D21"/>
      <c r="H21" s="27"/>
      <c r="J21"/>
    </row>
    <row r="22" spans="2:10" x14ac:dyDescent="0.25">
      <c r="B22" s="31" t="s">
        <v>131</v>
      </c>
      <c r="C22" s="99">
        <v>1.8229166666666667</v>
      </c>
      <c r="D22"/>
      <c r="H22" s="27"/>
      <c r="J22"/>
    </row>
    <row r="23" spans="2:10" x14ac:dyDescent="0.25">
      <c r="B23" s="31" t="s">
        <v>127</v>
      </c>
      <c r="C23" s="99">
        <v>1.0416666666666665</v>
      </c>
      <c r="D23"/>
      <c r="H23" s="27"/>
      <c r="J23"/>
    </row>
    <row r="24" spans="2:10" x14ac:dyDescent="0.25">
      <c r="B24" s="31" t="s">
        <v>132</v>
      </c>
      <c r="C24" s="99">
        <v>0.52083333333333326</v>
      </c>
      <c r="D24"/>
      <c r="H24" s="27"/>
      <c r="J24"/>
    </row>
    <row r="25" spans="2:10" x14ac:dyDescent="0.25">
      <c r="B25" s="31" t="s">
        <v>116</v>
      </c>
      <c r="C25" s="99">
        <v>3.6458333333333335</v>
      </c>
      <c r="D25"/>
      <c r="H25" s="27"/>
      <c r="J25"/>
    </row>
    <row r="26" spans="2:10" x14ac:dyDescent="0.25">
      <c r="B26" s="31" t="s">
        <v>18</v>
      </c>
      <c r="C26" s="99">
        <v>5.2083333333333339</v>
      </c>
      <c r="D26"/>
      <c r="H26" s="27"/>
      <c r="J26"/>
    </row>
    <row r="27" spans="2:10" x14ac:dyDescent="0.25">
      <c r="B27" s="32" t="s">
        <v>8</v>
      </c>
      <c r="C27" s="99">
        <v>100</v>
      </c>
      <c r="D27"/>
      <c r="H27" s="27"/>
      <c r="J27"/>
    </row>
    <row r="28" spans="2:10" x14ac:dyDescent="0.25">
      <c r="C28" s="27"/>
      <c r="D28"/>
      <c r="H28" s="27"/>
      <c r="J28"/>
    </row>
    <row r="29" spans="2:10" x14ac:dyDescent="0.25">
      <c r="C29" s="27"/>
      <c r="D29"/>
      <c r="H29" s="27"/>
      <c r="J29"/>
    </row>
    <row r="30" spans="2:10" x14ac:dyDescent="0.25">
      <c r="B30" s="38" t="s">
        <v>191</v>
      </c>
      <c r="C30" s="27"/>
      <c r="D30"/>
      <c r="H30" s="27"/>
      <c r="J30"/>
    </row>
    <row r="31" spans="2:10" x14ac:dyDescent="0.25">
      <c r="B31" s="33" t="s">
        <v>1</v>
      </c>
      <c r="C31" s="33" t="s">
        <v>3</v>
      </c>
      <c r="D31"/>
      <c r="H31" s="27"/>
      <c r="J31"/>
    </row>
    <row r="32" spans="2:10" x14ac:dyDescent="0.25">
      <c r="B32" s="31" t="s">
        <v>136</v>
      </c>
      <c r="C32" s="99">
        <v>50.260416666666664</v>
      </c>
      <c r="D32"/>
      <c r="G32" s="58"/>
      <c r="H32" s="58"/>
      <c r="I32" s="37"/>
      <c r="J32"/>
    </row>
    <row r="33" spans="2:10" x14ac:dyDescent="0.25">
      <c r="B33" s="31" t="s">
        <v>129</v>
      </c>
      <c r="C33" s="99">
        <v>15.364583333333334</v>
      </c>
      <c r="D33"/>
      <c r="H33" s="27"/>
      <c r="J33"/>
    </row>
    <row r="34" spans="2:10" x14ac:dyDescent="0.25">
      <c r="B34" s="31" t="s">
        <v>135</v>
      </c>
      <c r="C34" s="99">
        <v>8.59375</v>
      </c>
      <c r="D34"/>
      <c r="H34" s="27"/>
      <c r="J34"/>
    </row>
    <row r="35" spans="2:10" x14ac:dyDescent="0.25">
      <c r="B35" s="31" t="s">
        <v>130</v>
      </c>
      <c r="C35" s="99">
        <v>7.03125</v>
      </c>
      <c r="D35"/>
      <c r="H35" s="27"/>
      <c r="J35"/>
    </row>
    <row r="36" spans="2:10" x14ac:dyDescent="0.25">
      <c r="B36" s="31" t="s">
        <v>134</v>
      </c>
      <c r="C36" s="99">
        <v>4.4270833333333339</v>
      </c>
      <c r="D36"/>
      <c r="H36" s="27"/>
      <c r="J36"/>
    </row>
    <row r="37" spans="2:10" x14ac:dyDescent="0.25">
      <c r="B37" s="31" t="s">
        <v>116</v>
      </c>
      <c r="C37" s="99">
        <v>4.9479166666666661</v>
      </c>
      <c r="D37"/>
      <c r="H37" s="27"/>
      <c r="J37"/>
    </row>
    <row r="38" spans="2:10" x14ac:dyDescent="0.25">
      <c r="B38" s="31" t="s">
        <v>18</v>
      </c>
      <c r="C38" s="99">
        <v>9.375</v>
      </c>
      <c r="D38"/>
      <c r="H38" s="27"/>
      <c r="J38"/>
    </row>
    <row r="39" spans="2:10" x14ac:dyDescent="0.25">
      <c r="B39" s="32" t="s">
        <v>8</v>
      </c>
      <c r="C39" s="99">
        <v>100</v>
      </c>
      <c r="D39"/>
      <c r="H39" s="27"/>
      <c r="J39"/>
    </row>
    <row r="40" spans="2:10" x14ac:dyDescent="0.25">
      <c r="C40" s="27"/>
      <c r="D40"/>
      <c r="H40" s="27"/>
      <c r="J40"/>
    </row>
    <row r="41" spans="2:10" x14ac:dyDescent="0.25">
      <c r="C41" s="27"/>
      <c r="D41"/>
      <c r="H41" s="27"/>
      <c r="J41"/>
    </row>
    <row r="42" spans="2:10" x14ac:dyDescent="0.25">
      <c r="B42" s="98" t="s">
        <v>137</v>
      </c>
      <c r="C42" s="101"/>
      <c r="D42"/>
      <c r="H42" s="27"/>
      <c r="J42"/>
    </row>
    <row r="43" spans="2:10" x14ac:dyDescent="0.25">
      <c r="B43" s="39" t="s">
        <v>1</v>
      </c>
      <c r="C43" s="102" t="s">
        <v>3</v>
      </c>
      <c r="D43"/>
      <c r="H43" s="27"/>
      <c r="J43"/>
    </row>
    <row r="44" spans="2:10" x14ac:dyDescent="0.25">
      <c r="B44" s="31" t="s">
        <v>138</v>
      </c>
      <c r="C44" s="99">
        <v>41.666666666666671</v>
      </c>
      <c r="D44"/>
      <c r="H44" s="27"/>
      <c r="J44"/>
    </row>
    <row r="45" spans="2:10" x14ac:dyDescent="0.25">
      <c r="B45" s="31" t="s">
        <v>139</v>
      </c>
      <c r="C45" s="99">
        <v>54.947916666666664</v>
      </c>
      <c r="D45"/>
      <c r="H45" s="27"/>
      <c r="J45"/>
    </row>
    <row r="46" spans="2:10" x14ac:dyDescent="0.25">
      <c r="B46" s="32" t="s">
        <v>8</v>
      </c>
      <c r="C46" s="99">
        <v>96.614583333333343</v>
      </c>
      <c r="D46"/>
      <c r="H46" s="27"/>
      <c r="J46"/>
    </row>
    <row r="47" spans="2:10" x14ac:dyDescent="0.25">
      <c r="B47" s="42"/>
      <c r="C47" s="43"/>
      <c r="D47"/>
      <c r="H47" s="27"/>
      <c r="J47"/>
    </row>
    <row r="48" spans="2:10" x14ac:dyDescent="0.25">
      <c r="C48"/>
      <c r="D48" s="40"/>
    </row>
    <row r="49" spans="2:10" x14ac:dyDescent="0.25">
      <c r="B49" s="98" t="s">
        <v>140</v>
      </c>
      <c r="C49" s="98"/>
      <c r="D49"/>
      <c r="H49" s="27"/>
      <c r="J49"/>
    </row>
    <row r="50" spans="2:10" x14ac:dyDescent="0.25">
      <c r="B50" s="39" t="s">
        <v>1</v>
      </c>
      <c r="C50" s="102" t="s">
        <v>3</v>
      </c>
      <c r="D50"/>
      <c r="H50" s="27"/>
      <c r="J50"/>
    </row>
    <row r="51" spans="2:10" ht="24" x14ac:dyDescent="0.25">
      <c r="B51" s="31" t="s">
        <v>141</v>
      </c>
      <c r="C51" s="99">
        <v>32.8125</v>
      </c>
      <c r="D51"/>
      <c r="H51" s="27"/>
      <c r="J51"/>
    </row>
    <row r="52" spans="2:10" x14ac:dyDescent="0.25">
      <c r="B52" s="31" t="s">
        <v>142</v>
      </c>
      <c r="C52" s="99">
        <v>37.239583333333329</v>
      </c>
      <c r="D52"/>
      <c r="H52" s="27"/>
      <c r="J52"/>
    </row>
    <row r="53" spans="2:10" x14ac:dyDescent="0.25">
      <c r="B53" s="41" t="s">
        <v>143</v>
      </c>
      <c r="C53" s="99">
        <v>21.614583333333336</v>
      </c>
      <c r="D53"/>
      <c r="H53" s="27"/>
      <c r="J53"/>
    </row>
    <row r="54" spans="2:10" ht="24" x14ac:dyDescent="0.25">
      <c r="B54" s="31" t="s">
        <v>152</v>
      </c>
      <c r="C54" s="99">
        <v>1.5625</v>
      </c>
      <c r="D54"/>
      <c r="H54" s="27"/>
      <c r="J54"/>
    </row>
    <row r="55" spans="2:10" x14ac:dyDescent="0.25">
      <c r="B55" s="31" t="s">
        <v>18</v>
      </c>
      <c r="C55" s="99">
        <v>6.770833333333333</v>
      </c>
      <c r="D55"/>
      <c r="H55" s="27"/>
      <c r="J55"/>
    </row>
    <row r="56" spans="2:10" x14ac:dyDescent="0.25">
      <c r="B56" s="32" t="s">
        <v>8</v>
      </c>
      <c r="C56" s="99">
        <v>100</v>
      </c>
      <c r="D56"/>
      <c r="H56" s="27"/>
      <c r="J56"/>
    </row>
    <row r="57" spans="2:10" x14ac:dyDescent="0.25">
      <c r="C57"/>
      <c r="D57" s="40"/>
    </row>
    <row r="58" spans="2:10" x14ac:dyDescent="0.25">
      <c r="C58"/>
      <c r="D58" s="40"/>
    </row>
    <row r="59" spans="2:10" x14ac:dyDescent="0.25">
      <c r="B59" s="57" t="s">
        <v>144</v>
      </c>
      <c r="C59" s="57"/>
      <c r="D59" s="57"/>
      <c r="E59" s="57"/>
    </row>
    <row r="60" spans="2:10" x14ac:dyDescent="0.25">
      <c r="B60" s="39" t="s">
        <v>1</v>
      </c>
      <c r="C60" s="102" t="s">
        <v>3</v>
      </c>
      <c r="D60"/>
      <c r="H60" s="27"/>
      <c r="J60"/>
    </row>
    <row r="61" spans="2:10" x14ac:dyDescent="0.25">
      <c r="B61" s="31" t="s">
        <v>145</v>
      </c>
      <c r="C61" s="99">
        <v>22.289156626506024</v>
      </c>
      <c r="D61"/>
      <c r="H61" s="27"/>
      <c r="J61"/>
    </row>
    <row r="62" spans="2:10" x14ac:dyDescent="0.25">
      <c r="B62" s="31" t="s">
        <v>146</v>
      </c>
      <c r="C62" s="99">
        <v>57.228915662650607</v>
      </c>
      <c r="D62"/>
      <c r="H62" s="27"/>
      <c r="J62"/>
    </row>
    <row r="63" spans="2:10" x14ac:dyDescent="0.25">
      <c r="B63" s="31" t="s">
        <v>147</v>
      </c>
      <c r="C63" s="99">
        <v>18.072289156626507</v>
      </c>
      <c r="D63"/>
      <c r="H63" s="27"/>
      <c r="J63"/>
    </row>
    <row r="64" spans="2:10" x14ac:dyDescent="0.25">
      <c r="B64" s="31" t="s">
        <v>148</v>
      </c>
      <c r="C64" s="99">
        <v>2.4096385542168677</v>
      </c>
      <c r="D64"/>
      <c r="H64" s="27"/>
      <c r="J64"/>
    </row>
    <row r="65" spans="2:10" x14ac:dyDescent="0.25">
      <c r="B65" s="32" t="s">
        <v>8</v>
      </c>
      <c r="C65" s="99">
        <v>100</v>
      </c>
      <c r="D65"/>
      <c r="H65" s="27"/>
      <c r="J65"/>
    </row>
    <row r="66" spans="2:10" x14ac:dyDescent="0.25">
      <c r="C66"/>
      <c r="D66"/>
      <c r="H66" s="27"/>
      <c r="J66"/>
    </row>
    <row r="67" spans="2:10" x14ac:dyDescent="0.25">
      <c r="C67"/>
      <c r="D67"/>
      <c r="H67" s="27"/>
      <c r="J67"/>
    </row>
    <row r="68" spans="2:10" x14ac:dyDescent="0.25">
      <c r="B68" s="38" t="s">
        <v>149</v>
      </c>
      <c r="C68"/>
      <c r="D68"/>
      <c r="H68" s="27"/>
      <c r="J68"/>
    </row>
    <row r="69" spans="2:10" x14ac:dyDescent="0.25">
      <c r="B69" s="39" t="s">
        <v>1</v>
      </c>
      <c r="C69" s="102" t="s">
        <v>3</v>
      </c>
      <c r="D69"/>
      <c r="H69" s="27"/>
      <c r="J69"/>
    </row>
    <row r="70" spans="2:10" x14ac:dyDescent="0.25">
      <c r="B70" s="31" t="s">
        <v>150</v>
      </c>
      <c r="C70" s="99">
        <v>91.927083333333343</v>
      </c>
      <c r="D70"/>
      <c r="H70" s="27"/>
      <c r="J70"/>
    </row>
    <row r="71" spans="2:10" x14ac:dyDescent="0.25">
      <c r="B71" s="31" t="s">
        <v>151</v>
      </c>
      <c r="C71" s="99">
        <v>8.1</v>
      </c>
      <c r="D71"/>
      <c r="H71" s="27"/>
      <c r="J71"/>
    </row>
    <row r="72" spans="2:10" x14ac:dyDescent="0.25">
      <c r="B72" s="32" t="s">
        <v>8</v>
      </c>
      <c r="C72" s="99">
        <v>100</v>
      </c>
      <c r="D72"/>
      <c r="H72" s="27"/>
      <c r="J72"/>
    </row>
    <row r="73" spans="2:10" x14ac:dyDescent="0.25">
      <c r="D73"/>
      <c r="H73" s="27"/>
      <c r="J73"/>
    </row>
  </sheetData>
  <sortState ref="B32:C36">
    <sortCondition descending="1" ref="C34:C38"/>
  </sortState>
  <mergeCells count="2">
    <mergeCell ref="G32:H32"/>
    <mergeCell ref="B59:E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Gambaran Umum</vt:lpstr>
      <vt:lpstr>Sosial dan Keagamaan</vt:lpstr>
      <vt:lpstr>Politik dan Pemilu</vt:lpstr>
      <vt:lpstr>Kampanye</vt:lpstr>
    </vt:vector>
  </TitlesOfParts>
  <Company>Deftones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2019-02-06T17:16:04Z</dcterms:created>
  <dcterms:modified xsi:type="dcterms:W3CDTF">2019-02-07T06:17:18Z</dcterms:modified>
</cp:coreProperties>
</file>