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rive Tim\Avemedia\Pilleg 16 Kabupaten\5 Summary Report\SIAP LAYOUT (A-E)\"/>
    </mc:Choice>
  </mc:AlternateContent>
  <bookViews>
    <workbookView xWindow="0" yWindow="0" windowWidth="20490" windowHeight="8445" activeTab="3"/>
  </bookViews>
  <sheets>
    <sheet name="Gambaran Umum Responden" sheetId="1" r:id="rId1"/>
    <sheet name="Sosial Keagamaan" sheetId="2" r:id="rId2"/>
    <sheet name="Politik dan Pemilu" sheetId="3" r:id="rId3"/>
    <sheet name="Kampanye" sheetId="4" r:id="rId4"/>
  </sheets>
  <definedNames>
    <definedName name="_xlnm._FilterDatabase" localSheetId="1" hidden="1">'Sosial Keagamaan'!$B$15:$C$22</definedName>
  </definedNames>
  <calcPr calcId="152511"/>
</workbook>
</file>

<file path=xl/calcChain.xml><?xml version="1.0" encoding="utf-8"?>
<calcChain xmlns="http://schemas.openxmlformats.org/spreadsheetml/2006/main">
  <c r="C90" i="3" l="1"/>
</calcChain>
</file>

<file path=xl/sharedStrings.xml><?xml version="1.0" encoding="utf-8"?>
<sst xmlns="http://schemas.openxmlformats.org/spreadsheetml/2006/main" count="358" uniqueCount="220">
  <si>
    <t>Usia Responden</t>
  </si>
  <si>
    <t>Frequency</t>
  </si>
  <si>
    <t>Percent</t>
  </si>
  <si>
    <t>17-21 tahun</t>
  </si>
  <si>
    <t>22-37 tahun</t>
  </si>
  <si>
    <t>&gt;53 tahun</t>
  </si>
  <si>
    <t>Total</t>
  </si>
  <si>
    <t>Jenis Kelamin</t>
  </si>
  <si>
    <t>Pria</t>
  </si>
  <si>
    <t>Wanita</t>
  </si>
  <si>
    <t>Pengeluaran Keluarga Per Bulan</t>
  </si>
  <si>
    <t>&lt;Rp. 1 juta</t>
  </si>
  <si>
    <t>Rp. 1-2 juta</t>
  </si>
  <si>
    <t>Rp. 2-3 juta</t>
  </si>
  <si>
    <t>Rp. 3-4 juta</t>
  </si>
  <si>
    <t>&gt; Rp. 4 Juta</t>
  </si>
  <si>
    <t>TT/TJ/RHS</t>
  </si>
  <si>
    <t>Penghasilan pribadi per bulan</t>
  </si>
  <si>
    <t>Pekerjaaan</t>
  </si>
  <si>
    <t>Nelayan</t>
  </si>
  <si>
    <t>Pedagang</t>
  </si>
  <si>
    <t>Karyawan swasta</t>
  </si>
  <si>
    <t>Pegawai/guru honorer</t>
  </si>
  <si>
    <t>Pensiunan (PNS/TNI/Polri/BUMN dll)</t>
  </si>
  <si>
    <t>Pengusaha/ wiraswasta</t>
  </si>
  <si>
    <t>Ibu Rumah Tangga</t>
  </si>
  <si>
    <t>Pelajar/ Mahasiswa</t>
  </si>
  <si>
    <t>Belum atau tidak bekerja</t>
  </si>
  <si>
    <t>Sektor jasa (tukang, salon, ojek dll)</t>
  </si>
  <si>
    <t>Pegawai BUMN/ BUMD</t>
  </si>
  <si>
    <t>Lainnya</t>
  </si>
  <si>
    <t>Pendidikan terakhir</t>
  </si>
  <si>
    <t>Tidak sekolah</t>
  </si>
  <si>
    <t>SD dan sederajat</t>
  </si>
  <si>
    <t>SLTP daan sederajat</t>
  </si>
  <si>
    <t>SLTA dan sederajat</t>
  </si>
  <si>
    <t>PT dan sederajat</t>
  </si>
  <si>
    <t>Agama</t>
  </si>
  <si>
    <t>Islam</t>
  </si>
  <si>
    <t>Kristen</t>
  </si>
  <si>
    <t>Katolik</t>
  </si>
  <si>
    <t>PNS/ASN</t>
  </si>
  <si>
    <t>Keterangan</t>
  </si>
  <si>
    <t>38-53 tahun</t>
  </si>
  <si>
    <t>NU/Nahdliyin</t>
  </si>
  <si>
    <t>Muhammadiyah/di bawah naunganya</t>
  </si>
  <si>
    <t>Front Pembela Islam (FPI)</t>
  </si>
  <si>
    <t>Muslim (non NU/Muhammadiyah/FPI)</t>
  </si>
  <si>
    <t>Non Muslim</t>
  </si>
  <si>
    <t>Nasionnalis/ Abangan</t>
  </si>
  <si>
    <t>Pengurus NU Ranting/MWC</t>
  </si>
  <si>
    <t>Pengurus NU Cabang</t>
  </si>
  <si>
    <t>Pengurus Muslimat Ranting/PAC</t>
  </si>
  <si>
    <t>Pengurus Ansor Ranting/PAC</t>
  </si>
  <si>
    <t>Anggota/Aktifis NU</t>
  </si>
  <si>
    <t>Anggota jamaah tahlil/sholawat dsb</t>
  </si>
  <si>
    <t>Merasa memilki kesamaan kultur</t>
  </si>
  <si>
    <t>Aa Gym (Abdullah Gymnastiar)</t>
  </si>
  <si>
    <t>Abdul Somad</t>
  </si>
  <si>
    <t>Din Syamsudin</t>
  </si>
  <si>
    <t>Habib Riziq Shihab</t>
  </si>
  <si>
    <t>Idrus Romli</t>
  </si>
  <si>
    <t>Ismail Yusanto</t>
  </si>
  <si>
    <t>Kholid Basalamah</t>
  </si>
  <si>
    <t>Marzuki Mustamar</t>
  </si>
  <si>
    <t>Said Aqil Siradj</t>
  </si>
  <si>
    <t>Yusuf Mansur</t>
  </si>
  <si>
    <t>Anwar Zahid</t>
  </si>
  <si>
    <t>Habib Bahar Bin Smith</t>
  </si>
  <si>
    <t>Muh Martain Karim (PP. Al Hidayah)</t>
  </si>
  <si>
    <t>Abd Qodir (PP. Darul Muta'allim)</t>
  </si>
  <si>
    <t>KH. Muhammad Abdul Djalil (PP. Manba'ul Ulum)</t>
  </si>
  <si>
    <t>Abdul Karim Hasan, S.Ag, K (PP. Darus Salam)</t>
  </si>
  <si>
    <t>K. Achmad Chusnul Arifin (PP. Tegal Rejo Darussalam)</t>
  </si>
  <si>
    <t>Facebook</t>
  </si>
  <si>
    <t>Twitter</t>
  </si>
  <si>
    <t>Instagram</t>
  </si>
  <si>
    <t>WhatsApp</t>
  </si>
  <si>
    <t>Line</t>
  </si>
  <si>
    <t xml:space="preserve">Keterangan </t>
  </si>
  <si>
    <t>Afiliasi kultur sosial-keagamaan</t>
  </si>
  <si>
    <t>Klasifikasi Responden yang Mengaku NU</t>
  </si>
  <si>
    <t>Air bersih</t>
  </si>
  <si>
    <t>Biaya pendidikan</t>
  </si>
  <si>
    <t>Keamanan dan kriminalitas</t>
  </si>
  <si>
    <t>Kebutuhan pokok mahal</t>
  </si>
  <si>
    <t>Kelangkaan/mahalnya pupuk</t>
  </si>
  <si>
    <t>Kenakalan remaja</t>
  </si>
  <si>
    <t>Kerusakan jalan</t>
  </si>
  <si>
    <t>Kerusakann jembatan</t>
  </si>
  <si>
    <t>Kerusakan/perlunya irigasi</t>
  </si>
  <si>
    <t>Korupsi</t>
  </si>
  <si>
    <t>Layanan kesehatan buruk/mahal</t>
  </si>
  <si>
    <t>Listrik mahal/tidak merata</t>
  </si>
  <si>
    <t>Narkoba</t>
  </si>
  <si>
    <t>Pelayanan pemerintah kabupaten</t>
  </si>
  <si>
    <t>Pelayanan pemerintah kecamatan</t>
  </si>
  <si>
    <t>Pelayanan pemerintah desa</t>
  </si>
  <si>
    <t>Pembangunan SD/sederajat</t>
  </si>
  <si>
    <t>Pembangunan tempat ibadah</t>
  </si>
  <si>
    <t>Pemerataan kesejahteraan</t>
  </si>
  <si>
    <t>Pengangguran</t>
  </si>
  <si>
    <t>Permodalan Usaha</t>
  </si>
  <si>
    <t>Sengketa Lahan</t>
  </si>
  <si>
    <t>Trorisme/radikalisme</t>
  </si>
  <si>
    <t>PKB</t>
  </si>
  <si>
    <t>Gerinda</t>
  </si>
  <si>
    <t>PDIP</t>
  </si>
  <si>
    <t>Golkar</t>
  </si>
  <si>
    <t>Nasdem</t>
  </si>
  <si>
    <t>Garuda</t>
  </si>
  <si>
    <t>Berkarya</t>
  </si>
  <si>
    <t>PKS</t>
  </si>
  <si>
    <t>Perindo</t>
  </si>
  <si>
    <t>PPP</t>
  </si>
  <si>
    <t>PSI</t>
  </si>
  <si>
    <t>PAN</t>
  </si>
  <si>
    <t>Hanura</t>
  </si>
  <si>
    <t>Top of Mind of Partai Politik</t>
  </si>
  <si>
    <t>Prioritas Masalah menurut Aspirasi Masyarakat</t>
  </si>
  <si>
    <t>Dialogis (forum di desa)</t>
  </si>
  <si>
    <t>Pentas musik</t>
  </si>
  <si>
    <t>Konvoi</t>
  </si>
  <si>
    <t>Bakti Sosial</t>
  </si>
  <si>
    <t>Pengajian</t>
  </si>
  <si>
    <t>Door to door</t>
  </si>
  <si>
    <t>TV/Radio</t>
  </si>
  <si>
    <t>Koran</t>
  </si>
  <si>
    <t>Spanduk/Baliho</t>
  </si>
  <si>
    <t>Kaos</t>
  </si>
  <si>
    <t>Kalender</t>
  </si>
  <si>
    <t>Kartu nama</t>
  </si>
  <si>
    <t>Korek api/rokok bergambar</t>
  </si>
  <si>
    <t>Karung beras bergambar</t>
  </si>
  <si>
    <t xml:space="preserve">Total </t>
  </si>
  <si>
    <t>Jilbab/kerudung</t>
  </si>
  <si>
    <t>Sarung</t>
  </si>
  <si>
    <t>Sembako</t>
  </si>
  <si>
    <t>48,9</t>
  </si>
  <si>
    <t>Persepsi Responden terhadap Money Politics</t>
  </si>
  <si>
    <t>Wajar</t>
  </si>
  <si>
    <t>Tidak wajar</t>
  </si>
  <si>
    <t>Menerima uang tersebut dan memilih yang memberi</t>
  </si>
  <si>
    <t>Menerima uang tersebut tetapi tetap memilih berdasarkan hati nurani</t>
  </si>
  <si>
    <t>MMenerima uang dari semua calon, lalu memilih yang memberi paling banyak</t>
  </si>
  <si>
    <t>Menolak uang yang diberikan calon</t>
  </si>
  <si>
    <t>Sikap Responden jika diberi uang oleh calon</t>
  </si>
  <si>
    <t>10-25 ribu</t>
  </si>
  <si>
    <t>30-50 ribu</t>
  </si>
  <si>
    <t>51-100 ribu</t>
  </si>
  <si>
    <t>&gt;100 ribu</t>
  </si>
  <si>
    <t>Besaran uang yang biasa disebar calon</t>
  </si>
  <si>
    <t>Pasti akan memilih</t>
  </si>
  <si>
    <t>Belum pasti</t>
  </si>
  <si>
    <t>Pasti akan Golput</t>
  </si>
  <si>
    <t>Kepastian Responden dalam Pemilu 17 April</t>
  </si>
  <si>
    <t>Persepsi Responden terhadap Kinerja dan Kunjungan Partai</t>
  </si>
  <si>
    <t>Gerindra</t>
  </si>
  <si>
    <t>Demokrat</t>
  </si>
  <si>
    <t>PBB</t>
  </si>
  <si>
    <t>PKPI</t>
  </si>
  <si>
    <t>Intensitas Turba</t>
  </si>
  <si>
    <t>Gambar</t>
  </si>
  <si>
    <t>Nama Caleg</t>
  </si>
  <si>
    <t>Preferensi Responden dalam Mencoblos</t>
  </si>
  <si>
    <t>Nama</t>
  </si>
  <si>
    <t>Joko Widodo</t>
  </si>
  <si>
    <t>Ma'ruf Amin</t>
  </si>
  <si>
    <t>Prabowo Subianto</t>
  </si>
  <si>
    <t>Sandiaga Uno</t>
  </si>
  <si>
    <t>Popularitas Capres-Cawapres</t>
  </si>
  <si>
    <t>Pilihan Responden</t>
  </si>
  <si>
    <t>Alasan utama memilih Jokowi-Maruf Amin</t>
  </si>
  <si>
    <t>Tidak suka dengan Prabowo</t>
  </si>
  <si>
    <t>Tidak suga dengan Sandiaga</t>
  </si>
  <si>
    <t>Suka dengan Maruf Amin</t>
  </si>
  <si>
    <t>Jokowi lebih tegas</t>
  </si>
  <si>
    <t>Berpihak pada wong cilik</t>
  </si>
  <si>
    <t>Jokowi-Maruf lebih islami</t>
  </si>
  <si>
    <t>Jujur, merakyat &amp; sederhana</t>
  </si>
  <si>
    <t>Sudah terbukti mampu memimpin</t>
  </si>
  <si>
    <t>Alasan utama memilih Prabowo-Sandi</t>
  </si>
  <si>
    <t>Jokowi kurang tegas</t>
  </si>
  <si>
    <t>Jokowi gagal memimpin</t>
  </si>
  <si>
    <t>Tidaj suka dengan Jokowi</t>
  </si>
  <si>
    <t>Jokowi dicurigai PKI/anti islam</t>
  </si>
  <si>
    <t>Suka dengan Sandiaga</t>
  </si>
  <si>
    <t>Prabowo lebih tegas</t>
  </si>
  <si>
    <t>Ikut pilhan kepala keluarga/ Suami/ Ayah</t>
  </si>
  <si>
    <t>Ikut pilihan tokoh kampung</t>
  </si>
  <si>
    <t>Ikut pilihan orang kebanyakan/tetangga</t>
  </si>
  <si>
    <t>Menunggu petunjuk Kiai/Pesantren</t>
  </si>
  <si>
    <t>Memilih sesuai pertimbangan sendiri</t>
  </si>
  <si>
    <t>Dirembug sama keluarga</t>
  </si>
  <si>
    <t>Memilih yang memberi sesuatu</t>
  </si>
  <si>
    <t>Ikut pilihan Kades</t>
  </si>
  <si>
    <t>Istikhoroh</t>
  </si>
  <si>
    <t>Tokoh Ulama yang Dianut</t>
  </si>
  <si>
    <t>Preferensi Kiai Warga Nahdliyin</t>
  </si>
  <si>
    <t>Elektabilitas Capres-Cawapres berdasarkan Afiliasi Keagamaan</t>
  </si>
  <si>
    <t>Background</t>
  </si>
  <si>
    <t>Jokowi-Ma'ruf</t>
  </si>
  <si>
    <t>Prabowo-Sandi</t>
  </si>
  <si>
    <t>NU / Nahdliyin</t>
  </si>
  <si>
    <t>Muhammadiyah / di bawah naunganya</t>
  </si>
  <si>
    <t>Muslim (non NU / Muhammadiyah / FPI)</t>
  </si>
  <si>
    <t>Nasionalis / Abangan</t>
  </si>
  <si>
    <t>Sebaran Suara NU untuk Partai Politik</t>
  </si>
  <si>
    <t xml:space="preserve">Partai </t>
  </si>
  <si>
    <t>Undecided Voters</t>
  </si>
  <si>
    <t>Media Sosial yang sering digunakan</t>
  </si>
  <si>
    <t>Petani/peternak</t>
  </si>
  <si>
    <t>Pengambilan Keputusan Responden dalam Memilih</t>
  </si>
  <si>
    <t>Media kampanye yang cocok untuk Pemilu 2019</t>
  </si>
  <si>
    <t>Jenis bingkisan yang disukai</t>
  </si>
  <si>
    <t>Bagus</t>
  </si>
  <si>
    <t>Buruk</t>
  </si>
  <si>
    <t>Kinerja Partai</t>
  </si>
  <si>
    <t>Elektabilitas Pilpres 2019</t>
  </si>
  <si>
    <t>Model kampanye yang disukai responden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</si>
</sst>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0"/>
    <numFmt numFmtId="165" formatCode="###0.0"/>
    <numFmt numFmtId="166" formatCode="####.0"/>
    <numFmt numFmtId="167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1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136">
    <xf numFmtId="0" fontId="0" fillId="0" borderId="0" xfId="0"/>
    <xf numFmtId="0" fontId="2" fillId="0" borderId="0" xfId="1"/>
    <xf numFmtId="0" fontId="2" fillId="0" borderId="0" xfId="1" applyAlignment="1"/>
    <xf numFmtId="0" fontId="0" fillId="0" borderId="0" xfId="0" applyAlignment="1"/>
    <xf numFmtId="0" fontId="3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 wrapText="1"/>
    </xf>
    <xf numFmtId="0" fontId="4" fillId="0" borderId="1" xfId="1" applyFont="1" applyBorder="1" applyAlignment="1">
      <alignment horizontal="left" vertical="top"/>
    </xf>
    <xf numFmtId="165" fontId="4" fillId="0" borderId="1" xfId="1" applyNumberFormat="1" applyFont="1" applyBorder="1" applyAlignment="1">
      <alignment horizontal="right" vertical="center"/>
    </xf>
    <xf numFmtId="166" fontId="4" fillId="0" borderId="1" xfId="1" applyNumberFormat="1" applyFont="1" applyBorder="1" applyAlignment="1">
      <alignment horizontal="right" vertical="center"/>
    </xf>
    <xf numFmtId="0" fontId="6" fillId="0" borderId="0" xfId="2"/>
    <xf numFmtId="0" fontId="3" fillId="0" borderId="0" xfId="2" applyFont="1" applyBorder="1" applyAlignment="1">
      <alignment vertical="center"/>
    </xf>
    <xf numFmtId="0" fontId="7" fillId="0" borderId="1" xfId="2" applyFont="1" applyBorder="1" applyAlignment="1">
      <alignment horizontal="left" vertical="top" wrapText="1"/>
    </xf>
    <xf numFmtId="165" fontId="7" fillId="0" borderId="1" xfId="2" applyNumberFormat="1" applyFont="1" applyBorder="1" applyAlignment="1">
      <alignment horizontal="right" vertical="center"/>
    </xf>
    <xf numFmtId="0" fontId="7" fillId="0" borderId="1" xfId="1" applyFont="1" applyBorder="1" applyAlignment="1">
      <alignment horizontal="left" vertical="top"/>
    </xf>
    <xf numFmtId="0" fontId="3" fillId="0" borderId="0" xfId="2" applyFont="1" applyBorder="1" applyAlignment="1">
      <alignment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3" fillId="0" borderId="0" xfId="3" applyFont="1" applyBorder="1" applyAlignment="1">
      <alignment vertical="center"/>
    </xf>
    <xf numFmtId="164" fontId="0" fillId="0" borderId="0" xfId="0" applyNumberFormat="1"/>
    <xf numFmtId="0" fontId="5" fillId="0" borderId="1" xfId="3" applyFont="1" applyBorder="1" applyAlignment="1">
      <alignment horizontal="center" vertical="center" wrapText="1"/>
    </xf>
    <xf numFmtId="0" fontId="3" fillId="0" borderId="2" xfId="3" applyFont="1" applyBorder="1" applyAlignment="1">
      <alignment vertical="center"/>
    </xf>
    <xf numFmtId="0" fontId="5" fillId="0" borderId="1" xfId="3" applyFont="1" applyBorder="1" applyAlignment="1">
      <alignment horizontal="center" vertical="center"/>
    </xf>
    <xf numFmtId="0" fontId="7" fillId="0" borderId="1" xfId="4" applyFont="1" applyBorder="1" applyAlignment="1">
      <alignment horizontal="left" vertical="top" wrapText="1"/>
    </xf>
    <xf numFmtId="0" fontId="5" fillId="0" borderId="1" xfId="4" applyFont="1" applyBorder="1" applyAlignment="1">
      <alignment horizontal="center" vertical="center"/>
    </xf>
    <xf numFmtId="0" fontId="5" fillId="0" borderId="1" xfId="4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6" fillId="0" borderId="0" xfId="5"/>
    <xf numFmtId="0" fontId="7" fillId="0" borderId="1" xfId="5" applyFont="1" applyBorder="1" applyAlignment="1">
      <alignment horizontal="left" vertical="top" wrapText="1"/>
    </xf>
    <xf numFmtId="0" fontId="5" fillId="0" borderId="1" xfId="5" applyFont="1" applyBorder="1" applyAlignment="1">
      <alignment horizontal="center" vertical="center" wrapText="1"/>
    </xf>
    <xf numFmtId="0" fontId="9" fillId="0" borderId="2" xfId="0" applyFont="1" applyBorder="1" applyAlignment="1"/>
    <xf numFmtId="0" fontId="9" fillId="0" borderId="1" xfId="0" applyFont="1" applyBorder="1" applyAlignment="1">
      <alignment horizontal="center" vertical="center"/>
    </xf>
    <xf numFmtId="0" fontId="10" fillId="0" borderId="1" xfId="0" applyFont="1" applyBorder="1"/>
    <xf numFmtId="0" fontId="3" fillId="0" borderId="0" xfId="5" applyFont="1" applyBorder="1" applyAlignment="1">
      <alignment vertical="center"/>
    </xf>
    <xf numFmtId="0" fontId="5" fillId="0" borderId="1" xfId="4" applyFont="1" applyBorder="1" applyAlignment="1">
      <alignment horizontal="center" vertical="center" wrapText="1"/>
    </xf>
    <xf numFmtId="0" fontId="7" fillId="0" borderId="0" xfId="4" applyFont="1" applyBorder="1" applyAlignment="1">
      <alignment horizontal="left" vertical="top" wrapText="1"/>
    </xf>
    <xf numFmtId="164" fontId="7" fillId="0" borderId="0" xfId="4" applyNumberFormat="1" applyFont="1" applyBorder="1" applyAlignment="1">
      <alignment horizontal="right" vertical="center"/>
    </xf>
    <xf numFmtId="166" fontId="7" fillId="0" borderId="0" xfId="4" applyNumberFormat="1" applyFont="1" applyBorder="1" applyAlignment="1">
      <alignment horizontal="right" vertical="center"/>
    </xf>
    <xf numFmtId="165" fontId="7" fillId="0" borderId="0" xfId="4" applyNumberFormat="1" applyFont="1" applyBorder="1" applyAlignment="1">
      <alignment horizontal="right" vertical="center"/>
    </xf>
    <xf numFmtId="1" fontId="0" fillId="0" borderId="1" xfId="0" applyNumberFormat="1" applyBorder="1"/>
    <xf numFmtId="0" fontId="6" fillId="0" borderId="0" xfId="6"/>
    <xf numFmtId="164" fontId="7" fillId="0" borderId="1" xfId="6" applyNumberFormat="1" applyFont="1" applyBorder="1" applyAlignment="1">
      <alignment horizontal="right" vertical="center"/>
    </xf>
    <xf numFmtId="0" fontId="7" fillId="0" borderId="1" xfId="6" applyFont="1" applyBorder="1" applyAlignment="1">
      <alignment horizontal="left" vertical="top" wrapText="1"/>
    </xf>
    <xf numFmtId="165" fontId="7" fillId="0" borderId="1" xfId="6" applyNumberFormat="1" applyFont="1" applyBorder="1" applyAlignment="1">
      <alignment horizontal="right" vertical="center"/>
    </xf>
    <xf numFmtId="0" fontId="3" fillId="0" borderId="0" xfId="6" applyFont="1" applyBorder="1" applyAlignment="1">
      <alignment vertical="center"/>
    </xf>
    <xf numFmtId="167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7" fontId="1" fillId="0" borderId="1" xfId="0" applyNumberFormat="1" applyFont="1" applyBorder="1" applyAlignment="1">
      <alignment vertical="center"/>
    </xf>
    <xf numFmtId="167" fontId="0" fillId="0" borderId="0" xfId="0" applyNumberFormat="1" applyAlignment="1">
      <alignment vertical="center"/>
    </xf>
    <xf numFmtId="0" fontId="5" fillId="0" borderId="0" xfId="4" applyFont="1" applyBorder="1" applyAlignment="1">
      <alignment horizontal="center" vertical="center" wrapText="1"/>
    </xf>
    <xf numFmtId="165" fontId="7" fillId="0" borderId="0" xfId="6" applyNumberFormat="1" applyFont="1" applyBorder="1" applyAlignment="1">
      <alignment horizontal="right" vertical="center"/>
    </xf>
    <xf numFmtId="167" fontId="1" fillId="0" borderId="0" xfId="0" applyNumberFormat="1" applyFont="1" applyBorder="1" applyAlignment="1">
      <alignment vertical="center"/>
    </xf>
    <xf numFmtId="167" fontId="0" fillId="0" borderId="0" xfId="0" applyNumberFormat="1" applyBorder="1" applyAlignment="1">
      <alignment vertical="center"/>
    </xf>
    <xf numFmtId="0" fontId="5" fillId="0" borderId="3" xfId="4" applyFont="1" applyBorder="1" applyAlignment="1">
      <alignment horizontal="center" vertical="center" wrapText="1"/>
    </xf>
    <xf numFmtId="0" fontId="5" fillId="0" borderId="0" xfId="4" applyFont="1" applyBorder="1" applyAlignment="1">
      <alignment horizontal="center" vertical="center"/>
    </xf>
    <xf numFmtId="164" fontId="7" fillId="0" borderId="0" xfId="6" applyNumberFormat="1" applyFont="1" applyBorder="1" applyAlignment="1">
      <alignment horizontal="right" vertical="center"/>
    </xf>
    <xf numFmtId="0" fontId="7" fillId="0" borderId="0" xfId="6" applyFont="1" applyBorder="1" applyAlignment="1">
      <alignment vertical="top"/>
    </xf>
    <xf numFmtId="166" fontId="3" fillId="0" borderId="0" xfId="6" applyNumberFormat="1" applyFont="1" applyBorder="1" applyAlignment="1">
      <alignment vertical="center"/>
    </xf>
    <xf numFmtId="0" fontId="4" fillId="0" borderId="1" xfId="1" applyFont="1" applyBorder="1" applyAlignment="1">
      <alignment horizontal="center" vertical="top"/>
    </xf>
    <xf numFmtId="0" fontId="7" fillId="0" borderId="1" xfId="2" applyFont="1" applyBorder="1" applyAlignment="1">
      <alignment horizontal="center" vertical="top" wrapText="1"/>
    </xf>
    <xf numFmtId="0" fontId="4" fillId="0" borderId="1" xfId="4" applyFont="1" applyBorder="1" applyAlignment="1">
      <alignment horizontal="left" vertical="top" wrapText="1"/>
    </xf>
    <xf numFmtId="0" fontId="7" fillId="0" borderId="1" xfId="4" applyFont="1" applyBorder="1" applyAlignment="1">
      <alignment horizontal="center" vertical="top" wrapText="1"/>
    </xf>
    <xf numFmtId="0" fontId="7" fillId="0" borderId="1" xfId="6" applyFont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center"/>
    </xf>
    <xf numFmtId="0" fontId="7" fillId="0" borderId="1" xfId="6" applyFont="1" applyBorder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7" fillId="0" borderId="1" xfId="5" applyFont="1" applyBorder="1" applyAlignment="1">
      <alignment horizontal="center" vertical="top" wrapText="1"/>
    </xf>
    <xf numFmtId="0" fontId="5" fillId="0" borderId="1" xfId="4" applyFont="1" applyBorder="1" applyAlignment="1">
      <alignment horizontal="center" vertical="center" wrapText="1"/>
    </xf>
    <xf numFmtId="0" fontId="3" fillId="0" borderId="0" xfId="5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4" fillId="0" borderId="1" xfId="6" applyFont="1" applyBorder="1" applyAlignment="1">
      <alignment horizontal="left" vertical="top"/>
    </xf>
    <xf numFmtId="0" fontId="3" fillId="0" borderId="0" xfId="3" applyFont="1" applyBorder="1" applyAlignment="1">
      <alignment horizontal="left" vertical="center"/>
    </xf>
    <xf numFmtId="0" fontId="8" fillId="0" borderId="4" xfId="7" applyFont="1" applyBorder="1" applyAlignment="1">
      <alignment horizontal="center" vertical="center"/>
    </xf>
    <xf numFmtId="0" fontId="8" fillId="0" borderId="3" xfId="7" applyFont="1" applyBorder="1" applyAlignment="1">
      <alignment horizontal="center" vertical="center"/>
    </xf>
    <xf numFmtId="0" fontId="3" fillId="0" borderId="0" xfId="6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1" applyBorder="1"/>
    <xf numFmtId="167" fontId="5" fillId="0" borderId="1" xfId="3" applyNumberFormat="1" applyFont="1" applyBorder="1" applyAlignment="1">
      <alignment horizontal="center" vertical="center" wrapText="1"/>
    </xf>
    <xf numFmtId="167" fontId="0" fillId="0" borderId="0" xfId="0" applyNumberFormat="1"/>
    <xf numFmtId="167" fontId="0" fillId="0" borderId="1" xfId="0" applyNumberFormat="1" applyBorder="1"/>
    <xf numFmtId="0" fontId="6" fillId="0" borderId="0" xfId="3" applyAlignment="1">
      <alignment vertical="center"/>
    </xf>
    <xf numFmtId="0" fontId="0" fillId="0" borderId="0" xfId="0" applyAlignment="1">
      <alignment vertical="center"/>
    </xf>
    <xf numFmtId="0" fontId="7" fillId="0" borderId="1" xfId="3" applyFont="1" applyBorder="1" applyAlignment="1">
      <alignment horizontal="left" vertical="center" wrapText="1"/>
    </xf>
    <xf numFmtId="0" fontId="7" fillId="0" borderId="1" xfId="3" applyFont="1" applyBorder="1" applyAlignment="1">
      <alignment horizontal="center" vertical="center" wrapText="1"/>
    </xf>
    <xf numFmtId="0" fontId="7" fillId="0" borderId="0" xfId="3" applyFont="1" applyBorder="1" applyAlignment="1">
      <alignment horizontal="left" vertical="center" wrapText="1"/>
    </xf>
    <xf numFmtId="0" fontId="8" fillId="0" borderId="2" xfId="7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7" fillId="0" borderId="1" xfId="7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4" fillId="0" borderId="1" xfId="7" applyFont="1" applyFill="1" applyBorder="1" applyAlignment="1">
      <alignment horizontal="center" vertical="center" wrapText="1"/>
    </xf>
    <xf numFmtId="167" fontId="3" fillId="0" borderId="0" xfId="3" applyNumberFormat="1" applyFont="1" applyBorder="1" applyAlignment="1">
      <alignment horizontal="center" vertical="center"/>
    </xf>
    <xf numFmtId="0" fontId="3" fillId="0" borderId="0" xfId="3" applyFont="1" applyBorder="1" applyAlignment="1">
      <alignment horizontal="center" vertical="center"/>
    </xf>
    <xf numFmtId="0" fontId="6" fillId="0" borderId="0" xfId="3" applyAlignment="1">
      <alignment horizontal="center" vertical="center"/>
    </xf>
    <xf numFmtId="0" fontId="0" fillId="0" borderId="0" xfId="0" applyAlignment="1">
      <alignment horizontal="center" vertical="center"/>
    </xf>
    <xf numFmtId="167" fontId="7" fillId="0" borderId="1" xfId="3" applyNumberFormat="1" applyFont="1" applyBorder="1" applyAlignment="1">
      <alignment horizontal="center" vertical="center"/>
    </xf>
    <xf numFmtId="0" fontId="2" fillId="0" borderId="0" xfId="3" applyFont="1" applyAlignment="1">
      <alignment horizontal="center" vertical="center"/>
    </xf>
    <xf numFmtId="167" fontId="6" fillId="0" borderId="0" xfId="3" applyNumberFormat="1" applyAlignment="1">
      <alignment horizontal="center" vertical="center"/>
    </xf>
    <xf numFmtId="167" fontId="3" fillId="0" borderId="2" xfId="3" applyNumberFormat="1" applyFont="1" applyBorder="1" applyAlignment="1">
      <alignment horizontal="center" vertical="center"/>
    </xf>
    <xf numFmtId="167" fontId="7" fillId="0" borderId="0" xfId="3" applyNumberFormat="1" applyFont="1" applyBorder="1" applyAlignment="1">
      <alignment horizontal="center" vertical="center"/>
    </xf>
    <xf numFmtId="166" fontId="7" fillId="0" borderId="0" xfId="3" applyNumberFormat="1" applyFont="1" applyBorder="1" applyAlignment="1">
      <alignment horizontal="center" vertical="center"/>
    </xf>
    <xf numFmtId="165" fontId="7" fillId="0" borderId="0" xfId="3" applyNumberFormat="1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7" fillId="0" borderId="1" xfId="7" applyNumberFormat="1" applyFont="1" applyBorder="1" applyAlignment="1">
      <alignment horizontal="center" vertical="center" wrapText="1"/>
    </xf>
    <xf numFmtId="167" fontId="7" fillId="0" borderId="1" xfId="7" applyNumberFormat="1" applyFont="1" applyFill="1" applyBorder="1" applyAlignment="1">
      <alignment horizontal="center" vertical="center" wrapText="1"/>
    </xf>
    <xf numFmtId="167" fontId="0" fillId="0" borderId="0" xfId="0" applyNumberFormat="1" applyAlignment="1">
      <alignment horizontal="center" vertical="center"/>
    </xf>
    <xf numFmtId="165" fontId="7" fillId="0" borderId="1" xfId="3" applyNumberFormat="1" applyFont="1" applyBorder="1" applyAlignment="1">
      <alignment horizontal="center" vertical="center"/>
    </xf>
    <xf numFmtId="166" fontId="7" fillId="0" borderId="1" xfId="3" applyNumberFormat="1" applyFont="1" applyBorder="1" applyAlignment="1">
      <alignment horizontal="center" vertical="center"/>
    </xf>
    <xf numFmtId="0" fontId="3" fillId="0" borderId="0" xfId="4" applyFont="1" applyBorder="1" applyAlignment="1">
      <alignment vertical="center"/>
    </xf>
    <xf numFmtId="0" fontId="5" fillId="0" borderId="2" xfId="4" applyFont="1" applyFill="1" applyBorder="1" applyAlignment="1">
      <alignment vertical="center"/>
    </xf>
    <xf numFmtId="167" fontId="5" fillId="0" borderId="1" xfId="4" applyNumberFormat="1" applyFont="1" applyBorder="1" applyAlignment="1">
      <alignment horizontal="center" vertical="center" wrapText="1"/>
    </xf>
    <xf numFmtId="167" fontId="7" fillId="0" borderId="1" xfId="4" applyNumberFormat="1" applyFont="1" applyBorder="1" applyAlignment="1">
      <alignment horizontal="right" vertical="center"/>
    </xf>
    <xf numFmtId="167" fontId="3" fillId="0" borderId="0" xfId="4" applyNumberFormat="1" applyFont="1" applyBorder="1" applyAlignment="1">
      <alignment vertical="center"/>
    </xf>
    <xf numFmtId="167" fontId="7" fillId="0" borderId="1" xfId="4" applyNumberFormat="1" applyFont="1" applyBorder="1" applyAlignment="1">
      <alignment horizontal="center" vertical="center"/>
    </xf>
    <xf numFmtId="0" fontId="5" fillId="0" borderId="5" xfId="4" applyFont="1" applyBorder="1" applyAlignment="1">
      <alignment horizontal="center" vertical="center" wrapText="1"/>
    </xf>
    <xf numFmtId="0" fontId="5" fillId="0" borderId="6" xfId="4" applyFont="1" applyBorder="1" applyAlignment="1">
      <alignment horizontal="center" vertical="center" wrapText="1"/>
    </xf>
    <xf numFmtId="0" fontId="5" fillId="0" borderId="4" xfId="4" applyFont="1" applyBorder="1" applyAlignment="1">
      <alignment horizontal="center" vertical="center" wrapText="1"/>
    </xf>
    <xf numFmtId="0" fontId="5" fillId="0" borderId="3" xfId="4" applyFont="1" applyBorder="1" applyAlignment="1">
      <alignment horizontal="center" vertical="center" wrapText="1"/>
    </xf>
    <xf numFmtId="0" fontId="5" fillId="0" borderId="4" xfId="4" applyFont="1" applyBorder="1" applyAlignment="1">
      <alignment horizontal="center" vertical="center"/>
    </xf>
    <xf numFmtId="0" fontId="5" fillId="0" borderId="3" xfId="4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67" fontId="7" fillId="0" borderId="1" xfId="6" applyNumberFormat="1" applyFont="1" applyBorder="1" applyAlignment="1">
      <alignment horizontal="right" vertical="center"/>
    </xf>
    <xf numFmtId="0" fontId="3" fillId="0" borderId="0" xfId="5" applyFont="1" applyBorder="1" applyAlignment="1">
      <alignment vertical="center" wrapText="1"/>
    </xf>
    <xf numFmtId="0" fontId="3" fillId="0" borderId="2" xfId="5" applyFont="1" applyBorder="1" applyAlignment="1">
      <alignment vertical="center"/>
    </xf>
    <xf numFmtId="167" fontId="9" fillId="0" borderId="2" xfId="0" applyNumberFormat="1" applyFont="1" applyBorder="1" applyAlignment="1"/>
    <xf numFmtId="167" fontId="9" fillId="0" borderId="1" xfId="0" applyNumberFormat="1" applyFont="1" applyBorder="1" applyAlignment="1">
      <alignment horizontal="center" vertical="center"/>
    </xf>
    <xf numFmtId="167" fontId="10" fillId="0" borderId="1" xfId="0" applyNumberFormat="1" applyFont="1" applyBorder="1"/>
    <xf numFmtId="167" fontId="3" fillId="0" borderId="0" xfId="5" applyNumberFormat="1" applyFont="1" applyBorder="1" applyAlignment="1">
      <alignment vertical="center" wrapText="1"/>
    </xf>
    <xf numFmtId="167" fontId="5" fillId="0" borderId="1" xfId="5" applyNumberFormat="1" applyFont="1" applyBorder="1" applyAlignment="1">
      <alignment horizontal="center" vertical="center" wrapText="1"/>
    </xf>
    <xf numFmtId="167" fontId="7" fillId="0" borderId="1" xfId="5" applyNumberFormat="1" applyFont="1" applyBorder="1" applyAlignment="1">
      <alignment horizontal="right" vertical="center"/>
    </xf>
    <xf numFmtId="167" fontId="3" fillId="0" borderId="2" xfId="5" applyNumberFormat="1" applyFont="1" applyBorder="1" applyAlignment="1">
      <alignment vertical="center"/>
    </xf>
    <xf numFmtId="167" fontId="3" fillId="0" borderId="0" xfId="5" applyNumberFormat="1" applyFont="1" applyBorder="1" applyAlignment="1">
      <alignment horizontal="left" vertical="center" wrapText="1"/>
    </xf>
  </cellXfs>
  <cellStyles count="8">
    <cellStyle name="Normal" xfId="0" builtinId="0"/>
    <cellStyle name="Normal_Kampanye" xfId="5"/>
    <cellStyle name="Normal_Politik dan Pemilu" xfId="6"/>
    <cellStyle name="Normal_Sheet1" xfId="1"/>
    <cellStyle name="Normal_Sheet1_1" xfId="2"/>
    <cellStyle name="Normal_Sheet2" xfId="7"/>
    <cellStyle name="Normal_Sheet3" xfId="4"/>
    <cellStyle name="Normal_Sosial Keagamaan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0"/>
  <sheetViews>
    <sheetView topLeftCell="A64" zoomScale="110" zoomScaleNormal="110" workbookViewId="0">
      <selection activeCell="F58" sqref="F58"/>
    </sheetView>
  </sheetViews>
  <sheetFormatPr defaultRowHeight="17.100000000000001" customHeight="1" x14ac:dyDescent="0.25"/>
  <cols>
    <col min="2" max="2" width="29.28515625" style="3" customWidth="1"/>
  </cols>
  <sheetData>
    <row r="2" spans="2:4" ht="17.100000000000001" customHeight="1" x14ac:dyDescent="0.25">
      <c r="B2" s="4" t="s">
        <v>0</v>
      </c>
      <c r="C2" s="4"/>
      <c r="D2" s="1"/>
    </row>
    <row r="3" spans="2:4" ht="17.100000000000001" customHeight="1" x14ac:dyDescent="0.25">
      <c r="B3" s="16" t="s">
        <v>42</v>
      </c>
      <c r="C3" s="15" t="s">
        <v>2</v>
      </c>
      <c r="D3" s="1"/>
    </row>
    <row r="4" spans="2:4" ht="17.100000000000001" customHeight="1" x14ac:dyDescent="0.25">
      <c r="B4" s="6" t="s">
        <v>3</v>
      </c>
      <c r="C4" s="7">
        <v>15.88089330024814</v>
      </c>
      <c r="D4" s="1"/>
    </row>
    <row r="5" spans="2:4" ht="17.100000000000001" customHeight="1" x14ac:dyDescent="0.25">
      <c r="B5" s="6" t="s">
        <v>4</v>
      </c>
      <c r="C5" s="7">
        <v>34.24317617866005</v>
      </c>
      <c r="D5" s="1"/>
    </row>
    <row r="6" spans="2:4" ht="17.100000000000001" customHeight="1" x14ac:dyDescent="0.25">
      <c r="B6" s="13" t="s">
        <v>43</v>
      </c>
      <c r="C6" s="7">
        <v>33.002481389578165</v>
      </c>
      <c r="D6" s="1"/>
    </row>
    <row r="7" spans="2:4" ht="17.100000000000001" customHeight="1" x14ac:dyDescent="0.25">
      <c r="B7" s="6" t="s">
        <v>5</v>
      </c>
      <c r="C7" s="7">
        <v>16.873449131513649</v>
      </c>
      <c r="D7" s="1"/>
    </row>
    <row r="8" spans="2:4" ht="17.100000000000001" customHeight="1" x14ac:dyDescent="0.25">
      <c r="B8" s="59" t="s">
        <v>6</v>
      </c>
      <c r="C8" s="7">
        <v>100</v>
      </c>
      <c r="D8" s="1"/>
    </row>
    <row r="9" spans="2:4" ht="17.100000000000001" customHeight="1" x14ac:dyDescent="0.25">
      <c r="B9" s="2"/>
      <c r="C9" s="1"/>
      <c r="D9" s="1"/>
    </row>
    <row r="10" spans="2:4" ht="17.100000000000001" customHeight="1" x14ac:dyDescent="0.25">
      <c r="B10" s="2"/>
      <c r="C10" s="1"/>
      <c r="D10" s="1"/>
    </row>
    <row r="11" spans="2:4" ht="17.100000000000001" customHeight="1" x14ac:dyDescent="0.25">
      <c r="B11" s="10" t="s">
        <v>7</v>
      </c>
      <c r="C11" s="10"/>
    </row>
    <row r="12" spans="2:4" ht="17.100000000000001" customHeight="1" x14ac:dyDescent="0.25">
      <c r="B12" s="16" t="s">
        <v>42</v>
      </c>
      <c r="C12" s="17" t="s">
        <v>2</v>
      </c>
    </row>
    <row r="13" spans="2:4" ht="17.100000000000001" customHeight="1" x14ac:dyDescent="0.25">
      <c r="B13" s="11" t="s">
        <v>8</v>
      </c>
      <c r="C13" s="12">
        <v>54.094292803970227</v>
      </c>
    </row>
    <row r="14" spans="2:4" ht="17.100000000000001" customHeight="1" x14ac:dyDescent="0.25">
      <c r="B14" s="11" t="s">
        <v>9</v>
      </c>
      <c r="C14" s="12">
        <v>45.905707196029773</v>
      </c>
    </row>
    <row r="15" spans="2:4" ht="17.100000000000001" customHeight="1" x14ac:dyDescent="0.25">
      <c r="B15" s="60" t="s">
        <v>6</v>
      </c>
      <c r="C15" s="12">
        <v>100</v>
      </c>
    </row>
    <row r="16" spans="2:4" ht="17.100000000000001" customHeight="1" x14ac:dyDescent="0.25">
      <c r="B16" s="2"/>
      <c r="C16" s="1"/>
      <c r="D16" s="1"/>
    </row>
    <row r="17" spans="2:5" ht="17.100000000000001" customHeight="1" x14ac:dyDescent="0.25">
      <c r="B17" s="2"/>
      <c r="C17" s="1"/>
      <c r="D17" s="1"/>
    </row>
    <row r="18" spans="2:5" ht="17.100000000000001" customHeight="1" x14ac:dyDescent="0.25">
      <c r="B18" s="4" t="s">
        <v>10</v>
      </c>
      <c r="C18" s="5"/>
      <c r="D18" s="1"/>
    </row>
    <row r="19" spans="2:5" ht="17.100000000000001" customHeight="1" x14ac:dyDescent="0.25">
      <c r="B19" s="16" t="s">
        <v>42</v>
      </c>
      <c r="C19" s="15" t="s">
        <v>2</v>
      </c>
      <c r="D19" s="1"/>
    </row>
    <row r="20" spans="2:5" ht="17.100000000000001" customHeight="1" x14ac:dyDescent="0.25">
      <c r="B20" s="6" t="s">
        <v>11</v>
      </c>
      <c r="C20" s="7">
        <v>37.717121588089327</v>
      </c>
      <c r="D20" s="1"/>
    </row>
    <row r="21" spans="2:5" ht="17.100000000000001" customHeight="1" x14ac:dyDescent="0.25">
      <c r="B21" s="6" t="s">
        <v>12</v>
      </c>
      <c r="C21" s="7">
        <v>26.302729528535981</v>
      </c>
      <c r="D21" s="1"/>
    </row>
    <row r="22" spans="2:5" ht="17.100000000000001" customHeight="1" x14ac:dyDescent="0.25">
      <c r="B22" s="6" t="s">
        <v>13</v>
      </c>
      <c r="C22" s="7">
        <v>4.2183622828784122</v>
      </c>
      <c r="D22" s="1"/>
    </row>
    <row r="23" spans="2:5" ht="17.100000000000001" customHeight="1" x14ac:dyDescent="0.25">
      <c r="B23" s="6" t="s">
        <v>14</v>
      </c>
      <c r="C23" s="7">
        <v>1.9851116625310175</v>
      </c>
      <c r="D23" s="1"/>
    </row>
    <row r="24" spans="2:5" ht="17.100000000000001" customHeight="1" x14ac:dyDescent="0.25">
      <c r="B24" s="6" t="s">
        <v>15</v>
      </c>
      <c r="C24" s="8">
        <v>0.99255583126550873</v>
      </c>
      <c r="D24" s="1"/>
    </row>
    <row r="25" spans="2:5" ht="17.100000000000001" customHeight="1" x14ac:dyDescent="0.25">
      <c r="B25" s="6" t="s">
        <v>16</v>
      </c>
      <c r="C25" s="7">
        <v>28.784119106699752</v>
      </c>
      <c r="D25" s="1"/>
    </row>
    <row r="26" spans="2:5" ht="17.100000000000001" customHeight="1" x14ac:dyDescent="0.25">
      <c r="B26" s="59" t="s">
        <v>6</v>
      </c>
      <c r="C26" s="7">
        <v>100</v>
      </c>
      <c r="D26" s="1"/>
    </row>
    <row r="27" spans="2:5" ht="17.100000000000001" customHeight="1" x14ac:dyDescent="0.25">
      <c r="B27" s="2"/>
      <c r="C27" s="1"/>
      <c r="D27" s="1"/>
    </row>
    <row r="28" spans="2:5" ht="17.100000000000001" customHeight="1" x14ac:dyDescent="0.25">
      <c r="B28" s="14" t="s">
        <v>17</v>
      </c>
      <c r="C28" s="14"/>
      <c r="D28" s="14"/>
      <c r="E28" s="9"/>
    </row>
    <row r="29" spans="2:5" ht="17.100000000000001" customHeight="1" x14ac:dyDescent="0.25">
      <c r="B29" s="17" t="s">
        <v>42</v>
      </c>
      <c r="C29" s="17" t="s">
        <v>2</v>
      </c>
      <c r="E29" s="9"/>
    </row>
    <row r="30" spans="2:5" ht="17.100000000000001" customHeight="1" x14ac:dyDescent="0.25">
      <c r="B30" s="11" t="s">
        <v>11</v>
      </c>
      <c r="C30" s="12">
        <v>36.228287841191069</v>
      </c>
      <c r="E30" s="9"/>
    </row>
    <row r="31" spans="2:5" ht="17.100000000000001" customHeight="1" x14ac:dyDescent="0.25">
      <c r="B31" s="11" t="s">
        <v>12</v>
      </c>
      <c r="C31" s="12">
        <v>22.332506203473944</v>
      </c>
      <c r="E31" s="9"/>
    </row>
    <row r="32" spans="2:5" ht="17.100000000000001" customHeight="1" x14ac:dyDescent="0.25">
      <c r="B32" s="11" t="s">
        <v>13</v>
      </c>
      <c r="C32" s="12">
        <v>5.9553349875930524</v>
      </c>
      <c r="E32" s="9"/>
    </row>
    <row r="33" spans="2:5" ht="17.100000000000001" customHeight="1" x14ac:dyDescent="0.25">
      <c r="B33" s="11" t="s">
        <v>14</v>
      </c>
      <c r="C33" s="12">
        <v>3.4739454094292803</v>
      </c>
      <c r="E33" s="9"/>
    </row>
    <row r="34" spans="2:5" ht="17.100000000000001" customHeight="1" x14ac:dyDescent="0.25">
      <c r="B34" s="11" t="s">
        <v>15</v>
      </c>
      <c r="C34" s="12">
        <v>1.2406947890818858</v>
      </c>
      <c r="E34" s="9"/>
    </row>
    <row r="35" spans="2:5" ht="17.100000000000001" customHeight="1" x14ac:dyDescent="0.25">
      <c r="B35" s="11" t="s">
        <v>16</v>
      </c>
      <c r="C35" s="12">
        <v>30.76923076923077</v>
      </c>
      <c r="E35" s="9"/>
    </row>
    <row r="36" spans="2:5" ht="17.100000000000001" customHeight="1" x14ac:dyDescent="0.25">
      <c r="B36" s="60" t="s">
        <v>6</v>
      </c>
      <c r="C36" s="12">
        <v>100</v>
      </c>
      <c r="E36" s="9"/>
    </row>
    <row r="37" spans="2:5" ht="17.100000000000001" customHeight="1" x14ac:dyDescent="0.25">
      <c r="B37" s="2"/>
      <c r="C37" s="1"/>
      <c r="D37" s="1"/>
    </row>
    <row r="38" spans="2:5" ht="17.100000000000001" customHeight="1" x14ac:dyDescent="0.25">
      <c r="B38" s="4" t="s">
        <v>18</v>
      </c>
      <c r="C38" s="5"/>
      <c r="D38" s="1"/>
    </row>
    <row r="39" spans="2:5" ht="17.100000000000001" customHeight="1" x14ac:dyDescent="0.25">
      <c r="B39" s="16" t="s">
        <v>42</v>
      </c>
      <c r="C39" s="15" t="s">
        <v>2</v>
      </c>
      <c r="D39" s="1"/>
    </row>
    <row r="40" spans="2:5" ht="17.100000000000001" customHeight="1" x14ac:dyDescent="0.25">
      <c r="B40" s="6" t="s">
        <v>211</v>
      </c>
      <c r="C40" s="7">
        <v>25.806451612903224</v>
      </c>
      <c r="D40" s="1"/>
    </row>
    <row r="41" spans="2:5" ht="17.100000000000001" customHeight="1" x14ac:dyDescent="0.25">
      <c r="B41" s="6" t="s">
        <v>25</v>
      </c>
      <c r="C41" s="7">
        <v>20.099255583126549</v>
      </c>
      <c r="D41" s="1"/>
    </row>
    <row r="42" spans="2:5" ht="17.100000000000001" customHeight="1" x14ac:dyDescent="0.25">
      <c r="B42" s="6" t="s">
        <v>24</v>
      </c>
      <c r="C42" s="7">
        <v>9.9255583126550864</v>
      </c>
    </row>
    <row r="43" spans="2:5" ht="17.100000000000001" customHeight="1" x14ac:dyDescent="0.25">
      <c r="B43" s="6" t="s">
        <v>20</v>
      </c>
      <c r="C43" s="7">
        <v>8.6848635235732008</v>
      </c>
      <c r="D43" s="1"/>
    </row>
    <row r="44" spans="2:5" ht="17.100000000000001" customHeight="1" x14ac:dyDescent="0.25">
      <c r="B44" s="6" t="s">
        <v>21</v>
      </c>
      <c r="C44" s="7">
        <v>5.7071960297766751</v>
      </c>
      <c r="D44" s="1"/>
    </row>
    <row r="45" spans="2:5" ht="17.100000000000001" customHeight="1" x14ac:dyDescent="0.25">
      <c r="B45" s="6" t="s">
        <v>26</v>
      </c>
      <c r="C45" s="7">
        <v>5.7071960297766751</v>
      </c>
      <c r="D45" s="1"/>
    </row>
    <row r="46" spans="2:5" ht="17.100000000000001" customHeight="1" x14ac:dyDescent="0.25">
      <c r="B46" s="6" t="s">
        <v>22</v>
      </c>
      <c r="C46" s="7">
        <v>2.9776674937965262</v>
      </c>
      <c r="D46" s="1"/>
    </row>
    <row r="47" spans="2:5" ht="17.100000000000001" customHeight="1" x14ac:dyDescent="0.25">
      <c r="B47" s="6" t="s">
        <v>28</v>
      </c>
      <c r="C47" s="7">
        <v>2.7295285359801489</v>
      </c>
      <c r="D47" s="1"/>
    </row>
    <row r="48" spans="2:5" ht="17.100000000000001" customHeight="1" x14ac:dyDescent="0.25">
      <c r="B48" s="6" t="s">
        <v>27</v>
      </c>
      <c r="C48" s="7">
        <v>2.4813895781637716</v>
      </c>
      <c r="D48" s="1"/>
    </row>
    <row r="49" spans="2:4" ht="17.100000000000001" customHeight="1" x14ac:dyDescent="0.25">
      <c r="B49" s="6" t="s">
        <v>23</v>
      </c>
      <c r="C49" s="7">
        <v>0.99255583126550873</v>
      </c>
      <c r="D49" s="1"/>
    </row>
    <row r="50" spans="2:4" ht="17.100000000000001" customHeight="1" x14ac:dyDescent="0.25">
      <c r="B50" s="6" t="s">
        <v>19</v>
      </c>
      <c r="C50" s="7">
        <v>0.74441687344913154</v>
      </c>
      <c r="D50" s="1"/>
    </row>
    <row r="51" spans="2:4" ht="17.100000000000001" customHeight="1" x14ac:dyDescent="0.25">
      <c r="B51" s="6" t="s">
        <v>29</v>
      </c>
      <c r="C51" s="7">
        <v>0.74441687344913154</v>
      </c>
      <c r="D51" s="1"/>
    </row>
    <row r="52" spans="2:4" ht="17.100000000000001" customHeight="1" x14ac:dyDescent="0.25">
      <c r="B52" s="13" t="s">
        <v>41</v>
      </c>
      <c r="C52" s="7">
        <v>0.24813895781637718</v>
      </c>
      <c r="D52" s="1"/>
    </row>
    <row r="53" spans="2:4" ht="17.100000000000001" customHeight="1" x14ac:dyDescent="0.25">
      <c r="B53" s="6" t="s">
        <v>30</v>
      </c>
      <c r="C53" s="7">
        <v>12.406947890818859</v>
      </c>
      <c r="D53" s="1"/>
    </row>
    <row r="54" spans="2:4" ht="17.100000000000001" customHeight="1" x14ac:dyDescent="0.25">
      <c r="B54" s="59" t="s">
        <v>6</v>
      </c>
      <c r="C54" s="79">
        <v>100</v>
      </c>
      <c r="D54" s="1"/>
    </row>
    <row r="55" spans="2:4" ht="17.100000000000001" customHeight="1" x14ac:dyDescent="0.25">
      <c r="B55" s="2"/>
      <c r="D55" s="1"/>
    </row>
    <row r="56" spans="2:4" ht="17.100000000000001" customHeight="1" x14ac:dyDescent="0.25">
      <c r="B56" s="4" t="s">
        <v>31</v>
      </c>
      <c r="C56" s="5"/>
      <c r="D56" s="1"/>
    </row>
    <row r="57" spans="2:4" ht="17.100000000000001" customHeight="1" x14ac:dyDescent="0.25">
      <c r="B57" s="16" t="s">
        <v>42</v>
      </c>
      <c r="C57" s="15" t="s">
        <v>2</v>
      </c>
      <c r="D57" s="1"/>
    </row>
    <row r="58" spans="2:4" ht="17.100000000000001" customHeight="1" x14ac:dyDescent="0.25">
      <c r="B58" s="6" t="s">
        <v>33</v>
      </c>
      <c r="C58" s="7">
        <v>34.49131513647643</v>
      </c>
      <c r="D58" s="1"/>
    </row>
    <row r="59" spans="2:4" ht="17.100000000000001" customHeight="1" x14ac:dyDescent="0.25">
      <c r="B59" s="6" t="s">
        <v>34</v>
      </c>
      <c r="C59" s="7">
        <v>25.558312655086848</v>
      </c>
      <c r="D59" s="1"/>
    </row>
    <row r="60" spans="2:4" ht="17.100000000000001" customHeight="1" x14ac:dyDescent="0.25">
      <c r="B60" s="6" t="s">
        <v>35</v>
      </c>
      <c r="C60" s="7">
        <v>24.813895781637719</v>
      </c>
      <c r="D60" s="1"/>
    </row>
    <row r="61" spans="2:4" ht="17.100000000000001" customHeight="1" x14ac:dyDescent="0.25">
      <c r="B61" s="6" t="s">
        <v>32</v>
      </c>
      <c r="C61" s="7">
        <v>8.933002481389579</v>
      </c>
      <c r="D61" s="1"/>
    </row>
    <row r="62" spans="2:4" ht="17.100000000000001" customHeight="1" x14ac:dyDescent="0.25">
      <c r="B62" s="6" t="s">
        <v>36</v>
      </c>
      <c r="C62" s="7">
        <v>5.7071960297766751</v>
      </c>
      <c r="D62" s="1"/>
    </row>
    <row r="63" spans="2:4" ht="17.100000000000001" customHeight="1" x14ac:dyDescent="0.25">
      <c r="B63" s="59" t="s">
        <v>6</v>
      </c>
      <c r="C63" s="7">
        <v>100</v>
      </c>
      <c r="D63" s="1"/>
    </row>
    <row r="64" spans="2:4" ht="17.100000000000001" customHeight="1" x14ac:dyDescent="0.25">
      <c r="B64" s="2"/>
      <c r="C64" s="1"/>
      <c r="D64" s="1"/>
    </row>
    <row r="65" spans="2:4" ht="17.100000000000001" customHeight="1" x14ac:dyDescent="0.25">
      <c r="B65" s="4" t="s">
        <v>37</v>
      </c>
      <c r="C65" s="5"/>
      <c r="D65" s="1"/>
    </row>
    <row r="66" spans="2:4" ht="17.100000000000001" customHeight="1" x14ac:dyDescent="0.25">
      <c r="B66" s="16" t="s">
        <v>42</v>
      </c>
      <c r="C66" s="15" t="s">
        <v>2</v>
      </c>
      <c r="D66" s="1"/>
    </row>
    <row r="67" spans="2:4" ht="17.100000000000001" customHeight="1" x14ac:dyDescent="0.25">
      <c r="B67" s="6" t="s">
        <v>38</v>
      </c>
      <c r="C67" s="7">
        <v>98.759305210918114</v>
      </c>
      <c r="D67" s="1"/>
    </row>
    <row r="68" spans="2:4" ht="17.100000000000001" customHeight="1" x14ac:dyDescent="0.25">
      <c r="B68" s="6" t="s">
        <v>39</v>
      </c>
      <c r="C68" s="8">
        <v>0.74441687344913154</v>
      </c>
      <c r="D68" s="1"/>
    </row>
    <row r="69" spans="2:4" ht="17.100000000000001" customHeight="1" x14ac:dyDescent="0.25">
      <c r="B69" s="6" t="s">
        <v>40</v>
      </c>
      <c r="C69" s="8">
        <v>0.24813895781637718</v>
      </c>
      <c r="D69" s="1"/>
    </row>
    <row r="70" spans="2:4" ht="17.100000000000001" customHeight="1" x14ac:dyDescent="0.25">
      <c r="B70" s="59" t="s">
        <v>6</v>
      </c>
      <c r="C70" s="7">
        <v>100</v>
      </c>
      <c r="D7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1"/>
  <sheetViews>
    <sheetView topLeftCell="A91" workbookViewId="0">
      <selection activeCell="G11" sqref="G11"/>
    </sheetView>
  </sheetViews>
  <sheetFormatPr defaultRowHeight="17.100000000000001" customHeight="1" x14ac:dyDescent="0.25"/>
  <cols>
    <col min="1" max="1" width="9.140625" style="84"/>
    <col min="2" max="2" width="50.28515625" style="84" customWidth="1"/>
    <col min="3" max="3" width="15.140625" style="108" customWidth="1"/>
    <col min="4" max="4" width="15.5703125" style="97" customWidth="1"/>
    <col min="5" max="5" width="12.7109375" style="97" customWidth="1"/>
    <col min="6" max="6" width="12.85546875" style="84" customWidth="1"/>
    <col min="7" max="16384" width="9.140625" style="84"/>
  </cols>
  <sheetData>
    <row r="2" spans="2:5" ht="17.100000000000001" customHeight="1" x14ac:dyDescent="0.25">
      <c r="B2" s="18" t="s">
        <v>80</v>
      </c>
      <c r="C2" s="94"/>
      <c r="D2" s="95"/>
      <c r="E2" s="96"/>
    </row>
    <row r="3" spans="2:5" ht="17.100000000000001" customHeight="1" x14ac:dyDescent="0.25">
      <c r="B3" s="20" t="s">
        <v>79</v>
      </c>
      <c r="C3" s="80" t="s">
        <v>2</v>
      </c>
      <c r="D3" s="96"/>
    </row>
    <row r="4" spans="2:5" ht="17.100000000000001" customHeight="1" x14ac:dyDescent="0.25">
      <c r="B4" s="85" t="s">
        <v>44</v>
      </c>
      <c r="C4" s="98">
        <v>86.352357320099259</v>
      </c>
      <c r="D4" s="96"/>
    </row>
    <row r="5" spans="2:5" ht="17.100000000000001" customHeight="1" x14ac:dyDescent="0.25">
      <c r="B5" s="85" t="s">
        <v>47</v>
      </c>
      <c r="C5" s="98">
        <v>4.4665012406947895</v>
      </c>
      <c r="D5" s="96"/>
    </row>
    <row r="6" spans="2:5" ht="17.100000000000001" customHeight="1" x14ac:dyDescent="0.25">
      <c r="B6" s="85" t="s">
        <v>49</v>
      </c>
      <c r="C6" s="98">
        <v>2.7295285359801489</v>
      </c>
      <c r="D6" s="96"/>
    </row>
    <row r="7" spans="2:5" ht="17.100000000000001" customHeight="1" x14ac:dyDescent="0.25">
      <c r="B7" s="85" t="s">
        <v>45</v>
      </c>
      <c r="C7" s="98">
        <v>1.9851116625310175</v>
      </c>
      <c r="D7" s="96"/>
    </row>
    <row r="8" spans="2:5" ht="17.100000000000001" customHeight="1" x14ac:dyDescent="0.25">
      <c r="B8" s="85" t="s">
        <v>46</v>
      </c>
      <c r="C8" s="98">
        <v>0.24813895781637718</v>
      </c>
      <c r="D8" s="96"/>
    </row>
    <row r="9" spans="2:5" ht="17.100000000000001" customHeight="1" x14ac:dyDescent="0.25">
      <c r="B9" s="85" t="s">
        <v>48</v>
      </c>
      <c r="C9" s="98">
        <v>0.24813895781637718</v>
      </c>
      <c r="D9" s="96"/>
    </row>
    <row r="10" spans="2:5" ht="17.100000000000001" customHeight="1" x14ac:dyDescent="0.25">
      <c r="B10" s="85" t="s">
        <v>30</v>
      </c>
      <c r="C10" s="98">
        <v>1.9851116625310175</v>
      </c>
      <c r="D10" s="96"/>
    </row>
    <row r="11" spans="2:5" ht="17.100000000000001" customHeight="1" x14ac:dyDescent="0.25">
      <c r="B11" s="85" t="s">
        <v>16</v>
      </c>
      <c r="C11" s="98">
        <v>1.7</v>
      </c>
      <c r="D11" s="99"/>
    </row>
    <row r="12" spans="2:5" ht="17.100000000000001" customHeight="1" x14ac:dyDescent="0.25">
      <c r="B12" s="86" t="s">
        <v>6</v>
      </c>
      <c r="C12" s="98">
        <v>100</v>
      </c>
      <c r="D12" s="96"/>
    </row>
    <row r="13" spans="2:5" ht="17.100000000000001" customHeight="1" x14ac:dyDescent="0.25">
      <c r="B13" s="83"/>
      <c r="C13" s="100"/>
      <c r="D13" s="96"/>
    </row>
    <row r="14" spans="2:5" ht="17.100000000000001" customHeight="1" x14ac:dyDescent="0.25">
      <c r="B14" s="18" t="s">
        <v>81</v>
      </c>
      <c r="C14" s="94"/>
      <c r="D14" s="96"/>
    </row>
    <row r="15" spans="2:5" ht="17.100000000000001" customHeight="1" x14ac:dyDescent="0.25">
      <c r="B15" s="20" t="s">
        <v>42</v>
      </c>
      <c r="C15" s="80" t="s">
        <v>2</v>
      </c>
      <c r="D15" s="96"/>
    </row>
    <row r="16" spans="2:5" ht="17.100000000000001" customHeight="1" x14ac:dyDescent="0.25">
      <c r="B16" s="85" t="s">
        <v>55</v>
      </c>
      <c r="C16" s="98">
        <v>68.975903614457835</v>
      </c>
      <c r="D16" s="100"/>
    </row>
    <row r="17" spans="2:4" ht="17.100000000000001" customHeight="1" x14ac:dyDescent="0.25">
      <c r="B17" s="85" t="s">
        <v>56</v>
      </c>
      <c r="C17" s="98">
        <v>18.975903614457831</v>
      </c>
      <c r="D17" s="100"/>
    </row>
    <row r="18" spans="2:4" ht="17.100000000000001" customHeight="1" x14ac:dyDescent="0.25">
      <c r="B18" s="85" t="s">
        <v>54</v>
      </c>
      <c r="C18" s="98">
        <v>6.6265060240963862</v>
      </c>
      <c r="D18" s="100"/>
    </row>
    <row r="19" spans="2:4" ht="17.100000000000001" customHeight="1" x14ac:dyDescent="0.25">
      <c r="B19" s="85" t="s">
        <v>50</v>
      </c>
      <c r="C19" s="98">
        <v>3.3132530120481931</v>
      </c>
      <c r="D19" s="100"/>
    </row>
    <row r="20" spans="2:4" ht="17.100000000000001" customHeight="1" x14ac:dyDescent="0.25">
      <c r="B20" s="85" t="s">
        <v>53</v>
      </c>
      <c r="C20" s="98">
        <v>0.90361445783132521</v>
      </c>
      <c r="D20" s="100"/>
    </row>
    <row r="21" spans="2:4" ht="17.100000000000001" customHeight="1" x14ac:dyDescent="0.25">
      <c r="B21" s="85" t="s">
        <v>51</v>
      </c>
      <c r="C21" s="98">
        <v>0.60240963855421692</v>
      </c>
      <c r="D21" s="100"/>
    </row>
    <row r="22" spans="2:4" ht="17.100000000000001" customHeight="1" x14ac:dyDescent="0.25">
      <c r="B22" s="85" t="s">
        <v>52</v>
      </c>
      <c r="C22" s="98">
        <v>0.60240963855421692</v>
      </c>
      <c r="D22" s="100"/>
    </row>
    <row r="23" spans="2:4" ht="17.100000000000001" customHeight="1" x14ac:dyDescent="0.25">
      <c r="B23" s="86" t="s">
        <v>6</v>
      </c>
      <c r="C23" s="98">
        <v>100</v>
      </c>
      <c r="D23" s="96"/>
    </row>
    <row r="24" spans="2:4" ht="17.100000000000001" customHeight="1" x14ac:dyDescent="0.25">
      <c r="B24" s="83"/>
      <c r="C24" s="100"/>
      <c r="D24" s="96"/>
    </row>
    <row r="25" spans="2:4" ht="17.100000000000001" customHeight="1" x14ac:dyDescent="0.25">
      <c r="B25" s="18" t="s">
        <v>197</v>
      </c>
      <c r="C25" s="94"/>
      <c r="D25" s="96"/>
    </row>
    <row r="26" spans="2:4" ht="17.100000000000001" customHeight="1" x14ac:dyDescent="0.25">
      <c r="B26" s="20" t="s">
        <v>79</v>
      </c>
      <c r="C26" s="80" t="s">
        <v>2</v>
      </c>
      <c r="D26" s="96"/>
    </row>
    <row r="27" spans="2:4" ht="17.100000000000001" customHeight="1" x14ac:dyDescent="0.25">
      <c r="B27" s="85" t="s">
        <v>58</v>
      </c>
      <c r="C27" s="98">
        <v>14.392059553349876</v>
      </c>
      <c r="D27" s="100"/>
    </row>
    <row r="28" spans="2:4" ht="17.100000000000001" customHeight="1" x14ac:dyDescent="0.25">
      <c r="B28" s="85" t="s">
        <v>57</v>
      </c>
      <c r="C28" s="98">
        <v>5.2109181141439205</v>
      </c>
      <c r="D28" s="100"/>
    </row>
    <row r="29" spans="2:4" ht="17.100000000000001" customHeight="1" x14ac:dyDescent="0.25">
      <c r="B29" s="85" t="s">
        <v>66</v>
      </c>
      <c r="C29" s="98">
        <v>3.4739454094292803</v>
      </c>
      <c r="D29" s="100"/>
    </row>
    <row r="30" spans="2:4" ht="17.100000000000001" customHeight="1" x14ac:dyDescent="0.25">
      <c r="B30" s="85" t="s">
        <v>67</v>
      </c>
      <c r="C30" s="98">
        <v>2.7295285359801489</v>
      </c>
      <c r="D30" s="100"/>
    </row>
    <row r="31" spans="2:4" ht="17.100000000000001" customHeight="1" x14ac:dyDescent="0.25">
      <c r="B31" s="85" t="s">
        <v>60</v>
      </c>
      <c r="C31" s="98">
        <v>2.4813895781637716</v>
      </c>
      <c r="D31" s="100"/>
    </row>
    <row r="32" spans="2:4" ht="17.100000000000001" customHeight="1" x14ac:dyDescent="0.25">
      <c r="B32" s="85" t="s">
        <v>65</v>
      </c>
      <c r="C32" s="98">
        <v>1.7369727047146402</v>
      </c>
      <c r="D32" s="100"/>
    </row>
    <row r="33" spans="2:4" ht="17.100000000000001" customHeight="1" x14ac:dyDescent="0.25">
      <c r="B33" s="85" t="s">
        <v>61</v>
      </c>
      <c r="C33" s="98">
        <v>1.2406947890818858</v>
      </c>
      <c r="D33" s="100"/>
    </row>
    <row r="34" spans="2:4" ht="17.100000000000001" customHeight="1" x14ac:dyDescent="0.25">
      <c r="B34" s="85" t="s">
        <v>68</v>
      </c>
      <c r="C34" s="98">
        <v>1.2406947890818858</v>
      </c>
      <c r="D34" s="100"/>
    </row>
    <row r="35" spans="2:4" ht="17.100000000000001" customHeight="1" x14ac:dyDescent="0.25">
      <c r="B35" s="85" t="s">
        <v>64</v>
      </c>
      <c r="C35" s="98">
        <v>0.74441687344913154</v>
      </c>
      <c r="D35" s="100"/>
    </row>
    <row r="36" spans="2:4" ht="17.100000000000001" customHeight="1" x14ac:dyDescent="0.25">
      <c r="B36" s="85" t="s">
        <v>59</v>
      </c>
      <c r="C36" s="98">
        <v>0.24813895781637718</v>
      </c>
      <c r="D36" s="100"/>
    </row>
    <row r="37" spans="2:4" ht="17.100000000000001" customHeight="1" x14ac:dyDescent="0.25">
      <c r="B37" s="85" t="s">
        <v>62</v>
      </c>
      <c r="C37" s="98">
        <v>0.24813895781637718</v>
      </c>
      <c r="D37" s="100"/>
    </row>
    <row r="38" spans="2:4" ht="17.100000000000001" customHeight="1" x14ac:dyDescent="0.25">
      <c r="B38" s="85" t="s">
        <v>63</v>
      </c>
      <c r="C38" s="98">
        <v>0.24813895781637718</v>
      </c>
      <c r="D38" s="100"/>
    </row>
    <row r="39" spans="2:4" ht="17.100000000000001" customHeight="1" x14ac:dyDescent="0.25">
      <c r="B39" s="85" t="s">
        <v>30</v>
      </c>
      <c r="C39" s="98">
        <v>24.813895781637719</v>
      </c>
      <c r="D39" s="100"/>
    </row>
    <row r="40" spans="2:4" ht="17.100000000000001" customHeight="1" x14ac:dyDescent="0.25">
      <c r="B40" s="85" t="s">
        <v>16</v>
      </c>
      <c r="C40" s="98">
        <v>41</v>
      </c>
      <c r="D40" s="100"/>
    </row>
    <row r="41" spans="2:4" ht="17.100000000000001" customHeight="1" x14ac:dyDescent="0.25">
      <c r="B41" s="86" t="s">
        <v>6</v>
      </c>
      <c r="C41" s="98">
        <v>100</v>
      </c>
      <c r="D41" s="100"/>
    </row>
    <row r="42" spans="2:4" ht="17.100000000000001" customHeight="1" x14ac:dyDescent="0.25">
      <c r="B42" s="83"/>
      <c r="C42" s="100"/>
      <c r="D42" s="96"/>
    </row>
    <row r="43" spans="2:4" ht="17.100000000000001" customHeight="1" x14ac:dyDescent="0.25">
      <c r="B43" s="21" t="s">
        <v>198</v>
      </c>
      <c r="C43" s="101"/>
      <c r="D43" s="95"/>
    </row>
    <row r="44" spans="2:4" ht="17.100000000000001" customHeight="1" x14ac:dyDescent="0.25">
      <c r="B44" s="20" t="s">
        <v>42</v>
      </c>
      <c r="C44" s="80" t="s">
        <v>2</v>
      </c>
      <c r="D44" s="96"/>
    </row>
    <row r="45" spans="2:4" ht="17.100000000000001" customHeight="1" x14ac:dyDescent="0.25">
      <c r="B45" s="85" t="s">
        <v>71</v>
      </c>
      <c r="C45" s="98">
        <v>6.8322981366459627</v>
      </c>
      <c r="D45" s="100"/>
    </row>
    <row r="46" spans="2:4" ht="17.100000000000001" customHeight="1" x14ac:dyDescent="0.25">
      <c r="B46" s="85" t="s">
        <v>69</v>
      </c>
      <c r="C46" s="98">
        <v>1.2422360248447204</v>
      </c>
      <c r="D46" s="100"/>
    </row>
    <row r="47" spans="2:4" ht="17.100000000000001" customHeight="1" x14ac:dyDescent="0.25">
      <c r="B47" s="85" t="s">
        <v>70</v>
      </c>
      <c r="C47" s="98">
        <v>0.3105590062111801</v>
      </c>
      <c r="D47" s="100"/>
    </row>
    <row r="48" spans="2:4" ht="17.100000000000001" customHeight="1" x14ac:dyDescent="0.25">
      <c r="B48" s="85" t="s">
        <v>72</v>
      </c>
      <c r="C48" s="98">
        <v>0.3105590062111801</v>
      </c>
      <c r="D48" s="100"/>
    </row>
    <row r="49" spans="2:7" ht="17.100000000000001" customHeight="1" x14ac:dyDescent="0.25">
      <c r="B49" s="85" t="s">
        <v>73</v>
      </c>
      <c r="C49" s="98">
        <v>0.3105590062111801</v>
      </c>
      <c r="D49" s="100"/>
    </row>
    <row r="50" spans="2:7" ht="17.100000000000001" customHeight="1" x14ac:dyDescent="0.25">
      <c r="B50" s="85" t="s">
        <v>30</v>
      </c>
      <c r="C50" s="98">
        <v>90.993788819875775</v>
      </c>
      <c r="D50" s="100"/>
    </row>
    <row r="51" spans="2:7" ht="17.100000000000001" customHeight="1" x14ac:dyDescent="0.25">
      <c r="B51" s="86" t="s">
        <v>6</v>
      </c>
      <c r="C51" s="98">
        <v>100</v>
      </c>
      <c r="D51" s="100"/>
    </row>
    <row r="52" spans="2:7" ht="17.100000000000001" customHeight="1" x14ac:dyDescent="0.25">
      <c r="B52" s="83"/>
      <c r="C52" s="100"/>
      <c r="D52" s="96"/>
      <c r="E52" s="96"/>
    </row>
    <row r="53" spans="2:7" ht="17.100000000000001" customHeight="1" x14ac:dyDescent="0.25">
      <c r="B53" s="87"/>
      <c r="C53" s="102"/>
      <c r="D53" s="103"/>
      <c r="G53" s="83"/>
    </row>
    <row r="54" spans="2:7" ht="17.100000000000001" customHeight="1" x14ac:dyDescent="0.25">
      <c r="B54" s="87"/>
      <c r="C54" s="102"/>
      <c r="D54" s="104"/>
      <c r="G54" s="83"/>
    </row>
    <row r="55" spans="2:7" ht="17.100000000000001" customHeight="1" x14ac:dyDescent="0.25">
      <c r="B55" s="88" t="s">
        <v>199</v>
      </c>
      <c r="C55" s="88"/>
      <c r="D55" s="88"/>
    </row>
    <row r="56" spans="2:7" ht="17.100000000000001" customHeight="1" x14ac:dyDescent="0.25">
      <c r="B56" s="73" t="s">
        <v>200</v>
      </c>
      <c r="C56" s="89" t="s">
        <v>201</v>
      </c>
      <c r="D56" s="89" t="s">
        <v>202</v>
      </c>
      <c r="E56" s="89" t="s">
        <v>209</v>
      </c>
    </row>
    <row r="57" spans="2:7" ht="17.100000000000001" customHeight="1" x14ac:dyDescent="0.25">
      <c r="B57" s="74"/>
      <c r="C57" s="90"/>
      <c r="D57" s="90" t="s">
        <v>2</v>
      </c>
      <c r="E57" s="90" t="s">
        <v>1</v>
      </c>
    </row>
    <row r="58" spans="2:7" ht="17.100000000000001" customHeight="1" x14ac:dyDescent="0.25">
      <c r="B58" s="91" t="s">
        <v>203</v>
      </c>
      <c r="C58" s="105">
        <v>40.049751243781095</v>
      </c>
      <c r="D58" s="105">
        <v>24.378109452736318</v>
      </c>
      <c r="E58" s="105">
        <v>35.572139303482587</v>
      </c>
    </row>
    <row r="59" spans="2:7" ht="17.100000000000001" customHeight="1" x14ac:dyDescent="0.25">
      <c r="B59" s="91" t="s">
        <v>204</v>
      </c>
      <c r="C59" s="105">
        <v>0.49751243781094528</v>
      </c>
      <c r="D59" s="105">
        <v>1.2437810945273633</v>
      </c>
      <c r="E59" s="105">
        <v>98.258706467661696</v>
      </c>
    </row>
    <row r="60" spans="2:7" ht="17.100000000000001" customHeight="1" x14ac:dyDescent="0.25">
      <c r="B60" s="91" t="s">
        <v>205</v>
      </c>
      <c r="C60" s="105">
        <v>2.7363184079601992</v>
      </c>
      <c r="D60" s="105">
        <v>0.49751243781094528</v>
      </c>
      <c r="E60" s="105">
        <v>96.766169154228862</v>
      </c>
    </row>
    <row r="61" spans="2:7" ht="17.100000000000001" customHeight="1" x14ac:dyDescent="0.25">
      <c r="B61" s="91" t="s">
        <v>206</v>
      </c>
      <c r="C61" s="105">
        <v>1.9900497512437811</v>
      </c>
      <c r="D61" s="105">
        <v>0</v>
      </c>
      <c r="E61" s="105">
        <v>98.009950248756212</v>
      </c>
    </row>
    <row r="64" spans="2:7" ht="17.100000000000001" customHeight="1" x14ac:dyDescent="0.25">
      <c r="B64" s="92" t="s">
        <v>207</v>
      </c>
      <c r="C64" s="92"/>
    </row>
    <row r="65" spans="2:3" ht="17.100000000000001" customHeight="1" x14ac:dyDescent="0.25">
      <c r="B65" s="27" t="s">
        <v>208</v>
      </c>
      <c r="C65" s="80" t="s">
        <v>2</v>
      </c>
    </row>
    <row r="66" spans="2:3" ht="17.100000000000001" customHeight="1" x14ac:dyDescent="0.25">
      <c r="B66" s="91" t="s">
        <v>105</v>
      </c>
      <c r="C66" s="106">
        <v>29.432624113475175</v>
      </c>
    </row>
    <row r="67" spans="2:3" ht="17.100000000000001" customHeight="1" x14ac:dyDescent="0.25">
      <c r="B67" s="91" t="s">
        <v>107</v>
      </c>
      <c r="C67" s="106">
        <v>19.50354609929078</v>
      </c>
    </row>
    <row r="68" spans="2:3" ht="17.100000000000001" customHeight="1" x14ac:dyDescent="0.25">
      <c r="B68" s="91" t="s">
        <v>114</v>
      </c>
      <c r="C68" s="106">
        <v>13.829787234042554</v>
      </c>
    </row>
    <row r="69" spans="2:3" ht="17.100000000000001" customHeight="1" x14ac:dyDescent="0.25">
      <c r="B69" s="91" t="s">
        <v>106</v>
      </c>
      <c r="C69" s="106">
        <v>13.120567375886525</v>
      </c>
    </row>
    <row r="70" spans="2:3" ht="17.100000000000001" customHeight="1" x14ac:dyDescent="0.25">
      <c r="B70" s="91" t="s">
        <v>158</v>
      </c>
      <c r="C70" s="106">
        <v>12.76595744680851</v>
      </c>
    </row>
    <row r="71" spans="2:3" ht="17.100000000000001" customHeight="1" x14ac:dyDescent="0.25">
      <c r="B71" s="91" t="s">
        <v>116</v>
      </c>
      <c r="C71" s="106">
        <v>4.6099290780141837</v>
      </c>
    </row>
    <row r="72" spans="2:3" ht="17.100000000000001" customHeight="1" x14ac:dyDescent="0.25">
      <c r="B72" s="91" t="s">
        <v>108</v>
      </c>
      <c r="C72" s="106">
        <v>2.4822695035460995</v>
      </c>
    </row>
    <row r="73" spans="2:3" ht="17.100000000000001" customHeight="1" x14ac:dyDescent="0.25">
      <c r="B73" s="91" t="s">
        <v>109</v>
      </c>
      <c r="C73" s="106">
        <v>2.4822695035460995</v>
      </c>
    </row>
    <row r="74" spans="2:3" ht="17.100000000000001" customHeight="1" x14ac:dyDescent="0.25">
      <c r="B74" s="91" t="s">
        <v>112</v>
      </c>
      <c r="C74" s="106">
        <v>0.70921985815602839</v>
      </c>
    </row>
    <row r="75" spans="2:3" ht="17.100000000000001" customHeight="1" x14ac:dyDescent="0.25">
      <c r="B75" s="91" t="s">
        <v>115</v>
      </c>
      <c r="C75" s="106">
        <v>0.3546099290780142</v>
      </c>
    </row>
    <row r="76" spans="2:3" ht="17.100000000000001" customHeight="1" x14ac:dyDescent="0.25">
      <c r="B76" s="91" t="s">
        <v>113</v>
      </c>
      <c r="C76" s="106">
        <v>0.3546099290780142</v>
      </c>
    </row>
    <row r="77" spans="2:3" ht="17.100000000000001" customHeight="1" x14ac:dyDescent="0.25">
      <c r="B77" s="91" t="s">
        <v>117</v>
      </c>
      <c r="C77" s="106">
        <v>0.3546099290780142</v>
      </c>
    </row>
    <row r="78" spans="2:3" ht="17.100000000000001" customHeight="1" x14ac:dyDescent="0.25">
      <c r="B78" s="91" t="s">
        <v>209</v>
      </c>
      <c r="C78" s="106">
        <v>2.1276595744680851</v>
      </c>
    </row>
    <row r="79" spans="2:3" ht="17.100000000000001" customHeight="1" x14ac:dyDescent="0.25">
      <c r="B79" s="93" t="s">
        <v>6</v>
      </c>
      <c r="C79" s="107">
        <v>100</v>
      </c>
    </row>
    <row r="83" spans="2:5" ht="17.100000000000001" customHeight="1" x14ac:dyDescent="0.25">
      <c r="B83" s="72" t="s">
        <v>210</v>
      </c>
      <c r="C83" s="72"/>
      <c r="D83" s="72"/>
      <c r="E83" s="72"/>
    </row>
    <row r="84" spans="2:5" ht="17.100000000000001" customHeight="1" x14ac:dyDescent="0.25">
      <c r="B84" s="22" t="s">
        <v>42</v>
      </c>
      <c r="C84" s="80" t="s">
        <v>1</v>
      </c>
      <c r="D84" s="20" t="s">
        <v>2</v>
      </c>
    </row>
    <row r="85" spans="2:5" ht="17.100000000000001" customHeight="1" x14ac:dyDescent="0.25">
      <c r="B85" s="85" t="s">
        <v>75</v>
      </c>
      <c r="C85" s="98">
        <v>112</v>
      </c>
      <c r="D85" s="109">
        <v>27.791563275434243</v>
      </c>
    </row>
    <row r="86" spans="2:5" ht="17.100000000000001" customHeight="1" x14ac:dyDescent="0.25">
      <c r="B86" s="85" t="s">
        <v>77</v>
      </c>
      <c r="C86" s="98">
        <v>86</v>
      </c>
      <c r="D86" s="109">
        <v>21.339950372208438</v>
      </c>
    </row>
    <row r="87" spans="2:5" ht="17.100000000000001" customHeight="1" x14ac:dyDescent="0.25">
      <c r="B87" s="85" t="s">
        <v>74</v>
      </c>
      <c r="C87" s="98">
        <v>51</v>
      </c>
      <c r="D87" s="109">
        <v>12.655086848635236</v>
      </c>
    </row>
    <row r="88" spans="2:5" ht="17.100000000000001" customHeight="1" x14ac:dyDescent="0.25">
      <c r="B88" s="85" t="s">
        <v>76</v>
      </c>
      <c r="C88" s="98">
        <v>2</v>
      </c>
      <c r="D88" s="110">
        <v>0.49627791563275436</v>
      </c>
    </row>
    <row r="89" spans="2:5" ht="17.100000000000001" customHeight="1" x14ac:dyDescent="0.25">
      <c r="B89" s="85" t="s">
        <v>78</v>
      </c>
      <c r="C89" s="98">
        <v>1</v>
      </c>
      <c r="D89" s="110">
        <v>0.24813895781637718</v>
      </c>
    </row>
    <row r="90" spans="2:5" ht="17.100000000000001" customHeight="1" x14ac:dyDescent="0.25">
      <c r="B90" s="85" t="s">
        <v>16</v>
      </c>
      <c r="C90" s="98">
        <v>150</v>
      </c>
      <c r="D90" s="109">
        <v>37.220843672456574</v>
      </c>
    </row>
    <row r="91" spans="2:5" ht="17.100000000000001" customHeight="1" x14ac:dyDescent="0.25">
      <c r="B91" s="86" t="s">
        <v>6</v>
      </c>
      <c r="C91" s="98">
        <v>403</v>
      </c>
      <c r="D91" s="109">
        <v>100</v>
      </c>
    </row>
  </sheetData>
  <mergeCells count="7">
    <mergeCell ref="B64:C64"/>
    <mergeCell ref="B83:E83"/>
    <mergeCell ref="B55:D55"/>
    <mergeCell ref="B56:B57"/>
    <mergeCell ref="C56:C57"/>
    <mergeCell ref="D56:D57"/>
    <mergeCell ref="E56:E5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35"/>
  <sheetViews>
    <sheetView topLeftCell="A77" zoomScale="120" zoomScaleNormal="120" workbookViewId="0">
      <selection activeCell="F131" sqref="F131"/>
    </sheetView>
  </sheetViews>
  <sheetFormatPr defaultRowHeight="15" x14ac:dyDescent="0.25"/>
  <cols>
    <col min="2" max="2" width="36" bestFit="1" customWidth="1"/>
    <col min="3" max="3" width="14.42578125" bestFit="1" customWidth="1"/>
    <col min="4" max="4" width="12.42578125" customWidth="1"/>
    <col min="5" max="5" width="10.85546875" customWidth="1"/>
    <col min="6" max="6" width="12.140625" customWidth="1"/>
    <col min="7" max="7" width="10.85546875" customWidth="1"/>
    <col min="8" max="8" width="9.5703125" customWidth="1"/>
  </cols>
  <sheetData>
    <row r="3" spans="2:5" x14ac:dyDescent="0.25">
      <c r="B3" s="111" t="s">
        <v>119</v>
      </c>
      <c r="C3" s="111"/>
      <c r="D3" s="111"/>
      <c r="E3" s="111"/>
    </row>
    <row r="4" spans="2:5" x14ac:dyDescent="0.25">
      <c r="B4" s="24" t="s">
        <v>79</v>
      </c>
      <c r="C4" s="113" t="s">
        <v>2</v>
      </c>
      <c r="D4" s="50"/>
    </row>
    <row r="5" spans="2:5" x14ac:dyDescent="0.25">
      <c r="B5" s="23" t="s">
        <v>88</v>
      </c>
      <c r="C5" s="114">
        <v>19.602977667493796</v>
      </c>
      <c r="D5" s="39"/>
    </row>
    <row r="6" spans="2:5" x14ac:dyDescent="0.25">
      <c r="B6" s="23" t="s">
        <v>84</v>
      </c>
      <c r="C6" s="114">
        <v>9.67741935483871</v>
      </c>
      <c r="D6" s="39"/>
    </row>
    <row r="7" spans="2:5" x14ac:dyDescent="0.25">
      <c r="B7" s="23" t="s">
        <v>82</v>
      </c>
      <c r="C7" s="114">
        <v>8.1885856079404462</v>
      </c>
      <c r="D7" s="39"/>
    </row>
    <row r="8" spans="2:5" x14ac:dyDescent="0.25">
      <c r="B8" s="23" t="s">
        <v>101</v>
      </c>
      <c r="C8" s="114">
        <v>7.1960297766749379</v>
      </c>
      <c r="D8" s="39"/>
    </row>
    <row r="9" spans="2:5" x14ac:dyDescent="0.25">
      <c r="B9" s="23" t="s">
        <v>85</v>
      </c>
      <c r="C9" s="114">
        <v>6.4516129032258061</v>
      </c>
      <c r="D9" s="39"/>
    </row>
    <row r="10" spans="2:5" x14ac:dyDescent="0.25">
      <c r="B10" s="23" t="s">
        <v>100</v>
      </c>
      <c r="C10" s="114">
        <v>5.7071960297766751</v>
      </c>
      <c r="D10" s="39"/>
    </row>
    <row r="11" spans="2:5" x14ac:dyDescent="0.25">
      <c r="B11" s="23" t="s">
        <v>97</v>
      </c>
      <c r="C11" s="114">
        <v>4.7146401985111659</v>
      </c>
      <c r="D11" s="39"/>
    </row>
    <row r="12" spans="2:5" x14ac:dyDescent="0.25">
      <c r="B12" s="23" t="s">
        <v>90</v>
      </c>
      <c r="C12" s="114">
        <v>4.2183622828784122</v>
      </c>
      <c r="D12" s="39"/>
    </row>
    <row r="13" spans="2:5" x14ac:dyDescent="0.25">
      <c r="B13" s="23" t="s">
        <v>83</v>
      </c>
      <c r="C13" s="114">
        <v>3.225806451612903</v>
      </c>
      <c r="D13" s="39"/>
    </row>
    <row r="14" spans="2:5" x14ac:dyDescent="0.25">
      <c r="B14" s="23" t="s">
        <v>93</v>
      </c>
      <c r="C14" s="114">
        <v>3.225806451612903</v>
      </c>
      <c r="D14" s="39"/>
    </row>
    <row r="15" spans="2:5" x14ac:dyDescent="0.25">
      <c r="B15" s="23" t="s">
        <v>87</v>
      </c>
      <c r="C15" s="114">
        <v>1.4888337468982631</v>
      </c>
      <c r="D15" s="39"/>
    </row>
    <row r="16" spans="2:5" x14ac:dyDescent="0.25">
      <c r="B16" s="23" t="s">
        <v>91</v>
      </c>
      <c r="C16" s="114">
        <v>1.2406947890818858</v>
      </c>
      <c r="D16" s="39"/>
    </row>
    <row r="17" spans="2:4" x14ac:dyDescent="0.25">
      <c r="B17" s="23" t="s">
        <v>92</v>
      </c>
      <c r="C17" s="114">
        <v>1.2406947890818858</v>
      </c>
      <c r="D17" s="39"/>
    </row>
    <row r="18" spans="2:4" x14ac:dyDescent="0.25">
      <c r="B18" s="23" t="s">
        <v>102</v>
      </c>
      <c r="C18" s="114">
        <v>1.2406947890818858</v>
      </c>
      <c r="D18" s="39"/>
    </row>
    <row r="19" spans="2:4" x14ac:dyDescent="0.25">
      <c r="B19" s="23" t="s">
        <v>94</v>
      </c>
      <c r="C19" s="114">
        <v>0.99255583126550873</v>
      </c>
      <c r="D19" s="38"/>
    </row>
    <row r="20" spans="2:4" x14ac:dyDescent="0.25">
      <c r="B20" s="23" t="s">
        <v>95</v>
      </c>
      <c r="C20" s="114">
        <v>0.74441687344913154</v>
      </c>
      <c r="D20" s="38"/>
    </row>
    <row r="21" spans="2:4" x14ac:dyDescent="0.25">
      <c r="B21" s="23" t="s">
        <v>96</v>
      </c>
      <c r="C21" s="114">
        <v>0.74441687344913154</v>
      </c>
      <c r="D21" s="38"/>
    </row>
    <row r="22" spans="2:4" x14ac:dyDescent="0.25">
      <c r="B22" s="23" t="s">
        <v>99</v>
      </c>
      <c r="C22" s="114">
        <v>0.74441687344913154</v>
      </c>
      <c r="D22" s="38"/>
    </row>
    <row r="23" spans="2:4" x14ac:dyDescent="0.25">
      <c r="B23" s="23" t="s">
        <v>86</v>
      </c>
      <c r="C23" s="114">
        <v>0.49627791563275436</v>
      </c>
      <c r="D23" s="38"/>
    </row>
    <row r="24" spans="2:4" x14ac:dyDescent="0.25">
      <c r="B24" s="23" t="s">
        <v>89</v>
      </c>
      <c r="C24" s="114">
        <v>0.49627791563275436</v>
      </c>
      <c r="D24" s="38"/>
    </row>
    <row r="25" spans="2:4" x14ac:dyDescent="0.25">
      <c r="B25" s="23" t="s">
        <v>98</v>
      </c>
      <c r="C25" s="114">
        <v>0.49627791563275436</v>
      </c>
      <c r="D25" s="38"/>
    </row>
    <row r="26" spans="2:4" x14ac:dyDescent="0.25">
      <c r="B26" s="23" t="s">
        <v>103</v>
      </c>
      <c r="C26" s="114">
        <v>0.24813895781637718</v>
      </c>
      <c r="D26" s="38"/>
    </row>
    <row r="27" spans="2:4" x14ac:dyDescent="0.25">
      <c r="B27" s="23" t="s">
        <v>104</v>
      </c>
      <c r="C27" s="114">
        <v>0.24813895781637718</v>
      </c>
      <c r="D27" s="38"/>
    </row>
    <row r="28" spans="2:4" x14ac:dyDescent="0.25">
      <c r="B28" s="23" t="s">
        <v>16</v>
      </c>
      <c r="C28" s="114">
        <v>17.3</v>
      </c>
      <c r="D28" s="38"/>
    </row>
    <row r="29" spans="2:4" x14ac:dyDescent="0.25">
      <c r="B29" s="62" t="s">
        <v>6</v>
      </c>
      <c r="C29" s="114">
        <v>100</v>
      </c>
      <c r="D29" s="39"/>
    </row>
    <row r="30" spans="2:4" x14ac:dyDescent="0.25">
      <c r="C30" s="81"/>
      <c r="D30" s="19"/>
    </row>
    <row r="31" spans="2:4" x14ac:dyDescent="0.25">
      <c r="C31" s="81"/>
    </row>
    <row r="32" spans="2:4" x14ac:dyDescent="0.25">
      <c r="B32" s="111" t="s">
        <v>118</v>
      </c>
      <c r="C32" s="115"/>
      <c r="D32" s="111"/>
    </row>
    <row r="33" spans="2:4" x14ac:dyDescent="0.25">
      <c r="B33" s="24" t="s">
        <v>79</v>
      </c>
      <c r="C33" s="113" t="s">
        <v>2</v>
      </c>
      <c r="D33" s="50"/>
    </row>
    <row r="34" spans="2:4" x14ac:dyDescent="0.25">
      <c r="B34" s="23" t="s">
        <v>107</v>
      </c>
      <c r="C34" s="114">
        <v>32.754342431761785</v>
      </c>
      <c r="D34" s="39"/>
    </row>
    <row r="35" spans="2:4" x14ac:dyDescent="0.25">
      <c r="B35" s="23" t="s">
        <v>105</v>
      </c>
      <c r="C35" s="114">
        <v>24.565756823821339</v>
      </c>
      <c r="D35" s="39"/>
    </row>
    <row r="36" spans="2:4" x14ac:dyDescent="0.25">
      <c r="B36" s="23" t="s">
        <v>106</v>
      </c>
      <c r="C36" s="114">
        <v>15.136476426799007</v>
      </c>
      <c r="D36" s="39"/>
    </row>
    <row r="37" spans="2:4" x14ac:dyDescent="0.25">
      <c r="B37" s="23" t="s">
        <v>108</v>
      </c>
      <c r="C37" s="114">
        <v>7.4441687344913152</v>
      </c>
      <c r="D37" s="39"/>
    </row>
    <row r="38" spans="2:4" x14ac:dyDescent="0.25">
      <c r="B38" s="61" t="s">
        <v>158</v>
      </c>
      <c r="C38" s="114">
        <v>5.7071960297766751</v>
      </c>
      <c r="D38" s="39"/>
    </row>
    <row r="39" spans="2:4" x14ac:dyDescent="0.25">
      <c r="B39" s="23" t="s">
        <v>16</v>
      </c>
      <c r="C39" s="114">
        <v>5.7071960297766751</v>
      </c>
      <c r="D39" s="39"/>
    </row>
    <row r="40" spans="2:4" x14ac:dyDescent="0.25">
      <c r="B40" s="23" t="s">
        <v>114</v>
      </c>
      <c r="C40" s="114">
        <v>2.4813895781637716</v>
      </c>
      <c r="D40" s="39"/>
    </row>
    <row r="41" spans="2:4" x14ac:dyDescent="0.25">
      <c r="B41" s="23" t="s">
        <v>109</v>
      </c>
      <c r="C41" s="114">
        <v>1.4888337468982631</v>
      </c>
      <c r="D41" s="39"/>
    </row>
    <row r="42" spans="2:4" x14ac:dyDescent="0.25">
      <c r="B42" s="23" t="s">
        <v>116</v>
      </c>
      <c r="C42" s="114">
        <v>1.4888337468982631</v>
      </c>
      <c r="D42" s="39"/>
    </row>
    <row r="43" spans="2:4" x14ac:dyDescent="0.25">
      <c r="B43" s="23" t="s">
        <v>113</v>
      </c>
      <c r="C43" s="114">
        <v>0.99255583126550873</v>
      </c>
      <c r="D43" s="38"/>
    </row>
    <row r="44" spans="2:4" x14ac:dyDescent="0.25">
      <c r="B44" s="23" t="s">
        <v>112</v>
      </c>
      <c r="C44" s="114">
        <v>0.74441687344913154</v>
      </c>
      <c r="D44" s="38"/>
    </row>
    <row r="45" spans="2:4" x14ac:dyDescent="0.25">
      <c r="B45" s="23" t="s">
        <v>111</v>
      </c>
      <c r="C45" s="114">
        <v>0.49627791563275436</v>
      </c>
      <c r="D45" s="38"/>
    </row>
    <row r="46" spans="2:4" x14ac:dyDescent="0.25">
      <c r="B46" s="23" t="s">
        <v>115</v>
      </c>
      <c r="C46" s="114">
        <v>0.49627791563275436</v>
      </c>
      <c r="D46" s="38"/>
    </row>
    <row r="47" spans="2:4" x14ac:dyDescent="0.25">
      <c r="B47" s="23" t="s">
        <v>110</v>
      </c>
      <c r="C47" s="114">
        <v>0.24813895781637718</v>
      </c>
      <c r="D47" s="38"/>
    </row>
    <row r="48" spans="2:4" x14ac:dyDescent="0.25">
      <c r="B48" s="23" t="s">
        <v>117</v>
      </c>
      <c r="C48" s="114">
        <v>0.24813895781637718</v>
      </c>
      <c r="D48" s="38"/>
    </row>
    <row r="49" spans="2:5" x14ac:dyDescent="0.25">
      <c r="B49" s="62" t="s">
        <v>6</v>
      </c>
      <c r="C49" s="114">
        <v>100</v>
      </c>
      <c r="D49" s="39"/>
    </row>
    <row r="51" spans="2:5" x14ac:dyDescent="0.25">
      <c r="B51" s="112" t="s">
        <v>156</v>
      </c>
      <c r="C51" s="112"/>
      <c r="D51" s="112"/>
      <c r="E51" s="112"/>
    </row>
    <row r="52" spans="2:5" ht="15" customHeight="1" x14ac:dyDescent="0.25">
      <c r="B52" s="121" t="s">
        <v>79</v>
      </c>
      <c r="C52" s="119" t="s">
        <v>161</v>
      </c>
      <c r="D52" s="117" t="s">
        <v>217</v>
      </c>
      <c r="E52" s="118"/>
    </row>
    <row r="53" spans="2:5" x14ac:dyDescent="0.25">
      <c r="B53" s="122"/>
      <c r="C53" s="120"/>
      <c r="D53" s="54" t="s">
        <v>215</v>
      </c>
      <c r="E53" s="35" t="s">
        <v>216</v>
      </c>
    </row>
    <row r="54" spans="2:5" x14ac:dyDescent="0.25">
      <c r="B54" s="23" t="s">
        <v>107</v>
      </c>
      <c r="C54" s="116">
        <v>28.109452736318406</v>
      </c>
      <c r="D54" s="82">
        <v>36.069651741293534</v>
      </c>
      <c r="E54" s="116">
        <v>1.7412935323383085</v>
      </c>
    </row>
    <row r="55" spans="2:5" x14ac:dyDescent="0.25">
      <c r="B55" s="23" t="s">
        <v>105</v>
      </c>
      <c r="C55" s="116">
        <v>26.119402985074625</v>
      </c>
      <c r="D55" s="82">
        <v>36.069651741293534</v>
      </c>
      <c r="E55" s="116">
        <v>0.49751243781094528</v>
      </c>
    </row>
    <row r="56" spans="2:5" x14ac:dyDescent="0.25">
      <c r="B56" s="23" t="s">
        <v>157</v>
      </c>
      <c r="C56" s="116">
        <v>15.17412935323383</v>
      </c>
      <c r="D56" s="82">
        <v>21.393034825870647</v>
      </c>
      <c r="E56" s="116">
        <v>1.7412935323383085</v>
      </c>
    </row>
    <row r="57" spans="2:5" x14ac:dyDescent="0.25">
      <c r="B57" s="23" t="s">
        <v>108</v>
      </c>
      <c r="C57" s="116">
        <v>12.935323383084576</v>
      </c>
      <c r="D57" s="82">
        <v>17.661691542288558</v>
      </c>
      <c r="E57" s="116">
        <v>1.9900497512437811</v>
      </c>
    </row>
    <row r="58" spans="2:5" x14ac:dyDescent="0.25">
      <c r="B58" s="23" t="s">
        <v>158</v>
      </c>
      <c r="C58" s="116">
        <v>9.2039800995024876</v>
      </c>
      <c r="D58" s="82">
        <v>15.422885572139302</v>
      </c>
      <c r="E58" s="116">
        <v>1.2437810945273633</v>
      </c>
    </row>
    <row r="59" spans="2:5" x14ac:dyDescent="0.25">
      <c r="B59" s="23" t="s">
        <v>109</v>
      </c>
      <c r="C59" s="116">
        <v>7.7114427860696511</v>
      </c>
      <c r="D59" s="82">
        <v>12.437810945273633</v>
      </c>
      <c r="E59" s="116">
        <v>1.2437810945273633</v>
      </c>
    </row>
    <row r="60" spans="2:5" x14ac:dyDescent="0.25">
      <c r="B60" s="23" t="s">
        <v>112</v>
      </c>
      <c r="C60" s="116">
        <v>7.7114427860696511</v>
      </c>
      <c r="D60" s="82">
        <v>12.437810945273633</v>
      </c>
      <c r="E60" s="116">
        <v>1.7412935323383085</v>
      </c>
    </row>
    <row r="61" spans="2:5" x14ac:dyDescent="0.25">
      <c r="B61" s="23" t="s">
        <v>114</v>
      </c>
      <c r="C61" s="116">
        <v>6.7164179104477615</v>
      </c>
      <c r="D61" s="82">
        <v>13.432835820895523</v>
      </c>
      <c r="E61" s="116">
        <v>0.99502487562189057</v>
      </c>
    </row>
    <row r="62" spans="2:5" x14ac:dyDescent="0.25">
      <c r="B62" s="23" t="s">
        <v>116</v>
      </c>
      <c r="C62" s="116">
        <v>4.2288557213930353</v>
      </c>
      <c r="D62" s="82">
        <v>10.44776119402985</v>
      </c>
      <c r="E62" s="116">
        <v>0.99502487562189057</v>
      </c>
    </row>
    <row r="63" spans="2:5" x14ac:dyDescent="0.25">
      <c r="B63" s="23" t="s">
        <v>117</v>
      </c>
      <c r="C63" s="116">
        <v>3.7313432835820892</v>
      </c>
      <c r="D63" s="82">
        <v>8.4577114427860707</v>
      </c>
      <c r="E63" s="116">
        <v>1.7412935323383085</v>
      </c>
    </row>
    <row r="64" spans="2:5" x14ac:dyDescent="0.25">
      <c r="B64" s="23" t="s">
        <v>159</v>
      </c>
      <c r="C64" s="116">
        <v>2.2388059701492535</v>
      </c>
      <c r="D64" s="82">
        <v>7.9601990049751246</v>
      </c>
      <c r="E64" s="116">
        <v>0.74626865671641784</v>
      </c>
    </row>
    <row r="65" spans="2:5" x14ac:dyDescent="0.25">
      <c r="B65" s="23" t="s">
        <v>160</v>
      </c>
      <c r="C65" s="116">
        <v>2.2388059701492535</v>
      </c>
      <c r="D65" s="82">
        <v>7.9601990049751246</v>
      </c>
      <c r="E65" s="116">
        <v>0.74626865671641784</v>
      </c>
    </row>
    <row r="66" spans="2:5" x14ac:dyDescent="0.25">
      <c r="B66" s="36"/>
      <c r="C66" s="37"/>
      <c r="D66" s="38"/>
      <c r="E66" s="38"/>
    </row>
    <row r="67" spans="2:5" x14ac:dyDescent="0.25">
      <c r="B67" s="36"/>
      <c r="C67" s="37"/>
      <c r="D67" s="38"/>
      <c r="E67" s="38"/>
    </row>
    <row r="68" spans="2:5" x14ac:dyDescent="0.25">
      <c r="B68" s="45" t="s">
        <v>164</v>
      </c>
      <c r="C68" s="45"/>
      <c r="D68" s="45"/>
      <c r="E68" s="45"/>
    </row>
    <row r="69" spans="2:5" x14ac:dyDescent="0.25">
      <c r="B69" s="24" t="s">
        <v>79</v>
      </c>
      <c r="C69" s="25" t="s">
        <v>1</v>
      </c>
      <c r="D69" s="25" t="s">
        <v>2</v>
      </c>
      <c r="E69" s="50"/>
    </row>
    <row r="70" spans="2:5" x14ac:dyDescent="0.25">
      <c r="B70" s="43" t="s">
        <v>162</v>
      </c>
      <c r="C70" s="42">
        <v>281</v>
      </c>
      <c r="D70" s="44">
        <v>69.727047146401986</v>
      </c>
      <c r="E70" s="51"/>
    </row>
    <row r="71" spans="2:5" x14ac:dyDescent="0.25">
      <c r="B71" s="43" t="s">
        <v>163</v>
      </c>
      <c r="C71" s="42">
        <v>96</v>
      </c>
      <c r="D71" s="44">
        <v>23.821339950372209</v>
      </c>
      <c r="E71" s="51"/>
    </row>
    <row r="72" spans="2:5" x14ac:dyDescent="0.25">
      <c r="B72" s="71" t="s">
        <v>16</v>
      </c>
      <c r="C72" s="42">
        <v>26</v>
      </c>
      <c r="D72" s="44">
        <v>6.4</v>
      </c>
      <c r="E72" s="51"/>
    </row>
    <row r="73" spans="2:5" x14ac:dyDescent="0.25">
      <c r="B73" s="63" t="s">
        <v>6</v>
      </c>
      <c r="C73" s="42">
        <v>403</v>
      </c>
      <c r="D73" s="44">
        <v>100</v>
      </c>
      <c r="E73" s="51"/>
    </row>
    <row r="76" spans="2:5" x14ac:dyDescent="0.25">
      <c r="B76" s="76" t="s">
        <v>170</v>
      </c>
      <c r="C76" s="76"/>
    </row>
    <row r="77" spans="2:5" x14ac:dyDescent="0.25">
      <c r="B77" s="27" t="s">
        <v>165</v>
      </c>
      <c r="C77" s="25" t="s">
        <v>1</v>
      </c>
      <c r="D77" s="48" t="s">
        <v>2</v>
      </c>
      <c r="E77" s="52"/>
    </row>
    <row r="78" spans="2:5" x14ac:dyDescent="0.25">
      <c r="B78" s="47" t="s">
        <v>166</v>
      </c>
      <c r="C78" s="26">
        <v>383</v>
      </c>
      <c r="D78" s="46">
        <v>95</v>
      </c>
      <c r="E78" s="53"/>
    </row>
    <row r="79" spans="2:5" x14ac:dyDescent="0.25">
      <c r="B79" s="47" t="s">
        <v>167</v>
      </c>
      <c r="C79" s="26">
        <v>294</v>
      </c>
      <c r="D79" s="46">
        <v>73</v>
      </c>
      <c r="E79" s="53"/>
    </row>
    <row r="80" spans="2:5" x14ac:dyDescent="0.25">
      <c r="B80" s="47" t="s">
        <v>168</v>
      </c>
      <c r="C80" s="26">
        <v>354</v>
      </c>
      <c r="D80" s="46">
        <v>87.8</v>
      </c>
      <c r="E80" s="53"/>
    </row>
    <row r="81" spans="2:5" x14ac:dyDescent="0.25">
      <c r="B81" s="70" t="s">
        <v>169</v>
      </c>
      <c r="C81" s="26">
        <v>285</v>
      </c>
      <c r="D81" s="46">
        <v>70.7</v>
      </c>
      <c r="E81" s="53"/>
    </row>
    <row r="84" spans="2:5" x14ac:dyDescent="0.25">
      <c r="B84" s="76" t="s">
        <v>218</v>
      </c>
      <c r="C84" s="76"/>
      <c r="D84" s="49"/>
      <c r="E84" s="49"/>
    </row>
    <row r="85" spans="2:5" x14ac:dyDescent="0.25">
      <c r="B85" s="77" t="s">
        <v>171</v>
      </c>
      <c r="C85" s="123" t="s">
        <v>2</v>
      </c>
    </row>
    <row r="86" spans="2:5" x14ac:dyDescent="0.25">
      <c r="B86" s="78"/>
      <c r="C86" s="124"/>
    </row>
    <row r="87" spans="2:5" x14ac:dyDescent="0.25">
      <c r="B87" s="47" t="s">
        <v>201</v>
      </c>
      <c r="C87" s="46">
        <v>51.5</v>
      </c>
    </row>
    <row r="88" spans="2:5" x14ac:dyDescent="0.25">
      <c r="B88" s="47" t="s">
        <v>202</v>
      </c>
      <c r="C88" s="46">
        <v>29.9</v>
      </c>
    </row>
    <row r="89" spans="2:5" x14ac:dyDescent="0.25">
      <c r="B89" s="47" t="s">
        <v>209</v>
      </c>
      <c r="C89" s="46">
        <v>18.600000000000001</v>
      </c>
    </row>
    <row r="90" spans="2:5" x14ac:dyDescent="0.25">
      <c r="B90" s="64" t="s">
        <v>6</v>
      </c>
      <c r="C90" s="40">
        <f>SUM(C87:C89)</f>
        <v>100</v>
      </c>
    </row>
    <row r="93" spans="2:5" x14ac:dyDescent="0.25">
      <c r="B93" s="75" t="s">
        <v>172</v>
      </c>
      <c r="C93" s="75"/>
      <c r="D93" s="75"/>
      <c r="E93" s="75"/>
    </row>
    <row r="94" spans="2:5" x14ac:dyDescent="0.25">
      <c r="B94" s="24" t="s">
        <v>79</v>
      </c>
      <c r="C94" s="68" t="s">
        <v>2</v>
      </c>
    </row>
    <row r="95" spans="2:5" x14ac:dyDescent="0.25">
      <c r="B95" s="43" t="s">
        <v>180</v>
      </c>
      <c r="C95" s="125">
        <v>17.105263157894736</v>
      </c>
    </row>
    <row r="96" spans="2:5" x14ac:dyDescent="0.25">
      <c r="B96" s="43" t="s">
        <v>179</v>
      </c>
      <c r="C96" s="125">
        <v>15.131578947368421</v>
      </c>
    </row>
    <row r="97" spans="2:6" x14ac:dyDescent="0.25">
      <c r="B97" s="43" t="s">
        <v>177</v>
      </c>
      <c r="C97" s="125">
        <v>7.5657894736842106</v>
      </c>
    </row>
    <row r="98" spans="2:6" x14ac:dyDescent="0.25">
      <c r="B98" s="43" t="s">
        <v>175</v>
      </c>
      <c r="C98" s="125">
        <v>1.9736842105263157</v>
      </c>
    </row>
    <row r="99" spans="2:6" x14ac:dyDescent="0.25">
      <c r="B99" s="43" t="s">
        <v>176</v>
      </c>
      <c r="C99" s="125">
        <v>1.9736842105263157</v>
      </c>
    </row>
    <row r="100" spans="2:6" x14ac:dyDescent="0.25">
      <c r="B100" s="43" t="s">
        <v>178</v>
      </c>
      <c r="C100" s="125">
        <v>1.6447368421052631</v>
      </c>
    </row>
    <row r="101" spans="2:6" x14ac:dyDescent="0.25">
      <c r="B101" s="43" t="s">
        <v>174</v>
      </c>
      <c r="C101" s="125">
        <v>1.3157894736842104</v>
      </c>
    </row>
    <row r="102" spans="2:6" x14ac:dyDescent="0.25">
      <c r="B102" s="43" t="s">
        <v>173</v>
      </c>
      <c r="C102" s="125">
        <v>0.98684210526315785</v>
      </c>
    </row>
    <row r="103" spans="2:6" x14ac:dyDescent="0.25">
      <c r="B103" s="43" t="s">
        <v>30</v>
      </c>
      <c r="C103" s="125">
        <v>13.815789473684212</v>
      </c>
    </row>
    <row r="104" spans="2:6" x14ac:dyDescent="0.25">
      <c r="B104" s="43" t="s">
        <v>16</v>
      </c>
      <c r="C104" s="125">
        <v>38.486842105263158</v>
      </c>
    </row>
    <row r="105" spans="2:6" x14ac:dyDescent="0.25">
      <c r="B105" s="63" t="s">
        <v>6</v>
      </c>
      <c r="C105" s="125">
        <v>100</v>
      </c>
    </row>
    <row r="106" spans="2:6" x14ac:dyDescent="0.25">
      <c r="B106" s="45"/>
      <c r="C106" s="45"/>
      <c r="D106" s="58"/>
      <c r="E106" s="45"/>
    </row>
    <row r="107" spans="2:6" x14ac:dyDescent="0.25">
      <c r="B107" s="55"/>
      <c r="C107" s="50"/>
      <c r="D107" s="50"/>
    </row>
    <row r="108" spans="2:6" x14ac:dyDescent="0.25">
      <c r="B108" s="75" t="s">
        <v>181</v>
      </c>
      <c r="C108" s="75"/>
      <c r="D108" s="75"/>
      <c r="E108" s="75"/>
      <c r="F108" s="41"/>
    </row>
    <row r="109" spans="2:6" x14ac:dyDescent="0.25">
      <c r="B109" s="24" t="s">
        <v>79</v>
      </c>
      <c r="C109" s="35" t="s">
        <v>1</v>
      </c>
      <c r="E109" s="41"/>
    </row>
    <row r="110" spans="2:6" x14ac:dyDescent="0.25">
      <c r="B110" s="43" t="s">
        <v>187</v>
      </c>
      <c r="C110" s="125">
        <v>12.406015037593985</v>
      </c>
      <c r="E110" s="41"/>
    </row>
    <row r="111" spans="2:6" x14ac:dyDescent="0.25">
      <c r="B111" s="43" t="s">
        <v>183</v>
      </c>
      <c r="C111" s="125">
        <v>3.007518796992481</v>
      </c>
      <c r="E111" s="41"/>
    </row>
    <row r="112" spans="2:6" x14ac:dyDescent="0.25">
      <c r="B112" s="43" t="s">
        <v>184</v>
      </c>
      <c r="C112" s="125">
        <v>2.6315789473684208</v>
      </c>
      <c r="E112" s="41"/>
    </row>
    <row r="113" spans="2:5" x14ac:dyDescent="0.25">
      <c r="B113" s="43" t="s">
        <v>177</v>
      </c>
      <c r="C113" s="125">
        <v>2.2556390977443606</v>
      </c>
      <c r="E113" s="41"/>
    </row>
    <row r="114" spans="2:5" x14ac:dyDescent="0.25">
      <c r="B114" s="43" t="s">
        <v>182</v>
      </c>
      <c r="C114" s="125">
        <v>1.8796992481203008</v>
      </c>
      <c r="E114" s="41"/>
    </row>
    <row r="115" spans="2:5" x14ac:dyDescent="0.25">
      <c r="B115" s="43" t="s">
        <v>186</v>
      </c>
      <c r="C115" s="125">
        <v>1.5037593984962405</v>
      </c>
      <c r="E115" s="41"/>
    </row>
    <row r="116" spans="2:5" x14ac:dyDescent="0.25">
      <c r="B116" s="43" t="s">
        <v>185</v>
      </c>
      <c r="C116" s="125">
        <v>0.37593984962406013</v>
      </c>
      <c r="E116" s="41"/>
    </row>
    <row r="117" spans="2:5" x14ac:dyDescent="0.25">
      <c r="B117" s="43" t="s">
        <v>30</v>
      </c>
      <c r="C117" s="125">
        <v>16.541353383458645</v>
      </c>
      <c r="E117" s="41"/>
    </row>
    <row r="118" spans="2:5" x14ac:dyDescent="0.25">
      <c r="B118" s="43" t="s">
        <v>16</v>
      </c>
      <c r="C118" s="125">
        <v>59.398496240601503</v>
      </c>
      <c r="E118" s="41"/>
    </row>
    <row r="119" spans="2:5" x14ac:dyDescent="0.25">
      <c r="B119" s="63" t="s">
        <v>6</v>
      </c>
      <c r="C119" s="125">
        <v>100</v>
      </c>
      <c r="E119" s="41"/>
    </row>
    <row r="120" spans="2:5" x14ac:dyDescent="0.25">
      <c r="B120" s="57"/>
      <c r="C120" s="56"/>
      <c r="D120" s="51"/>
    </row>
    <row r="122" spans="2:5" ht="15" customHeight="1" x14ac:dyDescent="0.25">
      <c r="B122" s="75" t="s">
        <v>212</v>
      </c>
      <c r="C122" s="75"/>
      <c r="D122" s="75"/>
      <c r="E122" s="75"/>
    </row>
    <row r="123" spans="2:5" x14ac:dyDescent="0.25">
      <c r="B123" s="24" t="s">
        <v>79</v>
      </c>
      <c r="C123" s="35" t="s">
        <v>2</v>
      </c>
    </row>
    <row r="124" spans="2:5" x14ac:dyDescent="0.25">
      <c r="B124" s="43" t="s">
        <v>192</v>
      </c>
      <c r="C124" s="42">
        <v>60.049627791563275</v>
      </c>
    </row>
    <row r="125" spans="2:5" x14ac:dyDescent="0.25">
      <c r="B125" s="43" t="s">
        <v>188</v>
      </c>
      <c r="C125" s="42">
        <v>12.158808933002481</v>
      </c>
    </row>
    <row r="126" spans="2:5" x14ac:dyDescent="0.25">
      <c r="B126" s="43" t="s">
        <v>193</v>
      </c>
      <c r="C126" s="42">
        <v>10.918114143920596</v>
      </c>
    </row>
    <row r="127" spans="2:5" x14ac:dyDescent="0.25">
      <c r="B127" s="43" t="s">
        <v>194</v>
      </c>
      <c r="C127" s="42">
        <v>2.7295285359801489</v>
      </c>
    </row>
    <row r="128" spans="2:5" x14ac:dyDescent="0.25">
      <c r="B128" s="43" t="s">
        <v>190</v>
      </c>
      <c r="C128" s="42">
        <v>2.2332506203473947</v>
      </c>
    </row>
    <row r="129" spans="2:3" x14ac:dyDescent="0.25">
      <c r="B129" s="43" t="s">
        <v>189</v>
      </c>
      <c r="C129" s="42">
        <v>1.9851116625310175</v>
      </c>
    </row>
    <row r="130" spans="2:3" x14ac:dyDescent="0.25">
      <c r="B130" s="43" t="s">
        <v>191</v>
      </c>
      <c r="C130" s="42">
        <v>1.2406947890818858</v>
      </c>
    </row>
    <row r="131" spans="2:3" x14ac:dyDescent="0.25">
      <c r="B131" s="43" t="s">
        <v>195</v>
      </c>
      <c r="C131" s="42">
        <v>0.24813895781637718</v>
      </c>
    </row>
    <row r="132" spans="2:3" x14ac:dyDescent="0.25">
      <c r="B132" s="43" t="s">
        <v>196</v>
      </c>
      <c r="C132" s="42">
        <v>0.24813895781637718</v>
      </c>
    </row>
    <row r="133" spans="2:3" x14ac:dyDescent="0.25">
      <c r="B133" s="43" t="s">
        <v>30</v>
      </c>
      <c r="C133" s="42">
        <v>1.2406947890818858</v>
      </c>
    </row>
    <row r="134" spans="2:3" x14ac:dyDescent="0.25">
      <c r="B134" s="43" t="s">
        <v>16</v>
      </c>
      <c r="C134" s="42">
        <v>6.9</v>
      </c>
    </row>
    <row r="135" spans="2:3" x14ac:dyDescent="0.25">
      <c r="B135" s="65" t="s">
        <v>6</v>
      </c>
      <c r="C135" s="42">
        <v>100</v>
      </c>
    </row>
  </sheetData>
  <sortState ref="B54:H65">
    <sortCondition descending="1" ref="C54:C65"/>
  </sortState>
  <mergeCells count="10">
    <mergeCell ref="B76:C76"/>
    <mergeCell ref="B84:C84"/>
    <mergeCell ref="B85:B86"/>
    <mergeCell ref="D52:E52"/>
    <mergeCell ref="C52:C53"/>
    <mergeCell ref="B52:B53"/>
    <mergeCell ref="C85:C86"/>
    <mergeCell ref="B122:E122"/>
    <mergeCell ref="B108:E108"/>
    <mergeCell ref="B93:E9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6"/>
  <sheetViews>
    <sheetView tabSelected="1" workbookViewId="0">
      <selection activeCell="F57" sqref="F57"/>
    </sheetView>
  </sheetViews>
  <sheetFormatPr defaultRowHeight="15" x14ac:dyDescent="0.25"/>
  <cols>
    <col min="2" max="2" width="48" customWidth="1"/>
    <col min="3" max="3" width="10.28515625" style="81" bestFit="1" customWidth="1"/>
  </cols>
  <sheetData>
    <row r="3" spans="2:4" x14ac:dyDescent="0.25">
      <c r="B3" s="31" t="s">
        <v>219</v>
      </c>
      <c r="C3" s="128"/>
    </row>
    <row r="4" spans="2:4" x14ac:dyDescent="0.25">
      <c r="B4" s="32" t="s">
        <v>42</v>
      </c>
      <c r="C4" s="129" t="s">
        <v>2</v>
      </c>
    </row>
    <row r="5" spans="2:4" x14ac:dyDescent="0.25">
      <c r="B5" s="33" t="s">
        <v>124</v>
      </c>
      <c r="C5" s="130">
        <v>49.6</v>
      </c>
    </row>
    <row r="6" spans="2:4" x14ac:dyDescent="0.25">
      <c r="B6" s="33" t="s">
        <v>123</v>
      </c>
      <c r="C6" s="130">
        <v>12.9</v>
      </c>
    </row>
    <row r="7" spans="2:4" x14ac:dyDescent="0.25">
      <c r="B7" s="33" t="s">
        <v>120</v>
      </c>
      <c r="C7" s="130">
        <v>7.4</v>
      </c>
    </row>
    <row r="8" spans="2:4" x14ac:dyDescent="0.25">
      <c r="B8" s="33" t="s">
        <v>122</v>
      </c>
      <c r="C8" s="130">
        <v>5</v>
      </c>
    </row>
    <row r="9" spans="2:4" x14ac:dyDescent="0.25">
      <c r="B9" s="33" t="s">
        <v>121</v>
      </c>
      <c r="C9" s="130">
        <v>4.7</v>
      </c>
    </row>
    <row r="10" spans="2:4" x14ac:dyDescent="0.25">
      <c r="B10" s="33" t="s">
        <v>30</v>
      </c>
      <c r="C10" s="130">
        <v>4.5</v>
      </c>
    </row>
    <row r="11" spans="2:4" x14ac:dyDescent="0.25">
      <c r="B11" s="33" t="s">
        <v>125</v>
      </c>
      <c r="C11" s="130">
        <v>3.2</v>
      </c>
    </row>
    <row r="12" spans="2:4" x14ac:dyDescent="0.25">
      <c r="B12" s="33" t="s">
        <v>16</v>
      </c>
      <c r="C12" s="130">
        <v>12.7</v>
      </c>
    </row>
    <row r="13" spans="2:4" x14ac:dyDescent="0.25">
      <c r="B13" s="66" t="s">
        <v>6</v>
      </c>
      <c r="C13" s="130">
        <v>100</v>
      </c>
    </row>
    <row r="16" spans="2:4" x14ac:dyDescent="0.25">
      <c r="B16" s="126" t="s">
        <v>213</v>
      </c>
      <c r="C16" s="131"/>
      <c r="D16" s="126"/>
    </row>
    <row r="17" spans="2:4" x14ac:dyDescent="0.25">
      <c r="B17" s="30" t="s">
        <v>42</v>
      </c>
      <c r="C17" s="132" t="s">
        <v>2</v>
      </c>
    </row>
    <row r="18" spans="2:4" x14ac:dyDescent="0.25">
      <c r="B18" s="29" t="s">
        <v>126</v>
      </c>
      <c r="C18" s="133">
        <v>40.446650124069478</v>
      </c>
    </row>
    <row r="19" spans="2:4" x14ac:dyDescent="0.25">
      <c r="B19" s="29" t="s">
        <v>128</v>
      </c>
      <c r="C19" s="133">
        <v>14.143920595533499</v>
      </c>
    </row>
    <row r="20" spans="2:4" x14ac:dyDescent="0.25">
      <c r="B20" s="29" t="s">
        <v>130</v>
      </c>
      <c r="C20" s="133">
        <v>8.6848635235732008</v>
      </c>
    </row>
    <row r="21" spans="2:4" x14ac:dyDescent="0.25">
      <c r="B21" s="29" t="s">
        <v>129</v>
      </c>
      <c r="C21" s="133">
        <v>6.9478908188585606</v>
      </c>
    </row>
    <row r="22" spans="2:4" x14ac:dyDescent="0.25">
      <c r="B22" s="29" t="s">
        <v>133</v>
      </c>
      <c r="C22" s="133">
        <v>0.99255583126550873</v>
      </c>
    </row>
    <row r="23" spans="2:4" x14ac:dyDescent="0.25">
      <c r="B23" s="29" t="s">
        <v>127</v>
      </c>
      <c r="C23" s="133">
        <v>0.74441687344913154</v>
      </c>
    </row>
    <row r="24" spans="2:4" x14ac:dyDescent="0.25">
      <c r="B24" s="29" t="s">
        <v>131</v>
      </c>
      <c r="C24" s="133">
        <v>0.49627791563275436</v>
      </c>
    </row>
    <row r="25" spans="2:4" x14ac:dyDescent="0.25">
      <c r="B25" s="29" t="s">
        <v>132</v>
      </c>
      <c r="C25" s="133">
        <v>0.24813895781637718</v>
      </c>
    </row>
    <row r="26" spans="2:4" x14ac:dyDescent="0.25">
      <c r="B26" s="29" t="s">
        <v>30</v>
      </c>
      <c r="C26" s="133">
        <v>7.9404466501240698</v>
      </c>
    </row>
    <row r="27" spans="2:4" x14ac:dyDescent="0.25">
      <c r="B27" s="29" t="s">
        <v>16</v>
      </c>
      <c r="C27" s="133">
        <v>19.3</v>
      </c>
    </row>
    <row r="28" spans="2:4" x14ac:dyDescent="0.25">
      <c r="B28" s="67" t="s">
        <v>134</v>
      </c>
      <c r="C28" s="133">
        <v>100</v>
      </c>
    </row>
    <row r="31" spans="2:4" x14ac:dyDescent="0.25">
      <c r="B31" s="126" t="s">
        <v>214</v>
      </c>
      <c r="C31" s="131"/>
      <c r="D31" s="126"/>
    </row>
    <row r="32" spans="2:4" x14ac:dyDescent="0.25">
      <c r="B32" s="30" t="s">
        <v>42</v>
      </c>
      <c r="C32" s="132" t="s">
        <v>2</v>
      </c>
    </row>
    <row r="33" spans="2:4" x14ac:dyDescent="0.25">
      <c r="B33" s="29" t="s">
        <v>137</v>
      </c>
      <c r="C33" s="133">
        <v>48.387096774193552</v>
      </c>
    </row>
    <row r="34" spans="2:4" x14ac:dyDescent="0.25">
      <c r="B34" s="29" t="s">
        <v>129</v>
      </c>
      <c r="C34" s="133">
        <v>6.2034739454094296</v>
      </c>
    </row>
    <row r="35" spans="2:4" x14ac:dyDescent="0.25">
      <c r="B35" s="29" t="s">
        <v>136</v>
      </c>
      <c r="C35" s="133">
        <v>5.2109181141439205</v>
      </c>
    </row>
    <row r="36" spans="2:4" x14ac:dyDescent="0.25">
      <c r="B36" s="29" t="s">
        <v>135</v>
      </c>
      <c r="C36" s="133">
        <v>4.2183622828784122</v>
      </c>
    </row>
    <row r="37" spans="2:4" x14ac:dyDescent="0.25">
      <c r="B37" s="29" t="s">
        <v>130</v>
      </c>
      <c r="C37" s="133">
        <v>4.2183622828784122</v>
      </c>
    </row>
    <row r="38" spans="2:4" x14ac:dyDescent="0.25">
      <c r="B38" s="29" t="s">
        <v>30</v>
      </c>
      <c r="C38" s="133">
        <v>13.15136476426799</v>
      </c>
    </row>
    <row r="39" spans="2:4" x14ac:dyDescent="0.25">
      <c r="B39" s="29" t="s">
        <v>16</v>
      </c>
      <c r="C39" s="133">
        <v>18.617866004962799</v>
      </c>
    </row>
    <row r="40" spans="2:4" x14ac:dyDescent="0.25">
      <c r="B40" s="67" t="s">
        <v>6</v>
      </c>
      <c r="C40" s="133">
        <v>100</v>
      </c>
    </row>
    <row r="43" spans="2:4" x14ac:dyDescent="0.25">
      <c r="B43" s="127" t="s">
        <v>139</v>
      </c>
      <c r="C43" s="134"/>
      <c r="D43" s="34"/>
    </row>
    <row r="44" spans="2:4" x14ac:dyDescent="0.25">
      <c r="B44" s="30" t="s">
        <v>79</v>
      </c>
      <c r="C44" s="132" t="s">
        <v>2</v>
      </c>
    </row>
    <row r="45" spans="2:4" x14ac:dyDescent="0.25">
      <c r="B45" s="29" t="s">
        <v>140</v>
      </c>
      <c r="C45" s="133">
        <v>51.116625310173696</v>
      </c>
    </row>
    <row r="46" spans="2:4" x14ac:dyDescent="0.25">
      <c r="B46" s="29" t="s">
        <v>141</v>
      </c>
      <c r="C46" s="133" t="s">
        <v>138</v>
      </c>
    </row>
    <row r="47" spans="2:4" x14ac:dyDescent="0.25">
      <c r="B47" s="67" t="s">
        <v>6</v>
      </c>
      <c r="C47" s="133">
        <v>100</v>
      </c>
    </row>
    <row r="50" spans="2:4" x14ac:dyDescent="0.25">
      <c r="B50" s="127" t="s">
        <v>146</v>
      </c>
      <c r="C50" s="134"/>
      <c r="D50" s="34"/>
    </row>
    <row r="51" spans="2:4" x14ac:dyDescent="0.25">
      <c r="B51" s="30" t="s">
        <v>79</v>
      </c>
      <c r="C51" s="132" t="s">
        <v>2</v>
      </c>
    </row>
    <row r="52" spans="2:4" ht="24" x14ac:dyDescent="0.25">
      <c r="B52" s="29" t="s">
        <v>143</v>
      </c>
      <c r="C52" s="133">
        <v>38.957816377171213</v>
      </c>
    </row>
    <row r="53" spans="2:4" x14ac:dyDescent="0.25">
      <c r="B53" s="29" t="s">
        <v>142</v>
      </c>
      <c r="C53" s="133">
        <v>25.806451612903224</v>
      </c>
    </row>
    <row r="54" spans="2:4" x14ac:dyDescent="0.25">
      <c r="B54" s="29" t="s">
        <v>145</v>
      </c>
      <c r="C54" s="133">
        <v>18.362282878411911</v>
      </c>
    </row>
    <row r="55" spans="2:4" ht="24" x14ac:dyDescent="0.25">
      <c r="B55" s="29" t="s">
        <v>144</v>
      </c>
      <c r="C55" s="133">
        <v>2.4813895781637716</v>
      </c>
    </row>
    <row r="56" spans="2:4" x14ac:dyDescent="0.25">
      <c r="B56" s="29" t="s">
        <v>16</v>
      </c>
      <c r="C56" s="133">
        <v>14.4</v>
      </c>
    </row>
    <row r="57" spans="2:4" x14ac:dyDescent="0.25">
      <c r="B57" s="67" t="s">
        <v>6</v>
      </c>
      <c r="C57" s="133">
        <v>100</v>
      </c>
    </row>
    <row r="60" spans="2:4" x14ac:dyDescent="0.25">
      <c r="B60" s="69" t="s">
        <v>151</v>
      </c>
      <c r="C60" s="135"/>
      <c r="D60" s="69"/>
    </row>
    <row r="61" spans="2:4" x14ac:dyDescent="0.25">
      <c r="B61" s="30" t="s">
        <v>79</v>
      </c>
      <c r="C61" s="132" t="s">
        <v>2</v>
      </c>
    </row>
    <row r="62" spans="2:4" x14ac:dyDescent="0.25">
      <c r="B62" s="29" t="s">
        <v>147</v>
      </c>
      <c r="C62" s="133">
        <v>13.895781637717121</v>
      </c>
    </row>
    <row r="63" spans="2:4" x14ac:dyDescent="0.25">
      <c r="B63" s="29" t="s">
        <v>148</v>
      </c>
      <c r="C63" s="133">
        <v>12.903225806451612</v>
      </c>
    </row>
    <row r="64" spans="2:4" x14ac:dyDescent="0.25">
      <c r="B64" s="29" t="s">
        <v>149</v>
      </c>
      <c r="C64" s="133">
        <v>11.166253101736972</v>
      </c>
    </row>
    <row r="65" spans="2:5" x14ac:dyDescent="0.25">
      <c r="B65" s="29" t="s">
        <v>150</v>
      </c>
      <c r="C65" s="133">
        <v>2.4813895781637716</v>
      </c>
    </row>
    <row r="66" spans="2:5" x14ac:dyDescent="0.25">
      <c r="B66" s="29" t="s">
        <v>16</v>
      </c>
      <c r="C66" s="133">
        <v>59.6</v>
      </c>
    </row>
    <row r="67" spans="2:5" x14ac:dyDescent="0.25">
      <c r="B67" s="67" t="s">
        <v>6</v>
      </c>
      <c r="C67" s="133">
        <v>100</v>
      </c>
    </row>
    <row r="70" spans="2:5" x14ac:dyDescent="0.25">
      <c r="B70" s="69" t="s">
        <v>155</v>
      </c>
      <c r="C70" s="135"/>
      <c r="D70" s="69"/>
      <c r="E70" s="28"/>
    </row>
    <row r="71" spans="2:5" x14ac:dyDescent="0.25">
      <c r="B71" s="30" t="s">
        <v>79</v>
      </c>
      <c r="C71" s="132" t="s">
        <v>2</v>
      </c>
      <c r="E71" s="28"/>
    </row>
    <row r="72" spans="2:5" x14ac:dyDescent="0.25">
      <c r="B72" s="29" t="s">
        <v>152</v>
      </c>
      <c r="C72" s="133">
        <v>89.08188585607941</v>
      </c>
      <c r="E72" s="28"/>
    </row>
    <row r="73" spans="2:5" x14ac:dyDescent="0.25">
      <c r="B73" s="29" t="s">
        <v>153</v>
      </c>
      <c r="C73" s="133">
        <v>4.4665012406947895</v>
      </c>
      <c r="E73" s="28"/>
    </row>
    <row r="74" spans="2:5" x14ac:dyDescent="0.25">
      <c r="B74" s="29" t="s">
        <v>154</v>
      </c>
      <c r="C74" s="133">
        <v>0.74441687344913154</v>
      </c>
      <c r="E74" s="28"/>
    </row>
    <row r="75" spans="2:5" x14ac:dyDescent="0.25">
      <c r="B75" s="29" t="s">
        <v>16</v>
      </c>
      <c r="C75" s="133">
        <v>5.7</v>
      </c>
      <c r="E75" s="28"/>
    </row>
    <row r="76" spans="2:5" x14ac:dyDescent="0.25">
      <c r="B76" s="67" t="s">
        <v>6</v>
      </c>
      <c r="C76" s="133">
        <v>100</v>
      </c>
      <c r="E76" s="28"/>
    </row>
  </sheetData>
  <sortState ref="B52:D55">
    <sortCondition descending="1" ref="C52:C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Gambaran Umum Responden</vt:lpstr>
      <vt:lpstr>Sosial Keagamaan</vt:lpstr>
      <vt:lpstr>Politik dan Pemilu</vt:lpstr>
      <vt:lpstr>Kampanye</vt:lpstr>
    </vt:vector>
  </TitlesOfParts>
  <Company>Deftones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2019-01-30T13:23:13Z</dcterms:created>
  <dcterms:modified xsi:type="dcterms:W3CDTF">2019-02-07T07:53:18Z</dcterms:modified>
</cp:coreProperties>
</file>