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G:\Drive Tim\Avemedia\Pilleg 16 Kabupaten\5 Summary Report\SIAP LAYOUT (A-E)\"/>
    </mc:Choice>
  </mc:AlternateContent>
  <bookViews>
    <workbookView xWindow="0" yWindow="0" windowWidth="20490" windowHeight="8445"/>
  </bookViews>
  <sheets>
    <sheet name="Gambaran Umum Responden" sheetId="1" r:id="rId1"/>
    <sheet name="Sosial dan Keagamaan" sheetId="4" r:id="rId2"/>
    <sheet name="Politik dan Pemilu" sheetId="2" r:id="rId3"/>
    <sheet name="Kampanye" sheetId="3" r:id="rId4"/>
  </sheets>
  <calcPr calcId="152511"/>
</workbook>
</file>

<file path=xl/calcChain.xml><?xml version="1.0" encoding="utf-8"?>
<calcChain xmlns="http://schemas.openxmlformats.org/spreadsheetml/2006/main">
  <c r="D89" i="2" l="1"/>
</calcChain>
</file>

<file path=xl/sharedStrings.xml><?xml version="1.0" encoding="utf-8"?>
<sst xmlns="http://schemas.openxmlformats.org/spreadsheetml/2006/main" count="356" uniqueCount="214">
  <si>
    <t>Usia Responden</t>
  </si>
  <si>
    <t>Frequency</t>
  </si>
  <si>
    <t>Percent</t>
  </si>
  <si>
    <t>17-21 tahun</t>
  </si>
  <si>
    <t>22-37 tahun</t>
  </si>
  <si>
    <t>38-53 tahunn</t>
  </si>
  <si>
    <t>&gt;53 tahun</t>
  </si>
  <si>
    <t>Total</t>
  </si>
  <si>
    <t>Jenis Kelamin</t>
  </si>
  <si>
    <t>Pria</t>
  </si>
  <si>
    <t>Wanita</t>
  </si>
  <si>
    <t>Pengeluaran Keluarga Per Bulan</t>
  </si>
  <si>
    <t>&lt;Rp. 1 juta</t>
  </si>
  <si>
    <t>Rp. 1-2 juta</t>
  </si>
  <si>
    <t>Rp. 2-3 juta</t>
  </si>
  <si>
    <t>Rp. 3-4 juta</t>
  </si>
  <si>
    <t>&gt; Rp. 4 Juta</t>
  </si>
  <si>
    <t>TT/TJ/RHS</t>
  </si>
  <si>
    <t>Penghasilan pribadi per bulan</t>
  </si>
  <si>
    <t>Pekerjaaan</t>
  </si>
  <si>
    <t>petani/peternak</t>
  </si>
  <si>
    <t>Nelayan</t>
  </si>
  <si>
    <t>Pedagang</t>
  </si>
  <si>
    <t>Karyawan swasta</t>
  </si>
  <si>
    <t>PNSASN</t>
  </si>
  <si>
    <t>Pegawai/guru honorer</t>
  </si>
  <si>
    <t>Pensiunan (PNS/TNI/Polri/BUMN dll)</t>
  </si>
  <si>
    <t>Pengusaha/ wiraswasta</t>
  </si>
  <si>
    <t>Ibu Rumah Tangga</t>
  </si>
  <si>
    <t>Pelajar/ Mahasiswa</t>
  </si>
  <si>
    <t>Belum atau tidak bekerja</t>
  </si>
  <si>
    <t>Sektor jasa (tukang, salon, ojek dll)</t>
  </si>
  <si>
    <t>Lainnya</t>
  </si>
  <si>
    <t>Pendidikan terakhir</t>
  </si>
  <si>
    <t>Tidak sekolah</t>
  </si>
  <si>
    <t>SD dan sederajat</t>
  </si>
  <si>
    <t>SLTP daan sederajat</t>
  </si>
  <si>
    <t>SLTA dan sederajat</t>
  </si>
  <si>
    <t>PT dan sederajat</t>
  </si>
  <si>
    <t>Agama</t>
  </si>
  <si>
    <t>Islam</t>
  </si>
  <si>
    <t>Kristen</t>
  </si>
  <si>
    <t>Hindu</t>
  </si>
  <si>
    <t>Budha</t>
  </si>
  <si>
    <t>Keterangan</t>
  </si>
  <si>
    <t>Prioritas Masalah menurut Aspirasi Masyarakat</t>
  </si>
  <si>
    <t>Air bersih</t>
  </si>
  <si>
    <t>Biaya pendidikan</t>
  </si>
  <si>
    <t>Keamanan dan kriminalitas</t>
  </si>
  <si>
    <t>Kebutuhan pokok mahal</t>
  </si>
  <si>
    <t>Kelangkaan/mahalnya pupuk</t>
  </si>
  <si>
    <t>Kenakalan remaja</t>
  </si>
  <si>
    <t>Kerusakan jalan</t>
  </si>
  <si>
    <t>Kerusakann jembatan</t>
  </si>
  <si>
    <t>Kerusakan/perlunya irigasi</t>
  </si>
  <si>
    <t>Korupsi</t>
  </si>
  <si>
    <t>Layanan kesehatan buruk/mahal</t>
  </si>
  <si>
    <t>Listrik mahal/tidak merata</t>
  </si>
  <si>
    <t>Narkoba</t>
  </si>
  <si>
    <t>Pelayanan pemerintah kabupaten</t>
  </si>
  <si>
    <t>Pelayanan pemerintah kecamatan</t>
  </si>
  <si>
    <t>Pelayanan pemerintah desa</t>
  </si>
  <si>
    <t>Pembangunan SD/sederajat</t>
  </si>
  <si>
    <t>Pembangunan SMA/sederajat</t>
  </si>
  <si>
    <t>Pemerataan kesejahteraan</t>
  </si>
  <si>
    <t>Pengangguran</t>
  </si>
  <si>
    <t>Permodalan Usaha</t>
  </si>
  <si>
    <t>Sengketa Lahan</t>
  </si>
  <si>
    <t>PKB</t>
  </si>
  <si>
    <t>Gerinda</t>
  </si>
  <si>
    <t>PDIP</t>
  </si>
  <si>
    <t>Golkar</t>
  </si>
  <si>
    <t>Nasdem</t>
  </si>
  <si>
    <t>PKS</t>
  </si>
  <si>
    <t>Perindo</t>
  </si>
  <si>
    <t>PPP</t>
  </si>
  <si>
    <t>PSI</t>
  </si>
  <si>
    <t>PAN</t>
  </si>
  <si>
    <t>No</t>
  </si>
  <si>
    <t>Top of Mind Partai Politik</t>
  </si>
  <si>
    <t>Partai</t>
  </si>
  <si>
    <t>Persepsi Responden terhadap Kinerja dan Kunjungan Partai</t>
  </si>
  <si>
    <t>Intensitas Turba</t>
  </si>
  <si>
    <t>Bagus</t>
  </si>
  <si>
    <t>Buruk</t>
  </si>
  <si>
    <t>Gerindra</t>
  </si>
  <si>
    <t>Demokrat</t>
  </si>
  <si>
    <t>Hanura</t>
  </si>
  <si>
    <t>PBB</t>
  </si>
  <si>
    <t>PKPI</t>
  </si>
  <si>
    <t>Preferensi Responden dalam Mencoblos</t>
  </si>
  <si>
    <t>Masalah</t>
  </si>
  <si>
    <t>Trorisme/radikalisme</t>
  </si>
  <si>
    <t xml:space="preserve">Keterangan </t>
  </si>
  <si>
    <t>Berkarya</t>
  </si>
  <si>
    <t>Gambar</t>
  </si>
  <si>
    <t>Nama Caleg</t>
  </si>
  <si>
    <t>TT/TJ</t>
  </si>
  <si>
    <t>Popularitas Capres-Cawapres</t>
  </si>
  <si>
    <t>Nama</t>
  </si>
  <si>
    <t>Joko Widodo</t>
  </si>
  <si>
    <t>Ma'ruf Amin</t>
  </si>
  <si>
    <t>Prabowo Subianto</t>
  </si>
  <si>
    <t>Sandiaga Uno</t>
  </si>
  <si>
    <t>Pilihan Responden</t>
  </si>
  <si>
    <t>Alasan Memilih Jokowi</t>
  </si>
  <si>
    <t>Tidak suga dengan Sandiaga</t>
  </si>
  <si>
    <t>Suka dengan Maruf Amin</t>
  </si>
  <si>
    <t>Jokowi lebih tegas</t>
  </si>
  <si>
    <t>Berpihak pada wong cilik</t>
  </si>
  <si>
    <t>Jokowi-Maruf lebih islami</t>
  </si>
  <si>
    <t>Jujur, merakyat &amp; sederhana</t>
  </si>
  <si>
    <t>Sudah terbukti mampu memimpin</t>
  </si>
  <si>
    <t>Alasan Memilih Prabowo'</t>
  </si>
  <si>
    <t>Jokowi kurang tegas</t>
  </si>
  <si>
    <t>Jokowi gagal memimpin</t>
  </si>
  <si>
    <t>Tidak suka dengan Maruf Amin</t>
  </si>
  <si>
    <t>Suka dengan Sandiaga</t>
  </si>
  <si>
    <t>Prabowo lebih tegas</t>
  </si>
  <si>
    <t>Ikut pilhan kepala keluarga/ Suami/ Ayah</t>
  </si>
  <si>
    <t>Ikut pilihan tokoh kampung</t>
  </si>
  <si>
    <t>Ikut pilihan orang kebanyakan/tetangga</t>
  </si>
  <si>
    <t>Menunggu petunjuk Kiai/Pesantren</t>
  </si>
  <si>
    <t>Memilih sesuai pertimbangan sendiri</t>
  </si>
  <si>
    <t>Dirembug sama keluarga</t>
  </si>
  <si>
    <t>Memilih yang memberi sesuatu</t>
  </si>
  <si>
    <t>Model Kampanye yang Disukai Responden</t>
  </si>
  <si>
    <t>Pengajian</t>
  </si>
  <si>
    <t>Bakti Sosial</t>
  </si>
  <si>
    <t>Dialogis (forum di desa)</t>
  </si>
  <si>
    <t>Konvoi</t>
  </si>
  <si>
    <t>Door to door</t>
  </si>
  <si>
    <t>Pentas musik</t>
  </si>
  <si>
    <t>TV/Radio</t>
  </si>
  <si>
    <t>Kaos</t>
  </si>
  <si>
    <t>Spanduk/Baliho</t>
  </si>
  <si>
    <t>Kalender</t>
  </si>
  <si>
    <t>Koran</t>
  </si>
  <si>
    <t>Kartu nama</t>
  </si>
  <si>
    <t>Karung beras bergambar</t>
  </si>
  <si>
    <t>Jilbab/kerudung</t>
  </si>
  <si>
    <t>Sarung</t>
  </si>
  <si>
    <t>Sembako</t>
  </si>
  <si>
    <t>Persepsi Responden terhadap Money Politics</t>
  </si>
  <si>
    <t>Sikap Responden jika diberi uang oleh calon</t>
  </si>
  <si>
    <t>Menerima uang tersebut dan memilih yang memberi</t>
  </si>
  <si>
    <t>Menerima uang tersebut tetapi tetap memilih berdasarkan hati nurani</t>
  </si>
  <si>
    <t>MMenerima uang dari semua calon, lalu memilih yang memberi paling banyak</t>
  </si>
  <si>
    <t>Menolak uang yang diberikan calon</t>
  </si>
  <si>
    <t>Besaran uang yang biasa disebar calon</t>
  </si>
  <si>
    <t>10-25 ribu</t>
  </si>
  <si>
    <t>30-50 ribu</t>
  </si>
  <si>
    <t>51-100 ribu</t>
  </si>
  <si>
    <t>&gt;100 ribu</t>
  </si>
  <si>
    <t>Kepastian Responden dalam Pemilu 17 April</t>
  </si>
  <si>
    <t>Pasti akan memilih</t>
  </si>
  <si>
    <t>Belum pasti</t>
  </si>
  <si>
    <t>TNI/Polri</t>
  </si>
  <si>
    <t>Pegawai BUMN/ BUMD</t>
  </si>
  <si>
    <t>TT/TJ/RS</t>
  </si>
  <si>
    <t>(01) Jokowi-Maruf Amin</t>
  </si>
  <si>
    <t>(02) Prabowo-Sandi</t>
  </si>
  <si>
    <t>Istikhoroh</t>
  </si>
  <si>
    <t>Korek api/rokok bergambar</t>
  </si>
  <si>
    <t>Afiliasi kultur sosial/keagamaan</t>
  </si>
  <si>
    <t>NU/Nahdliyin</t>
  </si>
  <si>
    <t>Muhammadiyah/di bawah naunganya</t>
  </si>
  <si>
    <t>Muslim (non NU/Muhammadiyah/FPI)</t>
  </si>
  <si>
    <t>Pengurus NU Ranting/MWC</t>
  </si>
  <si>
    <t>Pengurus NU Cabang</t>
  </si>
  <si>
    <t>Pengurus Muslimat Ranting/PAC</t>
  </si>
  <si>
    <t>Pengurus Ansor Ranting/PAC</t>
  </si>
  <si>
    <t>Pengurs Fatayat Ranting/PAC</t>
  </si>
  <si>
    <t>Pengurus Banom NU</t>
  </si>
  <si>
    <t>Anggota/Aktifis NU</t>
  </si>
  <si>
    <t>Anggota jamaah tahlil/sholawat dsb</t>
  </si>
  <si>
    <t>Merasa memilki kesamaan kultur</t>
  </si>
  <si>
    <t>Aa Gym (Abdullah Gymnastiar)</t>
  </si>
  <si>
    <t>Abdul Somad</t>
  </si>
  <si>
    <t>Adi Hidayat</t>
  </si>
  <si>
    <t>Buya Syafi'i</t>
  </si>
  <si>
    <t>Din Syamsudin</t>
  </si>
  <si>
    <t>Habib Riziq Shihab</t>
  </si>
  <si>
    <t>Hidayat Nur Wahid</t>
  </si>
  <si>
    <t>Mustofa Bisri (Gus Mus)</t>
  </si>
  <si>
    <t>Said Aqil Siradj</t>
  </si>
  <si>
    <t>Yusuf Mansur</t>
  </si>
  <si>
    <t>Anwar Zahid</t>
  </si>
  <si>
    <t>Habib Bahar Bin Smith</t>
  </si>
  <si>
    <t>Muh Martain Karim (PP. Al Hidayah)</t>
  </si>
  <si>
    <t>Abd Qodir (PP. Darul Muta'allim)</t>
  </si>
  <si>
    <t>Abdul Karim Hasan, S.Ag, K (PP. Darus Salam)</t>
  </si>
  <si>
    <t>Nyai Musyarofah (PP. Manbaul Hikmah)</t>
  </si>
  <si>
    <t>K. Achmad Chusnul Arifin (PP. Tegal Rejo Darussalam)</t>
  </si>
  <si>
    <t>Syamsul Sulaiman (PP. Mafatihul Muhtadin)</t>
  </si>
  <si>
    <t>Suyono (PP. Mojorejo)</t>
  </si>
  <si>
    <t>H. Aly Sofyan (PP. Roudlotul Ulum)</t>
  </si>
  <si>
    <t>Klasifikasi Responden yang Mengaku NU</t>
  </si>
  <si>
    <t>Tokoh Ulama yang Dianut</t>
  </si>
  <si>
    <t>Nama Tokoh</t>
  </si>
  <si>
    <t>Preferensi Kiai Warga Nahdliyin</t>
  </si>
  <si>
    <t>Elektabilitas Capres-Cawapres berdasarkan Afiliasi Keagamaan</t>
  </si>
  <si>
    <t>Sebaran Suara NU untuk Partai Politik</t>
  </si>
  <si>
    <t>Ulama Rujukan di Kota Probolinggo</t>
  </si>
  <si>
    <t>NU / Nahdliyin</t>
  </si>
  <si>
    <t>Undecided Voters</t>
  </si>
  <si>
    <t>Muhammadiyah/  di bawah naunganya</t>
  </si>
  <si>
    <t>Kinerja Partai</t>
  </si>
  <si>
    <t>Pengambilan Keputusan Responden dalam Memilih</t>
  </si>
  <si>
    <t>Wajar-wajar saja</t>
  </si>
  <si>
    <t>Tidak wajar / Tindakan tidak benar</t>
  </si>
  <si>
    <t>Media Kampanye yang cocok untuk Pileg 2019</t>
  </si>
  <si>
    <t>Jenis bingkisan yang disukai</t>
  </si>
  <si>
    <t>Elektabilitas Pilpres 2019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</si>
</sst>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2" formatCode="_-&quot;Rp&quot;* #,##0_-;\-&quot;Rp&quot;* #,##0_-;_-&quot;Rp&quot;* &quot;-&quot;_-;_-@_-"/>
    <numFmt numFmtId="164" formatCode="###0"/>
    <numFmt numFmtId="167" formatCode="0.0"/>
  </numFmts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0"/>
      <name val="Arial"/>
      <family val="2"/>
    </font>
    <font>
      <b/>
      <sz val="9"/>
      <color indexed="8"/>
      <name val="Arial Bold"/>
    </font>
    <font>
      <sz val="9"/>
      <color indexed="8"/>
      <name val="Arial"/>
      <family val="2"/>
    </font>
    <font>
      <b/>
      <sz val="9"/>
      <color indexed="8"/>
      <name val="Arial"/>
      <family val="2"/>
    </font>
    <font>
      <sz val="10"/>
      <name val="Arial"/>
      <family val="2"/>
    </font>
    <font>
      <sz val="9"/>
      <color indexed="8"/>
      <name val="Arial"/>
      <family val="2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</borders>
  <cellStyleXfs count="9">
    <xf numFmtId="0" fontId="0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6" fillId="0" borderId="0"/>
    <xf numFmtId="0" fontId="6" fillId="0" borderId="0"/>
    <xf numFmtId="0" fontId="2" fillId="0" borderId="0"/>
  </cellStyleXfs>
  <cellXfs count="101">
    <xf numFmtId="0" fontId="0" fillId="0" borderId="0" xfId="0"/>
    <xf numFmtId="0" fontId="3" fillId="0" borderId="0" xfId="1" applyFont="1" applyBorder="1" applyAlignment="1">
      <alignment vertical="center"/>
    </xf>
    <xf numFmtId="0" fontId="4" fillId="0" borderId="1" xfId="1" applyFont="1" applyBorder="1" applyAlignment="1">
      <alignment horizontal="left" vertical="top"/>
    </xf>
    <xf numFmtId="0" fontId="5" fillId="0" borderId="1" xfId="1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1" fillId="0" borderId="1" xfId="0" applyFont="1" applyBorder="1" applyAlignment="1">
      <alignment horizontal="center" vertical="center"/>
    </xf>
    <xf numFmtId="0" fontId="0" fillId="0" borderId="1" xfId="0" applyFill="1" applyBorder="1" applyAlignment="1">
      <alignment horizontal="center" vertical="center"/>
    </xf>
    <xf numFmtId="0" fontId="1" fillId="0" borderId="0" xfId="0" applyFont="1" applyAlignment="1">
      <alignment vertical="center"/>
    </xf>
    <xf numFmtId="0" fontId="0" fillId="0" borderId="2" xfId="0" applyBorder="1" applyAlignment="1">
      <alignment vertical="center"/>
    </xf>
    <xf numFmtId="0" fontId="3" fillId="0" borderId="0" xfId="2" applyFont="1" applyBorder="1" applyAlignment="1">
      <alignment horizontal="left" vertical="center"/>
    </xf>
    <xf numFmtId="0" fontId="3" fillId="0" borderId="4" xfId="2" applyFont="1" applyBorder="1" applyAlignment="1">
      <alignment vertical="center"/>
    </xf>
    <xf numFmtId="0" fontId="3" fillId="0" borderId="0" xfId="3" applyFont="1" applyBorder="1" applyAlignment="1">
      <alignment vertical="center" wrapText="1"/>
    </xf>
    <xf numFmtId="0" fontId="3" fillId="0" borderId="0" xfId="2" applyFont="1" applyBorder="1" applyAlignment="1">
      <alignment vertical="center"/>
    </xf>
    <xf numFmtId="0" fontId="3" fillId="0" borderId="4" xfId="5" applyFont="1" applyBorder="1" applyAlignment="1">
      <alignment vertical="center"/>
    </xf>
    <xf numFmtId="0" fontId="3" fillId="0" borderId="0" xfId="5" applyFont="1" applyBorder="1" applyAlignment="1">
      <alignment vertical="center"/>
    </xf>
    <xf numFmtId="0" fontId="5" fillId="0" borderId="0" xfId="5" applyFont="1" applyBorder="1" applyAlignment="1">
      <alignment horizontal="left" vertical="center"/>
    </xf>
    <xf numFmtId="0" fontId="4" fillId="0" borderId="2" xfId="1" applyFont="1" applyBorder="1" applyAlignment="1">
      <alignment horizontal="left" vertical="top"/>
    </xf>
    <xf numFmtId="0" fontId="4" fillId="0" borderId="2" xfId="1" applyFont="1" applyFill="1" applyBorder="1" applyAlignment="1">
      <alignment horizontal="left" vertical="top"/>
    </xf>
    <xf numFmtId="0" fontId="5" fillId="0" borderId="5" xfId="1" applyFont="1" applyBorder="1" applyAlignment="1">
      <alignment horizontal="center"/>
    </xf>
    <xf numFmtId="0" fontId="7" fillId="0" borderId="1" xfId="6" applyFont="1" applyBorder="1" applyAlignment="1">
      <alignment horizontal="left" vertical="top" wrapText="1"/>
    </xf>
    <xf numFmtId="0" fontId="7" fillId="0" borderId="0" xfId="6" applyFont="1" applyBorder="1" applyAlignment="1">
      <alignment horizontal="left" vertical="top" wrapText="1"/>
    </xf>
    <xf numFmtId="167" fontId="1" fillId="0" borderId="2" xfId="0" applyNumberFormat="1" applyFont="1" applyBorder="1" applyAlignment="1">
      <alignment horizontal="center" vertical="center"/>
    </xf>
    <xf numFmtId="1" fontId="0" fillId="0" borderId="2" xfId="0" applyNumberFormat="1" applyBorder="1" applyAlignment="1">
      <alignment horizontal="center" vertical="center"/>
    </xf>
    <xf numFmtId="1" fontId="0" fillId="0" borderId="2" xfId="0" applyNumberFormat="1" applyFill="1" applyBorder="1" applyAlignment="1">
      <alignment horizontal="center" vertical="center"/>
    </xf>
    <xf numFmtId="0" fontId="3" fillId="0" borderId="0" xfId="7" applyFont="1" applyBorder="1" applyAlignment="1">
      <alignment vertical="center"/>
    </xf>
    <xf numFmtId="0" fontId="3" fillId="0" borderId="4" xfId="7" applyFont="1" applyBorder="1" applyAlignment="1">
      <alignment horizontal="center" vertical="center"/>
    </xf>
    <xf numFmtId="0" fontId="1" fillId="0" borderId="5" xfId="0" applyFont="1" applyBorder="1" applyAlignment="1">
      <alignment horizontal="center" vertical="center"/>
    </xf>
    <xf numFmtId="0" fontId="5" fillId="0" borderId="1" xfId="2" applyFont="1" applyBorder="1" applyAlignment="1">
      <alignment horizontal="center" vertical="center"/>
    </xf>
    <xf numFmtId="0" fontId="1" fillId="0" borderId="0" xfId="0" applyFont="1" applyAlignment="1">
      <alignment horizontal="left" vertical="center"/>
    </xf>
    <xf numFmtId="0" fontId="1" fillId="0" borderId="5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0" fillId="0" borderId="0" xfId="0" applyAlignment="1">
      <alignment vertical="center"/>
    </xf>
    <xf numFmtId="0" fontId="5" fillId="0" borderId="1" xfId="7" applyFont="1" applyBorder="1" applyAlignment="1">
      <alignment horizontal="center" vertical="center"/>
    </xf>
    <xf numFmtId="0" fontId="7" fillId="0" borderId="1" xfId="7" applyFont="1" applyBorder="1" applyAlignment="1">
      <alignment horizontal="left" vertical="center"/>
    </xf>
    <xf numFmtId="0" fontId="5" fillId="0" borderId="1" xfId="2" applyFont="1" applyBorder="1" applyAlignment="1">
      <alignment horizontal="center" vertical="center" wrapText="1"/>
    </xf>
    <xf numFmtId="0" fontId="4" fillId="0" borderId="1" xfId="2" applyFont="1" applyBorder="1" applyAlignment="1">
      <alignment horizontal="left" vertical="center" wrapText="1"/>
    </xf>
    <xf numFmtId="0" fontId="4" fillId="0" borderId="1" xfId="2" applyFont="1" applyBorder="1" applyAlignment="1">
      <alignment horizontal="left" vertical="center"/>
    </xf>
    <xf numFmtId="0" fontId="8" fillId="0" borderId="0" xfId="1" applyFont="1" applyBorder="1" applyAlignment="1">
      <alignment vertical="center"/>
    </xf>
    <xf numFmtId="0" fontId="4" fillId="0" borderId="1" xfId="1" applyFont="1" applyBorder="1" applyAlignment="1">
      <alignment horizontal="left" vertical="center"/>
    </xf>
    <xf numFmtId="0" fontId="1" fillId="0" borderId="0" xfId="0" applyFont="1" applyBorder="1" applyAlignment="1">
      <alignment horizontal="left" vertical="center"/>
    </xf>
    <xf numFmtId="0" fontId="4" fillId="0" borderId="1" xfId="8" applyFont="1" applyBorder="1" applyAlignment="1">
      <alignment horizontal="left" vertical="center"/>
    </xf>
    <xf numFmtId="167" fontId="4" fillId="0" borderId="1" xfId="1" applyNumberFormat="1" applyFont="1" applyBorder="1" applyAlignment="1">
      <alignment horizontal="right" vertical="center"/>
    </xf>
    <xf numFmtId="0" fontId="5" fillId="0" borderId="5" xfId="2" applyFont="1" applyBorder="1" applyAlignment="1">
      <alignment horizontal="center" vertical="center" wrapText="1"/>
    </xf>
    <xf numFmtId="0" fontId="5" fillId="0" borderId="6" xfId="2" applyFont="1" applyBorder="1" applyAlignment="1">
      <alignment horizontal="center" vertical="center" wrapText="1"/>
    </xf>
    <xf numFmtId="0" fontId="3" fillId="0" borderId="4" xfId="1" applyFont="1" applyBorder="1" applyAlignment="1">
      <alignment vertical="center"/>
    </xf>
    <xf numFmtId="0" fontId="5" fillId="0" borderId="0" xfId="1" applyFont="1" applyBorder="1" applyAlignment="1">
      <alignment vertical="center" wrapText="1"/>
    </xf>
    <xf numFmtId="0" fontId="3" fillId="0" borderId="4" xfId="7" applyFont="1" applyBorder="1" applyAlignment="1">
      <alignment vertical="center"/>
    </xf>
    <xf numFmtId="167" fontId="5" fillId="0" borderId="1" xfId="7" applyNumberFormat="1" applyFont="1" applyBorder="1" applyAlignment="1">
      <alignment horizontal="center" vertical="center"/>
    </xf>
    <xf numFmtId="167" fontId="5" fillId="0" borderId="1" xfId="2" applyNumberFormat="1" applyFont="1" applyBorder="1" applyAlignment="1">
      <alignment horizontal="center" vertical="center" wrapText="1"/>
    </xf>
    <xf numFmtId="167" fontId="1" fillId="0" borderId="7" xfId="0" applyNumberFormat="1" applyFont="1" applyBorder="1" applyAlignment="1">
      <alignment horizontal="center" vertical="center" wrapText="1"/>
    </xf>
    <xf numFmtId="167" fontId="1" fillId="0" borderId="8" xfId="0" applyNumberFormat="1" applyFont="1" applyBorder="1" applyAlignment="1">
      <alignment horizontal="center" vertical="center" wrapText="1"/>
    </xf>
    <xf numFmtId="0" fontId="5" fillId="0" borderId="5" xfId="3" applyFont="1" applyBorder="1" applyAlignment="1">
      <alignment horizontal="center" vertical="center"/>
    </xf>
    <xf numFmtId="167" fontId="5" fillId="0" borderId="5" xfId="3" applyNumberFormat="1" applyFont="1" applyBorder="1" applyAlignment="1">
      <alignment horizontal="center" vertical="center"/>
    </xf>
    <xf numFmtId="0" fontId="7" fillId="0" borderId="1" xfId="6" applyFont="1" applyBorder="1" applyAlignment="1">
      <alignment horizontal="left" vertical="center"/>
    </xf>
    <xf numFmtId="0" fontId="7" fillId="0" borderId="2" xfId="6" applyFont="1" applyBorder="1" applyAlignment="1">
      <alignment horizontal="center" vertical="center"/>
    </xf>
    <xf numFmtId="0" fontId="7" fillId="0" borderId="3" xfId="6" applyFont="1" applyBorder="1" applyAlignment="1">
      <alignment horizontal="center" vertical="center"/>
    </xf>
    <xf numFmtId="0" fontId="5" fillId="0" borderId="1" xfId="3" applyFont="1" applyBorder="1" applyAlignment="1">
      <alignment vertical="center"/>
    </xf>
    <xf numFmtId="167" fontId="5" fillId="0" borderId="1" xfId="3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left" vertical="center"/>
    </xf>
    <xf numFmtId="0" fontId="2" fillId="0" borderId="0" xfId="3" applyAlignment="1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5" fillId="0" borderId="1" xfId="3" applyFont="1" applyBorder="1" applyAlignment="1">
      <alignment horizontal="center" vertical="center"/>
    </xf>
    <xf numFmtId="0" fontId="4" fillId="0" borderId="2" xfId="3" applyFont="1" applyBorder="1" applyAlignment="1">
      <alignment horizontal="left" vertical="center"/>
    </xf>
    <xf numFmtId="0" fontId="7" fillId="0" borderId="1" xfId="6" applyFont="1" applyBorder="1" applyAlignment="1">
      <alignment horizontal="left" vertical="center" wrapText="1"/>
    </xf>
    <xf numFmtId="0" fontId="7" fillId="0" borderId="1" xfId="6" applyFont="1" applyFill="1" applyBorder="1" applyAlignment="1">
      <alignment horizontal="left" vertical="center" wrapText="1"/>
    </xf>
    <xf numFmtId="42" fontId="5" fillId="0" borderId="5" xfId="4" applyNumberFormat="1" applyFont="1" applyBorder="1" applyAlignment="1">
      <alignment horizontal="left" vertical="center" wrapText="1"/>
    </xf>
    <xf numFmtId="0" fontId="5" fillId="0" borderId="5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 wrapText="1"/>
    </xf>
    <xf numFmtId="0" fontId="5" fillId="0" borderId="1" xfId="4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3" fillId="0" borderId="4" xfId="2" applyFont="1" applyBorder="1" applyAlignment="1">
      <alignment horizontal="center" vertical="center"/>
    </xf>
    <xf numFmtId="0" fontId="3" fillId="0" borderId="0" xfId="2" applyFont="1" applyBorder="1" applyAlignment="1">
      <alignment horizontal="center" vertical="center"/>
    </xf>
    <xf numFmtId="167" fontId="7" fillId="0" borderId="1" xfId="6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 vertical="center"/>
    </xf>
    <xf numFmtId="0" fontId="3" fillId="0" borderId="0" xfId="3" applyFont="1" applyBorder="1" applyAlignment="1">
      <alignment horizontal="center" vertical="center"/>
    </xf>
    <xf numFmtId="0" fontId="3" fillId="0" borderId="0" xfId="3" applyFont="1" applyBorder="1" applyAlignment="1">
      <alignment horizontal="center" vertical="center" wrapText="1"/>
    </xf>
    <xf numFmtId="0" fontId="2" fillId="0" borderId="0" xfId="3" applyAlignment="1">
      <alignment horizontal="center" vertical="center"/>
    </xf>
    <xf numFmtId="0" fontId="1" fillId="0" borderId="0" xfId="0" applyFont="1" applyAlignment="1">
      <alignment horizontal="center" vertical="center"/>
    </xf>
    <xf numFmtId="164" fontId="0" fillId="0" borderId="1" xfId="0" applyNumberFormat="1" applyBorder="1" applyAlignment="1">
      <alignment horizontal="center" vertical="center"/>
    </xf>
    <xf numFmtId="167" fontId="4" fillId="0" borderId="1" xfId="3" applyNumberFormat="1" applyFont="1" applyBorder="1" applyAlignment="1">
      <alignment horizontal="center" vertical="center"/>
    </xf>
    <xf numFmtId="0" fontId="4" fillId="0" borderId="1" xfId="6" applyFont="1" applyBorder="1" applyAlignment="1">
      <alignment horizontal="left" vertical="center" wrapText="1"/>
    </xf>
    <xf numFmtId="167" fontId="5" fillId="0" borderId="1" xfId="4" applyNumberFormat="1" applyFont="1" applyBorder="1" applyAlignment="1">
      <alignment horizontal="center" vertical="center" wrapText="1"/>
    </xf>
    <xf numFmtId="167" fontId="5" fillId="0" borderId="5" xfId="4" applyNumberFormat="1" applyFont="1" applyBorder="1" applyAlignment="1">
      <alignment horizontal="center" vertical="center" wrapText="1"/>
    </xf>
    <xf numFmtId="167" fontId="1" fillId="0" borderId="0" xfId="0" applyNumberFormat="1" applyFont="1" applyAlignment="1">
      <alignment vertical="center"/>
    </xf>
    <xf numFmtId="167" fontId="5" fillId="0" borderId="1" xfId="4" applyNumberFormat="1" applyFont="1" applyBorder="1" applyAlignment="1">
      <alignment horizontal="center" vertical="center"/>
    </xf>
    <xf numFmtId="167" fontId="1" fillId="0" borderId="1" xfId="0" applyNumberFormat="1" applyFont="1" applyBorder="1" applyAlignment="1">
      <alignment horizontal="center" vertical="center"/>
    </xf>
    <xf numFmtId="167" fontId="3" fillId="0" borderId="4" xfId="5" applyNumberFormat="1" applyFont="1" applyBorder="1" applyAlignment="1">
      <alignment horizontal="center" vertical="center"/>
    </xf>
    <xf numFmtId="167" fontId="0" fillId="0" borderId="0" xfId="0" applyNumberFormat="1" applyAlignment="1">
      <alignment horizontal="center"/>
    </xf>
    <xf numFmtId="167" fontId="5" fillId="0" borderId="5" xfId="4" applyNumberFormat="1" applyFont="1" applyBorder="1" applyAlignment="1">
      <alignment horizontal="center" vertical="center"/>
    </xf>
    <xf numFmtId="0" fontId="4" fillId="0" borderId="2" xfId="4" applyFont="1" applyBorder="1" applyAlignment="1">
      <alignment horizontal="left" vertical="center"/>
    </xf>
    <xf numFmtId="0" fontId="5" fillId="0" borderId="0" xfId="5" applyFont="1" applyFill="1" applyBorder="1" applyAlignment="1">
      <alignment horizontal="left" vertical="center"/>
    </xf>
    <xf numFmtId="167" fontId="7" fillId="0" borderId="1" xfId="7" applyNumberFormat="1" applyFont="1" applyBorder="1" applyAlignment="1">
      <alignment horizontal="center" vertical="center"/>
    </xf>
    <xf numFmtId="167" fontId="3" fillId="0" borderId="4" xfId="1" applyNumberFormat="1" applyFont="1" applyBorder="1" applyAlignment="1">
      <alignment horizontal="center" vertical="center"/>
    </xf>
    <xf numFmtId="167" fontId="5" fillId="0" borderId="0" xfId="1" applyNumberFormat="1" applyFont="1" applyBorder="1" applyAlignment="1">
      <alignment horizontal="center" vertical="center" wrapText="1"/>
    </xf>
    <xf numFmtId="167" fontId="4" fillId="0" borderId="1" xfId="2" applyNumberFormat="1" applyFont="1" applyBorder="1" applyAlignment="1">
      <alignment horizontal="center" vertical="center"/>
    </xf>
    <xf numFmtId="167" fontId="4" fillId="0" borderId="1" xfId="1" applyNumberFormat="1" applyFont="1" applyBorder="1" applyAlignment="1">
      <alignment horizontal="center" vertical="center"/>
    </xf>
    <xf numFmtId="167" fontId="4" fillId="0" borderId="1" xfId="8" applyNumberFormat="1" applyFont="1" applyBorder="1" applyAlignment="1">
      <alignment horizontal="center" vertical="center"/>
    </xf>
    <xf numFmtId="167" fontId="5" fillId="0" borderId="5" xfId="1" applyNumberFormat="1" applyFont="1" applyBorder="1" applyAlignment="1">
      <alignment horizontal="center"/>
    </xf>
    <xf numFmtId="167" fontId="0" fillId="0" borderId="1" xfId="0" applyNumberFormat="1" applyBorder="1" applyAlignment="1">
      <alignment horizontal="center"/>
    </xf>
    <xf numFmtId="167" fontId="7" fillId="0" borderId="0" xfId="6" applyNumberFormat="1" applyFont="1" applyBorder="1" applyAlignment="1">
      <alignment horizontal="center" vertical="center"/>
    </xf>
  </cellXfs>
  <cellStyles count="9">
    <cellStyle name="Normal" xfId="0" builtinId="0"/>
    <cellStyle name="Normal_Kampanye" xfId="5"/>
    <cellStyle name="Normal_Politik dan Pemilu" xfId="3"/>
    <cellStyle name="Normal_Sheet1" xfId="2"/>
    <cellStyle name="Normal_Sheet1_1" xfId="6"/>
    <cellStyle name="Normal_Sheet2" xfId="1"/>
    <cellStyle name="Normal_Sheet2_1" xfId="7"/>
    <cellStyle name="Normal_Sheet3" xfId="8"/>
    <cellStyle name="Normal_Sheet4" xfId="4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4:C79"/>
  <sheetViews>
    <sheetView tabSelected="1" workbookViewId="0">
      <selection activeCell="E36" sqref="E36"/>
    </sheetView>
  </sheetViews>
  <sheetFormatPr defaultRowHeight="15" x14ac:dyDescent="0.25"/>
  <cols>
    <col min="2" max="2" width="32.140625" customWidth="1"/>
    <col min="3" max="3" width="9.140625" style="88"/>
  </cols>
  <sheetData>
    <row r="4" spans="2:3" x14ac:dyDescent="0.25">
      <c r="B4" s="1" t="s">
        <v>0</v>
      </c>
    </row>
    <row r="5" spans="2:3" x14ac:dyDescent="0.25">
      <c r="B5" s="3" t="s">
        <v>44</v>
      </c>
      <c r="C5" s="98" t="s">
        <v>2</v>
      </c>
    </row>
    <row r="6" spans="2:3" x14ac:dyDescent="0.25">
      <c r="B6" s="16" t="s">
        <v>3</v>
      </c>
      <c r="C6" s="73">
        <v>18.75</v>
      </c>
    </row>
    <row r="7" spans="2:3" x14ac:dyDescent="0.25">
      <c r="B7" s="16" t="s">
        <v>4</v>
      </c>
      <c r="C7" s="73">
        <v>33.25</v>
      </c>
    </row>
    <row r="8" spans="2:3" x14ac:dyDescent="0.25">
      <c r="B8" s="16" t="s">
        <v>5</v>
      </c>
      <c r="C8" s="73">
        <v>31.75</v>
      </c>
    </row>
    <row r="9" spans="2:3" x14ac:dyDescent="0.25">
      <c r="B9" s="16" t="s">
        <v>6</v>
      </c>
      <c r="C9" s="73">
        <v>16.25</v>
      </c>
    </row>
    <row r="10" spans="2:3" x14ac:dyDescent="0.25">
      <c r="B10" s="17" t="s">
        <v>7</v>
      </c>
      <c r="C10" s="99">
        <v>100</v>
      </c>
    </row>
    <row r="12" spans="2:3" x14ac:dyDescent="0.25">
      <c r="B12" s="1" t="s">
        <v>8</v>
      </c>
    </row>
    <row r="13" spans="2:3" x14ac:dyDescent="0.25">
      <c r="B13" s="3" t="s">
        <v>44</v>
      </c>
      <c r="C13" s="98" t="s">
        <v>2</v>
      </c>
    </row>
    <row r="14" spans="2:3" x14ac:dyDescent="0.25">
      <c r="B14" s="16" t="s">
        <v>9</v>
      </c>
      <c r="C14" s="73">
        <v>50.249999999999993</v>
      </c>
    </row>
    <row r="15" spans="2:3" x14ac:dyDescent="0.25">
      <c r="B15" s="16" t="s">
        <v>10</v>
      </c>
      <c r="C15" s="73">
        <v>49.75</v>
      </c>
    </row>
    <row r="16" spans="2:3" x14ac:dyDescent="0.25">
      <c r="B16" s="17" t="s">
        <v>7</v>
      </c>
      <c r="C16" s="99">
        <v>100</v>
      </c>
    </row>
    <row r="18" spans="2:3" x14ac:dyDescent="0.25">
      <c r="B18" s="1" t="s">
        <v>11</v>
      </c>
    </row>
    <row r="19" spans="2:3" x14ac:dyDescent="0.25">
      <c r="B19" s="3" t="s">
        <v>44</v>
      </c>
      <c r="C19" s="98" t="s">
        <v>2</v>
      </c>
    </row>
    <row r="20" spans="2:3" x14ac:dyDescent="0.25">
      <c r="B20" s="16" t="s">
        <v>12</v>
      </c>
      <c r="C20" s="73">
        <v>16</v>
      </c>
    </row>
    <row r="21" spans="2:3" x14ac:dyDescent="0.25">
      <c r="B21" s="16" t="s">
        <v>13</v>
      </c>
      <c r="C21" s="73">
        <v>33.5</v>
      </c>
    </row>
    <row r="22" spans="2:3" x14ac:dyDescent="0.25">
      <c r="B22" s="16" t="s">
        <v>14</v>
      </c>
      <c r="C22" s="73">
        <v>12.25</v>
      </c>
    </row>
    <row r="23" spans="2:3" x14ac:dyDescent="0.25">
      <c r="B23" s="16" t="s">
        <v>15</v>
      </c>
      <c r="C23" s="73">
        <v>6.75</v>
      </c>
    </row>
    <row r="24" spans="2:3" x14ac:dyDescent="0.25">
      <c r="B24" s="16" t="s">
        <v>16</v>
      </c>
      <c r="C24" s="73">
        <v>1.25</v>
      </c>
    </row>
    <row r="25" spans="2:3" x14ac:dyDescent="0.25">
      <c r="B25" s="16" t="s">
        <v>17</v>
      </c>
      <c r="C25" s="73">
        <v>30.25</v>
      </c>
    </row>
    <row r="26" spans="2:3" x14ac:dyDescent="0.25">
      <c r="B26" s="17" t="s">
        <v>7</v>
      </c>
      <c r="C26" s="99">
        <v>100</v>
      </c>
    </row>
    <row r="29" spans="2:3" x14ac:dyDescent="0.25">
      <c r="B29" s="1" t="s">
        <v>18</v>
      </c>
    </row>
    <row r="30" spans="2:3" x14ac:dyDescent="0.25">
      <c r="B30" s="3" t="s">
        <v>44</v>
      </c>
      <c r="C30" s="98" t="s">
        <v>2</v>
      </c>
    </row>
    <row r="31" spans="2:3" x14ac:dyDescent="0.25">
      <c r="B31" s="16" t="s">
        <v>12</v>
      </c>
      <c r="C31" s="73">
        <v>17</v>
      </c>
    </row>
    <row r="32" spans="2:3" x14ac:dyDescent="0.25">
      <c r="B32" s="16" t="s">
        <v>13</v>
      </c>
      <c r="C32" s="73">
        <v>26.5</v>
      </c>
    </row>
    <row r="33" spans="2:3" x14ac:dyDescent="0.25">
      <c r="B33" s="16" t="s">
        <v>14</v>
      </c>
      <c r="C33" s="73">
        <v>11.75</v>
      </c>
    </row>
    <row r="34" spans="2:3" x14ac:dyDescent="0.25">
      <c r="B34" s="16" t="s">
        <v>15</v>
      </c>
      <c r="C34" s="73">
        <v>4</v>
      </c>
    </row>
    <row r="35" spans="2:3" x14ac:dyDescent="0.25">
      <c r="B35" s="16" t="s">
        <v>16</v>
      </c>
      <c r="C35" s="73">
        <v>3</v>
      </c>
    </row>
    <row r="36" spans="2:3" x14ac:dyDescent="0.25">
      <c r="B36" s="16" t="s">
        <v>17</v>
      </c>
      <c r="C36" s="73">
        <v>37.75</v>
      </c>
    </row>
    <row r="37" spans="2:3" x14ac:dyDescent="0.25">
      <c r="B37" s="16" t="s">
        <v>7</v>
      </c>
      <c r="C37" s="73">
        <v>100</v>
      </c>
    </row>
    <row r="40" spans="2:3" x14ac:dyDescent="0.25">
      <c r="B40" s="1" t="s">
        <v>19</v>
      </c>
    </row>
    <row r="41" spans="2:3" x14ac:dyDescent="0.25">
      <c r="B41" s="18" t="s">
        <v>44</v>
      </c>
      <c r="C41" s="98" t="s">
        <v>2</v>
      </c>
    </row>
    <row r="42" spans="2:3" x14ac:dyDescent="0.25">
      <c r="B42" s="19" t="s">
        <v>28</v>
      </c>
      <c r="C42" s="73">
        <v>17.5</v>
      </c>
    </row>
    <row r="43" spans="2:3" x14ac:dyDescent="0.25">
      <c r="B43" s="19" t="s">
        <v>23</v>
      </c>
      <c r="C43" s="73">
        <v>16.5</v>
      </c>
    </row>
    <row r="44" spans="2:3" x14ac:dyDescent="0.25">
      <c r="B44" s="19" t="s">
        <v>22</v>
      </c>
      <c r="C44" s="73">
        <v>14.249999999999998</v>
      </c>
    </row>
    <row r="45" spans="2:3" x14ac:dyDescent="0.25">
      <c r="B45" s="19" t="s">
        <v>27</v>
      </c>
      <c r="C45" s="73">
        <v>13.750000000000002</v>
      </c>
    </row>
    <row r="46" spans="2:3" x14ac:dyDescent="0.25">
      <c r="B46" s="19" t="s">
        <v>29</v>
      </c>
      <c r="C46" s="73">
        <v>8.75</v>
      </c>
    </row>
    <row r="47" spans="2:3" x14ac:dyDescent="0.25">
      <c r="B47" s="19" t="s">
        <v>30</v>
      </c>
      <c r="C47" s="73">
        <v>6.75</v>
      </c>
    </row>
    <row r="48" spans="2:3" x14ac:dyDescent="0.25">
      <c r="B48" s="19" t="s">
        <v>31</v>
      </c>
      <c r="C48" s="73">
        <v>6.75</v>
      </c>
    </row>
    <row r="49" spans="2:3" x14ac:dyDescent="0.25">
      <c r="B49" s="19" t="s">
        <v>20</v>
      </c>
      <c r="C49" s="73">
        <v>6.25</v>
      </c>
    </row>
    <row r="50" spans="2:3" x14ac:dyDescent="0.25">
      <c r="B50" s="19" t="s">
        <v>25</v>
      </c>
      <c r="C50" s="73">
        <v>3.25</v>
      </c>
    </row>
    <row r="51" spans="2:3" x14ac:dyDescent="0.25">
      <c r="B51" s="19" t="s">
        <v>32</v>
      </c>
      <c r="C51" s="73">
        <v>2</v>
      </c>
    </row>
    <row r="52" spans="2:3" x14ac:dyDescent="0.25">
      <c r="B52" s="19" t="s">
        <v>21</v>
      </c>
      <c r="C52" s="73">
        <v>1.5</v>
      </c>
    </row>
    <row r="53" spans="2:3" x14ac:dyDescent="0.25">
      <c r="B53" s="19" t="s">
        <v>24</v>
      </c>
      <c r="C53" s="73">
        <v>1.5</v>
      </c>
    </row>
    <row r="54" spans="2:3" x14ac:dyDescent="0.25">
      <c r="B54" s="19" t="s">
        <v>26</v>
      </c>
      <c r="C54" s="73">
        <v>0.75</v>
      </c>
    </row>
    <row r="55" spans="2:3" x14ac:dyDescent="0.25">
      <c r="B55" s="19" t="s">
        <v>157</v>
      </c>
      <c r="C55" s="73">
        <v>0.25</v>
      </c>
    </row>
    <row r="56" spans="2:3" x14ac:dyDescent="0.25">
      <c r="B56" s="19" t="s">
        <v>158</v>
      </c>
      <c r="C56" s="73">
        <v>0.25</v>
      </c>
    </row>
    <row r="57" spans="2:3" x14ac:dyDescent="0.25">
      <c r="B57" s="19" t="s">
        <v>7</v>
      </c>
      <c r="C57" s="73">
        <v>100</v>
      </c>
    </row>
    <row r="58" spans="2:3" x14ac:dyDescent="0.25">
      <c r="B58" s="20"/>
      <c r="C58" s="100"/>
    </row>
    <row r="59" spans="2:3" x14ac:dyDescent="0.25">
      <c r="B59" s="20"/>
      <c r="C59" s="100"/>
    </row>
    <row r="60" spans="2:3" x14ac:dyDescent="0.25">
      <c r="B60" s="20"/>
      <c r="C60" s="100"/>
    </row>
    <row r="61" spans="2:3" x14ac:dyDescent="0.25">
      <c r="B61" s="20"/>
      <c r="C61" s="100"/>
    </row>
    <row r="62" spans="2:3" x14ac:dyDescent="0.25">
      <c r="B62" s="20"/>
      <c r="C62" s="100"/>
    </row>
    <row r="63" spans="2:3" x14ac:dyDescent="0.25">
      <c r="B63" s="1" t="s">
        <v>33</v>
      </c>
    </row>
    <row r="64" spans="2:3" x14ac:dyDescent="0.25">
      <c r="B64" s="3" t="s">
        <v>44</v>
      </c>
      <c r="C64" s="98" t="s">
        <v>2</v>
      </c>
    </row>
    <row r="65" spans="2:3" x14ac:dyDescent="0.25">
      <c r="B65" s="16" t="s">
        <v>34</v>
      </c>
      <c r="C65" s="73">
        <v>12.5</v>
      </c>
    </row>
    <row r="66" spans="2:3" x14ac:dyDescent="0.25">
      <c r="B66" s="16" t="s">
        <v>35</v>
      </c>
      <c r="C66" s="73">
        <v>19.25</v>
      </c>
    </row>
    <row r="67" spans="2:3" x14ac:dyDescent="0.25">
      <c r="B67" s="16" t="s">
        <v>36</v>
      </c>
      <c r="C67" s="73">
        <v>22.5</v>
      </c>
    </row>
    <row r="68" spans="2:3" x14ac:dyDescent="0.25">
      <c r="B68" s="16" t="s">
        <v>37</v>
      </c>
      <c r="C68" s="73">
        <v>37.5</v>
      </c>
    </row>
    <row r="69" spans="2:3" x14ac:dyDescent="0.25">
      <c r="B69" s="16" t="s">
        <v>38</v>
      </c>
      <c r="C69" s="73">
        <v>8.25</v>
      </c>
    </row>
    <row r="70" spans="2:3" x14ac:dyDescent="0.25">
      <c r="B70" s="2" t="s">
        <v>7</v>
      </c>
      <c r="C70" s="96">
        <v>100</v>
      </c>
    </row>
    <row r="73" spans="2:3" x14ac:dyDescent="0.25">
      <c r="B73" s="1" t="s">
        <v>39</v>
      </c>
    </row>
    <row r="74" spans="2:3" x14ac:dyDescent="0.25">
      <c r="B74" s="3" t="s">
        <v>44</v>
      </c>
      <c r="C74" s="98" t="s">
        <v>2</v>
      </c>
    </row>
    <row r="75" spans="2:3" x14ac:dyDescent="0.25">
      <c r="B75" s="16" t="s">
        <v>40</v>
      </c>
      <c r="C75" s="73">
        <v>98.75</v>
      </c>
    </row>
    <row r="76" spans="2:3" x14ac:dyDescent="0.25">
      <c r="B76" s="16" t="s">
        <v>41</v>
      </c>
      <c r="C76" s="73">
        <v>0.25</v>
      </c>
    </row>
    <row r="77" spans="2:3" x14ac:dyDescent="0.25">
      <c r="B77" s="16" t="s">
        <v>42</v>
      </c>
      <c r="C77" s="73">
        <v>0.5</v>
      </c>
    </row>
    <row r="78" spans="2:3" x14ac:dyDescent="0.25">
      <c r="B78" s="16" t="s">
        <v>43</v>
      </c>
      <c r="C78" s="73">
        <v>0.5</v>
      </c>
    </row>
    <row r="79" spans="2:3" x14ac:dyDescent="0.25">
      <c r="B79" s="16" t="s">
        <v>7</v>
      </c>
      <c r="C79" s="96">
        <v>100</v>
      </c>
    </row>
  </sheetData>
  <sortState ref="B42:D56">
    <sortCondition descending="1" ref="C42:C56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E102"/>
  <sheetViews>
    <sheetView zoomScaleNormal="100" workbookViewId="0">
      <selection activeCell="F93" sqref="F93"/>
    </sheetView>
  </sheetViews>
  <sheetFormatPr defaultRowHeight="15" x14ac:dyDescent="0.25"/>
  <cols>
    <col min="1" max="1" width="9.140625" style="31"/>
    <col min="2" max="2" width="44.85546875" style="31" customWidth="1"/>
    <col min="3" max="3" width="12.28515625" style="70" customWidth="1"/>
    <col min="4" max="4" width="12.85546875" style="31" customWidth="1"/>
    <col min="5" max="5" width="13" style="31" customWidth="1"/>
    <col min="6" max="6" width="14.7109375" style="31" customWidth="1"/>
    <col min="7" max="16384" width="9.140625" style="31"/>
  </cols>
  <sheetData>
    <row r="3" spans="2:3" x14ac:dyDescent="0.25">
      <c r="B3" s="46" t="s">
        <v>164</v>
      </c>
      <c r="C3" s="25"/>
    </row>
    <row r="4" spans="2:3" x14ac:dyDescent="0.25">
      <c r="B4" s="32" t="s">
        <v>44</v>
      </c>
      <c r="C4" s="47" t="s">
        <v>2</v>
      </c>
    </row>
    <row r="5" spans="2:3" x14ac:dyDescent="0.25">
      <c r="B5" s="33" t="s">
        <v>165</v>
      </c>
      <c r="C5" s="92">
        <v>81</v>
      </c>
    </row>
    <row r="6" spans="2:3" x14ac:dyDescent="0.25">
      <c r="B6" s="33" t="s">
        <v>166</v>
      </c>
      <c r="C6" s="92">
        <v>6</v>
      </c>
    </row>
    <row r="7" spans="2:3" x14ac:dyDescent="0.25">
      <c r="B7" s="33" t="s">
        <v>167</v>
      </c>
      <c r="C7" s="92">
        <v>11.75</v>
      </c>
    </row>
    <row r="8" spans="2:3" x14ac:dyDescent="0.25">
      <c r="B8" s="33" t="s">
        <v>17</v>
      </c>
      <c r="C8" s="92">
        <v>1.25</v>
      </c>
    </row>
    <row r="9" spans="2:3" x14ac:dyDescent="0.25">
      <c r="B9" s="33" t="s">
        <v>7</v>
      </c>
      <c r="C9" s="92">
        <v>100</v>
      </c>
    </row>
    <row r="10" spans="2:3" x14ac:dyDescent="0.25">
      <c r="C10" s="74"/>
    </row>
    <row r="11" spans="2:3" x14ac:dyDescent="0.25">
      <c r="C11" s="74"/>
    </row>
    <row r="12" spans="2:3" x14ac:dyDescent="0.25">
      <c r="C12" s="74"/>
    </row>
    <row r="13" spans="2:3" x14ac:dyDescent="0.25">
      <c r="B13" s="44" t="s">
        <v>197</v>
      </c>
      <c r="C13" s="93"/>
    </row>
    <row r="14" spans="2:3" x14ac:dyDescent="0.25">
      <c r="B14" s="32" t="s">
        <v>44</v>
      </c>
      <c r="C14" s="47" t="s">
        <v>2</v>
      </c>
    </row>
    <row r="15" spans="2:3" x14ac:dyDescent="0.25">
      <c r="B15" s="33" t="s">
        <v>175</v>
      </c>
      <c r="C15" s="92">
        <v>12.25</v>
      </c>
    </row>
    <row r="16" spans="2:3" x14ac:dyDescent="0.25">
      <c r="B16" s="33" t="s">
        <v>176</v>
      </c>
      <c r="C16" s="92">
        <v>8.5</v>
      </c>
    </row>
    <row r="17" spans="2:3" x14ac:dyDescent="0.25">
      <c r="B17" s="33" t="s">
        <v>174</v>
      </c>
      <c r="C17" s="92">
        <v>4</v>
      </c>
    </row>
    <row r="18" spans="2:3" x14ac:dyDescent="0.25">
      <c r="B18" s="33" t="s">
        <v>169</v>
      </c>
      <c r="C18" s="92">
        <v>3</v>
      </c>
    </row>
    <row r="19" spans="2:3" x14ac:dyDescent="0.25">
      <c r="B19" s="33" t="s">
        <v>168</v>
      </c>
      <c r="C19" s="92">
        <v>1.7500000000000002</v>
      </c>
    </row>
    <row r="20" spans="2:3" x14ac:dyDescent="0.25">
      <c r="B20" s="33" t="s">
        <v>171</v>
      </c>
      <c r="C20" s="92">
        <v>0.75</v>
      </c>
    </row>
    <row r="21" spans="2:3" x14ac:dyDescent="0.25">
      <c r="B21" s="33" t="s">
        <v>173</v>
      </c>
      <c r="C21" s="92">
        <v>0.75</v>
      </c>
    </row>
    <row r="22" spans="2:3" x14ac:dyDescent="0.25">
      <c r="B22" s="33" t="s">
        <v>170</v>
      </c>
      <c r="C22" s="92">
        <v>0.5</v>
      </c>
    </row>
    <row r="23" spans="2:3" x14ac:dyDescent="0.25">
      <c r="B23" s="33" t="s">
        <v>172</v>
      </c>
      <c r="C23" s="92">
        <v>0.5</v>
      </c>
    </row>
    <row r="24" spans="2:3" x14ac:dyDescent="0.25">
      <c r="B24" s="33" t="s">
        <v>17</v>
      </c>
      <c r="C24" s="92">
        <v>68</v>
      </c>
    </row>
    <row r="25" spans="2:3" x14ac:dyDescent="0.25">
      <c r="B25" s="33" t="s">
        <v>7</v>
      </c>
      <c r="C25" s="92">
        <v>100</v>
      </c>
    </row>
    <row r="26" spans="2:3" x14ac:dyDescent="0.25">
      <c r="C26" s="74"/>
    </row>
    <row r="27" spans="2:3" x14ac:dyDescent="0.25">
      <c r="C27" s="74"/>
    </row>
    <row r="28" spans="2:3" x14ac:dyDescent="0.25">
      <c r="B28" s="44" t="s">
        <v>198</v>
      </c>
      <c r="C28" s="93"/>
    </row>
    <row r="29" spans="2:3" x14ac:dyDescent="0.25">
      <c r="B29" s="32" t="s">
        <v>44</v>
      </c>
      <c r="C29" s="47" t="s">
        <v>2</v>
      </c>
    </row>
    <row r="30" spans="2:3" x14ac:dyDescent="0.25">
      <c r="B30" s="33" t="s">
        <v>178</v>
      </c>
      <c r="C30" s="92">
        <v>23.75</v>
      </c>
    </row>
    <row r="31" spans="2:3" x14ac:dyDescent="0.25">
      <c r="B31" s="33" t="s">
        <v>186</v>
      </c>
      <c r="C31" s="92">
        <v>10.75</v>
      </c>
    </row>
    <row r="32" spans="2:3" x14ac:dyDescent="0.25">
      <c r="B32" s="33" t="s">
        <v>177</v>
      </c>
      <c r="C32" s="92">
        <v>7.75</v>
      </c>
    </row>
    <row r="33" spans="2:3" x14ac:dyDescent="0.25">
      <c r="B33" s="33" t="s">
        <v>182</v>
      </c>
      <c r="C33" s="92">
        <v>5.25</v>
      </c>
    </row>
    <row r="34" spans="2:3" x14ac:dyDescent="0.25">
      <c r="B34" s="33" t="s">
        <v>188</v>
      </c>
      <c r="C34" s="92">
        <v>1.7500000000000002</v>
      </c>
    </row>
    <row r="35" spans="2:3" x14ac:dyDescent="0.25">
      <c r="B35" s="33" t="s">
        <v>185</v>
      </c>
      <c r="C35" s="92">
        <v>1.5</v>
      </c>
    </row>
    <row r="36" spans="2:3" x14ac:dyDescent="0.25">
      <c r="B36" s="33" t="s">
        <v>179</v>
      </c>
      <c r="C36" s="92">
        <v>1.25</v>
      </c>
    </row>
    <row r="37" spans="2:3" x14ac:dyDescent="0.25">
      <c r="B37" s="33" t="s">
        <v>184</v>
      </c>
      <c r="C37" s="92">
        <v>1.25</v>
      </c>
    </row>
    <row r="38" spans="2:3" x14ac:dyDescent="0.25">
      <c r="B38" s="33" t="s">
        <v>183</v>
      </c>
      <c r="C38" s="92">
        <v>0.75</v>
      </c>
    </row>
    <row r="39" spans="2:3" x14ac:dyDescent="0.25">
      <c r="B39" s="33" t="s">
        <v>187</v>
      </c>
      <c r="C39" s="92">
        <v>0.75</v>
      </c>
    </row>
    <row r="40" spans="2:3" x14ac:dyDescent="0.25">
      <c r="B40" s="33" t="s">
        <v>180</v>
      </c>
      <c r="C40" s="92">
        <v>0.25</v>
      </c>
    </row>
    <row r="41" spans="2:3" x14ac:dyDescent="0.25">
      <c r="B41" s="33" t="s">
        <v>181</v>
      </c>
      <c r="C41" s="92">
        <v>0.25</v>
      </c>
    </row>
    <row r="42" spans="2:3" x14ac:dyDescent="0.25">
      <c r="B42" s="33" t="s">
        <v>32</v>
      </c>
      <c r="C42" s="92">
        <v>11.75</v>
      </c>
    </row>
    <row r="43" spans="2:3" x14ac:dyDescent="0.25">
      <c r="B43" s="33" t="s">
        <v>17</v>
      </c>
      <c r="C43" s="92">
        <v>33</v>
      </c>
    </row>
    <row r="44" spans="2:3" x14ac:dyDescent="0.25">
      <c r="B44" s="33" t="s">
        <v>7</v>
      </c>
      <c r="C44" s="92">
        <v>100</v>
      </c>
    </row>
    <row r="45" spans="2:3" x14ac:dyDescent="0.25">
      <c r="C45" s="74"/>
    </row>
    <row r="46" spans="2:3" x14ac:dyDescent="0.25">
      <c r="C46" s="74"/>
    </row>
    <row r="47" spans="2:3" x14ac:dyDescent="0.25">
      <c r="B47" s="45" t="s">
        <v>200</v>
      </c>
      <c r="C47" s="94"/>
    </row>
    <row r="48" spans="2:3" x14ac:dyDescent="0.25">
      <c r="B48" s="34" t="s">
        <v>199</v>
      </c>
      <c r="C48" s="48" t="s">
        <v>2</v>
      </c>
    </row>
    <row r="49" spans="2:3" x14ac:dyDescent="0.25">
      <c r="B49" s="35" t="s">
        <v>178</v>
      </c>
      <c r="C49" s="95">
        <v>24.451410658307211</v>
      </c>
    </row>
    <row r="50" spans="2:3" x14ac:dyDescent="0.25">
      <c r="B50" s="35" t="s">
        <v>186</v>
      </c>
      <c r="C50" s="95">
        <v>10.031347962382444</v>
      </c>
    </row>
    <row r="51" spans="2:3" x14ac:dyDescent="0.25">
      <c r="B51" s="36" t="s">
        <v>177</v>
      </c>
      <c r="C51" s="95">
        <v>6.5830721003134789</v>
      </c>
    </row>
    <row r="52" spans="2:3" x14ac:dyDescent="0.25">
      <c r="B52" s="35" t="s">
        <v>182</v>
      </c>
      <c r="C52" s="95">
        <v>5.6426332288401255</v>
      </c>
    </row>
    <row r="53" spans="2:3" x14ac:dyDescent="0.25">
      <c r="B53" s="35" t="s">
        <v>185</v>
      </c>
      <c r="C53" s="95">
        <v>1.8808777429467085</v>
      </c>
    </row>
    <row r="54" spans="2:3" x14ac:dyDescent="0.25">
      <c r="B54" s="35" t="s">
        <v>184</v>
      </c>
      <c r="C54" s="95">
        <v>1.5673981191222568</v>
      </c>
    </row>
    <row r="55" spans="2:3" x14ac:dyDescent="0.25">
      <c r="B55" s="35" t="s">
        <v>188</v>
      </c>
      <c r="C55" s="95">
        <v>1.5673981191222568</v>
      </c>
    </row>
    <row r="56" spans="2:3" x14ac:dyDescent="0.25">
      <c r="B56" s="35" t="s">
        <v>179</v>
      </c>
      <c r="C56" s="95">
        <v>1.2539184952978055</v>
      </c>
    </row>
    <row r="57" spans="2:3" x14ac:dyDescent="0.25">
      <c r="B57" s="35" t="s">
        <v>183</v>
      </c>
      <c r="C57" s="95">
        <v>0.94043887147335425</v>
      </c>
    </row>
    <row r="58" spans="2:3" x14ac:dyDescent="0.25">
      <c r="B58" s="35" t="s">
        <v>187</v>
      </c>
      <c r="C58" s="95">
        <v>0.94043887147335425</v>
      </c>
    </row>
    <row r="59" spans="2:3" x14ac:dyDescent="0.25">
      <c r="B59" s="35" t="s">
        <v>180</v>
      </c>
      <c r="C59" s="95">
        <v>0.31347962382445138</v>
      </c>
    </row>
    <row r="60" spans="2:3" x14ac:dyDescent="0.25">
      <c r="B60" s="35" t="s">
        <v>181</v>
      </c>
      <c r="C60" s="95">
        <v>0.31347962382445138</v>
      </c>
    </row>
    <row r="61" spans="2:3" x14ac:dyDescent="0.25">
      <c r="B61" s="35" t="s">
        <v>32</v>
      </c>
      <c r="C61" s="95">
        <v>11.912225705329153</v>
      </c>
    </row>
    <row r="62" spans="2:3" x14ac:dyDescent="0.25">
      <c r="B62" s="35" t="s">
        <v>17</v>
      </c>
      <c r="C62" s="95">
        <v>32.601880877742943</v>
      </c>
    </row>
    <row r="63" spans="2:3" x14ac:dyDescent="0.25">
      <c r="C63" s="74"/>
    </row>
    <row r="64" spans="2:3" x14ac:dyDescent="0.25">
      <c r="C64" s="74"/>
    </row>
    <row r="65" spans="2:3" x14ac:dyDescent="0.25">
      <c r="C65" s="74"/>
    </row>
    <row r="66" spans="2:3" x14ac:dyDescent="0.25">
      <c r="B66" s="24" t="s">
        <v>203</v>
      </c>
      <c r="C66" s="74"/>
    </row>
    <row r="67" spans="2:3" x14ac:dyDescent="0.25">
      <c r="B67" s="32" t="s">
        <v>44</v>
      </c>
      <c r="C67" s="47" t="s">
        <v>2</v>
      </c>
    </row>
    <row r="68" spans="2:3" x14ac:dyDescent="0.25">
      <c r="B68" s="33" t="s">
        <v>192</v>
      </c>
      <c r="C68" s="92">
        <v>9.5</v>
      </c>
    </row>
    <row r="69" spans="2:3" x14ac:dyDescent="0.25">
      <c r="B69" s="33" t="s">
        <v>191</v>
      </c>
      <c r="C69" s="92">
        <v>2.5</v>
      </c>
    </row>
    <row r="70" spans="2:3" x14ac:dyDescent="0.25">
      <c r="B70" s="33" t="s">
        <v>189</v>
      </c>
      <c r="C70" s="92">
        <v>1.7500000000000002</v>
      </c>
    </row>
    <row r="71" spans="2:3" x14ac:dyDescent="0.25">
      <c r="B71" s="33" t="s">
        <v>195</v>
      </c>
      <c r="C71" s="92">
        <v>1</v>
      </c>
    </row>
    <row r="72" spans="2:3" x14ac:dyDescent="0.25">
      <c r="B72" s="33" t="s">
        <v>194</v>
      </c>
      <c r="C72" s="92">
        <v>0.75</v>
      </c>
    </row>
    <row r="73" spans="2:3" x14ac:dyDescent="0.25">
      <c r="B73" s="33" t="s">
        <v>190</v>
      </c>
      <c r="C73" s="92">
        <v>0.25</v>
      </c>
    </row>
    <row r="74" spans="2:3" x14ac:dyDescent="0.25">
      <c r="B74" s="33" t="s">
        <v>193</v>
      </c>
      <c r="C74" s="92">
        <v>0.25</v>
      </c>
    </row>
    <row r="75" spans="2:3" x14ac:dyDescent="0.25">
      <c r="B75" s="33" t="s">
        <v>196</v>
      </c>
      <c r="C75" s="92">
        <v>0.25</v>
      </c>
    </row>
    <row r="76" spans="2:3" x14ac:dyDescent="0.25">
      <c r="B76" s="33" t="s">
        <v>32</v>
      </c>
      <c r="C76" s="92">
        <v>28.000000000000004</v>
      </c>
    </row>
    <row r="77" spans="2:3" x14ac:dyDescent="0.25">
      <c r="B77" s="33" t="s">
        <v>17</v>
      </c>
      <c r="C77" s="92">
        <v>55.75</v>
      </c>
    </row>
    <row r="78" spans="2:3" x14ac:dyDescent="0.25">
      <c r="B78" s="33" t="s">
        <v>7</v>
      </c>
      <c r="C78" s="92">
        <v>100</v>
      </c>
    </row>
    <row r="83" spans="2:5" x14ac:dyDescent="0.25">
      <c r="B83" s="37" t="s">
        <v>201</v>
      </c>
    </row>
    <row r="84" spans="2:5" x14ac:dyDescent="0.25">
      <c r="B84" s="27" t="s">
        <v>44</v>
      </c>
      <c r="C84" s="42" t="s">
        <v>160</v>
      </c>
      <c r="D84" s="42" t="s">
        <v>161</v>
      </c>
      <c r="E84" s="42" t="s">
        <v>205</v>
      </c>
    </row>
    <row r="85" spans="2:5" x14ac:dyDescent="0.25">
      <c r="B85" s="27"/>
      <c r="C85" s="43"/>
      <c r="D85" s="43" t="s">
        <v>2</v>
      </c>
      <c r="E85" s="43" t="s">
        <v>1</v>
      </c>
    </row>
    <row r="86" spans="2:5" x14ac:dyDescent="0.25">
      <c r="B86" s="38" t="s">
        <v>204</v>
      </c>
      <c r="C86" s="96">
        <v>40.74074074074074</v>
      </c>
      <c r="D86" s="41">
        <v>25</v>
      </c>
      <c r="E86" s="41">
        <v>34.259259259259267</v>
      </c>
    </row>
    <row r="87" spans="2:5" x14ac:dyDescent="0.25">
      <c r="B87" s="38" t="s">
        <v>206</v>
      </c>
      <c r="C87" s="96">
        <v>20.833333333333336</v>
      </c>
      <c r="D87" s="41">
        <v>29.166666666666668</v>
      </c>
      <c r="E87" s="41">
        <v>50</v>
      </c>
    </row>
    <row r="88" spans="2:5" x14ac:dyDescent="0.25">
      <c r="B88" s="38" t="s">
        <v>167</v>
      </c>
      <c r="C88" s="96">
        <v>40.425531914893611</v>
      </c>
      <c r="D88" s="41">
        <v>17.021276595744681</v>
      </c>
      <c r="E88" s="41">
        <v>42.553191489361708</v>
      </c>
    </row>
    <row r="91" spans="2:5" x14ac:dyDescent="0.25">
      <c r="B91" s="39" t="s">
        <v>202</v>
      </c>
      <c r="C91" s="39"/>
    </row>
    <row r="92" spans="2:5" x14ac:dyDescent="0.25">
      <c r="B92" s="32" t="s">
        <v>80</v>
      </c>
      <c r="C92" s="47" t="s">
        <v>2</v>
      </c>
    </row>
    <row r="93" spans="2:5" x14ac:dyDescent="0.25">
      <c r="B93" s="40" t="s">
        <v>68</v>
      </c>
      <c r="C93" s="97">
        <v>37.558685446009385</v>
      </c>
    </row>
    <row r="94" spans="2:5" x14ac:dyDescent="0.25">
      <c r="B94" s="40" t="s">
        <v>70</v>
      </c>
      <c r="C94" s="97">
        <v>28.169014084507044</v>
      </c>
    </row>
    <row r="95" spans="2:5" x14ac:dyDescent="0.25">
      <c r="B95" s="40" t="s">
        <v>72</v>
      </c>
      <c r="C95" s="97">
        <v>17.84037558685446</v>
      </c>
    </row>
    <row r="96" spans="2:5" x14ac:dyDescent="0.25">
      <c r="B96" s="40" t="s">
        <v>69</v>
      </c>
      <c r="C96" s="97">
        <v>10.328638497652582</v>
      </c>
    </row>
    <row r="97" spans="2:3" x14ac:dyDescent="0.25">
      <c r="B97" s="40" t="s">
        <v>71</v>
      </c>
      <c r="C97" s="97">
        <v>3.755868544600939</v>
      </c>
    </row>
    <row r="98" spans="2:3" x14ac:dyDescent="0.25">
      <c r="B98" s="40" t="s">
        <v>86</v>
      </c>
      <c r="C98" s="97">
        <v>0.93896713615023475</v>
      </c>
    </row>
    <row r="99" spans="2:3" x14ac:dyDescent="0.25">
      <c r="B99" s="40" t="s">
        <v>94</v>
      </c>
      <c r="C99" s="97">
        <v>0.46948356807511737</v>
      </c>
    </row>
    <row r="100" spans="2:3" x14ac:dyDescent="0.25">
      <c r="B100" s="40" t="s">
        <v>77</v>
      </c>
      <c r="C100" s="97">
        <v>0.46948356807511737</v>
      </c>
    </row>
    <row r="101" spans="2:3" x14ac:dyDescent="0.25">
      <c r="B101" s="40" t="s">
        <v>87</v>
      </c>
      <c r="C101" s="97">
        <v>0.46948356807511737</v>
      </c>
    </row>
    <row r="102" spans="2:3" x14ac:dyDescent="0.25">
      <c r="C102" s="74"/>
    </row>
  </sheetData>
  <sortState ref="B69:D76">
    <sortCondition descending="1" ref="C69:C76"/>
  </sortState>
  <mergeCells count="5">
    <mergeCell ref="B91:C91"/>
    <mergeCell ref="B84:B85"/>
    <mergeCell ref="C84:C85"/>
    <mergeCell ref="D84:D85"/>
    <mergeCell ref="E84:E85"/>
  </mergeCell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3:H134"/>
  <sheetViews>
    <sheetView topLeftCell="A70" workbookViewId="0">
      <selection activeCell="F84" sqref="F84"/>
    </sheetView>
  </sheetViews>
  <sheetFormatPr defaultRowHeight="15" x14ac:dyDescent="0.25"/>
  <cols>
    <col min="1" max="1" width="9.140625" style="31"/>
    <col min="2" max="2" width="7.85546875" style="31" customWidth="1"/>
    <col min="3" max="3" width="39.7109375" style="31" customWidth="1"/>
    <col min="4" max="4" width="9.85546875" style="70" customWidth="1"/>
    <col min="5" max="5" width="10" style="70" customWidth="1"/>
    <col min="6" max="6" width="10.7109375" style="70" customWidth="1"/>
    <col min="7" max="7" width="11.5703125" style="31" customWidth="1"/>
    <col min="8" max="8" width="19.5703125" style="31" bestFit="1" customWidth="1"/>
    <col min="9" max="9" width="11" style="31" customWidth="1"/>
    <col min="10" max="16384" width="9.140625" style="31"/>
  </cols>
  <sheetData>
    <row r="3" spans="2:6" x14ac:dyDescent="0.25">
      <c r="C3" s="10" t="s">
        <v>45</v>
      </c>
      <c r="D3" s="71"/>
      <c r="E3" s="72"/>
      <c r="F3" s="12"/>
    </row>
    <row r="4" spans="2:6" x14ac:dyDescent="0.25">
      <c r="B4" s="5" t="s">
        <v>78</v>
      </c>
      <c r="C4" s="51" t="s">
        <v>91</v>
      </c>
      <c r="D4" s="52" t="s">
        <v>2</v>
      </c>
    </row>
    <row r="5" spans="2:6" x14ac:dyDescent="0.25">
      <c r="B5" s="4">
        <v>1</v>
      </c>
      <c r="C5" s="53" t="s">
        <v>65</v>
      </c>
      <c r="D5" s="73">
        <v>14.499999999999998</v>
      </c>
    </row>
    <row r="6" spans="2:6" x14ac:dyDescent="0.25">
      <c r="B6" s="4">
        <v>2</v>
      </c>
      <c r="C6" s="53" t="s">
        <v>64</v>
      </c>
      <c r="D6" s="73">
        <v>11.75</v>
      </c>
    </row>
    <row r="7" spans="2:6" x14ac:dyDescent="0.25">
      <c r="B7" s="4">
        <v>3</v>
      </c>
      <c r="C7" s="53" t="s">
        <v>49</v>
      </c>
      <c r="D7" s="73">
        <v>11</v>
      </c>
    </row>
    <row r="8" spans="2:6" x14ac:dyDescent="0.25">
      <c r="B8" s="4">
        <v>4</v>
      </c>
      <c r="C8" s="53" t="s">
        <v>47</v>
      </c>
      <c r="D8" s="73">
        <v>9.25</v>
      </c>
    </row>
    <row r="9" spans="2:6" x14ac:dyDescent="0.25">
      <c r="B9" s="4">
        <v>5</v>
      </c>
      <c r="C9" s="53" t="s">
        <v>55</v>
      </c>
      <c r="D9" s="73">
        <v>9.25</v>
      </c>
    </row>
    <row r="10" spans="2:6" x14ac:dyDescent="0.25">
      <c r="B10" s="4">
        <v>6</v>
      </c>
      <c r="C10" s="53" t="s">
        <v>52</v>
      </c>
      <c r="D10" s="73">
        <v>6.5</v>
      </c>
    </row>
    <row r="11" spans="2:6" x14ac:dyDescent="0.25">
      <c r="B11" s="4">
        <v>7</v>
      </c>
      <c r="C11" s="53" t="s">
        <v>54</v>
      </c>
      <c r="D11" s="73">
        <v>6.5</v>
      </c>
    </row>
    <row r="12" spans="2:6" x14ac:dyDescent="0.25">
      <c r="B12" s="4">
        <v>8</v>
      </c>
      <c r="C12" s="53" t="s">
        <v>51</v>
      </c>
      <c r="D12" s="73">
        <v>5.75</v>
      </c>
    </row>
    <row r="13" spans="2:6" x14ac:dyDescent="0.25">
      <c r="B13" s="4">
        <v>9</v>
      </c>
      <c r="C13" s="53" t="s">
        <v>66</v>
      </c>
      <c r="D13" s="73">
        <v>4</v>
      </c>
    </row>
    <row r="14" spans="2:6" x14ac:dyDescent="0.25">
      <c r="B14" s="4">
        <v>10</v>
      </c>
      <c r="C14" s="53" t="s">
        <v>46</v>
      </c>
      <c r="D14" s="73">
        <v>2.75</v>
      </c>
    </row>
    <row r="15" spans="2:6" x14ac:dyDescent="0.25">
      <c r="B15" s="4">
        <v>11</v>
      </c>
      <c r="C15" s="53" t="s">
        <v>48</v>
      </c>
      <c r="D15" s="73">
        <v>2.5</v>
      </c>
    </row>
    <row r="16" spans="2:6" x14ac:dyDescent="0.25">
      <c r="B16" s="4">
        <v>12</v>
      </c>
      <c r="C16" s="53" t="s">
        <v>60</v>
      </c>
      <c r="D16" s="73">
        <v>1.25</v>
      </c>
    </row>
    <row r="17" spans="2:4" x14ac:dyDescent="0.25">
      <c r="B17" s="4">
        <v>13</v>
      </c>
      <c r="C17" s="53" t="s">
        <v>61</v>
      </c>
      <c r="D17" s="73">
        <v>1</v>
      </c>
    </row>
    <row r="18" spans="2:4" x14ac:dyDescent="0.25">
      <c r="B18" s="4">
        <v>14</v>
      </c>
      <c r="C18" s="53" t="s">
        <v>53</v>
      </c>
      <c r="D18" s="73">
        <v>0.75</v>
      </c>
    </row>
    <row r="19" spans="2:4" x14ac:dyDescent="0.25">
      <c r="B19" s="4">
        <v>15</v>
      </c>
      <c r="C19" s="53" t="s">
        <v>57</v>
      </c>
      <c r="D19" s="73">
        <v>0.75</v>
      </c>
    </row>
    <row r="20" spans="2:4" x14ac:dyDescent="0.25">
      <c r="B20" s="4">
        <v>16</v>
      </c>
      <c r="C20" s="53" t="s">
        <v>58</v>
      </c>
      <c r="D20" s="73">
        <v>0.75</v>
      </c>
    </row>
    <row r="21" spans="2:4" x14ac:dyDescent="0.25">
      <c r="B21" s="4">
        <v>17</v>
      </c>
      <c r="C21" s="53" t="s">
        <v>59</v>
      </c>
      <c r="D21" s="73">
        <v>0.75</v>
      </c>
    </row>
    <row r="22" spans="2:4" x14ac:dyDescent="0.25">
      <c r="B22" s="4">
        <v>18</v>
      </c>
      <c r="C22" s="53" t="s">
        <v>92</v>
      </c>
      <c r="D22" s="73">
        <v>0.75</v>
      </c>
    </row>
    <row r="23" spans="2:4" x14ac:dyDescent="0.25">
      <c r="B23" s="4">
        <v>19</v>
      </c>
      <c r="C23" s="53" t="s">
        <v>56</v>
      </c>
      <c r="D23" s="73">
        <v>0.5</v>
      </c>
    </row>
    <row r="24" spans="2:4" x14ac:dyDescent="0.25">
      <c r="B24" s="4">
        <v>20</v>
      </c>
      <c r="C24" s="53" t="s">
        <v>63</v>
      </c>
      <c r="D24" s="73">
        <v>0.5</v>
      </c>
    </row>
    <row r="25" spans="2:4" x14ac:dyDescent="0.25">
      <c r="B25" s="4">
        <v>21</v>
      </c>
      <c r="C25" s="53" t="s">
        <v>50</v>
      </c>
      <c r="D25" s="73">
        <v>0.25</v>
      </c>
    </row>
    <row r="26" spans="2:4" x14ac:dyDescent="0.25">
      <c r="B26" s="4">
        <v>22</v>
      </c>
      <c r="C26" s="53" t="s">
        <v>62</v>
      </c>
      <c r="D26" s="73">
        <v>0.25</v>
      </c>
    </row>
    <row r="27" spans="2:4" x14ac:dyDescent="0.25">
      <c r="B27" s="4">
        <v>23</v>
      </c>
      <c r="C27" s="53" t="s">
        <v>67</v>
      </c>
      <c r="D27" s="73">
        <v>0.25</v>
      </c>
    </row>
    <row r="28" spans="2:4" x14ac:dyDescent="0.25">
      <c r="B28" s="6">
        <v>24</v>
      </c>
      <c r="C28" s="53" t="s">
        <v>17</v>
      </c>
      <c r="D28" s="73">
        <v>8.5</v>
      </c>
    </row>
    <row r="29" spans="2:4" x14ac:dyDescent="0.25">
      <c r="B29" s="54" t="s">
        <v>7</v>
      </c>
      <c r="C29" s="55"/>
      <c r="D29" s="73">
        <v>100</v>
      </c>
    </row>
    <row r="30" spans="2:4" x14ac:dyDescent="0.25">
      <c r="D30" s="74"/>
    </row>
    <row r="31" spans="2:4" x14ac:dyDescent="0.25">
      <c r="D31" s="74"/>
    </row>
    <row r="32" spans="2:4" x14ac:dyDescent="0.25">
      <c r="C32" s="9" t="s">
        <v>79</v>
      </c>
      <c r="D32" s="74"/>
    </row>
    <row r="33" spans="2:6" x14ac:dyDescent="0.25">
      <c r="B33" s="21" t="s">
        <v>78</v>
      </c>
      <c r="C33" s="56" t="s">
        <v>93</v>
      </c>
      <c r="D33" s="57" t="s">
        <v>2</v>
      </c>
      <c r="F33" s="75"/>
    </row>
    <row r="34" spans="2:6" x14ac:dyDescent="0.25">
      <c r="B34" s="22">
        <v>1</v>
      </c>
      <c r="C34" s="53" t="s">
        <v>70</v>
      </c>
      <c r="D34" s="73">
        <v>35.75</v>
      </c>
    </row>
    <row r="35" spans="2:6" x14ac:dyDescent="0.25">
      <c r="B35" s="22">
        <v>2</v>
      </c>
      <c r="C35" s="53" t="s">
        <v>68</v>
      </c>
      <c r="D35" s="73">
        <v>30.75</v>
      </c>
    </row>
    <row r="36" spans="2:6" x14ac:dyDescent="0.25">
      <c r="B36" s="22">
        <v>3</v>
      </c>
      <c r="C36" s="53" t="s">
        <v>71</v>
      </c>
      <c r="D36" s="73">
        <v>7.75</v>
      </c>
    </row>
    <row r="37" spans="2:6" x14ac:dyDescent="0.25">
      <c r="B37" s="22">
        <v>4</v>
      </c>
      <c r="C37" s="53" t="s">
        <v>69</v>
      </c>
      <c r="D37" s="73">
        <v>7.5</v>
      </c>
    </row>
    <row r="38" spans="2:6" x14ac:dyDescent="0.25">
      <c r="B38" s="22">
        <v>5</v>
      </c>
      <c r="C38" s="53" t="s">
        <v>75</v>
      </c>
      <c r="D38" s="73">
        <v>6</v>
      </c>
    </row>
    <row r="39" spans="2:6" x14ac:dyDescent="0.25">
      <c r="B39" s="22">
        <v>6</v>
      </c>
      <c r="C39" s="53" t="s">
        <v>72</v>
      </c>
      <c r="D39" s="73">
        <v>4.75</v>
      </c>
    </row>
    <row r="40" spans="2:6" x14ac:dyDescent="0.25">
      <c r="B40" s="22">
        <v>7</v>
      </c>
      <c r="C40" s="58" t="s">
        <v>86</v>
      </c>
      <c r="D40" s="73">
        <v>2.5</v>
      </c>
    </row>
    <row r="41" spans="2:6" x14ac:dyDescent="0.25">
      <c r="B41" s="22">
        <v>8</v>
      </c>
      <c r="C41" s="53" t="s">
        <v>74</v>
      </c>
      <c r="D41" s="73">
        <v>1.25</v>
      </c>
    </row>
    <row r="42" spans="2:6" x14ac:dyDescent="0.25">
      <c r="B42" s="22">
        <v>9</v>
      </c>
      <c r="C42" s="53" t="s">
        <v>94</v>
      </c>
      <c r="D42" s="73">
        <v>0.25</v>
      </c>
    </row>
    <row r="43" spans="2:6" x14ac:dyDescent="0.25">
      <c r="B43" s="22">
        <v>10</v>
      </c>
      <c r="C43" s="53" t="s">
        <v>76</v>
      </c>
      <c r="D43" s="73">
        <v>0.25</v>
      </c>
    </row>
    <row r="44" spans="2:6" x14ac:dyDescent="0.25">
      <c r="B44" s="23">
        <v>11</v>
      </c>
      <c r="C44" s="53" t="s">
        <v>77</v>
      </c>
      <c r="D44" s="73">
        <v>0.25</v>
      </c>
    </row>
    <row r="45" spans="2:6" x14ac:dyDescent="0.25">
      <c r="B45" s="23">
        <v>12</v>
      </c>
      <c r="C45" s="53" t="s">
        <v>87</v>
      </c>
      <c r="D45" s="73">
        <v>0.25</v>
      </c>
    </row>
    <row r="46" spans="2:6" x14ac:dyDescent="0.25">
      <c r="B46" s="23">
        <v>13</v>
      </c>
      <c r="C46" s="53" t="s">
        <v>159</v>
      </c>
      <c r="D46" s="73">
        <v>2.75</v>
      </c>
    </row>
    <row r="47" spans="2:6" x14ac:dyDescent="0.25">
      <c r="B47" s="54" t="s">
        <v>7</v>
      </c>
      <c r="C47" s="55"/>
      <c r="D47" s="73">
        <v>100</v>
      </c>
    </row>
    <row r="49" spans="2:8" x14ac:dyDescent="0.25">
      <c r="B49" s="11"/>
      <c r="C49" s="11"/>
      <c r="D49" s="76"/>
      <c r="E49" s="76"/>
    </row>
    <row r="50" spans="2:8" x14ac:dyDescent="0.25">
      <c r="B50" s="59"/>
    </row>
    <row r="51" spans="2:8" x14ac:dyDescent="0.25">
      <c r="B51" s="59"/>
      <c r="C51" s="7" t="s">
        <v>81</v>
      </c>
      <c r="H51" s="59"/>
    </row>
    <row r="52" spans="2:8" x14ac:dyDescent="0.25">
      <c r="B52" s="86" t="s">
        <v>78</v>
      </c>
      <c r="C52" s="29" t="s">
        <v>80</v>
      </c>
      <c r="D52" s="49" t="s">
        <v>82</v>
      </c>
      <c r="E52" s="60" t="s">
        <v>207</v>
      </c>
      <c r="F52" s="60"/>
    </row>
    <row r="53" spans="2:8" x14ac:dyDescent="0.25">
      <c r="B53" s="86"/>
      <c r="C53" s="30"/>
      <c r="D53" s="50"/>
      <c r="E53" s="61" t="s">
        <v>83</v>
      </c>
      <c r="F53" s="5" t="s">
        <v>84</v>
      </c>
    </row>
    <row r="54" spans="2:8" x14ac:dyDescent="0.25">
      <c r="B54" s="22">
        <v>1</v>
      </c>
      <c r="C54" s="8" t="s">
        <v>70</v>
      </c>
      <c r="D54" s="73">
        <v>35.5</v>
      </c>
      <c r="E54" s="80">
        <v>43.75</v>
      </c>
      <c r="F54" s="73">
        <v>1</v>
      </c>
    </row>
    <row r="55" spans="2:8" x14ac:dyDescent="0.25">
      <c r="B55" s="22">
        <v>2</v>
      </c>
      <c r="C55" s="8" t="s">
        <v>68</v>
      </c>
      <c r="D55" s="73">
        <v>34.75</v>
      </c>
      <c r="E55" s="80">
        <v>35</v>
      </c>
      <c r="F55" s="73">
        <v>0.5</v>
      </c>
    </row>
    <row r="56" spans="2:8" x14ac:dyDescent="0.25">
      <c r="B56" s="22">
        <v>3</v>
      </c>
      <c r="C56" s="8" t="s">
        <v>71</v>
      </c>
      <c r="D56" s="73">
        <v>20.75</v>
      </c>
      <c r="E56" s="80">
        <v>23.5</v>
      </c>
      <c r="F56" s="73">
        <v>0.75</v>
      </c>
    </row>
    <row r="57" spans="2:8" x14ac:dyDescent="0.25">
      <c r="B57" s="22">
        <v>4</v>
      </c>
      <c r="C57" s="8" t="s">
        <v>72</v>
      </c>
      <c r="D57" s="73">
        <v>11.75</v>
      </c>
      <c r="E57" s="80">
        <v>13.750000000000002</v>
      </c>
      <c r="F57" s="73">
        <v>1.25</v>
      </c>
    </row>
    <row r="58" spans="2:8" x14ac:dyDescent="0.25">
      <c r="B58" s="22">
        <v>5</v>
      </c>
      <c r="C58" s="8" t="s">
        <v>86</v>
      </c>
      <c r="D58" s="73">
        <v>10.25</v>
      </c>
      <c r="E58" s="80">
        <v>10</v>
      </c>
      <c r="F58" s="73">
        <v>1</v>
      </c>
    </row>
    <row r="59" spans="2:8" x14ac:dyDescent="0.25">
      <c r="B59" s="22">
        <v>6</v>
      </c>
      <c r="C59" s="8" t="s">
        <v>85</v>
      </c>
      <c r="D59" s="73">
        <v>10</v>
      </c>
      <c r="E59" s="80">
        <v>10</v>
      </c>
      <c r="F59" s="73">
        <v>0.5</v>
      </c>
    </row>
    <row r="60" spans="2:8" x14ac:dyDescent="0.25">
      <c r="B60" s="22">
        <v>7</v>
      </c>
      <c r="C60" s="8" t="s">
        <v>75</v>
      </c>
      <c r="D60" s="73">
        <v>8.75</v>
      </c>
      <c r="E60" s="80">
        <v>10.5</v>
      </c>
      <c r="F60" s="73">
        <v>1.7500000000000002</v>
      </c>
    </row>
    <row r="61" spans="2:8" x14ac:dyDescent="0.25">
      <c r="B61" s="22">
        <v>8</v>
      </c>
      <c r="C61" s="8" t="s">
        <v>73</v>
      </c>
      <c r="D61" s="73">
        <v>3.75</v>
      </c>
      <c r="E61" s="80">
        <v>7.5</v>
      </c>
      <c r="F61" s="73">
        <v>2</v>
      </c>
    </row>
    <row r="62" spans="2:8" x14ac:dyDescent="0.25">
      <c r="B62" s="22">
        <v>9</v>
      </c>
      <c r="C62" s="8" t="s">
        <v>87</v>
      </c>
      <c r="D62" s="73">
        <v>1.5</v>
      </c>
      <c r="E62" s="80">
        <v>3</v>
      </c>
      <c r="F62" s="73">
        <v>1.7500000000000002</v>
      </c>
    </row>
    <row r="63" spans="2:8" x14ac:dyDescent="0.25">
      <c r="B63" s="22">
        <v>10</v>
      </c>
      <c r="C63" s="8" t="s">
        <v>77</v>
      </c>
      <c r="D63" s="73">
        <v>1</v>
      </c>
      <c r="E63" s="80">
        <v>5</v>
      </c>
      <c r="F63" s="73">
        <v>2</v>
      </c>
    </row>
    <row r="64" spans="2:8" x14ac:dyDescent="0.25">
      <c r="B64" s="22">
        <v>11</v>
      </c>
      <c r="C64" s="8" t="s">
        <v>88</v>
      </c>
      <c r="D64" s="73">
        <v>0.25</v>
      </c>
      <c r="E64" s="80">
        <v>1.25</v>
      </c>
      <c r="F64" s="73">
        <v>2.25</v>
      </c>
    </row>
    <row r="65" spans="2:6" x14ac:dyDescent="0.25">
      <c r="B65" s="22">
        <v>12</v>
      </c>
      <c r="C65" s="8" t="s">
        <v>89</v>
      </c>
      <c r="D65" s="73">
        <v>0.25</v>
      </c>
      <c r="E65" s="80">
        <v>1.25</v>
      </c>
      <c r="F65" s="73">
        <v>2</v>
      </c>
    </row>
    <row r="66" spans="2:6" x14ac:dyDescent="0.25">
      <c r="B66" s="59"/>
    </row>
    <row r="67" spans="2:6" x14ac:dyDescent="0.25">
      <c r="B67" s="59"/>
    </row>
    <row r="68" spans="2:6" x14ac:dyDescent="0.25">
      <c r="B68" s="59"/>
      <c r="C68" s="12" t="s">
        <v>90</v>
      </c>
    </row>
    <row r="69" spans="2:6" x14ac:dyDescent="0.25">
      <c r="B69" s="59"/>
      <c r="C69" s="62" t="s">
        <v>44</v>
      </c>
      <c r="D69" s="52" t="s">
        <v>2</v>
      </c>
      <c r="F69" s="31"/>
    </row>
    <row r="70" spans="2:6" x14ac:dyDescent="0.25">
      <c r="B70" s="59"/>
      <c r="C70" s="63" t="s">
        <v>95</v>
      </c>
      <c r="D70" s="73">
        <v>51.249999999999993</v>
      </c>
      <c r="E70" s="77"/>
      <c r="F70" s="31"/>
    </row>
    <row r="71" spans="2:6" x14ac:dyDescent="0.25">
      <c r="B71" s="59"/>
      <c r="C71" s="63" t="s">
        <v>96</v>
      </c>
      <c r="D71" s="73">
        <v>38.25</v>
      </c>
      <c r="E71" s="77"/>
      <c r="F71" s="31"/>
    </row>
    <row r="72" spans="2:6" x14ac:dyDescent="0.25">
      <c r="B72" s="59"/>
      <c r="C72" s="63" t="s">
        <v>97</v>
      </c>
      <c r="D72" s="73">
        <v>10.5</v>
      </c>
      <c r="E72" s="77"/>
      <c r="F72" s="31"/>
    </row>
    <row r="73" spans="2:6" x14ac:dyDescent="0.25">
      <c r="B73" s="59"/>
      <c r="C73" s="63" t="s">
        <v>7</v>
      </c>
      <c r="D73" s="73">
        <v>100</v>
      </c>
      <c r="E73" s="77"/>
      <c r="F73" s="31"/>
    </row>
    <row r="74" spans="2:6" x14ac:dyDescent="0.25">
      <c r="B74" s="59"/>
      <c r="F74" s="77"/>
    </row>
    <row r="75" spans="2:6" x14ac:dyDescent="0.25">
      <c r="B75" s="59"/>
    </row>
    <row r="76" spans="2:6" x14ac:dyDescent="0.25">
      <c r="B76" s="59"/>
      <c r="C76" s="28" t="s">
        <v>98</v>
      </c>
      <c r="D76" s="28"/>
      <c r="E76" s="78"/>
    </row>
    <row r="77" spans="2:6" x14ac:dyDescent="0.25">
      <c r="B77" s="59"/>
      <c r="C77" s="4" t="s">
        <v>99</v>
      </c>
      <c r="D77" s="52" t="s">
        <v>2</v>
      </c>
      <c r="E77" s="78"/>
      <c r="F77" s="31"/>
    </row>
    <row r="78" spans="2:6" x14ac:dyDescent="0.25">
      <c r="B78" s="59"/>
      <c r="C78" s="8" t="s">
        <v>100</v>
      </c>
      <c r="D78" s="73">
        <v>96.5</v>
      </c>
      <c r="F78" s="31"/>
    </row>
    <row r="79" spans="2:6" x14ac:dyDescent="0.25">
      <c r="B79" s="59"/>
      <c r="C79" s="8" t="s">
        <v>101</v>
      </c>
      <c r="D79" s="73">
        <v>79.75</v>
      </c>
      <c r="F79" s="31"/>
    </row>
    <row r="80" spans="2:6" x14ac:dyDescent="0.25">
      <c r="B80" s="59"/>
      <c r="C80" s="8" t="s">
        <v>102</v>
      </c>
      <c r="D80" s="73">
        <v>93.75</v>
      </c>
      <c r="E80" s="31"/>
      <c r="F80" s="31"/>
    </row>
    <row r="81" spans="2:6" x14ac:dyDescent="0.25">
      <c r="B81" s="59"/>
      <c r="C81" s="8" t="s">
        <v>103</v>
      </c>
      <c r="D81" s="73">
        <v>78.75</v>
      </c>
      <c r="F81" s="31"/>
    </row>
    <row r="82" spans="2:6" x14ac:dyDescent="0.25">
      <c r="B82" s="59"/>
      <c r="F82" s="31"/>
    </row>
    <row r="83" spans="2:6" x14ac:dyDescent="0.25">
      <c r="B83" s="59"/>
    </row>
    <row r="84" spans="2:6" x14ac:dyDescent="0.25">
      <c r="B84" s="59"/>
      <c r="C84" s="28" t="s">
        <v>213</v>
      </c>
      <c r="D84" s="28"/>
      <c r="E84" s="78"/>
    </row>
    <row r="85" spans="2:6" x14ac:dyDescent="0.25">
      <c r="B85" s="59"/>
      <c r="C85" s="26" t="s">
        <v>104</v>
      </c>
      <c r="D85" s="67" t="s">
        <v>2</v>
      </c>
      <c r="E85" s="31"/>
      <c r="F85" s="31"/>
    </row>
    <row r="86" spans="2:6" x14ac:dyDescent="0.25">
      <c r="B86" s="59"/>
      <c r="C86" s="64" t="s">
        <v>160</v>
      </c>
      <c r="D86" s="73">
        <v>44.2</v>
      </c>
      <c r="E86" s="31"/>
      <c r="F86" s="31"/>
    </row>
    <row r="87" spans="2:6" x14ac:dyDescent="0.25">
      <c r="B87" s="59"/>
      <c r="C87" s="64" t="s">
        <v>161</v>
      </c>
      <c r="D87" s="73">
        <v>26.4</v>
      </c>
      <c r="E87" s="31"/>
      <c r="F87" s="31"/>
    </row>
    <row r="88" spans="2:6" x14ac:dyDescent="0.25">
      <c r="B88" s="59"/>
      <c r="C88" s="81" t="s">
        <v>205</v>
      </c>
      <c r="D88" s="73">
        <v>29.4</v>
      </c>
      <c r="E88" s="31"/>
      <c r="F88" s="31"/>
    </row>
    <row r="89" spans="2:6" x14ac:dyDescent="0.25">
      <c r="B89" s="59"/>
      <c r="C89" s="65" t="s">
        <v>7</v>
      </c>
      <c r="D89" s="79">
        <f>SUM(D86:D88)</f>
        <v>100</v>
      </c>
      <c r="E89" s="31"/>
      <c r="F89" s="31"/>
    </row>
    <row r="90" spans="2:6" x14ac:dyDescent="0.25">
      <c r="B90" s="59"/>
    </row>
    <row r="91" spans="2:6" x14ac:dyDescent="0.25">
      <c r="B91" s="59"/>
    </row>
    <row r="92" spans="2:6" x14ac:dyDescent="0.25">
      <c r="B92" s="59"/>
      <c r="C92" s="28" t="s">
        <v>105</v>
      </c>
      <c r="D92" s="28"/>
    </row>
    <row r="93" spans="2:6" x14ac:dyDescent="0.25">
      <c r="B93" s="59"/>
      <c r="C93" s="66" t="s">
        <v>93</v>
      </c>
      <c r="D93" s="83" t="s">
        <v>2</v>
      </c>
      <c r="F93" s="31"/>
    </row>
    <row r="94" spans="2:6" x14ac:dyDescent="0.25">
      <c r="B94" s="59"/>
      <c r="C94" s="53" t="s">
        <v>112</v>
      </c>
      <c r="D94" s="73">
        <v>29.813664596273291</v>
      </c>
      <c r="E94" s="31"/>
      <c r="F94" s="31"/>
    </row>
    <row r="95" spans="2:6" x14ac:dyDescent="0.25">
      <c r="B95" s="59"/>
      <c r="C95" s="53" t="s">
        <v>109</v>
      </c>
      <c r="D95" s="73">
        <v>22.981366459627328</v>
      </c>
      <c r="E95" s="31"/>
      <c r="F95" s="31"/>
    </row>
    <row r="96" spans="2:6" x14ac:dyDescent="0.25">
      <c r="B96" s="59"/>
      <c r="C96" s="53" t="s">
        <v>111</v>
      </c>
      <c r="D96" s="73">
        <v>20.496894409937887</v>
      </c>
      <c r="E96" s="31"/>
      <c r="F96" s="31"/>
    </row>
    <row r="97" spans="2:6" x14ac:dyDescent="0.25">
      <c r="B97" s="59"/>
      <c r="C97" s="53" t="s">
        <v>107</v>
      </c>
      <c r="D97" s="73">
        <v>6.8322981366459627</v>
      </c>
      <c r="E97" s="31"/>
      <c r="F97" s="31"/>
    </row>
    <row r="98" spans="2:6" x14ac:dyDescent="0.25">
      <c r="B98" s="59"/>
      <c r="C98" s="53" t="s">
        <v>108</v>
      </c>
      <c r="D98" s="73">
        <v>2.4844720496894408</v>
      </c>
      <c r="E98" s="31"/>
      <c r="F98" s="31"/>
    </row>
    <row r="99" spans="2:6" x14ac:dyDescent="0.25">
      <c r="B99" s="59"/>
      <c r="C99" s="53" t="s">
        <v>110</v>
      </c>
      <c r="D99" s="73">
        <v>1.2422360248447204</v>
      </c>
      <c r="F99" s="31"/>
    </row>
    <row r="100" spans="2:6" x14ac:dyDescent="0.25">
      <c r="B100" s="59"/>
      <c r="C100" s="53" t="s">
        <v>106</v>
      </c>
      <c r="D100" s="73">
        <v>0.6211180124223602</v>
      </c>
      <c r="F100" s="31"/>
    </row>
    <row r="101" spans="2:6" x14ac:dyDescent="0.25">
      <c r="B101" s="59"/>
      <c r="C101" s="53" t="s">
        <v>32</v>
      </c>
      <c r="D101" s="73">
        <v>6.8322981366459627</v>
      </c>
      <c r="F101" s="31"/>
    </row>
    <row r="102" spans="2:6" x14ac:dyDescent="0.25">
      <c r="B102" s="59"/>
      <c r="C102" s="53" t="s">
        <v>17</v>
      </c>
      <c r="D102" s="73">
        <v>8.695652173913043</v>
      </c>
      <c r="F102" s="31"/>
    </row>
    <row r="103" spans="2:6" x14ac:dyDescent="0.25">
      <c r="B103" s="59"/>
      <c r="C103" s="53" t="s">
        <v>7</v>
      </c>
      <c r="D103" s="73">
        <v>100</v>
      </c>
      <c r="F103" s="31"/>
    </row>
    <row r="104" spans="2:6" x14ac:dyDescent="0.25">
      <c r="B104" s="59"/>
      <c r="D104" s="74"/>
      <c r="F104" s="31"/>
    </row>
    <row r="105" spans="2:6" x14ac:dyDescent="0.25">
      <c r="B105" s="59"/>
      <c r="D105" s="74"/>
      <c r="F105" s="31"/>
    </row>
    <row r="106" spans="2:6" x14ac:dyDescent="0.25">
      <c r="B106" s="59"/>
      <c r="C106" s="7" t="s">
        <v>113</v>
      </c>
      <c r="D106" s="84"/>
      <c r="F106" s="31"/>
    </row>
    <row r="107" spans="2:6" x14ac:dyDescent="0.25">
      <c r="B107" s="59"/>
      <c r="C107" s="69" t="s">
        <v>44</v>
      </c>
      <c r="D107" s="85" t="s">
        <v>2</v>
      </c>
      <c r="F107" s="31"/>
    </row>
    <row r="108" spans="2:6" x14ac:dyDescent="0.25">
      <c r="B108" s="59"/>
      <c r="C108" s="53" t="s">
        <v>118</v>
      </c>
      <c r="D108" s="73">
        <v>58.333333333333336</v>
      </c>
      <c r="F108" s="31"/>
    </row>
    <row r="109" spans="2:6" x14ac:dyDescent="0.25">
      <c r="B109" s="59"/>
      <c r="C109" s="53" t="s">
        <v>117</v>
      </c>
      <c r="D109" s="73">
        <v>5.2083333333333339</v>
      </c>
      <c r="F109" s="31"/>
    </row>
    <row r="110" spans="2:6" x14ac:dyDescent="0.25">
      <c r="B110" s="59"/>
      <c r="C110" s="53" t="s">
        <v>114</v>
      </c>
      <c r="D110" s="73">
        <v>3.125</v>
      </c>
      <c r="F110" s="31"/>
    </row>
    <row r="111" spans="2:6" x14ac:dyDescent="0.25">
      <c r="B111" s="59"/>
      <c r="C111" s="53" t="s">
        <v>115</v>
      </c>
      <c r="D111" s="73">
        <v>3.125</v>
      </c>
      <c r="F111" s="31"/>
    </row>
    <row r="112" spans="2:6" x14ac:dyDescent="0.25">
      <c r="B112" s="59"/>
      <c r="C112" s="53" t="s">
        <v>109</v>
      </c>
      <c r="D112" s="73">
        <v>2.083333333333333</v>
      </c>
      <c r="F112" s="31"/>
    </row>
    <row r="113" spans="2:6" x14ac:dyDescent="0.25">
      <c r="B113" s="59"/>
      <c r="C113" s="53" t="s">
        <v>116</v>
      </c>
      <c r="D113" s="73">
        <v>1.0416666666666665</v>
      </c>
      <c r="F113" s="31"/>
    </row>
    <row r="114" spans="2:6" x14ac:dyDescent="0.25">
      <c r="B114" s="59"/>
      <c r="C114" s="53" t="s">
        <v>32</v>
      </c>
      <c r="D114" s="73">
        <v>13.541666666666666</v>
      </c>
      <c r="F114" s="31"/>
    </row>
    <row r="115" spans="2:6" x14ac:dyDescent="0.25">
      <c r="B115" s="59"/>
      <c r="C115" s="53" t="s">
        <v>17</v>
      </c>
      <c r="D115" s="73">
        <v>13.541666666666666</v>
      </c>
      <c r="F115" s="31"/>
    </row>
    <row r="116" spans="2:6" x14ac:dyDescent="0.25">
      <c r="B116" s="59"/>
      <c r="C116" s="53" t="s">
        <v>7</v>
      </c>
      <c r="D116" s="73">
        <v>100</v>
      </c>
      <c r="F116" s="31"/>
    </row>
    <row r="117" spans="2:6" x14ac:dyDescent="0.25">
      <c r="B117" s="59"/>
    </row>
    <row r="118" spans="2:6" x14ac:dyDescent="0.25">
      <c r="B118" s="59"/>
    </row>
    <row r="119" spans="2:6" x14ac:dyDescent="0.25">
      <c r="B119" s="59"/>
      <c r="C119" s="7" t="s">
        <v>208</v>
      </c>
    </row>
    <row r="120" spans="2:6" x14ac:dyDescent="0.25">
      <c r="B120" s="59"/>
      <c r="C120" s="68" t="s">
        <v>44</v>
      </c>
      <c r="D120" s="82" t="s">
        <v>2</v>
      </c>
      <c r="F120" s="31"/>
    </row>
    <row r="121" spans="2:6" x14ac:dyDescent="0.25">
      <c r="B121" s="59"/>
      <c r="C121" s="53" t="s">
        <v>123</v>
      </c>
      <c r="D121" s="73">
        <v>63</v>
      </c>
      <c r="F121" s="31"/>
    </row>
    <row r="122" spans="2:6" x14ac:dyDescent="0.25">
      <c r="B122" s="59"/>
      <c r="C122" s="53" t="s">
        <v>119</v>
      </c>
      <c r="D122" s="73">
        <v>14.499999999999998</v>
      </c>
      <c r="F122" s="31"/>
    </row>
    <row r="123" spans="2:6" x14ac:dyDescent="0.25">
      <c r="B123" s="59"/>
      <c r="C123" s="53" t="s">
        <v>124</v>
      </c>
      <c r="D123" s="73">
        <v>4.5</v>
      </c>
      <c r="F123" s="31"/>
    </row>
    <row r="124" spans="2:6" x14ac:dyDescent="0.25">
      <c r="B124" s="59"/>
      <c r="C124" s="53" t="s">
        <v>121</v>
      </c>
      <c r="D124" s="73">
        <v>1.5</v>
      </c>
      <c r="F124" s="31"/>
    </row>
    <row r="125" spans="2:6" x14ac:dyDescent="0.25">
      <c r="B125" s="59"/>
      <c r="C125" s="53" t="s">
        <v>125</v>
      </c>
      <c r="D125" s="73">
        <v>1.5</v>
      </c>
      <c r="F125" s="31"/>
    </row>
    <row r="126" spans="2:6" x14ac:dyDescent="0.25">
      <c r="B126" s="59"/>
      <c r="C126" s="53" t="s">
        <v>122</v>
      </c>
      <c r="D126" s="73">
        <v>1</v>
      </c>
      <c r="F126" s="31"/>
    </row>
    <row r="127" spans="2:6" x14ac:dyDescent="0.25">
      <c r="B127" s="59"/>
      <c r="C127" s="53" t="s">
        <v>120</v>
      </c>
      <c r="D127" s="73">
        <v>0.75</v>
      </c>
      <c r="F127" s="31"/>
    </row>
    <row r="128" spans="2:6" x14ac:dyDescent="0.25">
      <c r="B128" s="59"/>
      <c r="C128" s="53" t="s">
        <v>162</v>
      </c>
      <c r="D128" s="73">
        <v>0.25</v>
      </c>
      <c r="F128" s="31"/>
    </row>
    <row r="129" spans="2:6" x14ac:dyDescent="0.25">
      <c r="B129" s="59"/>
      <c r="C129" s="53" t="s">
        <v>32</v>
      </c>
      <c r="D129" s="73">
        <v>1</v>
      </c>
      <c r="F129" s="31"/>
    </row>
    <row r="130" spans="2:6" x14ac:dyDescent="0.25">
      <c r="B130" s="59"/>
      <c r="C130" s="53" t="s">
        <v>17</v>
      </c>
      <c r="D130" s="73">
        <v>12</v>
      </c>
      <c r="F130" s="31"/>
    </row>
    <row r="131" spans="2:6" x14ac:dyDescent="0.25">
      <c r="B131" s="59"/>
      <c r="C131" s="53" t="s">
        <v>7</v>
      </c>
      <c r="D131" s="73">
        <v>100</v>
      </c>
      <c r="F131" s="31"/>
    </row>
    <row r="132" spans="2:6" x14ac:dyDescent="0.25">
      <c r="B132" s="59"/>
    </row>
    <row r="133" spans="2:6" x14ac:dyDescent="0.25">
      <c r="B133" s="59"/>
    </row>
    <row r="134" spans="2:6" x14ac:dyDescent="0.25">
      <c r="B134" s="59"/>
    </row>
  </sheetData>
  <sortState ref="C129:E136">
    <sortCondition descending="1" ref="D129:D136"/>
  </sortState>
  <mergeCells count="9">
    <mergeCell ref="B47:C47"/>
    <mergeCell ref="B29:C29"/>
    <mergeCell ref="C92:D92"/>
    <mergeCell ref="C52:C53"/>
    <mergeCell ref="C76:D76"/>
    <mergeCell ref="C84:D84"/>
    <mergeCell ref="D52:D53"/>
    <mergeCell ref="E52:F52"/>
    <mergeCell ref="B52:B53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C75"/>
  <sheetViews>
    <sheetView topLeftCell="A58" workbookViewId="0">
      <selection activeCell="B31" sqref="B31"/>
    </sheetView>
  </sheetViews>
  <sheetFormatPr defaultRowHeight="15" x14ac:dyDescent="0.25"/>
  <cols>
    <col min="1" max="1" width="9.140625" style="31"/>
    <col min="2" max="2" width="66.42578125" style="31" customWidth="1"/>
    <col min="3" max="3" width="9.7109375" style="74" customWidth="1"/>
    <col min="4" max="16384" width="9.140625" style="31"/>
  </cols>
  <sheetData>
    <row r="2" spans="2:3" x14ac:dyDescent="0.25">
      <c r="B2" s="13" t="s">
        <v>126</v>
      </c>
      <c r="C2" s="87"/>
    </row>
    <row r="3" spans="2:3" x14ac:dyDescent="0.25">
      <c r="B3" s="69" t="s">
        <v>44</v>
      </c>
      <c r="C3" s="85" t="s">
        <v>2</v>
      </c>
    </row>
    <row r="4" spans="2:3" x14ac:dyDescent="0.25">
      <c r="B4" s="53" t="s">
        <v>127</v>
      </c>
      <c r="C4" s="73">
        <v>38</v>
      </c>
    </row>
    <row r="5" spans="2:3" x14ac:dyDescent="0.25">
      <c r="B5" s="53" t="s">
        <v>131</v>
      </c>
      <c r="C5" s="73">
        <v>14.249999999999998</v>
      </c>
    </row>
    <row r="6" spans="2:3" x14ac:dyDescent="0.25">
      <c r="B6" s="53" t="s">
        <v>128</v>
      </c>
      <c r="C6" s="73">
        <v>10.5</v>
      </c>
    </row>
    <row r="7" spans="2:3" x14ac:dyDescent="0.25">
      <c r="B7" s="53" t="s">
        <v>129</v>
      </c>
      <c r="C7" s="73">
        <v>9</v>
      </c>
    </row>
    <row r="8" spans="2:3" x14ac:dyDescent="0.25">
      <c r="B8" s="53" t="s">
        <v>132</v>
      </c>
      <c r="C8" s="73">
        <v>7.0000000000000009</v>
      </c>
    </row>
    <row r="9" spans="2:3" x14ac:dyDescent="0.25">
      <c r="B9" s="53" t="s">
        <v>130</v>
      </c>
      <c r="C9" s="73">
        <v>5.5</v>
      </c>
    </row>
    <row r="10" spans="2:3" x14ac:dyDescent="0.25">
      <c r="B10" s="53" t="s">
        <v>32</v>
      </c>
      <c r="C10" s="73">
        <v>2.75</v>
      </c>
    </row>
    <row r="11" spans="2:3" x14ac:dyDescent="0.25">
      <c r="B11" s="53" t="s">
        <v>17</v>
      </c>
      <c r="C11" s="73">
        <v>13</v>
      </c>
    </row>
    <row r="12" spans="2:3" x14ac:dyDescent="0.25">
      <c r="B12" s="53" t="s">
        <v>7</v>
      </c>
      <c r="C12" s="73">
        <v>100</v>
      </c>
    </row>
    <row r="15" spans="2:3" x14ac:dyDescent="0.25">
      <c r="B15" s="13" t="s">
        <v>211</v>
      </c>
      <c r="C15" s="87"/>
    </row>
    <row r="16" spans="2:3" x14ac:dyDescent="0.25">
      <c r="B16" s="69" t="s">
        <v>44</v>
      </c>
      <c r="C16" s="85" t="s">
        <v>2</v>
      </c>
    </row>
    <row r="17" spans="2:3" x14ac:dyDescent="0.25">
      <c r="B17" s="53" t="s">
        <v>133</v>
      </c>
      <c r="C17" s="73">
        <v>32.5</v>
      </c>
    </row>
    <row r="18" spans="2:3" x14ac:dyDescent="0.25">
      <c r="B18" s="53" t="s">
        <v>139</v>
      </c>
      <c r="C18" s="73">
        <v>22.5</v>
      </c>
    </row>
    <row r="19" spans="2:3" x14ac:dyDescent="0.25">
      <c r="B19" s="53" t="s">
        <v>135</v>
      </c>
      <c r="C19" s="73">
        <v>13.25</v>
      </c>
    </row>
    <row r="20" spans="2:3" x14ac:dyDescent="0.25">
      <c r="B20" s="53" t="s">
        <v>134</v>
      </c>
      <c r="C20" s="73">
        <v>7.5</v>
      </c>
    </row>
    <row r="21" spans="2:3" x14ac:dyDescent="0.25">
      <c r="B21" s="53" t="s">
        <v>136</v>
      </c>
      <c r="C21" s="73">
        <v>3.5000000000000004</v>
      </c>
    </row>
    <row r="22" spans="2:3" x14ac:dyDescent="0.25">
      <c r="B22" s="53" t="s">
        <v>163</v>
      </c>
      <c r="C22" s="73">
        <v>1.25</v>
      </c>
    </row>
    <row r="23" spans="2:3" x14ac:dyDescent="0.25">
      <c r="B23" s="53" t="s">
        <v>137</v>
      </c>
      <c r="C23" s="73">
        <v>1</v>
      </c>
    </row>
    <row r="24" spans="2:3" x14ac:dyDescent="0.25">
      <c r="B24" s="53" t="s">
        <v>138</v>
      </c>
      <c r="C24" s="73">
        <v>0.75</v>
      </c>
    </row>
    <row r="25" spans="2:3" x14ac:dyDescent="0.25">
      <c r="B25" s="53" t="s">
        <v>32</v>
      </c>
      <c r="C25" s="73">
        <v>8</v>
      </c>
    </row>
    <row r="26" spans="2:3" x14ac:dyDescent="0.25">
      <c r="B26" s="53" t="s">
        <v>17</v>
      </c>
      <c r="C26" s="73">
        <v>9.75</v>
      </c>
    </row>
    <row r="27" spans="2:3" x14ac:dyDescent="0.25">
      <c r="B27" s="53" t="s">
        <v>7</v>
      </c>
      <c r="C27" s="73">
        <v>100</v>
      </c>
    </row>
    <row r="30" spans="2:3" x14ac:dyDescent="0.25">
      <c r="B30" s="13" t="s">
        <v>212</v>
      </c>
      <c r="C30" s="87"/>
    </row>
    <row r="31" spans="2:3" x14ac:dyDescent="0.25">
      <c r="B31" s="69" t="s">
        <v>44</v>
      </c>
      <c r="C31" s="85" t="s">
        <v>2</v>
      </c>
    </row>
    <row r="32" spans="2:3" x14ac:dyDescent="0.25">
      <c r="B32" s="53" t="s">
        <v>142</v>
      </c>
      <c r="C32" s="73">
        <v>62</v>
      </c>
    </row>
    <row r="33" spans="2:3" x14ac:dyDescent="0.25">
      <c r="B33" s="53" t="s">
        <v>140</v>
      </c>
      <c r="C33" s="73">
        <v>4.75</v>
      </c>
    </row>
    <row r="34" spans="2:3" x14ac:dyDescent="0.25">
      <c r="B34" s="53" t="s">
        <v>134</v>
      </c>
      <c r="C34" s="73">
        <v>4.5</v>
      </c>
    </row>
    <row r="35" spans="2:3" x14ac:dyDescent="0.25">
      <c r="B35" s="53" t="s">
        <v>141</v>
      </c>
      <c r="C35" s="73">
        <v>1.25</v>
      </c>
    </row>
    <row r="36" spans="2:3" x14ac:dyDescent="0.25">
      <c r="B36" s="53" t="s">
        <v>136</v>
      </c>
      <c r="C36" s="73">
        <v>0.5</v>
      </c>
    </row>
    <row r="37" spans="2:3" x14ac:dyDescent="0.25">
      <c r="B37" s="53" t="s">
        <v>32</v>
      </c>
      <c r="C37" s="73">
        <v>16.5</v>
      </c>
    </row>
    <row r="38" spans="2:3" x14ac:dyDescent="0.25">
      <c r="B38" s="53" t="s">
        <v>17</v>
      </c>
      <c r="C38" s="73">
        <v>10.5</v>
      </c>
    </row>
    <row r="39" spans="2:3" x14ac:dyDescent="0.25">
      <c r="B39" s="53" t="s">
        <v>7</v>
      </c>
      <c r="C39" s="73">
        <v>100</v>
      </c>
    </row>
    <row r="43" spans="2:3" x14ac:dyDescent="0.25">
      <c r="B43" s="14" t="s">
        <v>143</v>
      </c>
    </row>
    <row r="44" spans="2:3" x14ac:dyDescent="0.25">
      <c r="B44" s="69" t="s">
        <v>44</v>
      </c>
      <c r="C44" s="85" t="s">
        <v>2</v>
      </c>
    </row>
    <row r="45" spans="2:3" x14ac:dyDescent="0.25">
      <c r="B45" s="58" t="s">
        <v>209</v>
      </c>
      <c r="C45" s="73">
        <v>76.25</v>
      </c>
    </row>
    <row r="46" spans="2:3" x14ac:dyDescent="0.25">
      <c r="B46" s="58" t="s">
        <v>210</v>
      </c>
      <c r="C46" s="73">
        <v>23.75</v>
      </c>
    </row>
    <row r="47" spans="2:3" x14ac:dyDescent="0.25">
      <c r="B47" s="53" t="s">
        <v>7</v>
      </c>
      <c r="C47" s="73">
        <v>100</v>
      </c>
    </row>
    <row r="51" spans="2:3" x14ac:dyDescent="0.25">
      <c r="B51" s="15" t="s">
        <v>144</v>
      </c>
    </row>
    <row r="52" spans="2:3" x14ac:dyDescent="0.25">
      <c r="B52" s="69" t="s">
        <v>44</v>
      </c>
      <c r="C52" s="89" t="s">
        <v>2</v>
      </c>
    </row>
    <row r="53" spans="2:3" x14ac:dyDescent="0.25">
      <c r="B53" s="90" t="s">
        <v>146</v>
      </c>
      <c r="C53" s="73">
        <v>41</v>
      </c>
    </row>
    <row r="54" spans="2:3" x14ac:dyDescent="0.25">
      <c r="B54" s="90" t="s">
        <v>145</v>
      </c>
      <c r="C54" s="73">
        <v>30.5</v>
      </c>
    </row>
    <row r="55" spans="2:3" x14ac:dyDescent="0.25">
      <c r="B55" s="90" t="s">
        <v>148</v>
      </c>
      <c r="C55" s="73">
        <v>10.5</v>
      </c>
    </row>
    <row r="56" spans="2:3" x14ac:dyDescent="0.25">
      <c r="B56" s="90" t="s">
        <v>147</v>
      </c>
      <c r="C56" s="73">
        <v>8.75</v>
      </c>
    </row>
    <row r="57" spans="2:3" x14ac:dyDescent="0.25">
      <c r="B57" s="90" t="s">
        <v>17</v>
      </c>
      <c r="C57" s="73">
        <v>9.25</v>
      </c>
    </row>
    <row r="58" spans="2:3" x14ac:dyDescent="0.25">
      <c r="B58" s="90" t="s">
        <v>7</v>
      </c>
      <c r="C58" s="73">
        <v>100</v>
      </c>
    </row>
    <row r="61" spans="2:3" x14ac:dyDescent="0.25">
      <c r="B61" s="91" t="s">
        <v>149</v>
      </c>
    </row>
    <row r="62" spans="2:3" x14ac:dyDescent="0.25">
      <c r="B62" s="69" t="s">
        <v>44</v>
      </c>
      <c r="C62" s="89" t="s">
        <v>2</v>
      </c>
    </row>
    <row r="63" spans="2:3" x14ac:dyDescent="0.25">
      <c r="B63" s="90" t="s">
        <v>151</v>
      </c>
      <c r="C63" s="73">
        <v>44.25</v>
      </c>
    </row>
    <row r="64" spans="2:3" x14ac:dyDescent="0.25">
      <c r="B64" s="90" t="s">
        <v>152</v>
      </c>
      <c r="C64" s="73">
        <v>25</v>
      </c>
    </row>
    <row r="65" spans="2:3" x14ac:dyDescent="0.25">
      <c r="B65" s="90" t="s">
        <v>150</v>
      </c>
      <c r="C65" s="73">
        <v>7.0000000000000009</v>
      </c>
    </row>
    <row r="66" spans="2:3" x14ac:dyDescent="0.25">
      <c r="B66" s="90" t="s">
        <v>153</v>
      </c>
      <c r="C66" s="73">
        <v>2.75</v>
      </c>
    </row>
    <row r="67" spans="2:3" x14ac:dyDescent="0.25">
      <c r="B67" s="90" t="s">
        <v>17</v>
      </c>
      <c r="C67" s="73">
        <v>21</v>
      </c>
    </row>
    <row r="68" spans="2:3" x14ac:dyDescent="0.25">
      <c r="B68" s="90" t="s">
        <v>7</v>
      </c>
      <c r="C68" s="73">
        <v>100</v>
      </c>
    </row>
    <row r="71" spans="2:3" x14ac:dyDescent="0.25">
      <c r="B71" s="91" t="s">
        <v>154</v>
      </c>
    </row>
    <row r="72" spans="2:3" x14ac:dyDescent="0.25">
      <c r="B72" s="69" t="s">
        <v>44</v>
      </c>
      <c r="C72" s="89" t="s">
        <v>2</v>
      </c>
    </row>
    <row r="73" spans="2:3" x14ac:dyDescent="0.25">
      <c r="B73" s="90" t="s">
        <v>155</v>
      </c>
      <c r="C73" s="73">
        <v>87.25</v>
      </c>
    </row>
    <row r="74" spans="2:3" x14ac:dyDescent="0.25">
      <c r="B74" s="90" t="s">
        <v>156</v>
      </c>
      <c r="C74" s="73">
        <v>12.75</v>
      </c>
    </row>
    <row r="75" spans="2:3" x14ac:dyDescent="0.25">
      <c r="B75" s="90" t="s">
        <v>7</v>
      </c>
      <c r="C75" s="73">
        <v>100</v>
      </c>
    </row>
  </sheetData>
  <sortState ref="B62:D65">
    <sortCondition descending="1" ref="C62:C65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Gambaran Umum Responden</vt:lpstr>
      <vt:lpstr>Sosial dan Keagamaan</vt:lpstr>
      <vt:lpstr>Politik dan Pemilu</vt:lpstr>
      <vt:lpstr>Kampanye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Asus</cp:lastModifiedBy>
  <dcterms:created xsi:type="dcterms:W3CDTF">2019-01-31T00:53:52Z</dcterms:created>
  <dcterms:modified xsi:type="dcterms:W3CDTF">2019-02-07T09:59:03Z</dcterms:modified>
</cp:coreProperties>
</file>