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7755"/>
  </bookViews>
  <sheets>
    <sheet name="Gambaran Umum" sheetId="1" r:id="rId1"/>
    <sheet name="Sosial Keagamaan" sheetId="2" r:id="rId2"/>
    <sheet name="Politik dan Pemilu" sheetId="3" r:id="rId3"/>
    <sheet name="Kampanye" sheetId="4" r:id="rId4"/>
  </sheets>
  <calcPr calcId="152511"/>
</workbook>
</file>

<file path=xl/calcChain.xml><?xml version="1.0" encoding="utf-8"?>
<calcChain xmlns="http://schemas.openxmlformats.org/spreadsheetml/2006/main">
  <c r="E92" i="2" l="1"/>
  <c r="D84" i="3" l="1"/>
</calcChain>
</file>

<file path=xl/sharedStrings.xml><?xml version="1.0" encoding="utf-8"?>
<sst xmlns="http://schemas.openxmlformats.org/spreadsheetml/2006/main" count="380" uniqueCount="218">
  <si>
    <t>Usia Responden</t>
  </si>
  <si>
    <t>Percent</t>
  </si>
  <si>
    <t>17-21 tahun</t>
  </si>
  <si>
    <t>22-37 tahun</t>
  </si>
  <si>
    <t>38-53 tahunn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</si>
  <si>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</si>
  <si>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</si>
  <si>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</si>
  <si>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</si>
  <si>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</si>
  <si>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</si>
  <si>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</si>
  <si>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</si>
  <si>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</si>
  <si>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</si>
  <si>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</si>
  <si>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</si>
  <si>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</si>
  <si>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</si>
  <si>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petani/peternak</t>
  </si>
  <si>
    <t>Nelayan</t>
  </si>
  <si>
    <t>Pedagang</t>
  </si>
  <si>
    <t>Karyawan swasta</t>
  </si>
  <si>
    <t>Pegawai/guru honorer</t>
  </si>
  <si>
    <t>Pensiunan</t>
  </si>
  <si>
    <t>Pengusaha/Wiraswasta</t>
  </si>
  <si>
    <t>Ibu Rumah Tangga</t>
  </si>
  <si>
    <t>Pelajar/Mahasiswa</t>
  </si>
  <si>
    <t>Belum atau tidak bekerja</t>
  </si>
  <si>
    <t>Sektor Jasa</t>
  </si>
  <si>
    <t>Pegawai BUMN/BUMD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</si>
  <si>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</si>
  <si>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</si>
  <si>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</si>
  <si>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</si>
  <si>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</si>
  <si>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</si>
  <si>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</si>
  <si>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</si>
  <si>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</si>
  <si>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</si>
  <si>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Katolik</t>
  </si>
  <si>
    <t>Aliran kepercayaan</t>
  </si>
  <si>
    <t>Keterangan</t>
  </si>
  <si>
    <t>Afiliasi kultur sosial/keagamaan</t>
  </si>
  <si>
    <t>Muslim (non NU/Muhammadiyah/FPI)</t>
  </si>
  <si>
    <t>Pengurus NU Ranting/MWC</t>
  </si>
  <si>
    <t>Pengurus NU Cabang</t>
  </si>
  <si>
    <t>Pengurus Muslimat Ranting/PAC</t>
  </si>
  <si>
    <t>Pengurus Ansor Ranting/PAC</t>
  </si>
  <si>
    <t>Pengurs Fatayat Ranting/PAC</t>
  </si>
  <si>
    <t>Pengurus Banom NU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</si>
  <si>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</si>
  <si>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</si>
  <si>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</si>
  <si>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</si>
  <si>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</si>
  <si>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Adi Hidayat</t>
  </si>
  <si>
    <t>Buya Syafi'i</t>
  </si>
  <si>
    <t>Buya Yahya</t>
  </si>
  <si>
    <t>Din Syamsudin</t>
  </si>
  <si>
    <t>Habib Riziq Shihab</t>
  </si>
  <si>
    <t>Hidayat Nur Wahid</t>
  </si>
  <si>
    <t>Kholid Basalamah</t>
  </si>
  <si>
    <t>Marzuki Mustamar</t>
  </si>
  <si>
    <t>Mustofa Bisri (Gus Mus)</t>
  </si>
  <si>
    <t>Reza Basalamah</t>
  </si>
  <si>
    <t>Said Aqil Siradj</t>
  </si>
  <si>
    <t>Yusuf Mansur</t>
  </si>
  <si>
    <t>Anwar Zahid</t>
  </si>
  <si>
    <t>Habib Bahar Bin Smith</t>
  </si>
  <si>
    <t>KH Abdullah Hasan (PP Al Ittihad)</t>
  </si>
  <si>
    <t>PP Al Ittihad (PP Al Rifai)</t>
  </si>
  <si>
    <t>Kiai Muhtar, Gus Yazid Al Butomi (PP Darun Najah)</t>
  </si>
  <si>
    <t>Abdullah Sam (PP Rakyat)</t>
  </si>
  <si>
    <t>KH Abdul Manan (PP Miftahul Huda)</t>
  </si>
  <si>
    <t>Kiai Badrudin Anwar (alm) (PP An Nur II Bululawang)</t>
  </si>
  <si>
    <t>KH Husni Mansur (PP Roudhotul Arifin)</t>
  </si>
  <si>
    <t>Kiai Muhsin (alm) (PP Makbul Bululawang)</t>
  </si>
  <si>
    <t>Ny. Hasbiyah Hamid (PP Ishlahiyah)</t>
  </si>
  <si>
    <t>KH Basori Alwi (PIQ Singosari)</t>
  </si>
  <si>
    <t>KH Abdurrohaman (PP Nurul Mubarok)</t>
  </si>
  <si>
    <t>Gus Tadho (PP Mambaul Ulum)</t>
  </si>
  <si>
    <t>(01) Jokowi-Maruf Amin</t>
  </si>
  <si>
    <t>(02) Prabowo-Sandi</t>
  </si>
  <si>
    <t>Elektabilitas Capres-Cawapres berdasarkan Afiliasi Keagamaan</t>
  </si>
  <si>
    <t>Nasdem</t>
  </si>
  <si>
    <t>Bagus</t>
  </si>
  <si>
    <t>Buruk</t>
  </si>
  <si>
    <t>PKB</t>
  </si>
  <si>
    <t>PKS</t>
  </si>
  <si>
    <t>PDIP</t>
  </si>
  <si>
    <t>Golkar</t>
  </si>
  <si>
    <t>Gerinda</t>
  </si>
  <si>
    <t>Demokrat</t>
  </si>
  <si>
    <t>PAN</t>
  </si>
  <si>
    <t>PPP</t>
  </si>
  <si>
    <t>Hanura</t>
  </si>
  <si>
    <t>PBB</t>
  </si>
  <si>
    <t>PKPI</t>
  </si>
  <si>
    <t>Partai</t>
  </si>
  <si>
    <t>Perindo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</si>
  <si>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</si>
  <si>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</si>
  <si>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</si>
  <si>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</si>
  <si>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</si>
  <si>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</si>
  <si>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</si>
  <si>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</si>
  <si>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</si>
  <si>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</si>
  <si>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</si>
  <si>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</si>
  <si>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Korek api/rokok bergambar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</si>
  <si>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</si>
  <si>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</si>
  <si>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</si>
  <si>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</si>
  <si>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</si>
  <si>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</si>
  <si>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</si>
  <si>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</si>
  <si>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</si>
  <si>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</si>
  <si>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</si>
  <si>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</si>
  <si>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</si>
  <si>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</si>
  <si>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Pasti akan Golput</t>
  </si>
  <si>
    <t>Gambar</t>
  </si>
  <si>
    <t>Nama Caleg</t>
  </si>
  <si>
    <t>Joko Widodo</t>
  </si>
  <si>
    <t>Prabowo Subianto</t>
  </si>
  <si>
    <t>Sandiaga Uno</t>
  </si>
  <si>
    <t>Popularitas Capres-Cawapres</t>
  </si>
  <si>
    <t>Ma'ruf Amin</t>
  </si>
  <si>
    <t>Prabowo - Sandi</t>
  </si>
  <si>
    <t>Tidak suka dengan Prabowo</t>
  </si>
  <si>
    <t>Tidak suga dengan Sandiaga</t>
  </si>
  <si>
    <t>Prabowo dicurigai melanggar HAM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</si>
  <si>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</si>
  <si>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</si>
  <si>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</si>
  <si>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</si>
  <si>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</si>
  <si>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</si>
  <si>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Alasan utama memilih Prabowo-Sandi</t>
  </si>
  <si>
    <t>Jokowi kurang tegas</t>
  </si>
  <si>
    <t>Jokowi gagal memimpin</t>
  </si>
  <si>
    <t>Jokowi dicurigai PKI/anti islam</t>
  </si>
  <si>
    <t>Suka dengan Sandiaga</t>
  </si>
  <si>
    <t>Prabowo lebih tegas</t>
  </si>
  <si>
    <t>Prabowo-Sandi lebih islami</t>
  </si>
  <si>
    <t>Ikut pilhan kepala keluarga/ Suami/ Ayah</t>
  </si>
  <si>
    <t>Ikut pilihan orang kebanyakan/tetangga</t>
  </si>
  <si>
    <t>Menunggu petunjuk Kiai/Pesantren</t>
  </si>
  <si>
    <t>Memilih sesuai pertimbangan sendiri</t>
  </si>
  <si>
    <t>Dirembug sama keluarga</t>
  </si>
  <si>
    <t>Ikut pilihan Kades</t>
  </si>
  <si>
    <t>Persepsi Responden terhadap Kinerja dan Kunjungan Partai</t>
  </si>
  <si>
    <t>Intensitas Turba</t>
  </si>
  <si>
    <t>Kinerja Partai</t>
  </si>
  <si>
    <t>Gerindra</t>
  </si>
  <si>
    <t>Berkarya</t>
  </si>
  <si>
    <t>PSI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</si>
  <si>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</si>
  <si>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</si>
  <si>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</si>
  <si>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</si>
  <si>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</si>
  <si>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</si>
  <si>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</si>
  <si>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</si>
  <si>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</si>
  <si>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</si>
  <si>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</si>
  <si>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</si>
  <si>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</si>
  <si>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</si>
  <si>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</si>
  <si>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</si>
  <si>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</si>
  <si>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SMA/sederajat</t>
  </si>
  <si>
    <t>Pembangunan SMP/sederajat</t>
  </si>
  <si>
    <t>Pembangunan tempat ibadah</t>
  </si>
  <si>
    <t>Pemerataan kesejahteraan</t>
  </si>
  <si>
    <t>Pengangguran</t>
  </si>
  <si>
    <t>Permodalan Usaha</t>
  </si>
  <si>
    <t>Sengketa Lahan</t>
  </si>
  <si>
    <t>Sebaran Suara NU untuk Partai Politik</t>
  </si>
  <si>
    <t>Klasifikasi Responden yang Mengaku NU</t>
  </si>
  <si>
    <t>Tokoh Ulama yang Dianut</t>
  </si>
  <si>
    <t>Prioritas Masalah Menurut Aspirasi Masyarakat</t>
  </si>
  <si>
    <t>Top of Mind Partai Politik</t>
  </si>
  <si>
    <t xml:space="preserve"> </t>
  </si>
  <si>
    <t>Pengambilan Keputusan Responden dalam Memilih</t>
  </si>
  <si>
    <t>Model Kampanye yang Disukai Responden</t>
  </si>
  <si>
    <t>Media Kampanye yang Cocok untuk Pemilu 2019</t>
  </si>
  <si>
    <t>Jenis Bingkisan yang disukai responden</t>
  </si>
  <si>
    <t>Persepsi Responden terhadap Money Politics</t>
  </si>
  <si>
    <t>Sikap Responden jika diberi uang oleh calon</t>
  </si>
  <si>
    <t>Wajar</t>
  </si>
  <si>
    <t>Tidak Wajar</t>
  </si>
  <si>
    <t>Kepastian Responden dalam Pemilu 17 April</t>
  </si>
  <si>
    <t>Besaran uang yang biasa disebar calon</t>
  </si>
  <si>
    <t xml:space="preserve">Percent </t>
  </si>
  <si>
    <t>No</t>
  </si>
  <si>
    <t>PNS/ASN</t>
  </si>
  <si>
    <t>NU / Nahdliyin</t>
  </si>
  <si>
    <t>Muhammadiyah / di bawah naunganya</t>
  </si>
  <si>
    <t>Nasionalis / Abangan</t>
  </si>
  <si>
    <t>Ulama Rujukan di Kab Malang</t>
  </si>
  <si>
    <t>Undecided Voters</t>
  </si>
  <si>
    <t>Preferensi Responden dalam Mencoblos</t>
  </si>
  <si>
    <t>Jokowi - Ma'ruf</t>
  </si>
  <si>
    <t>Elektabilitas Pilpres 2019</t>
  </si>
  <si>
    <t>Alasan memilih Jokowi-Ma'ruf 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</si>
</sst>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"/>
    <numFmt numFmtId="166" formatCode="####.0"/>
    <numFmt numFmtId="167" formatCode="0.0"/>
  </numFmts>
  <fonts count="1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</cellStyleXfs>
  <cellXfs count="124">
    <xf numFmtId="0" fontId="0" fillId="0" borderId="0" xfId="0"/>
    <xf numFmtId="0" fontId="3" fillId="0" borderId="0" xfId="4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0" xfId="5" applyFont="1" applyBorder="1" applyAlignment="1">
      <alignment vertical="center"/>
    </xf>
    <xf numFmtId="0" fontId="3" fillId="0" borderId="0" xfId="4" applyFont="1" applyBorder="1" applyAlignment="1">
      <alignment horizontal="center" vertical="center" wrapText="1"/>
    </xf>
    <xf numFmtId="164" fontId="7" fillId="0" borderId="0" xfId="4" applyNumberFormat="1" applyFont="1" applyBorder="1" applyAlignment="1">
      <alignment horizontal="right" vertical="center"/>
    </xf>
    <xf numFmtId="0" fontId="3" fillId="0" borderId="0" xfId="4" applyFont="1" applyBorder="1" applyAlignment="1">
      <alignment horizontal="left" vertical="center"/>
    </xf>
    <xf numFmtId="0" fontId="5" fillId="0" borderId="0" xfId="4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5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0" xfId="5" applyFont="1" applyBorder="1" applyAlignment="1">
      <alignment horizontal="center" vertical="center" wrapText="1"/>
    </xf>
    <xf numFmtId="0" fontId="11" fillId="0" borderId="0" xfId="5" applyFont="1" applyBorder="1" applyAlignment="1">
      <alignment horizontal="left" vertical="center" wrapText="1"/>
    </xf>
    <xf numFmtId="0" fontId="11" fillId="0" borderId="1" xfId="5" applyFont="1" applyBorder="1" applyAlignment="1">
      <alignment horizontal="center" vertical="center" wrapText="1"/>
    </xf>
    <xf numFmtId="167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1" fillId="0" borderId="1" xfId="5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0" fillId="0" borderId="0" xfId="5" applyFont="1" applyBorder="1" applyAlignment="1">
      <alignment horizontal="center" vertical="center" wrapText="1"/>
    </xf>
    <xf numFmtId="0" fontId="12" fillId="0" borderId="0" xfId="5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3" fillId="0" borderId="0" xfId="5" applyFont="1" applyBorder="1" applyAlignment="1">
      <alignment vertical="center"/>
    </xf>
    <xf numFmtId="0" fontId="13" fillId="0" borderId="1" xfId="5" applyFont="1" applyBorder="1" applyAlignment="1">
      <alignment vertical="center" wrapText="1"/>
    </xf>
    <xf numFmtId="0" fontId="13" fillId="0" borderId="1" xfId="5" applyFont="1" applyBorder="1" applyAlignment="1">
      <alignment horizontal="center" vertical="center" wrapText="1"/>
    </xf>
    <xf numFmtId="0" fontId="14" fillId="0" borderId="1" xfId="5" applyFont="1" applyBorder="1" applyAlignment="1">
      <alignment horizontal="left" vertical="center" wrapText="1"/>
    </xf>
    <xf numFmtId="0" fontId="14" fillId="0" borderId="1" xfId="5" applyFont="1" applyBorder="1" applyAlignment="1">
      <alignment horizontal="center" vertical="center" wrapText="1"/>
    </xf>
    <xf numFmtId="0" fontId="13" fillId="0" borderId="0" xfId="5" applyFont="1" applyBorder="1" applyAlignment="1">
      <alignment horizontal="left" vertical="center"/>
    </xf>
    <xf numFmtId="0" fontId="14" fillId="0" borderId="1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16" fillId="0" borderId="0" xfId="5" applyFont="1" applyAlignment="1">
      <alignment horizontal="left" vertical="center"/>
    </xf>
    <xf numFmtId="0" fontId="13" fillId="0" borderId="0" xfId="5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7" fontId="8" fillId="3" borderId="1" xfId="0" applyNumberFormat="1" applyFont="1" applyFill="1" applyBorder="1" applyAlignment="1">
      <alignment horizontal="center" vertical="center" wrapText="1"/>
    </xf>
    <xf numFmtId="167" fontId="8" fillId="3" borderId="2" xfId="0" applyNumberFormat="1" applyFont="1" applyFill="1" applyBorder="1" applyAlignment="1">
      <alignment horizontal="center" vertical="center"/>
    </xf>
    <xf numFmtId="167" fontId="8" fillId="3" borderId="3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5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4" applyFont="1" applyBorder="1" applyAlignment="1">
      <alignment horizontal="left" vertical="center" wrapText="1"/>
    </xf>
    <xf numFmtId="0" fontId="7" fillId="0" borderId="1" xfId="4" applyFont="1" applyBorder="1" applyAlignment="1">
      <alignment horizontal="center" vertical="center" wrapText="1"/>
    </xf>
    <xf numFmtId="0" fontId="6" fillId="0" borderId="0" xfId="4" applyAlignment="1">
      <alignment vertical="center"/>
    </xf>
    <xf numFmtId="0" fontId="7" fillId="0" borderId="0" xfId="4" applyFont="1" applyBorder="1" applyAlignment="1">
      <alignment vertical="center" wrapText="1"/>
    </xf>
    <xf numFmtId="0" fontId="5" fillId="0" borderId="0" xfId="4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4" fillId="0" borderId="1" xfId="5" applyNumberFormat="1" applyFont="1" applyBorder="1" applyAlignment="1">
      <alignment horizontal="center" vertical="center"/>
    </xf>
    <xf numFmtId="165" fontId="11" fillId="0" borderId="0" xfId="5" applyNumberFormat="1" applyFont="1" applyBorder="1" applyAlignment="1">
      <alignment horizontal="center" vertical="center"/>
    </xf>
    <xf numFmtId="166" fontId="14" fillId="0" borderId="1" xfId="5" applyNumberFormat="1" applyFont="1" applyBorder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7" fontId="14" fillId="3" borderId="1" xfId="5" applyNumberFormat="1" applyFont="1" applyFill="1" applyBorder="1" applyAlignment="1">
      <alignment horizontal="center" vertical="center"/>
    </xf>
    <xf numFmtId="167" fontId="9" fillId="3" borderId="0" xfId="0" applyNumberFormat="1" applyFont="1" applyFill="1" applyBorder="1" applyAlignment="1">
      <alignment horizontal="center" vertical="center"/>
    </xf>
    <xf numFmtId="167" fontId="14" fillId="3" borderId="0" xfId="5" applyNumberFormat="1" applyFont="1" applyFill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167" fontId="16" fillId="0" borderId="1" xfId="5" applyNumberFormat="1" applyFont="1" applyBorder="1" applyAlignment="1">
      <alignment horizontal="center" vertical="center"/>
    </xf>
    <xf numFmtId="164" fontId="14" fillId="0" borderId="0" xfId="5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14" fillId="0" borderId="1" xfId="5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12" fillId="0" borderId="0" xfId="5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0" borderId="0" xfId="4" applyAlignment="1">
      <alignment horizontal="center" vertical="center"/>
    </xf>
    <xf numFmtId="164" fontId="7" fillId="0" borderId="0" xfId="4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3" fillId="0" borderId="0" xfId="2" applyFont="1" applyBorder="1" applyAlignment="1">
      <alignment vertical="center" wrapText="1"/>
    </xf>
    <xf numFmtId="0" fontId="13" fillId="0" borderId="0" xfId="2" applyFont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1" xfId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4" fillId="0" borderId="0" xfId="2" applyFont="1" applyBorder="1" applyAlignment="1">
      <alignment horizontal="left" vertical="center" wrapText="1"/>
    </xf>
    <xf numFmtId="164" fontId="14" fillId="0" borderId="0" xfId="2" applyNumberFormat="1" applyFont="1" applyBorder="1" applyAlignment="1">
      <alignment horizontal="center" vertical="center"/>
    </xf>
    <xf numFmtId="165" fontId="14" fillId="0" borderId="0" xfId="2" applyNumberFormat="1" applyFont="1" applyBorder="1" applyAlignment="1">
      <alignment horizontal="center" vertical="center"/>
    </xf>
    <xf numFmtId="0" fontId="13" fillId="0" borderId="0" xfId="2" applyFont="1" applyBorder="1" applyAlignment="1">
      <alignment horizontal="left" vertical="center" wrapText="1"/>
    </xf>
    <xf numFmtId="167" fontId="9" fillId="0" borderId="3" xfId="0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 wrapText="1"/>
    </xf>
    <xf numFmtId="167" fontId="14" fillId="0" borderId="1" xfId="2" applyNumberFormat="1" applyFont="1" applyFill="1" applyBorder="1" applyAlignment="1">
      <alignment horizontal="center" vertical="center"/>
    </xf>
    <xf numFmtId="0" fontId="11" fillId="2" borderId="0" xfId="6" applyFont="1" applyFill="1" applyAlignment="1">
      <alignment vertical="center"/>
    </xf>
    <xf numFmtId="0" fontId="13" fillId="0" borderId="0" xfId="6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5" fillId="0" borderId="1" xfId="6" applyFont="1" applyBorder="1" applyAlignment="1">
      <alignment horizontal="center" vertical="center"/>
    </xf>
    <xf numFmtId="0" fontId="14" fillId="0" borderId="1" xfId="6" applyFont="1" applyBorder="1" applyAlignment="1">
      <alignment vertical="center" wrapText="1"/>
    </xf>
    <xf numFmtId="167" fontId="16" fillId="0" borderId="1" xfId="6" applyNumberFormat="1" applyFont="1" applyBorder="1" applyAlignment="1">
      <alignment horizontal="center" vertical="center"/>
    </xf>
    <xf numFmtId="0" fontId="14" fillId="0" borderId="1" xfId="6" applyFont="1" applyBorder="1" applyAlignment="1">
      <alignment horizontal="center" vertical="center" wrapText="1"/>
    </xf>
    <xf numFmtId="0" fontId="13" fillId="0" borderId="0" xfId="1" applyFont="1" applyBorder="1" applyAlignment="1">
      <alignment vertical="center" wrapText="1"/>
    </xf>
    <xf numFmtId="0" fontId="14" fillId="0" borderId="1" xfId="1" applyFont="1" applyBorder="1" applyAlignment="1">
      <alignment horizontal="left" vertical="center" wrapText="1"/>
    </xf>
    <xf numFmtId="0" fontId="16" fillId="0" borderId="0" xfId="1" applyFont="1" applyAlignment="1">
      <alignment vertical="center"/>
    </xf>
    <xf numFmtId="0" fontId="14" fillId="0" borderId="0" xfId="1" applyFont="1" applyBorder="1" applyAlignment="1">
      <alignment horizontal="left" vertical="center" wrapText="1"/>
    </xf>
  </cellXfs>
  <cellStyles count="7">
    <cellStyle name="Normal" xfId="0" builtinId="0"/>
    <cellStyle name="Normal_Kampanye" xfId="4"/>
    <cellStyle name="Normal_Politik dan Pemilu" xfId="5"/>
    <cellStyle name="Normal_Sheet1" xfId="1"/>
    <cellStyle name="Normal_Sheet2" xfId="2"/>
    <cellStyle name="Normal_Sheet8" xfId="3"/>
    <cellStyle name="Normal_Sosial Keagamaan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2"/>
  <sheetViews>
    <sheetView tabSelected="1" topLeftCell="A49" workbookViewId="0">
      <selection activeCell="H11" sqref="H11"/>
    </sheetView>
  </sheetViews>
  <sheetFormatPr defaultRowHeight="17.100000000000001" customHeight="1" x14ac:dyDescent="0.25"/>
  <cols>
    <col min="1" max="1" width="9.140625" style="9"/>
    <col min="2" max="2" width="6.5703125" style="56" customWidth="1"/>
    <col min="3" max="3" width="30" style="19" customWidth="1"/>
    <col min="4" max="4" width="10.7109375" style="56" customWidth="1"/>
    <col min="5" max="16384" width="9.140625" style="9"/>
  </cols>
  <sheetData>
    <row r="4" spans="2:4" ht="17.100000000000001" customHeight="1" x14ac:dyDescent="0.25">
      <c r="C4" s="120" t="s">
        <v>0</v>
      </c>
    </row>
    <row r="5" spans="2:4" ht="17.100000000000001" customHeight="1" x14ac:dyDescent="0.25">
      <c r="B5" s="21" t="s">
        <v>207</v>
      </c>
      <c r="C5" s="93" t="s">
        <v>43</v>
      </c>
      <c r="D5" s="14" t="s">
        <v>206</v>
      </c>
    </row>
    <row r="6" spans="2:4" ht="17.100000000000001" customHeight="1" x14ac:dyDescent="0.25">
      <c r="B6" s="21">
        <v>1</v>
      </c>
      <c r="C6" s="121" t="s">
        <v>2</v>
      </c>
      <c r="D6" s="76">
        <v>16.417910447761194</v>
      </c>
    </row>
    <row r="7" spans="2:4" ht="17.100000000000001" customHeight="1" x14ac:dyDescent="0.25">
      <c r="B7" s="21">
        <v>2</v>
      </c>
      <c r="C7" s="121" t="s">
        <v>3</v>
      </c>
      <c r="D7" s="76">
        <v>33.582089552238806</v>
      </c>
    </row>
    <row r="8" spans="2:4" ht="17.100000000000001" customHeight="1" x14ac:dyDescent="0.25">
      <c r="B8" s="21">
        <v>3</v>
      </c>
      <c r="C8" s="121" t="s">
        <v>4</v>
      </c>
      <c r="D8" s="76">
        <v>31.840796019900498</v>
      </c>
    </row>
    <row r="9" spans="2:4" ht="17.100000000000001" customHeight="1" x14ac:dyDescent="0.25">
      <c r="B9" s="21">
        <v>4</v>
      </c>
      <c r="C9" s="121" t="s">
        <v>5</v>
      </c>
      <c r="D9" s="76">
        <v>18.159203980099502</v>
      </c>
    </row>
    <row r="10" spans="2:4" ht="17.100000000000001" customHeight="1" x14ac:dyDescent="0.25">
      <c r="B10" s="11" t="s">
        <v>6</v>
      </c>
      <c r="C10" s="11"/>
      <c r="D10" s="76">
        <v>100</v>
      </c>
    </row>
    <row r="11" spans="2:4" ht="17.100000000000001" customHeight="1" x14ac:dyDescent="0.25">
      <c r="C11" s="122"/>
    </row>
    <row r="12" spans="2:4" ht="17.100000000000001" customHeight="1" x14ac:dyDescent="0.25">
      <c r="C12" s="120" t="s">
        <v>7</v>
      </c>
    </row>
    <row r="13" spans="2:4" ht="17.100000000000001" customHeight="1" x14ac:dyDescent="0.25">
      <c r="B13" s="21" t="s">
        <v>207</v>
      </c>
      <c r="C13" s="93" t="s">
        <v>43</v>
      </c>
      <c r="D13" s="14" t="s">
        <v>206</v>
      </c>
    </row>
    <row r="14" spans="2:4" ht="17.100000000000001" customHeight="1" x14ac:dyDescent="0.25">
      <c r="B14" s="21">
        <v>1</v>
      </c>
      <c r="C14" s="121" t="s">
        <v>8</v>
      </c>
      <c r="D14" s="76">
        <v>50</v>
      </c>
    </row>
    <row r="15" spans="2:4" ht="17.100000000000001" customHeight="1" x14ac:dyDescent="0.25">
      <c r="B15" s="21">
        <v>2</v>
      </c>
      <c r="C15" s="121" t="s">
        <v>9</v>
      </c>
      <c r="D15" s="76">
        <v>50</v>
      </c>
    </row>
    <row r="16" spans="2:4" ht="17.100000000000001" customHeight="1" x14ac:dyDescent="0.25">
      <c r="B16" s="11" t="s">
        <v>6</v>
      </c>
      <c r="C16" s="11"/>
      <c r="D16" s="76">
        <v>100</v>
      </c>
    </row>
    <row r="17" spans="2:4" ht="17.100000000000001" customHeight="1" x14ac:dyDescent="0.25">
      <c r="C17" s="122"/>
    </row>
    <row r="18" spans="2:4" ht="17.100000000000001" customHeight="1" x14ac:dyDescent="0.25">
      <c r="C18" s="120" t="s">
        <v>10</v>
      </c>
    </row>
    <row r="19" spans="2:4" ht="17.100000000000001" customHeight="1" x14ac:dyDescent="0.25">
      <c r="B19" s="21" t="s">
        <v>207</v>
      </c>
      <c r="C19" s="93" t="s">
        <v>43</v>
      </c>
      <c r="D19" s="14" t="s">
        <v>206</v>
      </c>
    </row>
    <row r="20" spans="2:4" ht="17.100000000000001" customHeight="1" x14ac:dyDescent="0.25">
      <c r="B20" s="21">
        <v>1</v>
      </c>
      <c r="C20" s="121" t="s">
        <v>11</v>
      </c>
      <c r="D20" s="76">
        <v>26.368159203980102</v>
      </c>
    </row>
    <row r="21" spans="2:4" ht="17.100000000000001" customHeight="1" x14ac:dyDescent="0.25">
      <c r="B21" s="21">
        <v>2</v>
      </c>
      <c r="C21" s="121" t="s">
        <v>12</v>
      </c>
      <c r="D21" s="76">
        <v>47.512437810945272</v>
      </c>
    </row>
    <row r="22" spans="2:4" ht="17.100000000000001" customHeight="1" x14ac:dyDescent="0.25">
      <c r="B22" s="21">
        <v>3</v>
      </c>
      <c r="C22" s="121" t="s">
        <v>13</v>
      </c>
      <c r="D22" s="76">
        <v>14.925373134328357</v>
      </c>
    </row>
    <row r="23" spans="2:4" ht="17.100000000000001" customHeight="1" x14ac:dyDescent="0.25">
      <c r="B23" s="21">
        <v>4</v>
      </c>
      <c r="C23" s="121" t="s">
        <v>14</v>
      </c>
      <c r="D23" s="76">
        <v>5.721393034825871</v>
      </c>
    </row>
    <row r="24" spans="2:4" ht="17.100000000000001" customHeight="1" x14ac:dyDescent="0.25">
      <c r="B24" s="21">
        <v>5</v>
      </c>
      <c r="C24" s="121" t="s">
        <v>15</v>
      </c>
      <c r="D24" s="76">
        <v>1.9900497512437811</v>
      </c>
    </row>
    <row r="25" spans="2:4" ht="17.100000000000001" customHeight="1" x14ac:dyDescent="0.25">
      <c r="B25" s="21">
        <v>6</v>
      </c>
      <c r="C25" s="121" t="s">
        <v>16</v>
      </c>
      <c r="D25" s="76">
        <v>3.4825870646766171</v>
      </c>
    </row>
    <row r="26" spans="2:4" ht="17.100000000000001" customHeight="1" x14ac:dyDescent="0.25">
      <c r="B26" s="11" t="s">
        <v>6</v>
      </c>
      <c r="C26" s="11"/>
      <c r="D26" s="76">
        <v>100</v>
      </c>
    </row>
    <row r="27" spans="2:4" ht="17.100000000000001" customHeight="1" x14ac:dyDescent="0.25">
      <c r="C27" s="122"/>
    </row>
    <row r="28" spans="2:4" ht="17.100000000000001" customHeight="1" x14ac:dyDescent="0.25">
      <c r="C28" s="120" t="s">
        <v>17</v>
      </c>
    </row>
    <row r="29" spans="2:4" ht="17.100000000000001" customHeight="1" x14ac:dyDescent="0.25">
      <c r="B29" s="21" t="s">
        <v>207</v>
      </c>
      <c r="C29" s="93" t="s">
        <v>43</v>
      </c>
      <c r="D29" s="14" t="s">
        <v>206</v>
      </c>
    </row>
    <row r="30" spans="2:4" ht="17.100000000000001" customHeight="1" x14ac:dyDescent="0.25">
      <c r="B30" s="21">
        <v>1</v>
      </c>
      <c r="C30" s="121" t="s">
        <v>11</v>
      </c>
      <c r="D30" s="76">
        <v>25.124378109452739</v>
      </c>
    </row>
    <row r="31" spans="2:4" ht="17.100000000000001" customHeight="1" x14ac:dyDescent="0.25">
      <c r="B31" s="21">
        <v>2</v>
      </c>
      <c r="C31" s="121" t="s">
        <v>12</v>
      </c>
      <c r="D31" s="76">
        <v>35.323383084577117</v>
      </c>
    </row>
    <row r="32" spans="2:4" ht="17.100000000000001" customHeight="1" x14ac:dyDescent="0.25">
      <c r="B32" s="21">
        <v>3</v>
      </c>
      <c r="C32" s="121" t="s">
        <v>13</v>
      </c>
      <c r="D32" s="76">
        <v>16.666666666666664</v>
      </c>
    </row>
    <row r="33" spans="2:4" ht="17.100000000000001" customHeight="1" x14ac:dyDescent="0.25">
      <c r="B33" s="21">
        <v>4</v>
      </c>
      <c r="C33" s="121" t="s">
        <v>14</v>
      </c>
      <c r="D33" s="76">
        <v>6.9651741293532341</v>
      </c>
    </row>
    <row r="34" spans="2:4" ht="17.100000000000001" customHeight="1" x14ac:dyDescent="0.25">
      <c r="B34" s="21">
        <v>5</v>
      </c>
      <c r="C34" s="121" t="s">
        <v>15</v>
      </c>
      <c r="D34" s="76">
        <v>5.721393034825871</v>
      </c>
    </row>
    <row r="35" spans="2:4" ht="17.100000000000001" customHeight="1" x14ac:dyDescent="0.25">
      <c r="B35" s="21">
        <v>6</v>
      </c>
      <c r="C35" s="121" t="s">
        <v>16</v>
      </c>
      <c r="D35" s="76">
        <v>10.199004975124378</v>
      </c>
    </row>
    <row r="36" spans="2:4" ht="17.100000000000001" customHeight="1" x14ac:dyDescent="0.25">
      <c r="B36" s="11" t="s">
        <v>6</v>
      </c>
      <c r="C36" s="11"/>
      <c r="D36" s="76">
        <v>99.999999999999986</v>
      </c>
    </row>
    <row r="37" spans="2:4" ht="17.100000000000001" customHeight="1" x14ac:dyDescent="0.25">
      <c r="C37" s="122"/>
      <c r="D37" s="66"/>
    </row>
    <row r="38" spans="2:4" ht="17.100000000000001" customHeight="1" x14ac:dyDescent="0.25">
      <c r="C38" s="120" t="s">
        <v>18</v>
      </c>
      <c r="D38" s="66"/>
    </row>
    <row r="39" spans="2:4" ht="17.100000000000001" customHeight="1" x14ac:dyDescent="0.25">
      <c r="B39" s="21" t="s">
        <v>207</v>
      </c>
      <c r="C39" s="93" t="s">
        <v>43</v>
      </c>
      <c r="D39" s="14" t="s">
        <v>206</v>
      </c>
    </row>
    <row r="40" spans="2:4" ht="17.100000000000001" customHeight="1" x14ac:dyDescent="0.25">
      <c r="B40" s="21">
        <v>1</v>
      </c>
      <c r="C40" s="121" t="s">
        <v>19</v>
      </c>
      <c r="D40" s="76">
        <v>22.885572139303484</v>
      </c>
    </row>
    <row r="41" spans="2:4" ht="17.100000000000001" customHeight="1" x14ac:dyDescent="0.25">
      <c r="B41" s="21">
        <v>2</v>
      </c>
      <c r="C41" s="121" t="s">
        <v>26</v>
      </c>
      <c r="D41" s="76">
        <v>15.17412935323383</v>
      </c>
    </row>
    <row r="42" spans="2:4" ht="17.100000000000001" customHeight="1" x14ac:dyDescent="0.25">
      <c r="B42" s="21">
        <v>3</v>
      </c>
      <c r="C42" s="121" t="s">
        <v>25</v>
      </c>
      <c r="D42" s="76">
        <v>11.442786069651742</v>
      </c>
    </row>
    <row r="43" spans="2:4" ht="17.100000000000001" customHeight="1" x14ac:dyDescent="0.25">
      <c r="B43" s="21">
        <v>4</v>
      </c>
      <c r="C43" s="121" t="s">
        <v>22</v>
      </c>
      <c r="D43" s="76">
        <v>11.194029850746269</v>
      </c>
    </row>
    <row r="44" spans="2:4" ht="17.100000000000001" customHeight="1" x14ac:dyDescent="0.25">
      <c r="B44" s="21">
        <v>5</v>
      </c>
      <c r="C44" s="121" t="s">
        <v>29</v>
      </c>
      <c r="D44" s="76">
        <v>9.9502487562189064</v>
      </c>
    </row>
    <row r="45" spans="2:4" ht="17.100000000000001" customHeight="1" x14ac:dyDescent="0.25">
      <c r="B45" s="21">
        <v>6</v>
      </c>
      <c r="C45" s="121" t="s">
        <v>27</v>
      </c>
      <c r="D45" s="76">
        <v>8.4577114427860707</v>
      </c>
    </row>
    <row r="46" spans="2:4" ht="17.100000000000001" customHeight="1" x14ac:dyDescent="0.25">
      <c r="B46" s="21">
        <v>7</v>
      </c>
      <c r="C46" s="121" t="s">
        <v>21</v>
      </c>
      <c r="D46" s="76">
        <v>7.2139303482587067</v>
      </c>
    </row>
    <row r="47" spans="2:4" ht="17.100000000000001" customHeight="1" x14ac:dyDescent="0.25">
      <c r="B47" s="21">
        <v>8</v>
      </c>
      <c r="C47" s="121" t="s">
        <v>23</v>
      </c>
      <c r="D47" s="76">
        <v>3.9800995024875623</v>
      </c>
    </row>
    <row r="48" spans="2:4" ht="17.100000000000001" customHeight="1" x14ac:dyDescent="0.25">
      <c r="B48" s="21">
        <v>9</v>
      </c>
      <c r="C48" s="121" t="s">
        <v>28</v>
      </c>
      <c r="D48" s="76">
        <v>1.7412935323383085</v>
      </c>
    </row>
    <row r="49" spans="2:4" ht="17.100000000000001" customHeight="1" x14ac:dyDescent="0.25">
      <c r="B49" s="21">
        <v>10</v>
      </c>
      <c r="C49" s="121" t="s">
        <v>208</v>
      </c>
      <c r="D49" s="76">
        <v>0.99502487562189057</v>
      </c>
    </row>
    <row r="50" spans="2:4" ht="17.100000000000001" customHeight="1" x14ac:dyDescent="0.25">
      <c r="B50" s="21">
        <v>11</v>
      </c>
      <c r="C50" s="121" t="s">
        <v>24</v>
      </c>
      <c r="D50" s="76">
        <v>0.49751243781094528</v>
      </c>
    </row>
    <row r="51" spans="2:4" ht="17.100000000000001" customHeight="1" x14ac:dyDescent="0.25">
      <c r="B51" s="21">
        <v>12</v>
      </c>
      <c r="C51" s="121" t="s">
        <v>30</v>
      </c>
      <c r="D51" s="76">
        <v>0.49751243781094528</v>
      </c>
    </row>
    <row r="52" spans="2:4" ht="17.100000000000001" customHeight="1" x14ac:dyDescent="0.25">
      <c r="B52" s="21">
        <v>13</v>
      </c>
      <c r="C52" s="121" t="s">
        <v>20</v>
      </c>
      <c r="D52" s="76">
        <v>0.24875621890547264</v>
      </c>
    </row>
    <row r="53" spans="2:4" ht="17.100000000000001" customHeight="1" x14ac:dyDescent="0.25">
      <c r="B53" s="21">
        <v>14</v>
      </c>
      <c r="C53" s="121" t="s">
        <v>31</v>
      </c>
      <c r="D53" s="76">
        <v>4.7263681592039797</v>
      </c>
    </row>
    <row r="54" spans="2:4" ht="17.100000000000001" customHeight="1" x14ac:dyDescent="0.25">
      <c r="B54" s="21">
        <v>15</v>
      </c>
      <c r="C54" s="121" t="s">
        <v>16</v>
      </c>
      <c r="D54" s="76">
        <v>0.99502487562189057</v>
      </c>
    </row>
    <row r="55" spans="2:4" ht="17.100000000000001" customHeight="1" x14ac:dyDescent="0.25">
      <c r="B55" s="11" t="s">
        <v>6</v>
      </c>
      <c r="C55" s="11"/>
      <c r="D55" s="76">
        <v>100</v>
      </c>
    </row>
    <row r="56" spans="2:4" ht="17.100000000000001" customHeight="1" x14ac:dyDescent="0.25">
      <c r="C56" s="123"/>
      <c r="D56" s="66"/>
    </row>
    <row r="57" spans="2:4" ht="17.100000000000001" customHeight="1" x14ac:dyDescent="0.25">
      <c r="C57" s="120" t="s">
        <v>32</v>
      </c>
      <c r="D57" s="66"/>
    </row>
    <row r="58" spans="2:4" ht="17.100000000000001" customHeight="1" x14ac:dyDescent="0.25">
      <c r="B58" s="21" t="s">
        <v>207</v>
      </c>
      <c r="C58" s="93" t="s">
        <v>43</v>
      </c>
      <c r="D58" s="14" t="s">
        <v>206</v>
      </c>
    </row>
    <row r="59" spans="2:4" ht="17.100000000000001" customHeight="1" x14ac:dyDescent="0.25">
      <c r="B59" s="21">
        <v>1</v>
      </c>
      <c r="C59" s="121" t="s">
        <v>33</v>
      </c>
      <c r="D59" s="76">
        <v>5.2238805970149249</v>
      </c>
    </row>
    <row r="60" spans="2:4" ht="17.100000000000001" customHeight="1" x14ac:dyDescent="0.25">
      <c r="B60" s="21">
        <v>2</v>
      </c>
      <c r="C60" s="121" t="s">
        <v>34</v>
      </c>
      <c r="D60" s="76">
        <v>29.601990049751244</v>
      </c>
    </row>
    <row r="61" spans="2:4" ht="17.100000000000001" customHeight="1" x14ac:dyDescent="0.25">
      <c r="B61" s="21">
        <v>3</v>
      </c>
      <c r="C61" s="121" t="s">
        <v>35</v>
      </c>
      <c r="D61" s="76">
        <v>22.885572139303484</v>
      </c>
    </row>
    <row r="62" spans="2:4" ht="17.100000000000001" customHeight="1" x14ac:dyDescent="0.25">
      <c r="B62" s="21">
        <v>4</v>
      </c>
      <c r="C62" s="121" t="s">
        <v>36</v>
      </c>
      <c r="D62" s="76">
        <v>33.582089552238806</v>
      </c>
    </row>
    <row r="63" spans="2:4" ht="17.100000000000001" customHeight="1" x14ac:dyDescent="0.25">
      <c r="B63" s="21">
        <v>5</v>
      </c>
      <c r="C63" s="121" t="s">
        <v>37</v>
      </c>
      <c r="D63" s="76">
        <v>8.7064676616915424</v>
      </c>
    </row>
    <row r="64" spans="2:4" ht="17.100000000000001" customHeight="1" x14ac:dyDescent="0.25">
      <c r="B64" s="12" t="s">
        <v>6</v>
      </c>
      <c r="C64" s="13"/>
      <c r="D64" s="76">
        <v>100.00000000000001</v>
      </c>
    </row>
    <row r="65" spans="2:4" ht="17.100000000000001" customHeight="1" x14ac:dyDescent="0.25">
      <c r="C65" s="122"/>
      <c r="D65" s="66"/>
    </row>
    <row r="66" spans="2:4" ht="17.100000000000001" customHeight="1" x14ac:dyDescent="0.25">
      <c r="C66" s="120" t="s">
        <v>38</v>
      </c>
      <c r="D66" s="66"/>
    </row>
    <row r="67" spans="2:4" ht="17.100000000000001" customHeight="1" x14ac:dyDescent="0.25">
      <c r="B67" s="21" t="s">
        <v>207</v>
      </c>
      <c r="C67" s="93" t="s">
        <v>43</v>
      </c>
      <c r="D67" s="14" t="s">
        <v>206</v>
      </c>
    </row>
    <row r="68" spans="2:4" ht="17.100000000000001" customHeight="1" x14ac:dyDescent="0.25">
      <c r="B68" s="21">
        <v>1</v>
      </c>
      <c r="C68" s="121" t="s">
        <v>39</v>
      </c>
      <c r="D68" s="76">
        <v>96.766169154228848</v>
      </c>
    </row>
    <row r="69" spans="2:4" ht="17.100000000000001" customHeight="1" x14ac:dyDescent="0.25">
      <c r="B69" s="21">
        <v>2</v>
      </c>
      <c r="C69" s="121" t="s">
        <v>40</v>
      </c>
      <c r="D69" s="76">
        <v>2.4875621890547266</v>
      </c>
    </row>
    <row r="70" spans="2:4" ht="17.100000000000001" customHeight="1" x14ac:dyDescent="0.25">
      <c r="B70" s="21">
        <v>3</v>
      </c>
      <c r="C70" s="121" t="s">
        <v>41</v>
      </c>
      <c r="D70" s="76">
        <v>0.49751243781094528</v>
      </c>
    </row>
    <row r="71" spans="2:4" ht="17.100000000000001" customHeight="1" x14ac:dyDescent="0.25">
      <c r="B71" s="21">
        <v>4</v>
      </c>
      <c r="C71" s="121" t="s">
        <v>42</v>
      </c>
      <c r="D71" s="76">
        <v>0.24875621890547264</v>
      </c>
    </row>
    <row r="72" spans="2:4" ht="17.100000000000001" customHeight="1" x14ac:dyDescent="0.25">
      <c r="B72" s="11" t="s">
        <v>6</v>
      </c>
      <c r="C72" s="11"/>
      <c r="D72" s="76">
        <v>99.999999999999986</v>
      </c>
    </row>
  </sheetData>
  <mergeCells count="7">
    <mergeCell ref="B10:C10"/>
    <mergeCell ref="B16:C16"/>
    <mergeCell ref="B26:C26"/>
    <mergeCell ref="B72:C72"/>
    <mergeCell ref="B64:C64"/>
    <mergeCell ref="B55:C55"/>
    <mergeCell ref="B36:C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2"/>
  <sheetViews>
    <sheetView topLeftCell="B1" workbookViewId="0">
      <selection activeCell="F11" sqref="F11"/>
    </sheetView>
  </sheetViews>
  <sheetFormatPr defaultRowHeight="17.100000000000001" customHeight="1" x14ac:dyDescent="0.25"/>
  <cols>
    <col min="1" max="2" width="9.140625" style="19"/>
    <col min="3" max="3" width="6" style="56" customWidth="1"/>
    <col min="4" max="4" width="37.28515625" style="19" customWidth="1"/>
    <col min="5" max="5" width="14.28515625" style="56" customWidth="1"/>
    <col min="6" max="6" width="13.28515625" style="56" customWidth="1"/>
    <col min="7" max="7" width="11.140625" style="56" customWidth="1"/>
    <col min="8" max="8" width="9.140625" style="19"/>
    <col min="9" max="9" width="7.5703125" style="19" customWidth="1"/>
    <col min="10" max="10" width="6.7109375" style="19" customWidth="1"/>
    <col min="11" max="16384" width="9.140625" style="19"/>
  </cols>
  <sheetData>
    <row r="4" spans="3:7" ht="17.100000000000001" customHeight="1" x14ac:dyDescent="0.25">
      <c r="D4" s="90" t="s">
        <v>44</v>
      </c>
      <c r="E4" s="91"/>
      <c r="F4" s="91"/>
      <c r="G4" s="92"/>
    </row>
    <row r="5" spans="3:7" ht="17.100000000000001" customHeight="1" x14ac:dyDescent="0.25">
      <c r="C5" s="14" t="s">
        <v>207</v>
      </c>
      <c r="D5" s="98" t="s">
        <v>43</v>
      </c>
      <c r="E5" s="99" t="s">
        <v>1</v>
      </c>
    </row>
    <row r="6" spans="3:7" ht="17.100000000000001" customHeight="1" x14ac:dyDescent="0.25">
      <c r="C6" s="21">
        <v>1</v>
      </c>
      <c r="D6" s="94" t="s">
        <v>209</v>
      </c>
      <c r="E6" s="76">
        <v>76.119402985074629</v>
      </c>
    </row>
    <row r="7" spans="3:7" ht="17.100000000000001" customHeight="1" x14ac:dyDescent="0.25">
      <c r="C7" s="21">
        <v>2</v>
      </c>
      <c r="D7" s="94" t="s">
        <v>210</v>
      </c>
      <c r="E7" s="76">
        <v>2.7363184079601992</v>
      </c>
    </row>
    <row r="8" spans="3:7" ht="17.100000000000001" customHeight="1" x14ac:dyDescent="0.25">
      <c r="C8" s="21">
        <v>3</v>
      </c>
      <c r="D8" s="94" t="s">
        <v>45</v>
      </c>
      <c r="E8" s="76">
        <v>8.9552238805970141</v>
      </c>
    </row>
    <row r="9" spans="3:7" ht="17.100000000000001" customHeight="1" x14ac:dyDescent="0.25">
      <c r="C9" s="21">
        <v>4</v>
      </c>
      <c r="D9" s="94" t="s">
        <v>211</v>
      </c>
      <c r="E9" s="76">
        <v>3.7313432835820892</v>
      </c>
    </row>
    <row r="10" spans="3:7" ht="17.100000000000001" customHeight="1" x14ac:dyDescent="0.25">
      <c r="C10" s="21">
        <v>5</v>
      </c>
      <c r="D10" s="94" t="s">
        <v>31</v>
      </c>
      <c r="E10" s="76">
        <v>4.4776119402985071</v>
      </c>
    </row>
    <row r="11" spans="3:7" ht="17.100000000000001" customHeight="1" x14ac:dyDescent="0.25">
      <c r="C11" s="21">
        <v>6</v>
      </c>
      <c r="D11" s="94" t="s">
        <v>16</v>
      </c>
      <c r="E11" s="76">
        <v>3.9800995024875623</v>
      </c>
    </row>
    <row r="12" spans="3:7" ht="17.100000000000001" customHeight="1" x14ac:dyDescent="0.25">
      <c r="C12" s="95" t="s">
        <v>6</v>
      </c>
      <c r="D12" s="95"/>
      <c r="E12" s="76">
        <v>100</v>
      </c>
    </row>
    <row r="13" spans="3:7" ht="17.100000000000001" customHeight="1" x14ac:dyDescent="0.25">
      <c r="D13" s="96"/>
      <c r="E13" s="92"/>
      <c r="F13" s="92"/>
      <c r="G13" s="92"/>
    </row>
    <row r="14" spans="3:7" ht="17.100000000000001" customHeight="1" x14ac:dyDescent="0.25">
      <c r="D14" s="97" t="s">
        <v>191</v>
      </c>
      <c r="E14" s="91"/>
      <c r="F14" s="91"/>
      <c r="G14" s="92"/>
    </row>
    <row r="15" spans="3:7" ht="17.100000000000001" customHeight="1" x14ac:dyDescent="0.25">
      <c r="C15" s="14" t="s">
        <v>207</v>
      </c>
      <c r="D15" s="98" t="s">
        <v>43</v>
      </c>
      <c r="E15" s="99" t="s">
        <v>1</v>
      </c>
    </row>
    <row r="16" spans="3:7" ht="17.100000000000001" customHeight="1" x14ac:dyDescent="0.25">
      <c r="C16" s="21">
        <v>1</v>
      </c>
      <c r="D16" s="94" t="s">
        <v>53</v>
      </c>
      <c r="E16" s="76">
        <v>72.131147540983605</v>
      </c>
    </row>
    <row r="17" spans="3:7" ht="17.100000000000001" customHeight="1" x14ac:dyDescent="0.25">
      <c r="C17" s="21">
        <v>2</v>
      </c>
      <c r="D17" s="94" t="s">
        <v>54</v>
      </c>
      <c r="E17" s="76">
        <v>15.737704918032788</v>
      </c>
    </row>
    <row r="18" spans="3:7" ht="17.100000000000001" customHeight="1" x14ac:dyDescent="0.25">
      <c r="C18" s="21">
        <v>3</v>
      </c>
      <c r="D18" s="94" t="s">
        <v>52</v>
      </c>
      <c r="E18" s="76">
        <v>6.557377049180328</v>
      </c>
    </row>
    <row r="19" spans="3:7" ht="17.100000000000001" customHeight="1" x14ac:dyDescent="0.25">
      <c r="C19" s="21">
        <v>4</v>
      </c>
      <c r="D19" s="94" t="s">
        <v>46</v>
      </c>
      <c r="E19" s="76">
        <v>1.3114754098360655</v>
      </c>
    </row>
    <row r="20" spans="3:7" ht="17.100000000000001" customHeight="1" x14ac:dyDescent="0.25">
      <c r="C20" s="21">
        <v>5</v>
      </c>
      <c r="D20" s="94" t="s">
        <v>48</v>
      </c>
      <c r="E20" s="76">
        <v>1.3114754098360655</v>
      </c>
    </row>
    <row r="21" spans="3:7" ht="17.100000000000001" customHeight="1" x14ac:dyDescent="0.25">
      <c r="C21" s="21">
        <v>6</v>
      </c>
      <c r="D21" s="94" t="s">
        <v>49</v>
      </c>
      <c r="E21" s="76">
        <v>1.3114754098360655</v>
      </c>
    </row>
    <row r="22" spans="3:7" ht="17.100000000000001" customHeight="1" x14ac:dyDescent="0.25">
      <c r="C22" s="21">
        <v>7</v>
      </c>
      <c r="D22" s="94" t="s">
        <v>51</v>
      </c>
      <c r="E22" s="76">
        <v>0.98360655737704927</v>
      </c>
    </row>
    <row r="23" spans="3:7" ht="17.100000000000001" customHeight="1" x14ac:dyDescent="0.25">
      <c r="C23" s="21">
        <v>8</v>
      </c>
      <c r="D23" s="94" t="s">
        <v>47</v>
      </c>
      <c r="E23" s="76">
        <v>0.32786885245901637</v>
      </c>
    </row>
    <row r="24" spans="3:7" ht="17.100000000000001" customHeight="1" x14ac:dyDescent="0.25">
      <c r="C24" s="21">
        <v>9</v>
      </c>
      <c r="D24" s="94" t="s">
        <v>50</v>
      </c>
      <c r="E24" s="76">
        <v>0.32786885245901637</v>
      </c>
    </row>
    <row r="25" spans="3:7" ht="17.100000000000001" customHeight="1" x14ac:dyDescent="0.25">
      <c r="C25" s="95" t="s">
        <v>6</v>
      </c>
      <c r="D25" s="95"/>
      <c r="E25" s="76">
        <v>100</v>
      </c>
    </row>
    <row r="26" spans="3:7" ht="17.100000000000001" customHeight="1" x14ac:dyDescent="0.25">
      <c r="D26" s="100"/>
      <c r="E26" s="101"/>
      <c r="F26" s="102"/>
      <c r="G26" s="92"/>
    </row>
    <row r="27" spans="3:7" ht="17.100000000000001" customHeight="1" x14ac:dyDescent="0.25">
      <c r="D27" s="103" t="s">
        <v>192</v>
      </c>
      <c r="E27" s="103"/>
      <c r="F27" s="91"/>
      <c r="G27" s="92"/>
    </row>
    <row r="28" spans="3:7" ht="17.100000000000001" customHeight="1" x14ac:dyDescent="0.25">
      <c r="C28" s="14" t="s">
        <v>207</v>
      </c>
      <c r="D28" s="98" t="s">
        <v>43</v>
      </c>
      <c r="E28" s="99" t="s">
        <v>1</v>
      </c>
    </row>
    <row r="29" spans="3:7" ht="17.100000000000001" customHeight="1" x14ac:dyDescent="0.25">
      <c r="C29" s="21">
        <v>1</v>
      </c>
      <c r="D29" s="94" t="s">
        <v>69</v>
      </c>
      <c r="E29" s="76">
        <v>20.64676616915423</v>
      </c>
    </row>
    <row r="30" spans="3:7" ht="17.100000000000001" customHeight="1" x14ac:dyDescent="0.25">
      <c r="C30" s="21">
        <v>2</v>
      </c>
      <c r="D30" s="94" t="s">
        <v>16</v>
      </c>
      <c r="E30" s="76">
        <v>20.64676616915423</v>
      </c>
    </row>
    <row r="31" spans="3:7" ht="17.100000000000001" customHeight="1" x14ac:dyDescent="0.25">
      <c r="C31" s="21">
        <v>3</v>
      </c>
      <c r="D31" s="94" t="s">
        <v>56</v>
      </c>
      <c r="E31" s="76">
        <v>9.7014925373134329</v>
      </c>
    </row>
    <row r="32" spans="3:7" ht="17.100000000000001" customHeight="1" x14ac:dyDescent="0.25">
      <c r="C32" s="21">
        <v>4</v>
      </c>
      <c r="D32" s="94" t="s">
        <v>55</v>
      </c>
      <c r="E32" s="76">
        <v>6.7164179104477615</v>
      </c>
    </row>
    <row r="33" spans="3:7" ht="17.100000000000001" customHeight="1" x14ac:dyDescent="0.25">
      <c r="C33" s="21">
        <v>5</v>
      </c>
      <c r="D33" s="94" t="s">
        <v>65</v>
      </c>
      <c r="E33" s="76">
        <v>3.9800995024875623</v>
      </c>
    </row>
    <row r="34" spans="3:7" ht="17.100000000000001" customHeight="1" x14ac:dyDescent="0.25">
      <c r="C34" s="21">
        <v>6</v>
      </c>
      <c r="D34" s="94" t="s">
        <v>68</v>
      </c>
      <c r="E34" s="76">
        <v>3.9800995024875623</v>
      </c>
    </row>
    <row r="35" spans="3:7" ht="17.100000000000001" customHeight="1" x14ac:dyDescent="0.25">
      <c r="C35" s="21">
        <v>7</v>
      </c>
      <c r="D35" s="94" t="s">
        <v>64</v>
      </c>
      <c r="E35" s="76">
        <v>1.7412935323383085</v>
      </c>
    </row>
    <row r="36" spans="3:7" ht="17.100000000000001" customHeight="1" x14ac:dyDescent="0.25">
      <c r="C36" s="21">
        <v>8</v>
      </c>
      <c r="D36" s="94" t="s">
        <v>57</v>
      </c>
      <c r="E36" s="76">
        <v>1.4925373134328357</v>
      </c>
    </row>
    <row r="37" spans="3:7" ht="17.100000000000001" customHeight="1" x14ac:dyDescent="0.25">
      <c r="C37" s="21">
        <v>9</v>
      </c>
      <c r="D37" s="94" t="s">
        <v>59</v>
      </c>
      <c r="E37" s="76">
        <v>0.99502487562189057</v>
      </c>
    </row>
    <row r="38" spans="3:7" ht="17.100000000000001" customHeight="1" x14ac:dyDescent="0.25">
      <c r="C38" s="21">
        <v>10</v>
      </c>
      <c r="D38" s="94" t="s">
        <v>67</v>
      </c>
      <c r="E38" s="76">
        <v>0.74626865671641784</v>
      </c>
    </row>
    <row r="39" spans="3:7" ht="17.100000000000001" customHeight="1" x14ac:dyDescent="0.25">
      <c r="C39" s="21">
        <v>11</v>
      </c>
      <c r="D39" s="94" t="s">
        <v>58</v>
      </c>
      <c r="E39" s="76">
        <v>0.49751243781094528</v>
      </c>
    </row>
    <row r="40" spans="3:7" ht="17.100000000000001" customHeight="1" x14ac:dyDescent="0.25">
      <c r="C40" s="21">
        <v>12</v>
      </c>
      <c r="D40" s="94" t="s">
        <v>60</v>
      </c>
      <c r="E40" s="76">
        <v>0.24875621890547264</v>
      </c>
    </row>
    <row r="41" spans="3:7" ht="17.100000000000001" customHeight="1" x14ac:dyDescent="0.25">
      <c r="C41" s="21">
        <v>13</v>
      </c>
      <c r="D41" s="94" t="s">
        <v>61</v>
      </c>
      <c r="E41" s="76">
        <v>0.24875621890547264</v>
      </c>
    </row>
    <row r="42" spans="3:7" ht="17.100000000000001" customHeight="1" x14ac:dyDescent="0.25">
      <c r="C42" s="21">
        <v>14</v>
      </c>
      <c r="D42" s="94" t="s">
        <v>62</v>
      </c>
      <c r="E42" s="76">
        <v>0.24875621890547264</v>
      </c>
    </row>
    <row r="43" spans="3:7" ht="17.100000000000001" customHeight="1" x14ac:dyDescent="0.25">
      <c r="C43" s="21">
        <v>15</v>
      </c>
      <c r="D43" s="94" t="s">
        <v>63</v>
      </c>
      <c r="E43" s="76">
        <v>0.24875621890547264</v>
      </c>
    </row>
    <row r="44" spans="3:7" ht="17.100000000000001" customHeight="1" x14ac:dyDescent="0.25">
      <c r="C44" s="21">
        <v>16</v>
      </c>
      <c r="D44" s="94" t="s">
        <v>66</v>
      </c>
      <c r="E44" s="76">
        <v>0.24875621890547264</v>
      </c>
    </row>
    <row r="45" spans="3:7" ht="17.100000000000001" customHeight="1" x14ac:dyDescent="0.25">
      <c r="C45" s="21">
        <v>17</v>
      </c>
      <c r="D45" s="94" t="s">
        <v>70</v>
      </c>
      <c r="E45" s="76">
        <v>0.24875621890547264</v>
      </c>
    </row>
    <row r="46" spans="3:7" ht="17.100000000000001" customHeight="1" x14ac:dyDescent="0.25">
      <c r="C46" s="21">
        <v>18</v>
      </c>
      <c r="D46" s="94" t="s">
        <v>31</v>
      </c>
      <c r="E46" s="76">
        <v>27.363184079601986</v>
      </c>
    </row>
    <row r="47" spans="3:7" ht="17.100000000000001" customHeight="1" x14ac:dyDescent="0.25">
      <c r="C47" s="95" t="s">
        <v>6</v>
      </c>
      <c r="D47" s="95"/>
      <c r="E47" s="76">
        <v>99.999999999999972</v>
      </c>
    </row>
    <row r="48" spans="3:7" ht="17.100000000000001" customHeight="1" x14ac:dyDescent="0.25">
      <c r="D48" s="96"/>
      <c r="E48" s="92"/>
      <c r="F48" s="92"/>
      <c r="G48" s="92"/>
    </row>
    <row r="49" spans="3:7" ht="17.100000000000001" customHeight="1" x14ac:dyDescent="0.25">
      <c r="D49" s="90" t="s">
        <v>212</v>
      </c>
      <c r="E49" s="91"/>
      <c r="F49" s="91"/>
      <c r="G49" s="92"/>
    </row>
    <row r="50" spans="3:7" ht="17.100000000000001" customHeight="1" x14ac:dyDescent="0.25">
      <c r="C50" s="14" t="s">
        <v>207</v>
      </c>
      <c r="D50" s="98" t="s">
        <v>43</v>
      </c>
      <c r="E50" s="99" t="s">
        <v>1</v>
      </c>
    </row>
    <row r="51" spans="3:7" ht="17.100000000000001" customHeight="1" x14ac:dyDescent="0.25">
      <c r="C51" s="21">
        <v>1</v>
      </c>
      <c r="D51" s="94" t="s">
        <v>72</v>
      </c>
      <c r="E51" s="104">
        <v>5.9701492537313428</v>
      </c>
    </row>
    <row r="52" spans="3:7" ht="17.100000000000001" customHeight="1" x14ac:dyDescent="0.25">
      <c r="C52" s="21">
        <v>2</v>
      </c>
      <c r="D52" s="94" t="s">
        <v>71</v>
      </c>
      <c r="E52" s="104">
        <v>2.7363184079601992</v>
      </c>
    </row>
    <row r="53" spans="3:7" ht="14.25" customHeight="1" x14ac:dyDescent="0.25">
      <c r="C53" s="21">
        <v>3</v>
      </c>
      <c r="D53" s="94" t="s">
        <v>78</v>
      </c>
      <c r="E53" s="104">
        <v>2.4875621890547266</v>
      </c>
    </row>
    <row r="54" spans="3:7" ht="33" customHeight="1" x14ac:dyDescent="0.25">
      <c r="C54" s="21">
        <v>4</v>
      </c>
      <c r="D54" s="94" t="s">
        <v>76</v>
      </c>
      <c r="E54" s="104">
        <v>1.9900497512437811</v>
      </c>
    </row>
    <row r="55" spans="3:7" ht="17.100000000000001" customHeight="1" x14ac:dyDescent="0.25">
      <c r="C55" s="21">
        <v>5</v>
      </c>
      <c r="D55" s="94" t="s">
        <v>75</v>
      </c>
      <c r="E55" s="104">
        <v>1.7412935323383085</v>
      </c>
    </row>
    <row r="56" spans="3:7" ht="17.100000000000001" customHeight="1" x14ac:dyDescent="0.25">
      <c r="C56" s="21">
        <v>6</v>
      </c>
      <c r="D56" s="94" t="s">
        <v>80</v>
      </c>
      <c r="E56" s="104">
        <v>1.4925373134328357</v>
      </c>
    </row>
    <row r="57" spans="3:7" ht="17.100000000000001" customHeight="1" x14ac:dyDescent="0.25">
      <c r="C57" s="21">
        <v>7</v>
      </c>
      <c r="D57" s="94" t="s">
        <v>74</v>
      </c>
      <c r="E57" s="104">
        <v>0.99502487562189057</v>
      </c>
    </row>
    <row r="58" spans="3:7" ht="29.25" customHeight="1" x14ac:dyDescent="0.25">
      <c r="C58" s="21">
        <v>8</v>
      </c>
      <c r="D58" s="94" t="s">
        <v>73</v>
      </c>
      <c r="E58" s="104">
        <v>0.49751243781094528</v>
      </c>
    </row>
    <row r="59" spans="3:7" ht="17.100000000000001" customHeight="1" x14ac:dyDescent="0.25">
      <c r="C59" s="21">
        <v>9</v>
      </c>
      <c r="D59" s="94" t="s">
        <v>81</v>
      </c>
      <c r="E59" s="104">
        <v>0.49751243781094528</v>
      </c>
    </row>
    <row r="60" spans="3:7" ht="17.100000000000001" customHeight="1" x14ac:dyDescent="0.25">
      <c r="C60" s="21">
        <v>10</v>
      </c>
      <c r="D60" s="94" t="s">
        <v>77</v>
      </c>
      <c r="E60" s="104">
        <v>0.24875621890547264</v>
      </c>
    </row>
    <row r="61" spans="3:7" ht="17.100000000000001" customHeight="1" x14ac:dyDescent="0.25">
      <c r="C61" s="21">
        <v>11</v>
      </c>
      <c r="D61" s="94" t="s">
        <v>79</v>
      </c>
      <c r="E61" s="104">
        <v>0.24875621890547264</v>
      </c>
    </row>
    <row r="62" spans="3:7" ht="17.100000000000001" customHeight="1" x14ac:dyDescent="0.25">
      <c r="C62" s="21">
        <v>12</v>
      </c>
      <c r="D62" s="94" t="s">
        <v>82</v>
      </c>
      <c r="E62" s="104">
        <v>0.24875621890547264</v>
      </c>
    </row>
    <row r="63" spans="3:7" ht="18.75" customHeight="1" x14ac:dyDescent="0.25">
      <c r="C63" s="21">
        <v>13</v>
      </c>
      <c r="D63" s="94" t="s">
        <v>31</v>
      </c>
      <c r="E63" s="104">
        <v>39.552238805970148</v>
      </c>
    </row>
    <row r="64" spans="3:7" ht="17.100000000000001" customHeight="1" x14ac:dyDescent="0.25">
      <c r="C64" s="21">
        <v>14</v>
      </c>
      <c r="D64" s="94" t="s">
        <v>16</v>
      </c>
      <c r="E64" s="104">
        <v>41.293532338308459</v>
      </c>
    </row>
    <row r="65" spans="3:10" ht="17.100000000000001" customHeight="1" x14ac:dyDescent="0.25">
      <c r="C65" s="95" t="s">
        <v>6</v>
      </c>
      <c r="D65" s="95"/>
      <c r="E65" s="104">
        <v>100</v>
      </c>
    </row>
    <row r="66" spans="3:10" ht="17.100000000000001" customHeight="1" x14ac:dyDescent="0.25">
      <c r="C66" s="96"/>
      <c r="D66" s="96"/>
      <c r="E66" s="92"/>
    </row>
    <row r="67" spans="3:10" ht="17.100000000000001" customHeight="1" x14ac:dyDescent="0.25">
      <c r="I67" s="105"/>
      <c r="J67" s="105"/>
    </row>
    <row r="68" spans="3:10" ht="17.100000000000001" customHeight="1" x14ac:dyDescent="0.25">
      <c r="D68" s="16" t="s">
        <v>85</v>
      </c>
      <c r="I68" s="106"/>
      <c r="J68" s="106"/>
    </row>
    <row r="69" spans="3:10" ht="52.5" customHeight="1" x14ac:dyDescent="0.25">
      <c r="C69" s="107" t="s">
        <v>207</v>
      </c>
      <c r="D69" s="108" t="s">
        <v>43</v>
      </c>
      <c r="E69" s="109" t="s">
        <v>83</v>
      </c>
      <c r="F69" s="109" t="s">
        <v>84</v>
      </c>
      <c r="G69" s="109" t="s">
        <v>213</v>
      </c>
    </row>
    <row r="70" spans="3:10" ht="17.100000000000001" customHeight="1" x14ac:dyDescent="0.25">
      <c r="C70" s="110">
        <v>1</v>
      </c>
      <c r="D70" s="111" t="s">
        <v>209</v>
      </c>
      <c r="E70" s="112">
        <v>53.795379537953792</v>
      </c>
      <c r="F70" s="112">
        <v>19.471947194719473</v>
      </c>
      <c r="G70" s="112">
        <v>26.732673267326735</v>
      </c>
    </row>
    <row r="71" spans="3:10" ht="17.100000000000001" customHeight="1" x14ac:dyDescent="0.25">
      <c r="C71" s="110">
        <v>2</v>
      </c>
      <c r="D71" s="111" t="s">
        <v>210</v>
      </c>
      <c r="E71" s="112">
        <v>54.54545454545454</v>
      </c>
      <c r="F71" s="112">
        <v>27.27272727272727</v>
      </c>
      <c r="G71" s="112">
        <v>18.181818181818183</v>
      </c>
    </row>
    <row r="72" spans="3:10" ht="17.100000000000001" customHeight="1" x14ac:dyDescent="0.25">
      <c r="C72" s="110">
        <v>3</v>
      </c>
      <c r="D72" s="111" t="s">
        <v>45</v>
      </c>
      <c r="E72" s="112">
        <v>58.333333333333336</v>
      </c>
      <c r="F72" s="112">
        <v>13.888888888888889</v>
      </c>
      <c r="G72" s="112">
        <v>27.777777777777779</v>
      </c>
      <c r="H72" s="113"/>
    </row>
    <row r="73" spans="3:10" ht="17.100000000000001" customHeight="1" x14ac:dyDescent="0.25">
      <c r="C73" s="110">
        <v>4</v>
      </c>
      <c r="D73" s="111" t="s">
        <v>211</v>
      </c>
      <c r="E73" s="112">
        <v>73.333333333333329</v>
      </c>
      <c r="F73" s="112">
        <v>6.666666666666667</v>
      </c>
      <c r="G73" s="112">
        <v>20</v>
      </c>
    </row>
    <row r="77" spans="3:10" ht="17.100000000000001" customHeight="1" x14ac:dyDescent="0.25">
      <c r="D77" s="17" t="s">
        <v>190</v>
      </c>
      <c r="E77" s="17"/>
      <c r="G77" s="114"/>
    </row>
    <row r="78" spans="3:10" ht="17.100000000000001" customHeight="1" x14ac:dyDescent="0.25">
      <c r="C78" s="14" t="s">
        <v>207</v>
      </c>
      <c r="D78" s="115" t="s">
        <v>100</v>
      </c>
      <c r="E78" s="116" t="s">
        <v>1</v>
      </c>
    </row>
    <row r="79" spans="3:10" ht="17.100000000000001" customHeight="1" x14ac:dyDescent="0.25">
      <c r="C79" s="21">
        <v>1</v>
      </c>
      <c r="D79" s="117" t="s">
        <v>91</v>
      </c>
      <c r="E79" s="118">
        <v>26.973684210526315</v>
      </c>
    </row>
    <row r="80" spans="3:10" ht="17.100000000000001" customHeight="1" x14ac:dyDescent="0.25">
      <c r="C80" s="21">
        <v>2</v>
      </c>
      <c r="D80" s="117" t="s">
        <v>89</v>
      </c>
      <c r="E80" s="118">
        <v>19.736842105263158</v>
      </c>
    </row>
    <row r="81" spans="3:5" ht="17.100000000000001" customHeight="1" x14ac:dyDescent="0.25">
      <c r="C81" s="21">
        <v>3</v>
      </c>
      <c r="D81" s="117" t="s">
        <v>86</v>
      </c>
      <c r="E81" s="118">
        <v>12.5</v>
      </c>
    </row>
    <row r="82" spans="3:5" ht="17.100000000000001" customHeight="1" x14ac:dyDescent="0.25">
      <c r="C82" s="21">
        <v>4</v>
      </c>
      <c r="D82" s="117" t="s">
        <v>93</v>
      </c>
      <c r="E82" s="118">
        <v>4.2763157894736841</v>
      </c>
    </row>
    <row r="83" spans="3:5" ht="17.100000000000001" customHeight="1" x14ac:dyDescent="0.25">
      <c r="C83" s="21">
        <v>5</v>
      </c>
      <c r="D83" s="117" t="s">
        <v>92</v>
      </c>
      <c r="E83" s="118">
        <v>3.2894736842105261</v>
      </c>
    </row>
    <row r="84" spans="3:5" ht="17.100000000000001" customHeight="1" x14ac:dyDescent="0.25">
      <c r="C84" s="21">
        <v>6</v>
      </c>
      <c r="D84" s="117" t="s">
        <v>94</v>
      </c>
      <c r="E84" s="118">
        <v>2.3026315789473681</v>
      </c>
    </row>
    <row r="85" spans="3:5" ht="17.100000000000001" customHeight="1" x14ac:dyDescent="0.25">
      <c r="C85" s="21">
        <v>7</v>
      </c>
      <c r="D85" s="117" t="s">
        <v>101</v>
      </c>
      <c r="E85" s="118">
        <v>1.3157894736842104</v>
      </c>
    </row>
    <row r="86" spans="3:5" ht="17.100000000000001" customHeight="1" x14ac:dyDescent="0.25">
      <c r="C86" s="21">
        <v>8</v>
      </c>
      <c r="D86" s="117" t="s">
        <v>95</v>
      </c>
      <c r="E86" s="118">
        <v>0.6578947368421052</v>
      </c>
    </row>
    <row r="87" spans="3:5" ht="17.100000000000001" customHeight="1" x14ac:dyDescent="0.25">
      <c r="C87" s="21">
        <v>9</v>
      </c>
      <c r="D87" s="117" t="s">
        <v>164</v>
      </c>
      <c r="E87" s="118">
        <v>0.3289473684210526</v>
      </c>
    </row>
    <row r="88" spans="3:5" ht="17.100000000000001" customHeight="1" x14ac:dyDescent="0.25">
      <c r="C88" s="21">
        <v>10</v>
      </c>
      <c r="D88" s="117" t="s">
        <v>90</v>
      </c>
      <c r="E88" s="118">
        <v>0.3289473684210526</v>
      </c>
    </row>
    <row r="89" spans="3:5" ht="17.100000000000001" customHeight="1" x14ac:dyDescent="0.25">
      <c r="C89" s="21">
        <v>11</v>
      </c>
      <c r="D89" s="117" t="s">
        <v>96</v>
      </c>
      <c r="E89" s="118">
        <v>0.3289473684210526</v>
      </c>
    </row>
    <row r="90" spans="3:5" ht="17.100000000000001" customHeight="1" x14ac:dyDescent="0.25">
      <c r="C90" s="21">
        <v>12</v>
      </c>
      <c r="D90" s="117" t="s">
        <v>97</v>
      </c>
      <c r="E90" s="118">
        <v>0.3289473684210526</v>
      </c>
    </row>
    <row r="91" spans="3:5" ht="17.100000000000001" customHeight="1" x14ac:dyDescent="0.25">
      <c r="C91" s="21">
        <v>14</v>
      </c>
      <c r="D91" s="117" t="s">
        <v>213</v>
      </c>
      <c r="E91" s="118">
        <v>27.67</v>
      </c>
    </row>
    <row r="92" spans="3:5" ht="17.100000000000001" customHeight="1" x14ac:dyDescent="0.25">
      <c r="C92" s="119" t="s">
        <v>6</v>
      </c>
      <c r="D92" s="119"/>
      <c r="E92" s="118">
        <f>SUM(E79:E91)</f>
        <v>100.03842105263159</v>
      </c>
    </row>
  </sheetData>
  <mergeCells count="8">
    <mergeCell ref="I67:J67"/>
    <mergeCell ref="D27:E27"/>
    <mergeCell ref="C92:D92"/>
    <mergeCell ref="C12:D12"/>
    <mergeCell ref="C25:D25"/>
    <mergeCell ref="C47:D47"/>
    <mergeCell ref="C65:D65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1"/>
  <sheetViews>
    <sheetView topLeftCell="A103" zoomScale="115" zoomScaleNormal="115" workbookViewId="0">
      <selection activeCell="I61" sqref="I61"/>
    </sheetView>
  </sheetViews>
  <sheetFormatPr defaultRowHeight="15" x14ac:dyDescent="0.25"/>
  <cols>
    <col min="1" max="1" width="9.140625" style="19"/>
    <col min="2" max="2" width="5" style="56" customWidth="1"/>
    <col min="3" max="3" width="37.7109375" style="33" customWidth="1"/>
    <col min="4" max="6" width="11.85546875" style="56" customWidth="1"/>
    <col min="7" max="7" width="10" style="19" customWidth="1"/>
    <col min="8" max="8" width="13.42578125" style="19" customWidth="1"/>
    <col min="9" max="9" width="14.28515625" style="19" customWidth="1"/>
    <col min="10" max="16384" width="9.140625" style="19"/>
  </cols>
  <sheetData>
    <row r="1" spans="2:7" ht="15.75" customHeight="1" x14ac:dyDescent="0.25">
      <c r="C1" s="35" t="s">
        <v>193</v>
      </c>
      <c r="D1" s="45"/>
      <c r="E1" s="31"/>
      <c r="F1" s="31"/>
      <c r="G1" s="20"/>
    </row>
    <row r="2" spans="2:7" x14ac:dyDescent="0.25">
      <c r="B2" s="14" t="s">
        <v>207</v>
      </c>
      <c r="C2" s="36" t="s">
        <v>43</v>
      </c>
      <c r="D2" s="37" t="s">
        <v>1</v>
      </c>
      <c r="E2" s="22"/>
    </row>
    <row r="3" spans="2:7" x14ac:dyDescent="0.25">
      <c r="B3" s="21">
        <v>1</v>
      </c>
      <c r="C3" s="38" t="s">
        <v>172</v>
      </c>
      <c r="D3" s="63">
        <v>27.596439169139465</v>
      </c>
      <c r="E3" s="64"/>
    </row>
    <row r="4" spans="2:7" x14ac:dyDescent="0.25">
      <c r="B4" s="21">
        <v>2</v>
      </c>
      <c r="C4" s="38" t="s">
        <v>186</v>
      </c>
      <c r="D4" s="63">
        <v>15.43026706231454</v>
      </c>
      <c r="E4" s="64"/>
    </row>
    <row r="5" spans="2:7" x14ac:dyDescent="0.25">
      <c r="B5" s="21">
        <v>3</v>
      </c>
      <c r="C5" s="38" t="s">
        <v>187</v>
      </c>
      <c r="D5" s="65">
        <v>7.71513353115727</v>
      </c>
      <c r="E5" s="64"/>
    </row>
    <row r="6" spans="2:7" x14ac:dyDescent="0.25">
      <c r="B6" s="21">
        <v>4</v>
      </c>
      <c r="C6" s="38" t="s">
        <v>174</v>
      </c>
      <c r="D6" s="63">
        <v>7.1216617210682491</v>
      </c>
      <c r="E6" s="64"/>
    </row>
    <row r="7" spans="2:7" x14ac:dyDescent="0.25">
      <c r="B7" s="21">
        <v>5</v>
      </c>
      <c r="C7" s="38" t="s">
        <v>167</v>
      </c>
      <c r="D7" s="63">
        <v>4.7477744807121667</v>
      </c>
      <c r="E7" s="64"/>
    </row>
    <row r="8" spans="2:7" x14ac:dyDescent="0.25">
      <c r="B8" s="21">
        <v>6</v>
      </c>
      <c r="C8" s="38" t="s">
        <v>166</v>
      </c>
      <c r="D8" s="65">
        <v>4.4510385756676563</v>
      </c>
      <c r="E8" s="64"/>
    </row>
    <row r="9" spans="2:7" x14ac:dyDescent="0.25">
      <c r="B9" s="21">
        <v>7</v>
      </c>
      <c r="C9" s="38" t="s">
        <v>169</v>
      </c>
      <c r="D9" s="63">
        <v>3.857566765578635</v>
      </c>
      <c r="E9" s="64"/>
    </row>
    <row r="10" spans="2:7" x14ac:dyDescent="0.25">
      <c r="B10" s="21">
        <v>8</v>
      </c>
      <c r="C10" s="38" t="s">
        <v>171</v>
      </c>
      <c r="D10" s="63">
        <v>3.857566765578635</v>
      </c>
      <c r="E10" s="64"/>
    </row>
    <row r="11" spans="2:7" x14ac:dyDescent="0.25">
      <c r="B11" s="21">
        <v>9</v>
      </c>
      <c r="C11" s="38" t="s">
        <v>181</v>
      </c>
      <c r="D11" s="63">
        <v>3.5608308605341246</v>
      </c>
      <c r="E11" s="64"/>
    </row>
    <row r="12" spans="2:7" x14ac:dyDescent="0.25">
      <c r="B12" s="21">
        <v>10</v>
      </c>
      <c r="C12" s="38" t="s">
        <v>188</v>
      </c>
      <c r="D12" s="63">
        <v>3.2640949554896146</v>
      </c>
      <c r="E12" s="64"/>
    </row>
    <row r="13" spans="2:7" x14ac:dyDescent="0.25">
      <c r="B13" s="21">
        <v>11</v>
      </c>
      <c r="C13" s="38" t="s">
        <v>175</v>
      </c>
      <c r="D13" s="63">
        <v>2.9673590504451042</v>
      </c>
      <c r="E13" s="64"/>
    </row>
    <row r="14" spans="2:7" x14ac:dyDescent="0.25">
      <c r="B14" s="21">
        <v>12</v>
      </c>
      <c r="C14" s="38" t="s">
        <v>168</v>
      </c>
      <c r="D14" s="65">
        <v>2.3738872403560833</v>
      </c>
      <c r="E14" s="64"/>
    </row>
    <row r="15" spans="2:7" x14ac:dyDescent="0.25">
      <c r="B15" s="21">
        <v>13</v>
      </c>
      <c r="C15" s="38" t="s">
        <v>176</v>
      </c>
      <c r="D15" s="65">
        <v>2.3738872403560833</v>
      </c>
      <c r="E15" s="64"/>
    </row>
    <row r="16" spans="2:7" x14ac:dyDescent="0.25">
      <c r="B16" s="21">
        <v>14</v>
      </c>
      <c r="C16" s="38" t="s">
        <v>177</v>
      </c>
      <c r="D16" s="63">
        <v>2.3738872403560833</v>
      </c>
      <c r="E16" s="64"/>
    </row>
    <row r="17" spans="2:7" x14ac:dyDescent="0.25">
      <c r="B17" s="21">
        <v>15</v>
      </c>
      <c r="C17" s="38" t="s">
        <v>178</v>
      </c>
      <c r="D17" s="65">
        <v>1.7804154302670623</v>
      </c>
      <c r="E17" s="64"/>
    </row>
    <row r="18" spans="2:7" x14ac:dyDescent="0.25">
      <c r="B18" s="21">
        <v>16</v>
      </c>
      <c r="C18" s="38" t="s">
        <v>185</v>
      </c>
      <c r="D18" s="65">
        <v>1.4836795252225521</v>
      </c>
      <c r="E18" s="64"/>
    </row>
    <row r="19" spans="2:7" x14ac:dyDescent="0.25">
      <c r="B19" s="21">
        <v>17</v>
      </c>
      <c r="C19" s="38" t="s">
        <v>170</v>
      </c>
      <c r="D19" s="65">
        <v>1.1869436201780417</v>
      </c>
      <c r="E19" s="64"/>
    </row>
    <row r="20" spans="2:7" x14ac:dyDescent="0.25">
      <c r="B20" s="21">
        <v>18</v>
      </c>
      <c r="C20" s="38" t="s">
        <v>189</v>
      </c>
      <c r="D20" s="63">
        <v>1.1869436201780417</v>
      </c>
      <c r="E20" s="64"/>
    </row>
    <row r="21" spans="2:7" x14ac:dyDescent="0.25">
      <c r="B21" s="21">
        <v>19</v>
      </c>
      <c r="C21" s="38" t="s">
        <v>182</v>
      </c>
      <c r="D21" s="63">
        <v>0.89020771513353114</v>
      </c>
      <c r="E21" s="64"/>
    </row>
    <row r="22" spans="2:7" x14ac:dyDescent="0.25">
      <c r="B22" s="21">
        <v>20</v>
      </c>
      <c r="C22" s="38" t="s">
        <v>183</v>
      </c>
      <c r="D22" s="63">
        <v>0.59347181008902083</v>
      </c>
      <c r="E22" s="64"/>
    </row>
    <row r="23" spans="2:7" x14ac:dyDescent="0.25">
      <c r="B23" s="21">
        <v>21</v>
      </c>
      <c r="C23" s="38" t="s">
        <v>173</v>
      </c>
      <c r="D23" s="63">
        <v>0.29673590504451042</v>
      </c>
      <c r="E23" s="64"/>
    </row>
    <row r="24" spans="2:7" x14ac:dyDescent="0.25">
      <c r="B24" s="21">
        <v>22</v>
      </c>
      <c r="C24" s="38" t="s">
        <v>179</v>
      </c>
      <c r="D24" s="63">
        <v>0.29673590504451042</v>
      </c>
      <c r="E24" s="64"/>
    </row>
    <row r="25" spans="2:7" x14ac:dyDescent="0.25">
      <c r="B25" s="21">
        <v>23</v>
      </c>
      <c r="C25" s="38" t="s">
        <v>180</v>
      </c>
      <c r="D25" s="63">
        <v>0.29673590504451042</v>
      </c>
      <c r="E25" s="64"/>
    </row>
    <row r="26" spans="2:7" x14ac:dyDescent="0.25">
      <c r="B26" s="21">
        <v>24</v>
      </c>
      <c r="C26" s="38" t="s">
        <v>184</v>
      </c>
      <c r="D26" s="63">
        <v>0.29673590504451042</v>
      </c>
      <c r="E26" s="22"/>
    </row>
    <row r="27" spans="2:7" x14ac:dyDescent="0.25">
      <c r="B27" s="39" t="s">
        <v>6</v>
      </c>
      <c r="C27" s="39"/>
      <c r="D27" s="63">
        <v>100.00000000000003</v>
      </c>
      <c r="E27" s="64"/>
    </row>
    <row r="30" spans="2:7" ht="15.75" customHeight="1" x14ac:dyDescent="0.25">
      <c r="B30" s="56" t="s">
        <v>195</v>
      </c>
      <c r="C30" s="35" t="s">
        <v>194</v>
      </c>
      <c r="D30" s="45"/>
      <c r="E30" s="31"/>
      <c r="F30" s="31"/>
      <c r="G30" s="20"/>
    </row>
    <row r="31" spans="2:7" x14ac:dyDescent="0.25">
      <c r="B31" s="14" t="s">
        <v>207</v>
      </c>
      <c r="C31" s="36" t="s">
        <v>43</v>
      </c>
      <c r="D31" s="37" t="s">
        <v>1</v>
      </c>
      <c r="E31" s="22"/>
    </row>
    <row r="32" spans="2:7" x14ac:dyDescent="0.25">
      <c r="B32" s="21">
        <v>1</v>
      </c>
      <c r="C32" s="38" t="s">
        <v>91</v>
      </c>
      <c r="D32" s="63">
        <v>38.666666666666664</v>
      </c>
      <c r="E32" s="64"/>
    </row>
    <row r="33" spans="2:6" x14ac:dyDescent="0.25">
      <c r="B33" s="21">
        <v>2</v>
      </c>
      <c r="C33" s="38" t="s">
        <v>89</v>
      </c>
      <c r="D33" s="63">
        <v>20</v>
      </c>
      <c r="E33" s="64"/>
    </row>
    <row r="34" spans="2:6" x14ac:dyDescent="0.25">
      <c r="B34" s="21">
        <v>3</v>
      </c>
      <c r="C34" s="38" t="s">
        <v>92</v>
      </c>
      <c r="D34" s="63">
        <v>12.266666666666666</v>
      </c>
      <c r="E34" s="64"/>
    </row>
    <row r="35" spans="2:6" x14ac:dyDescent="0.25">
      <c r="B35" s="21">
        <v>4</v>
      </c>
      <c r="C35" s="38" t="s">
        <v>86</v>
      </c>
      <c r="D35" s="63">
        <v>7.7333333333333334</v>
      </c>
      <c r="E35" s="64"/>
    </row>
    <row r="36" spans="2:6" x14ac:dyDescent="0.25">
      <c r="B36" s="21">
        <v>5</v>
      </c>
      <c r="C36" s="38" t="s">
        <v>94</v>
      </c>
      <c r="D36" s="65">
        <v>7.1999999999999993</v>
      </c>
      <c r="E36" s="64"/>
    </row>
    <row r="37" spans="2:6" x14ac:dyDescent="0.25">
      <c r="B37" s="21">
        <v>6</v>
      </c>
      <c r="C37" s="38" t="s">
        <v>93</v>
      </c>
      <c r="D37" s="63">
        <v>6.9333333333333327</v>
      </c>
      <c r="E37" s="64"/>
    </row>
    <row r="38" spans="2:6" x14ac:dyDescent="0.25">
      <c r="B38" s="21">
        <v>7</v>
      </c>
      <c r="C38" s="38" t="s">
        <v>101</v>
      </c>
      <c r="D38" s="63">
        <v>1.8666666666666669</v>
      </c>
      <c r="E38" s="64"/>
    </row>
    <row r="39" spans="2:6" x14ac:dyDescent="0.25">
      <c r="B39" s="21">
        <v>8</v>
      </c>
      <c r="C39" s="38" t="s">
        <v>90</v>
      </c>
      <c r="D39" s="63">
        <v>1.6</v>
      </c>
      <c r="E39" s="64"/>
    </row>
    <row r="40" spans="2:6" x14ac:dyDescent="0.25">
      <c r="B40" s="21">
        <v>9</v>
      </c>
      <c r="C40" s="38" t="s">
        <v>96</v>
      </c>
      <c r="D40" s="65">
        <v>1.0666666666666667</v>
      </c>
      <c r="E40" s="64"/>
    </row>
    <row r="41" spans="2:6" x14ac:dyDescent="0.25">
      <c r="B41" s="21">
        <v>10</v>
      </c>
      <c r="C41" s="38" t="s">
        <v>95</v>
      </c>
      <c r="D41" s="63">
        <v>1.0666666666666667</v>
      </c>
      <c r="E41" s="64"/>
    </row>
    <row r="42" spans="2:6" x14ac:dyDescent="0.25">
      <c r="B42" s="21">
        <v>11</v>
      </c>
      <c r="C42" s="38" t="s">
        <v>97</v>
      </c>
      <c r="D42" s="65">
        <v>0.8</v>
      </c>
      <c r="E42" s="64"/>
    </row>
    <row r="43" spans="2:6" x14ac:dyDescent="0.25">
      <c r="B43" s="21">
        <v>12</v>
      </c>
      <c r="C43" s="38" t="s">
        <v>165</v>
      </c>
      <c r="D43" s="63">
        <v>0.53333333333333333</v>
      </c>
      <c r="E43" s="64"/>
    </row>
    <row r="44" spans="2:6" x14ac:dyDescent="0.25">
      <c r="B44" s="21">
        <v>13</v>
      </c>
      <c r="C44" s="38" t="s">
        <v>164</v>
      </c>
      <c r="D44" s="63">
        <v>0.26666666666666666</v>
      </c>
      <c r="E44" s="22"/>
    </row>
    <row r="45" spans="2:6" x14ac:dyDescent="0.25">
      <c r="B45" s="24" t="s">
        <v>6</v>
      </c>
      <c r="C45" s="24"/>
      <c r="D45" s="63">
        <v>100</v>
      </c>
      <c r="E45" s="64"/>
    </row>
    <row r="47" spans="2:6" x14ac:dyDescent="0.25">
      <c r="C47" s="18" t="s">
        <v>160</v>
      </c>
      <c r="D47" s="66"/>
      <c r="E47" s="66"/>
      <c r="F47" s="67"/>
    </row>
    <row r="48" spans="2:6" ht="15" customHeight="1" x14ac:dyDescent="0.25">
      <c r="B48" s="47" t="s">
        <v>207</v>
      </c>
      <c r="C48" s="81" t="s">
        <v>100</v>
      </c>
      <c r="D48" s="48" t="s">
        <v>161</v>
      </c>
      <c r="E48" s="49" t="s">
        <v>162</v>
      </c>
      <c r="F48" s="50"/>
    </row>
    <row r="49" spans="2:6" x14ac:dyDescent="0.25">
      <c r="B49" s="47"/>
      <c r="C49" s="82"/>
      <c r="D49" s="48"/>
      <c r="E49" s="51" t="s">
        <v>87</v>
      </c>
      <c r="F49" s="52" t="s">
        <v>88</v>
      </c>
    </row>
    <row r="50" spans="2:6" x14ac:dyDescent="0.25">
      <c r="B50" s="46">
        <v>1</v>
      </c>
      <c r="C50" s="26" t="s">
        <v>91</v>
      </c>
      <c r="D50" s="25">
        <v>31.343283582089555</v>
      </c>
      <c r="E50" s="68">
        <v>50.746268656716417</v>
      </c>
      <c r="F50" s="68">
        <v>3.7313432835820892</v>
      </c>
    </row>
    <row r="51" spans="2:6" x14ac:dyDescent="0.25">
      <c r="B51" s="46">
        <v>2</v>
      </c>
      <c r="C51" s="26" t="s">
        <v>89</v>
      </c>
      <c r="D51" s="25">
        <v>24.378109452736318</v>
      </c>
      <c r="E51" s="68">
        <v>36.815920398009951</v>
      </c>
      <c r="F51" s="68">
        <v>1.9900497512437811</v>
      </c>
    </row>
    <row r="52" spans="2:6" x14ac:dyDescent="0.25">
      <c r="B52" s="46">
        <v>3</v>
      </c>
      <c r="C52" s="26" t="s">
        <v>92</v>
      </c>
      <c r="D52" s="25">
        <v>19.651741293532339</v>
      </c>
      <c r="E52" s="68">
        <v>34.577114427860693</v>
      </c>
      <c r="F52" s="68">
        <v>3.4825870646766171</v>
      </c>
    </row>
    <row r="53" spans="2:6" x14ac:dyDescent="0.25">
      <c r="B53" s="46">
        <v>4</v>
      </c>
      <c r="C53" s="26" t="s">
        <v>86</v>
      </c>
      <c r="D53" s="25">
        <v>14.427860696517413</v>
      </c>
      <c r="E53" s="68">
        <v>23.631840796019901</v>
      </c>
      <c r="F53" s="68">
        <v>0.99502487562189057</v>
      </c>
    </row>
    <row r="54" spans="2:6" x14ac:dyDescent="0.25">
      <c r="B54" s="46">
        <v>5</v>
      </c>
      <c r="C54" s="26" t="s">
        <v>163</v>
      </c>
      <c r="D54" s="25">
        <v>10.44776119402985</v>
      </c>
      <c r="E54" s="68">
        <v>30.348258706467661</v>
      </c>
      <c r="F54" s="68">
        <v>4.4776119402985071</v>
      </c>
    </row>
    <row r="55" spans="2:6" x14ac:dyDescent="0.25">
      <c r="B55" s="46">
        <v>6</v>
      </c>
      <c r="C55" s="26" t="s">
        <v>94</v>
      </c>
      <c r="D55" s="25">
        <v>6.9651741293532341</v>
      </c>
      <c r="E55" s="68">
        <v>32.338308457711449</v>
      </c>
      <c r="F55" s="68">
        <v>3.4825870646766171</v>
      </c>
    </row>
    <row r="56" spans="2:6" x14ac:dyDescent="0.25">
      <c r="B56" s="46">
        <v>7</v>
      </c>
      <c r="C56" s="26" t="s">
        <v>96</v>
      </c>
      <c r="D56" s="25">
        <v>6.2189054726368163</v>
      </c>
      <c r="E56" s="68">
        <v>18.407960199004975</v>
      </c>
      <c r="F56" s="68">
        <v>3.4825870646766171</v>
      </c>
    </row>
    <row r="57" spans="2:6" x14ac:dyDescent="0.25">
      <c r="B57" s="46">
        <v>8</v>
      </c>
      <c r="C57" s="26" t="s">
        <v>95</v>
      </c>
      <c r="D57" s="25">
        <v>6.2189054726368163</v>
      </c>
      <c r="E57" s="68">
        <v>12.189054726368159</v>
      </c>
      <c r="F57" s="68">
        <v>5.4726368159203984</v>
      </c>
    </row>
    <row r="58" spans="2:6" x14ac:dyDescent="0.25">
      <c r="B58" s="46">
        <v>9</v>
      </c>
      <c r="C58" s="26" t="s">
        <v>90</v>
      </c>
      <c r="D58" s="25">
        <v>3.9800995024875623</v>
      </c>
      <c r="E58" s="68">
        <v>12.686567164179104</v>
      </c>
      <c r="F58" s="68">
        <v>6.7164179104477615</v>
      </c>
    </row>
    <row r="59" spans="2:6" x14ac:dyDescent="0.25">
      <c r="B59" s="46">
        <v>10</v>
      </c>
      <c r="C59" s="26" t="s">
        <v>97</v>
      </c>
      <c r="D59" s="25">
        <v>1.7412935323383085</v>
      </c>
      <c r="E59" s="68">
        <v>10.44776119402985</v>
      </c>
      <c r="F59" s="68">
        <v>4.7263681592039797</v>
      </c>
    </row>
    <row r="60" spans="2:6" x14ac:dyDescent="0.25">
      <c r="B60" s="46">
        <v>11</v>
      </c>
      <c r="C60" s="26" t="s">
        <v>98</v>
      </c>
      <c r="D60" s="25">
        <v>0.99502487562189057</v>
      </c>
      <c r="E60" s="68">
        <v>8.7064676616915424</v>
      </c>
      <c r="F60" s="68">
        <v>4.2288557213930353</v>
      </c>
    </row>
    <row r="61" spans="2:6" x14ac:dyDescent="0.25">
      <c r="B61" s="46">
        <v>12</v>
      </c>
      <c r="C61" s="26" t="s">
        <v>99</v>
      </c>
      <c r="D61" s="25">
        <v>0</v>
      </c>
      <c r="E61" s="68">
        <v>4.7263681592039797</v>
      </c>
      <c r="F61" s="68">
        <v>4.2288557213930353</v>
      </c>
    </row>
    <row r="62" spans="2:6" x14ac:dyDescent="0.25">
      <c r="B62" s="86"/>
      <c r="C62" s="87"/>
      <c r="D62" s="69"/>
      <c r="E62" s="70"/>
      <c r="F62" s="70"/>
    </row>
    <row r="63" spans="2:6" x14ac:dyDescent="0.25">
      <c r="B63" s="88"/>
      <c r="C63" s="89"/>
    </row>
    <row r="64" spans="2:6" ht="15.75" customHeight="1" x14ac:dyDescent="0.25">
      <c r="C64" s="3" t="s">
        <v>214</v>
      </c>
      <c r="D64" s="45"/>
      <c r="E64" s="31"/>
      <c r="F64" s="71"/>
    </row>
    <row r="65" spans="2:6" x14ac:dyDescent="0.25">
      <c r="B65" s="14" t="s">
        <v>207</v>
      </c>
      <c r="C65" s="53" t="s">
        <v>43</v>
      </c>
      <c r="D65" s="54" t="s">
        <v>1</v>
      </c>
    </row>
    <row r="66" spans="2:6" x14ac:dyDescent="0.25">
      <c r="B66" s="21">
        <v>1</v>
      </c>
      <c r="C66" s="41" t="s">
        <v>130</v>
      </c>
      <c r="D66" s="72">
        <v>74.378109452736325</v>
      </c>
    </row>
    <row r="67" spans="2:6" x14ac:dyDescent="0.25">
      <c r="B67" s="21">
        <v>2</v>
      </c>
      <c r="C67" s="41" t="s">
        <v>131</v>
      </c>
      <c r="D67" s="72">
        <v>22.388059701492537</v>
      </c>
    </row>
    <row r="68" spans="2:6" x14ac:dyDescent="0.25">
      <c r="B68" s="21">
        <v>3</v>
      </c>
      <c r="C68" s="41" t="s">
        <v>16</v>
      </c>
      <c r="D68" s="72">
        <v>3.233830845771144</v>
      </c>
    </row>
    <row r="69" spans="2:6" x14ac:dyDescent="0.25">
      <c r="B69" s="29" t="s">
        <v>6</v>
      </c>
      <c r="C69" s="29"/>
      <c r="D69" s="72">
        <v>100</v>
      </c>
    </row>
    <row r="70" spans="2:6" x14ac:dyDescent="0.25">
      <c r="C70" s="42"/>
      <c r="D70" s="73"/>
      <c r="E70" s="64"/>
      <c r="F70" s="71"/>
    </row>
    <row r="71" spans="2:6" x14ac:dyDescent="0.25">
      <c r="C71" s="2" t="s">
        <v>135</v>
      </c>
      <c r="D71" s="74"/>
      <c r="F71" s="71"/>
    </row>
    <row r="72" spans="2:6" x14ac:dyDescent="0.25">
      <c r="B72" s="14" t="s">
        <v>207</v>
      </c>
      <c r="C72" s="53" t="s">
        <v>43</v>
      </c>
      <c r="D72" s="54" t="s">
        <v>1</v>
      </c>
    </row>
    <row r="73" spans="2:6" x14ac:dyDescent="0.25">
      <c r="B73" s="21">
        <v>1</v>
      </c>
      <c r="C73" s="28" t="s">
        <v>132</v>
      </c>
      <c r="D73" s="72">
        <v>96.3</v>
      </c>
    </row>
    <row r="74" spans="2:6" x14ac:dyDescent="0.25">
      <c r="B74" s="21">
        <v>2</v>
      </c>
      <c r="C74" s="28" t="s">
        <v>136</v>
      </c>
      <c r="D74" s="72">
        <v>68.900000000000006</v>
      </c>
    </row>
    <row r="75" spans="2:6" x14ac:dyDescent="0.25">
      <c r="B75" s="21">
        <v>3</v>
      </c>
      <c r="C75" s="28" t="s">
        <v>133</v>
      </c>
      <c r="D75" s="72">
        <v>91.8</v>
      </c>
    </row>
    <row r="76" spans="2:6" x14ac:dyDescent="0.25">
      <c r="B76" s="21">
        <v>4</v>
      </c>
      <c r="C76" s="28" t="s">
        <v>134</v>
      </c>
      <c r="D76" s="72">
        <v>67.400000000000006</v>
      </c>
    </row>
    <row r="77" spans="2:6" x14ac:dyDescent="0.25">
      <c r="B77" s="29" t="s">
        <v>6</v>
      </c>
      <c r="C77" s="29"/>
      <c r="D77" s="72">
        <v>100</v>
      </c>
    </row>
    <row r="78" spans="2:6" x14ac:dyDescent="0.25">
      <c r="C78" s="30"/>
      <c r="D78" s="73"/>
      <c r="E78" s="64"/>
      <c r="F78" s="71"/>
    </row>
    <row r="79" spans="2:6" x14ac:dyDescent="0.25">
      <c r="C79" s="2" t="s">
        <v>216</v>
      </c>
      <c r="D79" s="74"/>
      <c r="E79" s="66"/>
      <c r="F79" s="67"/>
    </row>
    <row r="80" spans="2:6" x14ac:dyDescent="0.25">
      <c r="B80" s="14" t="s">
        <v>207</v>
      </c>
      <c r="C80" s="53" t="s">
        <v>43</v>
      </c>
      <c r="D80" s="54" t="s">
        <v>1</v>
      </c>
    </row>
    <row r="81" spans="2:7" x14ac:dyDescent="0.25">
      <c r="B81" s="21">
        <v>1</v>
      </c>
      <c r="C81" s="28" t="s">
        <v>215</v>
      </c>
      <c r="D81" s="75">
        <v>54.5</v>
      </c>
    </row>
    <row r="82" spans="2:7" x14ac:dyDescent="0.25">
      <c r="B82" s="21">
        <v>2</v>
      </c>
      <c r="C82" s="28" t="s">
        <v>137</v>
      </c>
      <c r="D82" s="75">
        <v>29.8</v>
      </c>
    </row>
    <row r="83" spans="2:7" x14ac:dyDescent="0.25">
      <c r="B83" s="21">
        <v>3</v>
      </c>
      <c r="C83" s="28" t="s">
        <v>213</v>
      </c>
      <c r="D83" s="75">
        <v>15.7</v>
      </c>
    </row>
    <row r="84" spans="2:7" x14ac:dyDescent="0.25">
      <c r="B84" s="29" t="s">
        <v>6</v>
      </c>
      <c r="C84" s="29"/>
      <c r="D84" s="76">
        <f>SUM(D81:D83)</f>
        <v>100</v>
      </c>
    </row>
    <row r="85" spans="2:7" x14ac:dyDescent="0.25">
      <c r="C85" s="30"/>
      <c r="D85" s="77"/>
      <c r="E85" s="77"/>
      <c r="F85" s="77"/>
    </row>
    <row r="86" spans="2:7" ht="15.75" customHeight="1" x14ac:dyDescent="0.25">
      <c r="C86" s="40" t="s">
        <v>217</v>
      </c>
      <c r="D86" s="45"/>
      <c r="E86" s="31"/>
      <c r="F86" s="31"/>
      <c r="G86" s="31"/>
    </row>
    <row r="87" spans="2:7" x14ac:dyDescent="0.25">
      <c r="B87" s="14" t="s">
        <v>207</v>
      </c>
      <c r="C87" s="53" t="s">
        <v>43</v>
      </c>
      <c r="D87" s="54" t="s">
        <v>1</v>
      </c>
      <c r="E87" s="22"/>
    </row>
    <row r="88" spans="2:7" x14ac:dyDescent="0.25">
      <c r="B88" s="21">
        <v>1</v>
      </c>
      <c r="C88" s="41" t="s">
        <v>146</v>
      </c>
      <c r="D88" s="65">
        <v>43.778801843317972</v>
      </c>
      <c r="E88" s="64"/>
    </row>
    <row r="89" spans="2:7" x14ac:dyDescent="0.25">
      <c r="B89" s="21">
        <v>2</v>
      </c>
      <c r="C89" s="41" t="s">
        <v>145</v>
      </c>
      <c r="D89" s="65">
        <v>22.119815668202765</v>
      </c>
      <c r="E89" s="64"/>
    </row>
    <row r="90" spans="2:7" x14ac:dyDescent="0.25">
      <c r="B90" s="21">
        <v>3</v>
      </c>
      <c r="C90" s="41" t="s">
        <v>143</v>
      </c>
      <c r="D90" s="63">
        <v>9.67741935483871</v>
      </c>
      <c r="E90" s="64"/>
    </row>
    <row r="91" spans="2:7" x14ac:dyDescent="0.25">
      <c r="B91" s="21">
        <v>4</v>
      </c>
      <c r="C91" s="41" t="s">
        <v>142</v>
      </c>
      <c r="D91" s="63">
        <v>3.225806451612903</v>
      </c>
      <c r="E91" s="64"/>
    </row>
    <row r="92" spans="2:7" x14ac:dyDescent="0.25">
      <c r="B92" s="21">
        <v>5</v>
      </c>
      <c r="C92" s="41" t="s">
        <v>141</v>
      </c>
      <c r="D92" s="63">
        <v>2.3041474654377883</v>
      </c>
      <c r="E92" s="64"/>
    </row>
    <row r="93" spans="2:7" x14ac:dyDescent="0.25">
      <c r="B93" s="21">
        <v>6</v>
      </c>
      <c r="C93" s="41" t="s">
        <v>138</v>
      </c>
      <c r="D93" s="63">
        <v>1.8433179723502304</v>
      </c>
      <c r="E93" s="64"/>
    </row>
    <row r="94" spans="2:7" x14ac:dyDescent="0.25">
      <c r="B94" s="21">
        <v>7</v>
      </c>
      <c r="C94" s="41" t="s">
        <v>144</v>
      </c>
      <c r="D94" s="63">
        <v>1.3824884792626728</v>
      </c>
      <c r="E94" s="64"/>
    </row>
    <row r="95" spans="2:7" x14ac:dyDescent="0.25">
      <c r="B95" s="21">
        <v>8</v>
      </c>
      <c r="C95" s="41" t="s">
        <v>139</v>
      </c>
      <c r="D95" s="63">
        <v>0.46082949308755761</v>
      </c>
      <c r="E95" s="64"/>
    </row>
    <row r="96" spans="2:7" x14ac:dyDescent="0.25">
      <c r="B96" s="21">
        <v>9</v>
      </c>
      <c r="C96" s="41" t="s">
        <v>140</v>
      </c>
      <c r="D96" s="63">
        <v>0.46082949308755761</v>
      </c>
      <c r="E96" s="22"/>
    </row>
    <row r="97" spans="2:7" x14ac:dyDescent="0.25">
      <c r="B97" s="21">
        <v>10</v>
      </c>
      <c r="C97" s="41" t="s">
        <v>31</v>
      </c>
      <c r="D97" s="63">
        <v>14.746543778801843</v>
      </c>
      <c r="E97" s="64"/>
    </row>
    <row r="98" spans="2:7" x14ac:dyDescent="0.25">
      <c r="B98" s="55" t="s">
        <v>6</v>
      </c>
      <c r="C98" s="55"/>
      <c r="D98" s="63">
        <v>100</v>
      </c>
      <c r="E98" s="64"/>
    </row>
    <row r="99" spans="2:7" x14ac:dyDescent="0.25">
      <c r="C99" s="42"/>
      <c r="D99" s="73"/>
      <c r="E99" s="64"/>
      <c r="F99" s="22"/>
      <c r="G99" s="23"/>
    </row>
    <row r="100" spans="2:7" ht="15.75" customHeight="1" x14ac:dyDescent="0.25">
      <c r="C100" s="40" t="s">
        <v>147</v>
      </c>
      <c r="D100" s="45"/>
      <c r="E100" s="31"/>
      <c r="F100" s="31"/>
      <c r="G100" s="31"/>
    </row>
    <row r="101" spans="2:7" x14ac:dyDescent="0.25">
      <c r="B101" s="14" t="s">
        <v>207</v>
      </c>
      <c r="C101" s="53" t="s">
        <v>43</v>
      </c>
      <c r="D101" s="54" t="s">
        <v>1</v>
      </c>
      <c r="E101" s="22"/>
    </row>
    <row r="102" spans="2:7" x14ac:dyDescent="0.25">
      <c r="B102" s="21">
        <v>1</v>
      </c>
      <c r="C102" s="41" t="s">
        <v>152</v>
      </c>
      <c r="D102" s="63">
        <v>37.333333333333336</v>
      </c>
      <c r="E102" s="64"/>
    </row>
    <row r="103" spans="2:7" x14ac:dyDescent="0.25">
      <c r="B103" s="21">
        <v>2</v>
      </c>
      <c r="C103" s="41" t="s">
        <v>150</v>
      </c>
      <c r="D103" s="63">
        <v>6.666666666666667</v>
      </c>
      <c r="E103" s="64"/>
    </row>
    <row r="104" spans="2:7" x14ac:dyDescent="0.25">
      <c r="B104" s="21">
        <v>3</v>
      </c>
      <c r="C104" s="41" t="s">
        <v>151</v>
      </c>
      <c r="D104" s="63">
        <v>6.666666666666667</v>
      </c>
      <c r="E104" s="64"/>
    </row>
    <row r="105" spans="2:7" x14ac:dyDescent="0.25">
      <c r="B105" s="21">
        <v>4</v>
      </c>
      <c r="C105" s="41" t="s">
        <v>149</v>
      </c>
      <c r="D105" s="63">
        <v>5.3333333333333339</v>
      </c>
      <c r="E105" s="64"/>
    </row>
    <row r="106" spans="2:7" x14ac:dyDescent="0.25">
      <c r="B106" s="21">
        <v>5</v>
      </c>
      <c r="C106" s="41" t="s">
        <v>153</v>
      </c>
      <c r="D106" s="63">
        <v>5.3333333333333339</v>
      </c>
      <c r="E106" s="64"/>
    </row>
    <row r="107" spans="2:7" x14ac:dyDescent="0.25">
      <c r="B107" s="21">
        <v>6</v>
      </c>
      <c r="C107" s="41" t="s">
        <v>143</v>
      </c>
      <c r="D107" s="63">
        <v>4</v>
      </c>
      <c r="E107" s="64"/>
    </row>
    <row r="108" spans="2:7" x14ac:dyDescent="0.25">
      <c r="B108" s="21">
        <v>7</v>
      </c>
      <c r="C108" s="41" t="s">
        <v>148</v>
      </c>
      <c r="D108" s="63">
        <v>2.666666666666667</v>
      </c>
      <c r="E108" s="64"/>
    </row>
    <row r="109" spans="2:7" x14ac:dyDescent="0.25">
      <c r="B109" s="21">
        <v>8</v>
      </c>
      <c r="C109" s="41" t="s">
        <v>31</v>
      </c>
      <c r="D109" s="63">
        <v>30.666666666666664</v>
      </c>
      <c r="E109" s="64"/>
    </row>
    <row r="110" spans="2:7" x14ac:dyDescent="0.25">
      <c r="B110" s="21">
        <v>9</v>
      </c>
      <c r="C110" s="41" t="s">
        <v>16</v>
      </c>
      <c r="D110" s="63">
        <v>1.3333333333333335</v>
      </c>
      <c r="E110" s="22"/>
    </row>
    <row r="111" spans="2:7" x14ac:dyDescent="0.25">
      <c r="B111" s="55" t="s">
        <v>6</v>
      </c>
      <c r="C111" s="55"/>
      <c r="D111" s="63">
        <v>100.00000000000001</v>
      </c>
      <c r="E111" s="64"/>
    </row>
    <row r="112" spans="2:7" x14ac:dyDescent="0.25">
      <c r="C112" s="42"/>
      <c r="D112" s="73"/>
      <c r="E112" s="64"/>
      <c r="F112" s="22"/>
      <c r="G112" s="23"/>
    </row>
    <row r="113" spans="2:7" ht="15.75" customHeight="1" x14ac:dyDescent="0.25">
      <c r="C113" s="43" t="s">
        <v>196</v>
      </c>
      <c r="D113" s="45"/>
      <c r="E113" s="31"/>
      <c r="F113" s="31"/>
      <c r="G113" s="31"/>
    </row>
    <row r="114" spans="2:7" x14ac:dyDescent="0.25">
      <c r="B114" s="14" t="s">
        <v>207</v>
      </c>
      <c r="C114" s="53" t="s">
        <v>43</v>
      </c>
      <c r="D114" s="54" t="s">
        <v>1</v>
      </c>
      <c r="E114" s="22"/>
    </row>
    <row r="115" spans="2:7" x14ac:dyDescent="0.25">
      <c r="B115" s="21">
        <v>1</v>
      </c>
      <c r="C115" s="41" t="s">
        <v>157</v>
      </c>
      <c r="D115" s="63">
        <v>75.373134328358205</v>
      </c>
      <c r="E115" s="64"/>
    </row>
    <row r="116" spans="2:7" x14ac:dyDescent="0.25">
      <c r="B116" s="21">
        <v>2</v>
      </c>
      <c r="C116" s="41" t="s">
        <v>154</v>
      </c>
      <c r="D116" s="65">
        <v>9.4527363184079594</v>
      </c>
      <c r="E116" s="64"/>
    </row>
    <row r="117" spans="2:7" x14ac:dyDescent="0.25">
      <c r="B117" s="21">
        <v>3</v>
      </c>
      <c r="C117" s="41" t="s">
        <v>158</v>
      </c>
      <c r="D117" s="63">
        <v>8.4577114427860707</v>
      </c>
      <c r="E117" s="64"/>
    </row>
    <row r="118" spans="2:7" x14ac:dyDescent="0.25">
      <c r="B118" s="21">
        <v>4</v>
      </c>
      <c r="C118" s="41" t="s">
        <v>155</v>
      </c>
      <c r="D118" s="65">
        <v>1.9900497512437811</v>
      </c>
      <c r="E118" s="64"/>
    </row>
    <row r="119" spans="2:7" x14ac:dyDescent="0.25">
      <c r="B119" s="21">
        <v>5</v>
      </c>
      <c r="C119" s="41" t="s">
        <v>156</v>
      </c>
      <c r="D119" s="65">
        <v>0.49751243781094528</v>
      </c>
      <c r="E119" s="64"/>
    </row>
    <row r="120" spans="2:7" x14ac:dyDescent="0.25">
      <c r="B120" s="21">
        <v>6</v>
      </c>
      <c r="C120" s="41" t="s">
        <v>159</v>
      </c>
      <c r="D120" s="63">
        <v>0.24875621890547264</v>
      </c>
      <c r="E120" s="22"/>
    </row>
    <row r="121" spans="2:7" x14ac:dyDescent="0.25">
      <c r="B121" s="21">
        <v>7</v>
      </c>
      <c r="C121" s="41" t="s">
        <v>31</v>
      </c>
      <c r="D121" s="63">
        <v>0.49751243781094528</v>
      </c>
      <c r="E121" s="64"/>
    </row>
    <row r="122" spans="2:7" x14ac:dyDescent="0.25">
      <c r="B122" s="21">
        <v>8</v>
      </c>
      <c r="C122" s="41" t="s">
        <v>16</v>
      </c>
      <c r="D122" s="63">
        <v>3.4825870646766171</v>
      </c>
      <c r="E122" s="64"/>
    </row>
    <row r="123" spans="2:7" x14ac:dyDescent="0.25">
      <c r="B123" s="27" t="s">
        <v>6</v>
      </c>
      <c r="C123" s="27"/>
      <c r="D123" s="63">
        <v>99.999999999999986</v>
      </c>
      <c r="E123" s="64"/>
    </row>
    <row r="124" spans="2:7" x14ac:dyDescent="0.25">
      <c r="C124" s="44"/>
      <c r="D124" s="78"/>
      <c r="E124" s="71"/>
      <c r="F124" s="71"/>
    </row>
    <row r="125" spans="2:7" x14ac:dyDescent="0.25">
      <c r="C125" s="44"/>
      <c r="D125" s="78"/>
      <c r="E125" s="71"/>
      <c r="F125" s="71"/>
    </row>
    <row r="126" spans="2:7" x14ac:dyDescent="0.25">
      <c r="C126" s="44"/>
      <c r="D126" s="78"/>
      <c r="E126" s="71"/>
      <c r="F126" s="71"/>
    </row>
    <row r="132" spans="3:7" x14ac:dyDescent="0.25">
      <c r="C132" s="44"/>
      <c r="D132" s="78"/>
      <c r="E132" s="71"/>
      <c r="F132" s="79"/>
      <c r="G132" s="32"/>
    </row>
    <row r="133" spans="3:7" x14ac:dyDescent="0.25">
      <c r="C133" s="44"/>
      <c r="D133" s="78"/>
      <c r="E133" s="71"/>
      <c r="F133" s="79"/>
      <c r="G133" s="32"/>
    </row>
    <row r="134" spans="3:7" x14ac:dyDescent="0.25">
      <c r="F134" s="80"/>
      <c r="G134" s="34"/>
    </row>
    <row r="135" spans="3:7" x14ac:dyDescent="0.25">
      <c r="F135" s="80"/>
      <c r="G135" s="34"/>
    </row>
    <row r="141" spans="3:7" ht="9" customHeight="1" x14ac:dyDescent="0.25">
      <c r="F141" s="80"/>
      <c r="G141" s="34"/>
    </row>
  </sheetData>
  <sortState ref="C50:F61">
    <sortCondition descending="1" ref="D49:D61"/>
  </sortState>
  <mergeCells count="12">
    <mergeCell ref="C48:C49"/>
    <mergeCell ref="D48:D49"/>
    <mergeCell ref="B27:C27"/>
    <mergeCell ref="B45:C45"/>
    <mergeCell ref="B48:B49"/>
    <mergeCell ref="E48:F48"/>
    <mergeCell ref="B111:C111"/>
    <mergeCell ref="B123:C123"/>
    <mergeCell ref="B69:C69"/>
    <mergeCell ref="B77:C77"/>
    <mergeCell ref="B84:C84"/>
    <mergeCell ref="B98:C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72"/>
  <sheetViews>
    <sheetView zoomScale="130" zoomScaleNormal="130" workbookViewId="0">
      <selection activeCell="E66" sqref="E66"/>
    </sheetView>
  </sheetViews>
  <sheetFormatPr defaultRowHeight="15" x14ac:dyDescent="0.25"/>
  <cols>
    <col min="1" max="1" width="9.140625" style="9"/>
    <col min="2" max="2" width="6.85546875" style="8" customWidth="1"/>
    <col min="3" max="3" width="52.85546875" style="9" customWidth="1"/>
    <col min="4" max="4" width="17.140625" style="8" customWidth="1"/>
    <col min="5" max="5" width="14.7109375" style="9" customWidth="1"/>
    <col min="6" max="6" width="16.85546875" style="9" customWidth="1"/>
    <col min="7" max="7" width="11.42578125" style="9" customWidth="1"/>
    <col min="8" max="8" width="8.7109375" style="9" customWidth="1"/>
    <col min="9" max="9" width="5" style="9" customWidth="1"/>
    <col min="10" max="16384" width="9.140625" style="9"/>
  </cols>
  <sheetData>
    <row r="4" spans="2:5" ht="15.75" customHeight="1" x14ac:dyDescent="0.25">
      <c r="C4" s="18" t="s">
        <v>197</v>
      </c>
      <c r="D4" s="4"/>
      <c r="E4" s="1"/>
    </row>
    <row r="5" spans="2:5" x14ac:dyDescent="0.25">
      <c r="B5" s="62" t="s">
        <v>207</v>
      </c>
      <c r="C5" s="85" t="s">
        <v>43</v>
      </c>
      <c r="D5" s="62" t="s">
        <v>1</v>
      </c>
    </row>
    <row r="6" spans="2:5" x14ac:dyDescent="0.25">
      <c r="B6" s="10">
        <v>1</v>
      </c>
      <c r="C6" s="57" t="s">
        <v>105</v>
      </c>
      <c r="D6" s="15">
        <v>25.124378109452739</v>
      </c>
    </row>
    <row r="7" spans="2:5" x14ac:dyDescent="0.25">
      <c r="B7" s="10">
        <v>2</v>
      </c>
      <c r="C7" s="57" t="s">
        <v>106</v>
      </c>
      <c r="D7" s="15">
        <v>23.134328358208954</v>
      </c>
    </row>
    <row r="8" spans="2:5" x14ac:dyDescent="0.25">
      <c r="B8" s="10">
        <v>3</v>
      </c>
      <c r="C8" s="57" t="s">
        <v>102</v>
      </c>
      <c r="D8" s="15">
        <v>18.407960199004975</v>
      </c>
    </row>
    <row r="9" spans="2:5" x14ac:dyDescent="0.25">
      <c r="B9" s="10">
        <v>4</v>
      </c>
      <c r="C9" s="57" t="s">
        <v>103</v>
      </c>
      <c r="D9" s="15">
        <v>4.2288557213930353</v>
      </c>
    </row>
    <row r="10" spans="2:5" x14ac:dyDescent="0.25">
      <c r="B10" s="10">
        <v>5</v>
      </c>
      <c r="C10" s="57" t="s">
        <v>104</v>
      </c>
      <c r="D10" s="15">
        <v>3.7313432835820892</v>
      </c>
    </row>
    <row r="11" spans="2:5" x14ac:dyDescent="0.25">
      <c r="B11" s="10">
        <v>6</v>
      </c>
      <c r="C11" s="57" t="s">
        <v>107</v>
      </c>
      <c r="D11" s="15">
        <v>3.4825870646766171</v>
      </c>
    </row>
    <row r="12" spans="2:5" x14ac:dyDescent="0.25">
      <c r="B12" s="10">
        <v>7</v>
      </c>
      <c r="C12" s="57" t="s">
        <v>31</v>
      </c>
      <c r="D12" s="15">
        <v>10.696517412935323</v>
      </c>
    </row>
    <row r="13" spans="2:5" x14ac:dyDescent="0.25">
      <c r="B13" s="10">
        <v>8</v>
      </c>
      <c r="C13" s="57" t="s">
        <v>16</v>
      </c>
      <c r="D13" s="15">
        <v>11.194029850746269</v>
      </c>
    </row>
    <row r="14" spans="2:5" x14ac:dyDescent="0.25">
      <c r="B14" s="58" t="s">
        <v>6</v>
      </c>
      <c r="C14" s="58"/>
      <c r="D14" s="15">
        <v>100</v>
      </c>
    </row>
    <row r="15" spans="2:5" x14ac:dyDescent="0.25">
      <c r="C15" s="59"/>
      <c r="D15" s="83"/>
      <c r="E15" s="59"/>
    </row>
    <row r="16" spans="2:5" ht="15.75" customHeight="1" x14ac:dyDescent="0.25">
      <c r="C16" s="1" t="s">
        <v>198</v>
      </c>
      <c r="D16" s="4"/>
      <c r="E16" s="1"/>
    </row>
    <row r="17" spans="2:5" x14ac:dyDescent="0.25">
      <c r="B17" s="62" t="s">
        <v>207</v>
      </c>
      <c r="C17" s="85" t="s">
        <v>43</v>
      </c>
      <c r="D17" s="62" t="s">
        <v>1</v>
      </c>
    </row>
    <row r="18" spans="2:5" x14ac:dyDescent="0.25">
      <c r="B18" s="10">
        <v>1</v>
      </c>
      <c r="C18" s="57" t="s">
        <v>108</v>
      </c>
      <c r="D18" s="15">
        <v>41.542288557213929</v>
      </c>
    </row>
    <row r="19" spans="2:5" x14ac:dyDescent="0.25">
      <c r="B19" s="10">
        <v>2</v>
      </c>
      <c r="C19" s="57" t="s">
        <v>110</v>
      </c>
      <c r="D19" s="15">
        <v>17.910447761194028</v>
      </c>
    </row>
    <row r="20" spans="2:5" x14ac:dyDescent="0.25">
      <c r="B20" s="10">
        <v>3</v>
      </c>
      <c r="C20" s="57" t="s">
        <v>111</v>
      </c>
      <c r="D20" s="15">
        <v>8.4577114427860707</v>
      </c>
    </row>
    <row r="21" spans="2:5" x14ac:dyDescent="0.25">
      <c r="B21" s="10">
        <v>4</v>
      </c>
      <c r="C21" s="57" t="s">
        <v>112</v>
      </c>
      <c r="D21" s="15">
        <v>4.7263681592039797</v>
      </c>
    </row>
    <row r="22" spans="2:5" x14ac:dyDescent="0.25">
      <c r="B22" s="10">
        <v>5</v>
      </c>
      <c r="C22" s="57" t="s">
        <v>109</v>
      </c>
      <c r="D22" s="15">
        <v>1.4925373134328357</v>
      </c>
    </row>
    <row r="23" spans="2:5" x14ac:dyDescent="0.25">
      <c r="B23" s="10">
        <v>6</v>
      </c>
      <c r="C23" s="57" t="s">
        <v>115</v>
      </c>
      <c r="D23" s="15">
        <v>0.74626865671641784</v>
      </c>
    </row>
    <row r="24" spans="2:5" x14ac:dyDescent="0.25">
      <c r="B24" s="10">
        <v>7</v>
      </c>
      <c r="C24" s="57" t="s">
        <v>113</v>
      </c>
      <c r="D24" s="15">
        <v>0.49751243781094528</v>
      </c>
    </row>
    <row r="25" spans="2:5" x14ac:dyDescent="0.25">
      <c r="B25" s="10">
        <v>8</v>
      </c>
      <c r="C25" s="57" t="s">
        <v>114</v>
      </c>
      <c r="D25" s="15">
        <v>0.24875621890547264</v>
      </c>
    </row>
    <row r="26" spans="2:5" x14ac:dyDescent="0.25">
      <c r="B26" s="10">
        <v>9</v>
      </c>
      <c r="C26" s="57" t="s">
        <v>31</v>
      </c>
      <c r="D26" s="15">
        <v>14.427860696517413</v>
      </c>
    </row>
    <row r="27" spans="2:5" x14ac:dyDescent="0.25">
      <c r="B27" s="10">
        <v>10</v>
      </c>
      <c r="C27" s="57" t="s">
        <v>16</v>
      </c>
      <c r="D27" s="15">
        <v>9.9502487562189064</v>
      </c>
    </row>
    <row r="28" spans="2:5" x14ac:dyDescent="0.25">
      <c r="B28" s="58" t="s">
        <v>6</v>
      </c>
      <c r="C28" s="58"/>
      <c r="D28" s="15">
        <v>100.00000000000001</v>
      </c>
    </row>
    <row r="29" spans="2:5" x14ac:dyDescent="0.25">
      <c r="C29" s="59"/>
      <c r="D29" s="83"/>
      <c r="E29" s="59"/>
    </row>
    <row r="30" spans="2:5" ht="15.75" customHeight="1" x14ac:dyDescent="0.25">
      <c r="C30" s="6" t="s">
        <v>199</v>
      </c>
      <c r="D30" s="4"/>
      <c r="E30" s="1"/>
    </row>
    <row r="31" spans="2:5" x14ac:dyDescent="0.25">
      <c r="B31" s="62" t="s">
        <v>207</v>
      </c>
      <c r="C31" s="85" t="s">
        <v>43</v>
      </c>
      <c r="D31" s="62" t="s">
        <v>1</v>
      </c>
    </row>
    <row r="32" spans="2:5" x14ac:dyDescent="0.25">
      <c r="B32" s="10">
        <v>1</v>
      </c>
      <c r="C32" s="57" t="s">
        <v>118</v>
      </c>
      <c r="D32" s="15">
        <v>41.542288557213929</v>
      </c>
    </row>
    <row r="33" spans="2:5" x14ac:dyDescent="0.25">
      <c r="B33" s="10">
        <v>2</v>
      </c>
      <c r="C33" s="57" t="s">
        <v>111</v>
      </c>
      <c r="D33" s="15">
        <v>9.9502487562189064</v>
      </c>
    </row>
    <row r="34" spans="2:5" x14ac:dyDescent="0.25">
      <c r="B34" s="10">
        <v>3</v>
      </c>
      <c r="C34" s="57" t="s">
        <v>116</v>
      </c>
      <c r="D34" s="15">
        <v>5.2238805970149249</v>
      </c>
    </row>
    <row r="35" spans="2:5" x14ac:dyDescent="0.25">
      <c r="B35" s="10">
        <v>4</v>
      </c>
      <c r="C35" s="57" t="s">
        <v>112</v>
      </c>
      <c r="D35" s="15">
        <v>3.9800995024875623</v>
      </c>
    </row>
    <row r="36" spans="2:5" x14ac:dyDescent="0.25">
      <c r="B36" s="10">
        <v>5</v>
      </c>
      <c r="C36" s="57" t="s">
        <v>117</v>
      </c>
      <c r="D36" s="15">
        <v>3.233830845771144</v>
      </c>
    </row>
    <row r="37" spans="2:5" x14ac:dyDescent="0.25">
      <c r="B37" s="10">
        <v>6</v>
      </c>
      <c r="C37" s="57" t="s">
        <v>31</v>
      </c>
      <c r="D37" s="15">
        <v>13.432835820895523</v>
      </c>
    </row>
    <row r="38" spans="2:5" x14ac:dyDescent="0.25">
      <c r="B38" s="10">
        <v>7</v>
      </c>
      <c r="C38" s="57" t="s">
        <v>16</v>
      </c>
      <c r="D38" s="15">
        <v>22.636815920398011</v>
      </c>
    </row>
    <row r="39" spans="2:5" x14ac:dyDescent="0.25">
      <c r="B39" s="58" t="s">
        <v>6</v>
      </c>
      <c r="C39" s="58"/>
      <c r="D39" s="15">
        <v>100</v>
      </c>
    </row>
    <row r="40" spans="2:5" x14ac:dyDescent="0.25">
      <c r="C40" s="59"/>
      <c r="D40" s="83"/>
      <c r="E40" s="59"/>
    </row>
    <row r="41" spans="2:5" ht="15.75" customHeight="1" x14ac:dyDescent="0.25">
      <c r="C41" s="18" t="s">
        <v>200</v>
      </c>
      <c r="D41" s="4"/>
      <c r="E41" s="1"/>
    </row>
    <row r="42" spans="2:5" x14ac:dyDescent="0.25">
      <c r="B42" s="62" t="s">
        <v>207</v>
      </c>
      <c r="C42" s="85" t="s">
        <v>43</v>
      </c>
      <c r="D42" s="62" t="s">
        <v>1</v>
      </c>
    </row>
    <row r="43" spans="2:5" x14ac:dyDescent="0.25">
      <c r="B43" s="10">
        <v>1</v>
      </c>
      <c r="C43" s="57" t="s">
        <v>202</v>
      </c>
      <c r="D43" s="15">
        <v>40.796019900497512</v>
      </c>
    </row>
    <row r="44" spans="2:5" x14ac:dyDescent="0.25">
      <c r="B44" s="10">
        <v>2</v>
      </c>
      <c r="C44" s="57" t="s">
        <v>203</v>
      </c>
      <c r="D44" s="15">
        <v>59.203980099502488</v>
      </c>
    </row>
    <row r="45" spans="2:5" x14ac:dyDescent="0.25">
      <c r="B45" s="58" t="s">
        <v>6</v>
      </c>
      <c r="C45" s="58"/>
      <c r="D45" s="15">
        <v>100</v>
      </c>
    </row>
    <row r="46" spans="2:5" x14ac:dyDescent="0.25">
      <c r="C46" s="59"/>
      <c r="D46" s="83"/>
      <c r="E46" s="59"/>
    </row>
    <row r="47" spans="2:5" ht="15.75" customHeight="1" x14ac:dyDescent="0.25">
      <c r="C47" s="7" t="s">
        <v>201</v>
      </c>
      <c r="D47" s="4"/>
      <c r="E47" s="1"/>
    </row>
    <row r="48" spans="2:5" x14ac:dyDescent="0.25">
      <c r="B48" s="62" t="s">
        <v>207</v>
      </c>
      <c r="C48" s="85" t="s">
        <v>43</v>
      </c>
      <c r="D48" s="62" t="s">
        <v>1</v>
      </c>
    </row>
    <row r="49" spans="2:9" ht="24" x14ac:dyDescent="0.25">
      <c r="B49" s="10">
        <v>1</v>
      </c>
      <c r="C49" s="57" t="s">
        <v>120</v>
      </c>
      <c r="D49" s="15">
        <v>50.995024875621887</v>
      </c>
    </row>
    <row r="50" spans="2:9" x14ac:dyDescent="0.25">
      <c r="B50" s="10">
        <v>2</v>
      </c>
      <c r="C50" s="57" t="s">
        <v>122</v>
      </c>
      <c r="D50" s="15">
        <v>30.597014925373134</v>
      </c>
    </row>
    <row r="51" spans="2:9" x14ac:dyDescent="0.25">
      <c r="B51" s="10">
        <v>3</v>
      </c>
      <c r="C51" s="57" t="s">
        <v>119</v>
      </c>
      <c r="D51" s="15">
        <v>12.437810945273633</v>
      </c>
    </row>
    <row r="52" spans="2:9" ht="24" x14ac:dyDescent="0.25">
      <c r="B52" s="10">
        <v>4</v>
      </c>
      <c r="C52" s="57" t="s">
        <v>121</v>
      </c>
      <c r="D52" s="15">
        <v>2.2388059701492535</v>
      </c>
    </row>
    <row r="53" spans="2:9" x14ac:dyDescent="0.25">
      <c r="B53" s="10">
        <v>5</v>
      </c>
      <c r="C53" s="57" t="s">
        <v>16</v>
      </c>
      <c r="D53" s="15">
        <v>3.7313432835820892</v>
      </c>
    </row>
    <row r="54" spans="2:9" x14ac:dyDescent="0.25">
      <c r="B54" s="58" t="s">
        <v>6</v>
      </c>
      <c r="C54" s="58"/>
      <c r="D54" s="15">
        <v>100.00000000000001</v>
      </c>
    </row>
    <row r="55" spans="2:9" x14ac:dyDescent="0.25">
      <c r="C55" s="59"/>
      <c r="D55" s="83"/>
      <c r="E55" s="59"/>
    </row>
    <row r="56" spans="2:9" x14ac:dyDescent="0.25">
      <c r="C56" s="60"/>
      <c r="D56" s="84"/>
      <c r="E56" s="5"/>
      <c r="F56" s="5"/>
      <c r="G56" s="5"/>
      <c r="H56" s="5"/>
      <c r="I56" s="5"/>
    </row>
    <row r="57" spans="2:9" ht="15.75" customHeight="1" x14ac:dyDescent="0.25">
      <c r="C57" s="61" t="s">
        <v>205</v>
      </c>
      <c r="D57" s="4"/>
      <c r="E57" s="1"/>
    </row>
    <row r="58" spans="2:9" x14ac:dyDescent="0.25">
      <c r="B58" s="62" t="s">
        <v>207</v>
      </c>
      <c r="C58" s="85" t="s">
        <v>43</v>
      </c>
      <c r="D58" s="62" t="s">
        <v>1</v>
      </c>
    </row>
    <row r="59" spans="2:9" x14ac:dyDescent="0.25">
      <c r="B59" s="10">
        <v>1</v>
      </c>
      <c r="C59" s="57" t="s">
        <v>124</v>
      </c>
      <c r="D59" s="15">
        <v>36.046511627906973</v>
      </c>
    </row>
    <row r="60" spans="2:9" x14ac:dyDescent="0.25">
      <c r="B60" s="10">
        <v>2</v>
      </c>
      <c r="C60" s="57" t="s">
        <v>125</v>
      </c>
      <c r="D60" s="15">
        <v>29.651162790697676</v>
      </c>
    </row>
    <row r="61" spans="2:9" x14ac:dyDescent="0.25">
      <c r="B61" s="10">
        <v>3</v>
      </c>
      <c r="C61" s="57" t="s">
        <v>126</v>
      </c>
      <c r="D61" s="15">
        <v>19.767441860465116</v>
      </c>
    </row>
    <row r="62" spans="2:9" x14ac:dyDescent="0.25">
      <c r="B62" s="10">
        <v>4</v>
      </c>
      <c r="C62" s="57" t="s">
        <v>123</v>
      </c>
      <c r="D62" s="15">
        <v>14.534883720930234</v>
      </c>
    </row>
    <row r="63" spans="2:9" x14ac:dyDescent="0.25">
      <c r="B63" s="58" t="s">
        <v>6</v>
      </c>
      <c r="C63" s="58"/>
      <c r="D63" s="15">
        <v>100</v>
      </c>
    </row>
    <row r="64" spans="2:9" x14ac:dyDescent="0.25">
      <c r="C64" s="59"/>
      <c r="D64" s="83"/>
      <c r="E64" s="59"/>
    </row>
    <row r="65" spans="2:41" ht="15.75" customHeight="1" x14ac:dyDescent="0.25">
      <c r="C65" s="61" t="s">
        <v>204</v>
      </c>
      <c r="D65" s="4"/>
      <c r="E65" s="1"/>
    </row>
    <row r="66" spans="2:41" x14ac:dyDescent="0.25">
      <c r="B66" s="62" t="s">
        <v>207</v>
      </c>
      <c r="C66" s="85" t="s">
        <v>43</v>
      </c>
      <c r="D66" s="62" t="s">
        <v>1</v>
      </c>
    </row>
    <row r="67" spans="2:41" x14ac:dyDescent="0.25">
      <c r="B67" s="10">
        <v>1</v>
      </c>
      <c r="C67" s="57" t="s">
        <v>127</v>
      </c>
      <c r="D67" s="15">
        <v>88.308457711442784</v>
      </c>
    </row>
    <row r="68" spans="2:41" x14ac:dyDescent="0.25">
      <c r="B68" s="10">
        <v>2</v>
      </c>
      <c r="C68" s="57" t="s">
        <v>128</v>
      </c>
      <c r="D68" s="15">
        <v>10.7</v>
      </c>
    </row>
    <row r="69" spans="2:41" x14ac:dyDescent="0.25">
      <c r="B69" s="10">
        <v>3</v>
      </c>
      <c r="C69" s="57" t="s">
        <v>129</v>
      </c>
      <c r="D69" s="15">
        <v>0.99502487562189057</v>
      </c>
    </row>
    <row r="70" spans="2:41" x14ac:dyDescent="0.25">
      <c r="B70" s="58" t="s">
        <v>6</v>
      </c>
      <c r="C70" s="58"/>
      <c r="D70" s="15">
        <v>100</v>
      </c>
    </row>
    <row r="71" spans="2:41" x14ac:dyDescent="0.25">
      <c r="C71" s="59"/>
      <c r="D71" s="83"/>
      <c r="E71" s="59"/>
    </row>
    <row r="72" spans="2:41" ht="17.100000000000001" customHeight="1" x14ac:dyDescent="0.25"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</row>
  </sheetData>
  <sortState ref="C59:D62">
    <sortCondition descending="1" ref="D59:D62"/>
  </sortState>
  <mergeCells count="7">
    <mergeCell ref="B54:C54"/>
    <mergeCell ref="B63:C63"/>
    <mergeCell ref="B70:C70"/>
    <mergeCell ref="B14:C14"/>
    <mergeCell ref="B28:C28"/>
    <mergeCell ref="B39:C39"/>
    <mergeCell ref="B45:C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</vt:lpstr>
      <vt:lpstr>Sosial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abd. rohim asnawi</dc:creator>
  <cp:lastModifiedBy>Asus</cp:lastModifiedBy>
  <dcterms:created xsi:type="dcterms:W3CDTF">2019-02-05T11:36:40Z</dcterms:created>
  <dcterms:modified xsi:type="dcterms:W3CDTF">2019-02-07T05:46:12Z</dcterms:modified>
</cp:coreProperties>
</file>