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08"/>
  <workbookPr/>
  <mc:AlternateContent xmlns:mc="http://schemas.openxmlformats.org/markup-compatibility/2006">
    <mc:Choice Requires="x15">
      <x15ac:absPath xmlns:x15ac="http://schemas.microsoft.com/office/spreadsheetml/2010/11/ac" url="C:\Users\Nick\Downloads\"/>
    </mc:Choice>
  </mc:AlternateContent>
  <xr:revisionPtr revIDLastSave="79" documentId="13_ncr:1_{0DBDD727-803C-46A5-9368-D27A642C4F58}" xr6:coauthVersionLast="47" xr6:coauthVersionMax="47" xr10:uidLastSave="{C9AA5A79-019B-4AF7-ABA2-7FE0FAEAF2B7}"/>
  <bookViews>
    <workbookView xWindow="-98" yWindow="-98" windowWidth="28996" windowHeight="17475" activeTab="1" xr2:uid="{00000000-000D-0000-FFFF-FFFF00000000}"/>
  </bookViews>
  <sheets>
    <sheet name="Data" sheetId="1" r:id="rId1"/>
    <sheet name="Dashboard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2" i="1" l="1"/>
  <c r="D12" i="1"/>
  <c r="C12" i="1"/>
  <c r="E11" i="1"/>
  <c r="D11" i="1"/>
  <c r="C11" i="1"/>
  <c r="G3" i="1"/>
  <c r="G4" i="1"/>
  <c r="G5" i="1"/>
  <c r="G6" i="1"/>
  <c r="G7" i="1"/>
  <c r="G8" i="1"/>
  <c r="G9" i="1"/>
  <c r="G10" i="1"/>
  <c r="G2" i="1"/>
  <c r="B16" i="1" s="1"/>
  <c r="F3" i="1"/>
  <c r="F4" i="1"/>
  <c r="F5" i="1"/>
  <c r="F6" i="1"/>
  <c r="F7" i="1"/>
  <c r="F8" i="1"/>
  <c r="F9" i="1"/>
  <c r="F10" i="1"/>
  <c r="F2" i="1"/>
  <c r="B15" i="1" s="1"/>
  <c r="B18" i="1" l="1"/>
  <c r="B17" i="1"/>
</calcChain>
</file>

<file path=xl/sharedStrings.xml><?xml version="1.0" encoding="utf-8"?>
<sst xmlns="http://schemas.openxmlformats.org/spreadsheetml/2006/main" count="32" uniqueCount="28">
  <si>
    <t>Product</t>
  </si>
  <si>
    <t>Category</t>
  </si>
  <si>
    <t>Jan Sales</t>
  </si>
  <si>
    <t>Feb Sales</t>
  </si>
  <si>
    <t>Mar Sales</t>
  </si>
  <si>
    <t>Total Product</t>
  </si>
  <si>
    <t>Average Product</t>
  </si>
  <si>
    <t>Laptop</t>
  </si>
  <si>
    <t>Electronics</t>
  </si>
  <si>
    <t>Smartphone</t>
  </si>
  <si>
    <t>Headphones</t>
  </si>
  <si>
    <t>Desk Chair</t>
  </si>
  <si>
    <t>Furniture</t>
  </si>
  <si>
    <t>Coffee Maker</t>
  </si>
  <si>
    <t>Appliances</t>
  </si>
  <si>
    <t>Blender</t>
  </si>
  <si>
    <t>T-Shirt</t>
  </si>
  <si>
    <t>Clothing</t>
  </si>
  <si>
    <t>Jeans</t>
  </si>
  <si>
    <t>Sneakers</t>
  </si>
  <si>
    <t>Footware</t>
  </si>
  <si>
    <t>Total Monthly</t>
  </si>
  <si>
    <t>Average Monthly</t>
  </si>
  <si>
    <t>Total Sales</t>
  </si>
  <si>
    <t>Average Sales</t>
  </si>
  <si>
    <t>Best Month</t>
  </si>
  <si>
    <t>Worst Month</t>
  </si>
  <si>
    <t>CHARTS ARE LOCATED IN BOTTOM SHEETS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</si>
</sst>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164" fontId="0" fillId="2" borderId="1" xfId="0" applyNumberFormat="1" applyFill="1" applyBorder="1"/>
    <xf numFmtId="164" fontId="0" fillId="3" borderId="1" xfId="0" applyNumberFormat="1" applyFill="1" applyBorder="1"/>
    <xf numFmtId="164" fontId="0" fillId="0" borderId="0" xfId="0" applyNumberFormat="1" applyAlignment="1">
      <alignment wrapText="1"/>
    </xf>
    <xf numFmtId="164" fontId="0" fillId="0" borderId="1" xfId="0" applyNumberFormat="1" applyFill="1" applyBorder="1"/>
    <xf numFmtId="164" fontId="0" fillId="0" borderId="1" xfId="0" applyNumberFormat="1" applyBorder="1"/>
    <xf numFmtId="164" fontId="1" fillId="4" borderId="1" xfId="0" applyNumberFormat="1" applyFont="1" applyFill="1" applyBorder="1"/>
    <xf numFmtId="164" fontId="2" fillId="5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Summary Statistics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Data!$B$1</c:f>
              <c:strCache>
                <c:ptCount val="1"/>
                <c:pt idx="0">
                  <c:v>Category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Data!$A$2:$A$12</c:f>
              <c:strCache>
                <c:ptCount val="11"/>
                <c:pt idx="0">
                  <c:v>Laptop</c:v>
                </c:pt>
                <c:pt idx="1">
                  <c:v>Smartphone</c:v>
                </c:pt>
                <c:pt idx="2">
                  <c:v>Headphones</c:v>
                </c:pt>
                <c:pt idx="3">
                  <c:v>Desk Chair</c:v>
                </c:pt>
                <c:pt idx="4">
                  <c:v>Coffee Maker</c:v>
                </c:pt>
                <c:pt idx="5">
                  <c:v>Blender</c:v>
                </c:pt>
                <c:pt idx="6">
                  <c:v>T-Shirt</c:v>
                </c:pt>
                <c:pt idx="7">
                  <c:v>Jeans</c:v>
                </c:pt>
                <c:pt idx="8">
                  <c:v>Sneakers</c:v>
                </c:pt>
                <c:pt idx="9">
                  <c:v>Total Monthly</c:v>
                </c:pt>
                <c:pt idx="10">
                  <c:v>Average Monthly</c:v>
                </c:pt>
              </c:strCache>
            </c:strRef>
          </c:cat>
          <c:val>
            <c:numRef>
              <c:f>Data!$B$2:$B$12</c:f>
              <c:numCache>
                <c:formatCode>"$"#,##0.00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4C-43C6-BE84-B9D21892260B}"/>
            </c:ext>
          </c:extLst>
        </c:ser>
        <c:ser>
          <c:idx val="1"/>
          <c:order val="1"/>
          <c:tx>
            <c:strRef>
              <c:f>Data!$C$1</c:f>
              <c:strCache>
                <c:ptCount val="1"/>
                <c:pt idx="0">
                  <c:v>Jan Sales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Data!$A$2:$A$12</c:f>
              <c:strCache>
                <c:ptCount val="11"/>
                <c:pt idx="0">
                  <c:v>Laptop</c:v>
                </c:pt>
                <c:pt idx="1">
                  <c:v>Smartphone</c:v>
                </c:pt>
                <c:pt idx="2">
                  <c:v>Headphones</c:v>
                </c:pt>
                <c:pt idx="3">
                  <c:v>Desk Chair</c:v>
                </c:pt>
                <c:pt idx="4">
                  <c:v>Coffee Maker</c:v>
                </c:pt>
                <c:pt idx="5">
                  <c:v>Blender</c:v>
                </c:pt>
                <c:pt idx="6">
                  <c:v>T-Shirt</c:v>
                </c:pt>
                <c:pt idx="7">
                  <c:v>Jeans</c:v>
                </c:pt>
                <c:pt idx="8">
                  <c:v>Sneakers</c:v>
                </c:pt>
                <c:pt idx="9">
                  <c:v>Total Monthly</c:v>
                </c:pt>
                <c:pt idx="10">
                  <c:v>Average Monthly</c:v>
                </c:pt>
              </c:strCache>
            </c:strRef>
          </c:cat>
          <c:val>
            <c:numRef>
              <c:f>Data!$C$2:$C$12</c:f>
              <c:numCache>
                <c:formatCode>"$"#,##0.00</c:formatCode>
                <c:ptCount val="11"/>
                <c:pt idx="0">
                  <c:v>1200</c:v>
                </c:pt>
                <c:pt idx="1">
                  <c:v>800</c:v>
                </c:pt>
                <c:pt idx="2">
                  <c:v>150</c:v>
                </c:pt>
                <c:pt idx="3">
                  <c:v>350</c:v>
                </c:pt>
                <c:pt idx="4">
                  <c:v>120</c:v>
                </c:pt>
                <c:pt idx="5">
                  <c:v>80</c:v>
                </c:pt>
                <c:pt idx="6">
                  <c:v>200</c:v>
                </c:pt>
                <c:pt idx="7">
                  <c:v>300</c:v>
                </c:pt>
                <c:pt idx="8">
                  <c:v>250</c:v>
                </c:pt>
                <c:pt idx="9">
                  <c:v>3450</c:v>
                </c:pt>
                <c:pt idx="10">
                  <c:v>383.33333333333331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B4C-43C6-BE84-B9D21892260B}"/>
            </c:ext>
          </c:extLst>
        </c:ser>
        <c:ser>
          <c:idx val="2"/>
          <c:order val="2"/>
          <c:tx>
            <c:strRef>
              <c:f>Data!$D$1</c:f>
              <c:strCache>
                <c:ptCount val="1"/>
                <c:pt idx="0">
                  <c:v>Feb Sales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Data!$A$2:$A$12</c:f>
              <c:strCache>
                <c:ptCount val="11"/>
                <c:pt idx="0">
                  <c:v>Laptop</c:v>
                </c:pt>
                <c:pt idx="1">
                  <c:v>Smartphone</c:v>
                </c:pt>
                <c:pt idx="2">
                  <c:v>Headphones</c:v>
                </c:pt>
                <c:pt idx="3">
                  <c:v>Desk Chair</c:v>
                </c:pt>
                <c:pt idx="4">
                  <c:v>Coffee Maker</c:v>
                </c:pt>
                <c:pt idx="5">
                  <c:v>Blender</c:v>
                </c:pt>
                <c:pt idx="6">
                  <c:v>T-Shirt</c:v>
                </c:pt>
                <c:pt idx="7">
                  <c:v>Jeans</c:v>
                </c:pt>
                <c:pt idx="8">
                  <c:v>Sneakers</c:v>
                </c:pt>
                <c:pt idx="9">
                  <c:v>Total Monthly</c:v>
                </c:pt>
                <c:pt idx="10">
                  <c:v>Average Monthly</c:v>
                </c:pt>
              </c:strCache>
            </c:strRef>
          </c:cat>
          <c:val>
            <c:numRef>
              <c:f>Data!$D$2:$D$12</c:f>
              <c:numCache>
                <c:formatCode>"$"#,##0.00</c:formatCode>
                <c:ptCount val="11"/>
                <c:pt idx="0">
                  <c:v>1400</c:v>
                </c:pt>
                <c:pt idx="1">
                  <c:v>950</c:v>
                </c:pt>
                <c:pt idx="2">
                  <c:v>200</c:v>
                </c:pt>
                <c:pt idx="3">
                  <c:v>300</c:v>
                </c:pt>
                <c:pt idx="4">
                  <c:v>140</c:v>
                </c:pt>
                <c:pt idx="5">
                  <c:v>100</c:v>
                </c:pt>
                <c:pt idx="6">
                  <c:v>250</c:v>
                </c:pt>
                <c:pt idx="7">
                  <c:v>350</c:v>
                </c:pt>
                <c:pt idx="8">
                  <c:v>280</c:v>
                </c:pt>
                <c:pt idx="9">
                  <c:v>3970</c:v>
                </c:pt>
                <c:pt idx="10">
                  <c:v>441.11111111111109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B4C-43C6-BE84-B9D2189226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4439559"/>
        <c:axId val="44453895"/>
      </c:barChart>
      <c:lineChart>
        <c:grouping val="standard"/>
        <c:varyColors val="0"/>
        <c:ser>
          <c:idx val="3"/>
          <c:order val="3"/>
          <c:tx>
            <c:strRef>
              <c:f>Data!$E$1</c:f>
              <c:strCache>
                <c:ptCount val="1"/>
                <c:pt idx="0">
                  <c:v>Mar Sales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Data!$A$2:$A$12</c:f>
              <c:strCache>
                <c:ptCount val="11"/>
                <c:pt idx="0">
                  <c:v>Laptop</c:v>
                </c:pt>
                <c:pt idx="1">
                  <c:v>Smartphone</c:v>
                </c:pt>
                <c:pt idx="2">
                  <c:v>Headphones</c:v>
                </c:pt>
                <c:pt idx="3">
                  <c:v>Desk Chair</c:v>
                </c:pt>
                <c:pt idx="4">
                  <c:v>Coffee Maker</c:v>
                </c:pt>
                <c:pt idx="5">
                  <c:v>Blender</c:v>
                </c:pt>
                <c:pt idx="6">
                  <c:v>T-Shirt</c:v>
                </c:pt>
                <c:pt idx="7">
                  <c:v>Jeans</c:v>
                </c:pt>
                <c:pt idx="8">
                  <c:v>Sneakers</c:v>
                </c:pt>
                <c:pt idx="9">
                  <c:v>Total Monthly</c:v>
                </c:pt>
                <c:pt idx="10">
                  <c:v>Average Monthly</c:v>
                </c:pt>
              </c:strCache>
            </c:strRef>
          </c:cat>
          <c:val>
            <c:numRef>
              <c:f>Data!$E$2:$E$12</c:f>
              <c:numCache>
                <c:formatCode>"$"#,##0.00</c:formatCode>
                <c:ptCount val="11"/>
                <c:pt idx="0">
                  <c:v>1350</c:v>
                </c:pt>
                <c:pt idx="1">
                  <c:v>1100</c:v>
                </c:pt>
                <c:pt idx="2">
                  <c:v>250</c:v>
                </c:pt>
                <c:pt idx="3">
                  <c:v>400</c:v>
                </c:pt>
                <c:pt idx="4">
                  <c:v>160</c:v>
                </c:pt>
                <c:pt idx="5">
                  <c:v>110</c:v>
                </c:pt>
                <c:pt idx="6">
                  <c:v>300</c:v>
                </c:pt>
                <c:pt idx="7">
                  <c:v>400</c:v>
                </c:pt>
                <c:pt idx="8">
                  <c:v>320</c:v>
                </c:pt>
                <c:pt idx="9">
                  <c:v>4390</c:v>
                </c:pt>
                <c:pt idx="10">
                  <c:v>487.77777777777777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B4C-43C6-BE84-B9D21892260B}"/>
            </c:ext>
          </c:extLst>
        </c:ser>
        <c:ser>
          <c:idx val="4"/>
          <c:order val="4"/>
          <c:tx>
            <c:strRef>
              <c:f>Data!$F$1</c:f>
              <c:strCache>
                <c:ptCount val="1"/>
                <c:pt idx="0">
                  <c:v>Total Product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Data!$A$2:$A$12</c:f>
              <c:strCache>
                <c:ptCount val="11"/>
                <c:pt idx="0">
                  <c:v>Laptop</c:v>
                </c:pt>
                <c:pt idx="1">
                  <c:v>Smartphone</c:v>
                </c:pt>
                <c:pt idx="2">
                  <c:v>Headphones</c:v>
                </c:pt>
                <c:pt idx="3">
                  <c:v>Desk Chair</c:v>
                </c:pt>
                <c:pt idx="4">
                  <c:v>Coffee Maker</c:v>
                </c:pt>
                <c:pt idx="5">
                  <c:v>Blender</c:v>
                </c:pt>
                <c:pt idx="6">
                  <c:v>T-Shirt</c:v>
                </c:pt>
                <c:pt idx="7">
                  <c:v>Jeans</c:v>
                </c:pt>
                <c:pt idx="8">
                  <c:v>Sneakers</c:v>
                </c:pt>
                <c:pt idx="9">
                  <c:v>Total Monthly</c:v>
                </c:pt>
                <c:pt idx="10">
                  <c:v>Average Monthly</c:v>
                </c:pt>
              </c:strCache>
            </c:strRef>
          </c:cat>
          <c:val>
            <c:numRef>
              <c:f>Data!$F$2:$F$12</c:f>
              <c:numCache>
                <c:formatCode>"$"#,##0.00</c:formatCode>
                <c:ptCount val="11"/>
                <c:pt idx="0">
                  <c:v>3950</c:v>
                </c:pt>
                <c:pt idx="1">
                  <c:v>2850</c:v>
                </c:pt>
                <c:pt idx="2">
                  <c:v>600</c:v>
                </c:pt>
                <c:pt idx="3">
                  <c:v>1050</c:v>
                </c:pt>
                <c:pt idx="4">
                  <c:v>420</c:v>
                </c:pt>
                <c:pt idx="5">
                  <c:v>290</c:v>
                </c:pt>
                <c:pt idx="6">
                  <c:v>750</c:v>
                </c:pt>
                <c:pt idx="7">
                  <c:v>1050</c:v>
                </c:pt>
                <c:pt idx="8">
                  <c:v>850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B4C-43C6-BE84-B9D21892260B}"/>
            </c:ext>
          </c:extLst>
        </c:ser>
        <c:ser>
          <c:idx val="5"/>
          <c:order val="5"/>
          <c:tx>
            <c:strRef>
              <c:f>Data!$G$1</c:f>
              <c:strCache>
                <c:ptCount val="1"/>
                <c:pt idx="0">
                  <c:v>Average Product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Data!$A$2:$A$12</c:f>
              <c:strCache>
                <c:ptCount val="11"/>
                <c:pt idx="0">
                  <c:v>Laptop</c:v>
                </c:pt>
                <c:pt idx="1">
                  <c:v>Smartphone</c:v>
                </c:pt>
                <c:pt idx="2">
                  <c:v>Headphones</c:v>
                </c:pt>
                <c:pt idx="3">
                  <c:v>Desk Chair</c:v>
                </c:pt>
                <c:pt idx="4">
                  <c:v>Coffee Maker</c:v>
                </c:pt>
                <c:pt idx="5">
                  <c:v>Blender</c:v>
                </c:pt>
                <c:pt idx="6">
                  <c:v>T-Shirt</c:v>
                </c:pt>
                <c:pt idx="7">
                  <c:v>Jeans</c:v>
                </c:pt>
                <c:pt idx="8">
                  <c:v>Sneakers</c:v>
                </c:pt>
                <c:pt idx="9">
                  <c:v>Total Monthly</c:v>
                </c:pt>
                <c:pt idx="10">
                  <c:v>Average Monthly</c:v>
                </c:pt>
              </c:strCache>
            </c:strRef>
          </c:cat>
          <c:val>
            <c:numRef>
              <c:f>Data!$G$2:$G$12</c:f>
              <c:numCache>
                <c:formatCode>"$"#,##0.00</c:formatCode>
                <c:ptCount val="11"/>
                <c:pt idx="0">
                  <c:v>1316.6666666666667</c:v>
                </c:pt>
                <c:pt idx="1">
                  <c:v>950</c:v>
                </c:pt>
                <c:pt idx="2">
                  <c:v>200</c:v>
                </c:pt>
                <c:pt idx="3">
                  <c:v>350</c:v>
                </c:pt>
                <c:pt idx="4">
                  <c:v>140</c:v>
                </c:pt>
                <c:pt idx="5">
                  <c:v>96.666666666666671</c:v>
                </c:pt>
                <c:pt idx="6">
                  <c:v>250</c:v>
                </c:pt>
                <c:pt idx="7">
                  <c:v>350</c:v>
                </c:pt>
                <c:pt idx="8">
                  <c:v>283.33333333333331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B4C-43C6-BE84-B9D2189226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439559"/>
        <c:axId val="44453895"/>
      </c:lineChart>
      <c:catAx>
        <c:axId val="44439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53895"/>
        <c:crosses val="autoZero"/>
        <c:auto val="1"/>
        <c:lblAlgn val="ctr"/>
        <c:lblOffset val="100"/>
        <c:noMultiLvlLbl val="0"/>
      </c:catAx>
      <c:valAx>
        <c:axId val="44453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395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Monthly Sales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Data!$B$1</c:f>
              <c:strCache>
                <c:ptCount val="1"/>
                <c:pt idx="0">
                  <c:v>Category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Data!$A$2:$A$12</c:f>
              <c:strCache>
                <c:ptCount val="11"/>
                <c:pt idx="0">
                  <c:v>Laptop</c:v>
                </c:pt>
                <c:pt idx="1">
                  <c:v>Smartphone</c:v>
                </c:pt>
                <c:pt idx="2">
                  <c:v>Headphones</c:v>
                </c:pt>
                <c:pt idx="3">
                  <c:v>Desk Chair</c:v>
                </c:pt>
                <c:pt idx="4">
                  <c:v>Coffee Maker</c:v>
                </c:pt>
                <c:pt idx="5">
                  <c:v>Blender</c:v>
                </c:pt>
                <c:pt idx="6">
                  <c:v>T-Shirt</c:v>
                </c:pt>
                <c:pt idx="7">
                  <c:v>Jeans</c:v>
                </c:pt>
                <c:pt idx="8">
                  <c:v>Sneakers</c:v>
                </c:pt>
                <c:pt idx="9">
                  <c:v>Total Monthly</c:v>
                </c:pt>
                <c:pt idx="10">
                  <c:v>Average Monthly</c:v>
                </c:pt>
              </c:strCache>
            </c:strRef>
          </c:cat>
          <c:val>
            <c:numRef>
              <c:f>Data!$B$2:$B$12</c:f>
              <c:numCache>
                <c:formatCode>"$"#,##0.00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26-4102-A386-42A3DEA4B4E5}"/>
            </c:ext>
          </c:extLst>
        </c:ser>
        <c:ser>
          <c:idx val="1"/>
          <c:order val="1"/>
          <c:tx>
            <c:strRef>
              <c:f>Data!$C$1</c:f>
              <c:strCache>
                <c:ptCount val="1"/>
                <c:pt idx="0">
                  <c:v>Jan Sales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Data!$A$2:$A$12</c:f>
              <c:strCache>
                <c:ptCount val="11"/>
                <c:pt idx="0">
                  <c:v>Laptop</c:v>
                </c:pt>
                <c:pt idx="1">
                  <c:v>Smartphone</c:v>
                </c:pt>
                <c:pt idx="2">
                  <c:v>Headphones</c:v>
                </c:pt>
                <c:pt idx="3">
                  <c:v>Desk Chair</c:v>
                </c:pt>
                <c:pt idx="4">
                  <c:v>Coffee Maker</c:v>
                </c:pt>
                <c:pt idx="5">
                  <c:v>Blender</c:v>
                </c:pt>
                <c:pt idx="6">
                  <c:v>T-Shirt</c:v>
                </c:pt>
                <c:pt idx="7">
                  <c:v>Jeans</c:v>
                </c:pt>
                <c:pt idx="8">
                  <c:v>Sneakers</c:v>
                </c:pt>
                <c:pt idx="9">
                  <c:v>Total Monthly</c:v>
                </c:pt>
                <c:pt idx="10">
                  <c:v>Average Monthly</c:v>
                </c:pt>
              </c:strCache>
            </c:strRef>
          </c:cat>
          <c:val>
            <c:numRef>
              <c:f>Data!$C$2:$C$12</c:f>
              <c:numCache>
                <c:formatCode>"$"#,##0.00</c:formatCode>
                <c:ptCount val="11"/>
                <c:pt idx="0">
                  <c:v>1200</c:v>
                </c:pt>
                <c:pt idx="1">
                  <c:v>800</c:v>
                </c:pt>
                <c:pt idx="2">
                  <c:v>150</c:v>
                </c:pt>
                <c:pt idx="3">
                  <c:v>350</c:v>
                </c:pt>
                <c:pt idx="4">
                  <c:v>120</c:v>
                </c:pt>
                <c:pt idx="5">
                  <c:v>80</c:v>
                </c:pt>
                <c:pt idx="6">
                  <c:v>200</c:v>
                </c:pt>
                <c:pt idx="7">
                  <c:v>300</c:v>
                </c:pt>
                <c:pt idx="8">
                  <c:v>250</c:v>
                </c:pt>
                <c:pt idx="9">
                  <c:v>3450</c:v>
                </c:pt>
                <c:pt idx="10">
                  <c:v>383.33333333333331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A26-4102-A386-42A3DEA4B4E5}"/>
            </c:ext>
          </c:extLst>
        </c:ser>
        <c:ser>
          <c:idx val="2"/>
          <c:order val="2"/>
          <c:tx>
            <c:strRef>
              <c:f>Data!$D$1</c:f>
              <c:strCache>
                <c:ptCount val="1"/>
                <c:pt idx="0">
                  <c:v>Feb Sales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Data!$A$2:$A$12</c:f>
              <c:strCache>
                <c:ptCount val="11"/>
                <c:pt idx="0">
                  <c:v>Laptop</c:v>
                </c:pt>
                <c:pt idx="1">
                  <c:v>Smartphone</c:v>
                </c:pt>
                <c:pt idx="2">
                  <c:v>Headphones</c:v>
                </c:pt>
                <c:pt idx="3">
                  <c:v>Desk Chair</c:v>
                </c:pt>
                <c:pt idx="4">
                  <c:v>Coffee Maker</c:v>
                </c:pt>
                <c:pt idx="5">
                  <c:v>Blender</c:v>
                </c:pt>
                <c:pt idx="6">
                  <c:v>T-Shirt</c:v>
                </c:pt>
                <c:pt idx="7">
                  <c:v>Jeans</c:v>
                </c:pt>
                <c:pt idx="8">
                  <c:v>Sneakers</c:v>
                </c:pt>
                <c:pt idx="9">
                  <c:v>Total Monthly</c:v>
                </c:pt>
                <c:pt idx="10">
                  <c:v>Average Monthly</c:v>
                </c:pt>
              </c:strCache>
            </c:strRef>
          </c:cat>
          <c:val>
            <c:numRef>
              <c:f>Data!$D$2:$D$12</c:f>
              <c:numCache>
                <c:formatCode>"$"#,##0.00</c:formatCode>
                <c:ptCount val="11"/>
                <c:pt idx="0">
                  <c:v>1400</c:v>
                </c:pt>
                <c:pt idx="1">
                  <c:v>950</c:v>
                </c:pt>
                <c:pt idx="2">
                  <c:v>200</c:v>
                </c:pt>
                <c:pt idx="3">
                  <c:v>300</c:v>
                </c:pt>
                <c:pt idx="4">
                  <c:v>140</c:v>
                </c:pt>
                <c:pt idx="5">
                  <c:v>100</c:v>
                </c:pt>
                <c:pt idx="6">
                  <c:v>250</c:v>
                </c:pt>
                <c:pt idx="7">
                  <c:v>350</c:v>
                </c:pt>
                <c:pt idx="8">
                  <c:v>280</c:v>
                </c:pt>
                <c:pt idx="9">
                  <c:v>3970</c:v>
                </c:pt>
                <c:pt idx="10">
                  <c:v>441.11111111111109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A26-4102-A386-42A3DEA4B4E5}"/>
            </c:ext>
          </c:extLst>
        </c:ser>
        <c:ser>
          <c:idx val="3"/>
          <c:order val="3"/>
          <c:tx>
            <c:strRef>
              <c:f>Data!$E$1</c:f>
              <c:strCache>
                <c:ptCount val="1"/>
                <c:pt idx="0">
                  <c:v>Mar Sales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Data!$A$2:$A$12</c:f>
              <c:strCache>
                <c:ptCount val="11"/>
                <c:pt idx="0">
                  <c:v>Laptop</c:v>
                </c:pt>
                <c:pt idx="1">
                  <c:v>Smartphone</c:v>
                </c:pt>
                <c:pt idx="2">
                  <c:v>Headphones</c:v>
                </c:pt>
                <c:pt idx="3">
                  <c:v>Desk Chair</c:v>
                </c:pt>
                <c:pt idx="4">
                  <c:v>Coffee Maker</c:v>
                </c:pt>
                <c:pt idx="5">
                  <c:v>Blender</c:v>
                </c:pt>
                <c:pt idx="6">
                  <c:v>T-Shirt</c:v>
                </c:pt>
                <c:pt idx="7">
                  <c:v>Jeans</c:v>
                </c:pt>
                <c:pt idx="8">
                  <c:v>Sneakers</c:v>
                </c:pt>
                <c:pt idx="9">
                  <c:v>Total Monthly</c:v>
                </c:pt>
                <c:pt idx="10">
                  <c:v>Average Monthly</c:v>
                </c:pt>
              </c:strCache>
            </c:strRef>
          </c:cat>
          <c:val>
            <c:numRef>
              <c:f>Data!$E$2:$E$12</c:f>
              <c:numCache>
                <c:formatCode>"$"#,##0.00</c:formatCode>
                <c:ptCount val="11"/>
                <c:pt idx="0">
                  <c:v>1350</c:v>
                </c:pt>
                <c:pt idx="1">
                  <c:v>1100</c:v>
                </c:pt>
                <c:pt idx="2">
                  <c:v>250</c:v>
                </c:pt>
                <c:pt idx="3">
                  <c:v>400</c:v>
                </c:pt>
                <c:pt idx="4">
                  <c:v>160</c:v>
                </c:pt>
                <c:pt idx="5">
                  <c:v>110</c:v>
                </c:pt>
                <c:pt idx="6">
                  <c:v>300</c:v>
                </c:pt>
                <c:pt idx="7">
                  <c:v>400</c:v>
                </c:pt>
                <c:pt idx="8">
                  <c:v>320</c:v>
                </c:pt>
                <c:pt idx="9">
                  <c:v>4390</c:v>
                </c:pt>
                <c:pt idx="10">
                  <c:v>487.77777777777777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A26-4102-A386-42A3DEA4B4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81571335"/>
        <c:axId val="681573383"/>
      </c:barChart>
      <c:catAx>
        <c:axId val="6815713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1573383"/>
        <c:crosses val="autoZero"/>
        <c:auto val="1"/>
        <c:lblAlgn val="ctr"/>
        <c:lblOffset val="100"/>
        <c:noMultiLvlLbl val="0"/>
      </c:catAx>
      <c:valAx>
        <c:axId val="6815733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15713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 Category Breakdown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Data!$C$1</c:f>
              <c:strCache>
                <c:ptCount val="1"/>
                <c:pt idx="0">
                  <c:v>Jan 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Data!$A$2:$B$10</c:f>
              <c:multiLvlStrCache>
                <c:ptCount val="9"/>
                <c:lvl>
                  <c:pt idx="0">
                    <c:v>Electronics</c:v>
                  </c:pt>
                  <c:pt idx="1">
                    <c:v>Electronics</c:v>
                  </c:pt>
                  <c:pt idx="2">
                    <c:v>Electronics</c:v>
                  </c:pt>
                  <c:pt idx="3">
                    <c:v>Furniture</c:v>
                  </c:pt>
                  <c:pt idx="4">
                    <c:v>Appliances</c:v>
                  </c:pt>
                  <c:pt idx="5">
                    <c:v>Appliances</c:v>
                  </c:pt>
                  <c:pt idx="6">
                    <c:v>Clothing</c:v>
                  </c:pt>
                  <c:pt idx="7">
                    <c:v>Clothing</c:v>
                  </c:pt>
                  <c:pt idx="8">
                    <c:v>Footware</c:v>
                  </c:pt>
                </c:lvl>
                <c:lvl>
                  <c:pt idx="0">
                    <c:v>Laptop</c:v>
                  </c:pt>
                  <c:pt idx="1">
                    <c:v>Smartphone</c:v>
                  </c:pt>
                  <c:pt idx="2">
                    <c:v>Headphones</c:v>
                  </c:pt>
                  <c:pt idx="3">
                    <c:v>Desk Chair</c:v>
                  </c:pt>
                  <c:pt idx="4">
                    <c:v>Coffee Maker</c:v>
                  </c:pt>
                  <c:pt idx="5">
                    <c:v>Blender</c:v>
                  </c:pt>
                  <c:pt idx="6">
                    <c:v>T-Shirt</c:v>
                  </c:pt>
                  <c:pt idx="7">
                    <c:v>Jeans</c:v>
                  </c:pt>
                  <c:pt idx="8">
                    <c:v>Sneakers</c:v>
                  </c:pt>
                </c:lvl>
              </c:multiLvlStrCache>
            </c:multiLvlStrRef>
          </c:cat>
          <c:val>
            <c:numRef>
              <c:f>Data!$C$2:$C$10</c:f>
              <c:numCache>
                <c:formatCode>"$"#,##0.00</c:formatCode>
                <c:ptCount val="9"/>
                <c:pt idx="0">
                  <c:v>1200</c:v>
                </c:pt>
                <c:pt idx="1">
                  <c:v>800</c:v>
                </c:pt>
                <c:pt idx="2">
                  <c:v>150</c:v>
                </c:pt>
                <c:pt idx="3">
                  <c:v>350</c:v>
                </c:pt>
                <c:pt idx="4">
                  <c:v>120</c:v>
                </c:pt>
                <c:pt idx="5">
                  <c:v>80</c:v>
                </c:pt>
                <c:pt idx="6">
                  <c:v>200</c:v>
                </c:pt>
                <c:pt idx="7">
                  <c:v>300</c:v>
                </c:pt>
                <c:pt idx="8">
                  <c:v>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10-4EB3-8356-716A146F1869}"/>
            </c:ext>
          </c:extLst>
        </c:ser>
        <c:ser>
          <c:idx val="1"/>
          <c:order val="1"/>
          <c:tx>
            <c:strRef>
              <c:f>Data!$D$1</c:f>
              <c:strCache>
                <c:ptCount val="1"/>
                <c:pt idx="0">
                  <c:v>Feb Sales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Data!$A$2:$B$10</c:f>
              <c:multiLvlStrCache>
                <c:ptCount val="9"/>
                <c:lvl>
                  <c:pt idx="0">
                    <c:v>Electronics</c:v>
                  </c:pt>
                  <c:pt idx="1">
                    <c:v>Electronics</c:v>
                  </c:pt>
                  <c:pt idx="2">
                    <c:v>Electronics</c:v>
                  </c:pt>
                  <c:pt idx="3">
                    <c:v>Furniture</c:v>
                  </c:pt>
                  <c:pt idx="4">
                    <c:v>Appliances</c:v>
                  </c:pt>
                  <c:pt idx="5">
                    <c:v>Appliances</c:v>
                  </c:pt>
                  <c:pt idx="6">
                    <c:v>Clothing</c:v>
                  </c:pt>
                  <c:pt idx="7">
                    <c:v>Clothing</c:v>
                  </c:pt>
                  <c:pt idx="8">
                    <c:v>Footware</c:v>
                  </c:pt>
                </c:lvl>
                <c:lvl>
                  <c:pt idx="0">
                    <c:v>Laptop</c:v>
                  </c:pt>
                  <c:pt idx="1">
                    <c:v>Smartphone</c:v>
                  </c:pt>
                  <c:pt idx="2">
                    <c:v>Headphones</c:v>
                  </c:pt>
                  <c:pt idx="3">
                    <c:v>Desk Chair</c:v>
                  </c:pt>
                  <c:pt idx="4">
                    <c:v>Coffee Maker</c:v>
                  </c:pt>
                  <c:pt idx="5">
                    <c:v>Blender</c:v>
                  </c:pt>
                  <c:pt idx="6">
                    <c:v>T-Shirt</c:v>
                  </c:pt>
                  <c:pt idx="7">
                    <c:v>Jeans</c:v>
                  </c:pt>
                  <c:pt idx="8">
                    <c:v>Sneakers</c:v>
                  </c:pt>
                </c:lvl>
              </c:multiLvlStrCache>
            </c:multiLvlStrRef>
          </c:cat>
          <c:val>
            <c:numRef>
              <c:f>Data!$D$2:$D$10</c:f>
              <c:numCache>
                <c:formatCode>"$"#,##0.00</c:formatCode>
                <c:ptCount val="9"/>
                <c:pt idx="0">
                  <c:v>1400</c:v>
                </c:pt>
                <c:pt idx="1">
                  <c:v>950</c:v>
                </c:pt>
                <c:pt idx="2">
                  <c:v>200</c:v>
                </c:pt>
                <c:pt idx="3">
                  <c:v>300</c:v>
                </c:pt>
                <c:pt idx="4">
                  <c:v>140</c:v>
                </c:pt>
                <c:pt idx="5">
                  <c:v>100</c:v>
                </c:pt>
                <c:pt idx="6">
                  <c:v>250</c:v>
                </c:pt>
                <c:pt idx="7">
                  <c:v>350</c:v>
                </c:pt>
                <c:pt idx="8">
                  <c:v>280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810-4EB3-8356-716A146F18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91104519"/>
        <c:axId val="237617159"/>
      </c:barChart>
      <c:lineChart>
        <c:grouping val="standard"/>
        <c:varyColors val="0"/>
        <c:ser>
          <c:idx val="2"/>
          <c:order val="2"/>
          <c:tx>
            <c:strRef>
              <c:f>Data!$E$1</c:f>
              <c:strCache>
                <c:ptCount val="1"/>
                <c:pt idx="0">
                  <c:v>Mar Sales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Data!$A$2:$B$10</c:f>
              <c:multiLvlStrCache>
                <c:ptCount val="9"/>
                <c:lvl>
                  <c:pt idx="0">
                    <c:v>Electronics</c:v>
                  </c:pt>
                  <c:pt idx="1">
                    <c:v>Electronics</c:v>
                  </c:pt>
                  <c:pt idx="2">
                    <c:v>Electronics</c:v>
                  </c:pt>
                  <c:pt idx="3">
                    <c:v>Furniture</c:v>
                  </c:pt>
                  <c:pt idx="4">
                    <c:v>Appliances</c:v>
                  </c:pt>
                  <c:pt idx="5">
                    <c:v>Appliances</c:v>
                  </c:pt>
                  <c:pt idx="6">
                    <c:v>Clothing</c:v>
                  </c:pt>
                  <c:pt idx="7">
                    <c:v>Clothing</c:v>
                  </c:pt>
                  <c:pt idx="8">
                    <c:v>Footware</c:v>
                  </c:pt>
                </c:lvl>
                <c:lvl>
                  <c:pt idx="0">
                    <c:v>Laptop</c:v>
                  </c:pt>
                  <c:pt idx="1">
                    <c:v>Smartphone</c:v>
                  </c:pt>
                  <c:pt idx="2">
                    <c:v>Headphones</c:v>
                  </c:pt>
                  <c:pt idx="3">
                    <c:v>Desk Chair</c:v>
                  </c:pt>
                  <c:pt idx="4">
                    <c:v>Coffee Maker</c:v>
                  </c:pt>
                  <c:pt idx="5">
                    <c:v>Blender</c:v>
                  </c:pt>
                  <c:pt idx="6">
                    <c:v>T-Shirt</c:v>
                  </c:pt>
                  <c:pt idx="7">
                    <c:v>Jeans</c:v>
                  </c:pt>
                  <c:pt idx="8">
                    <c:v>Sneakers</c:v>
                  </c:pt>
                </c:lvl>
              </c:multiLvlStrCache>
            </c:multiLvlStrRef>
          </c:cat>
          <c:val>
            <c:numRef>
              <c:f>Data!$E$2:$E$10</c:f>
              <c:numCache>
                <c:formatCode>"$"#,##0.00</c:formatCode>
                <c:ptCount val="9"/>
                <c:pt idx="0">
                  <c:v>1350</c:v>
                </c:pt>
                <c:pt idx="1">
                  <c:v>1100</c:v>
                </c:pt>
                <c:pt idx="2">
                  <c:v>250</c:v>
                </c:pt>
                <c:pt idx="3">
                  <c:v>400</c:v>
                </c:pt>
                <c:pt idx="4">
                  <c:v>160</c:v>
                </c:pt>
                <c:pt idx="5">
                  <c:v>110</c:v>
                </c:pt>
                <c:pt idx="6">
                  <c:v>300</c:v>
                </c:pt>
                <c:pt idx="7">
                  <c:v>400</c:v>
                </c:pt>
                <c:pt idx="8">
                  <c:v>320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810-4EB3-8356-716A146F1869}"/>
            </c:ext>
          </c:extLst>
        </c:ser>
        <c:ser>
          <c:idx val="3"/>
          <c:order val="3"/>
          <c:tx>
            <c:strRef>
              <c:f>Data!$F$1</c:f>
              <c:strCache>
                <c:ptCount val="1"/>
                <c:pt idx="0">
                  <c:v>Total Product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multiLvlStrRef>
              <c:f>Data!$A$2:$B$10</c:f>
              <c:multiLvlStrCache>
                <c:ptCount val="9"/>
                <c:lvl>
                  <c:pt idx="0">
                    <c:v>Electronics</c:v>
                  </c:pt>
                  <c:pt idx="1">
                    <c:v>Electronics</c:v>
                  </c:pt>
                  <c:pt idx="2">
                    <c:v>Electronics</c:v>
                  </c:pt>
                  <c:pt idx="3">
                    <c:v>Furniture</c:v>
                  </c:pt>
                  <c:pt idx="4">
                    <c:v>Appliances</c:v>
                  </c:pt>
                  <c:pt idx="5">
                    <c:v>Appliances</c:v>
                  </c:pt>
                  <c:pt idx="6">
                    <c:v>Clothing</c:v>
                  </c:pt>
                  <c:pt idx="7">
                    <c:v>Clothing</c:v>
                  </c:pt>
                  <c:pt idx="8">
                    <c:v>Footware</c:v>
                  </c:pt>
                </c:lvl>
                <c:lvl>
                  <c:pt idx="0">
                    <c:v>Laptop</c:v>
                  </c:pt>
                  <c:pt idx="1">
                    <c:v>Smartphone</c:v>
                  </c:pt>
                  <c:pt idx="2">
                    <c:v>Headphones</c:v>
                  </c:pt>
                  <c:pt idx="3">
                    <c:v>Desk Chair</c:v>
                  </c:pt>
                  <c:pt idx="4">
                    <c:v>Coffee Maker</c:v>
                  </c:pt>
                  <c:pt idx="5">
                    <c:v>Blender</c:v>
                  </c:pt>
                  <c:pt idx="6">
                    <c:v>T-Shirt</c:v>
                  </c:pt>
                  <c:pt idx="7">
                    <c:v>Jeans</c:v>
                  </c:pt>
                  <c:pt idx="8">
                    <c:v>Sneakers</c:v>
                  </c:pt>
                </c:lvl>
              </c:multiLvlStrCache>
            </c:multiLvlStrRef>
          </c:cat>
          <c:val>
            <c:numRef>
              <c:f>Data!$F$2:$F$10</c:f>
              <c:numCache>
                <c:formatCode>"$"#,##0.00</c:formatCode>
                <c:ptCount val="9"/>
                <c:pt idx="0">
                  <c:v>3950</c:v>
                </c:pt>
                <c:pt idx="1">
                  <c:v>2850</c:v>
                </c:pt>
                <c:pt idx="2">
                  <c:v>600</c:v>
                </c:pt>
                <c:pt idx="3">
                  <c:v>1050</c:v>
                </c:pt>
                <c:pt idx="4">
                  <c:v>420</c:v>
                </c:pt>
                <c:pt idx="5">
                  <c:v>290</c:v>
                </c:pt>
                <c:pt idx="6">
                  <c:v>750</c:v>
                </c:pt>
                <c:pt idx="7">
                  <c:v>1050</c:v>
                </c:pt>
                <c:pt idx="8">
                  <c:v>850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810-4EB3-8356-716A146F18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40194311"/>
        <c:axId val="1540174855"/>
      </c:lineChart>
      <c:catAx>
        <c:axId val="3911045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7617159"/>
        <c:crosses val="autoZero"/>
        <c:auto val="1"/>
        <c:lblAlgn val="ctr"/>
        <c:lblOffset val="100"/>
        <c:noMultiLvlLbl val="0"/>
      </c:catAx>
      <c:valAx>
        <c:axId val="237617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104519"/>
        <c:crosses val="autoZero"/>
        <c:crossBetween val="between"/>
      </c:valAx>
      <c:valAx>
        <c:axId val="1540174855"/>
        <c:scaling>
          <c:orientation val="minMax"/>
        </c:scaling>
        <c:delete val="0"/>
        <c:axPos val="r"/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0194311"/>
        <c:crosses val="max"/>
        <c:crossBetween val="between"/>
      </c:valAx>
      <c:catAx>
        <c:axId val="154019431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540174855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57150</xdr:rowOff>
    </xdr:from>
    <xdr:to>
      <xdr:col>8</xdr:col>
      <xdr:colOff>457200</xdr:colOff>
      <xdr:row>14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083205-A971-4696-05EB-2873FB4B92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95250</xdr:colOff>
      <xdr:row>15</xdr:row>
      <xdr:rowOff>57150</xdr:rowOff>
    </xdr:from>
    <xdr:to>
      <xdr:col>8</xdr:col>
      <xdr:colOff>447675</xdr:colOff>
      <xdr:row>30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2E0239B-8147-12C0-BBB6-308A9F08BC77}"/>
            </a:ext>
            <a:ext uri="{147F2762-F138-4A5C-976F-8EAC2B608ADB}">
              <a16:predDERef xmlns:a16="http://schemas.microsoft.com/office/drawing/2014/main" pred="{78083205-A971-4696-05EB-2873FB4B92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133350</xdr:colOff>
      <xdr:row>8</xdr:row>
      <xdr:rowOff>9525</xdr:rowOff>
    </xdr:from>
    <xdr:to>
      <xdr:col>16</xdr:col>
      <xdr:colOff>438150</xdr:colOff>
      <xdr:row>22</xdr:row>
      <xdr:rowOff>85725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F72F5C1-A18E-751B-618B-BAC88D7BBEF1}"/>
            </a:ext>
            <a:ext uri="{147F2762-F138-4A5C-976F-8EAC2B608ADB}">
              <a16:predDERef xmlns:a16="http://schemas.microsoft.com/office/drawing/2014/main" pred="{22E0239B-8147-12C0-BBB6-308A9F08BC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workbookViewId="0">
      <selection sqref="A1:F10"/>
    </sheetView>
  </sheetViews>
  <sheetFormatPr defaultRowHeight="14.25"/>
  <cols>
    <col min="1" max="1" width="13.42578125" style="1" bestFit="1" customWidth="1"/>
    <col min="2" max="2" width="11.7109375" style="1" bestFit="1" customWidth="1"/>
    <col min="3" max="5" width="10.7109375" style="1" bestFit="1" customWidth="1"/>
    <col min="6" max="6" width="13" style="1" customWidth="1"/>
    <col min="7" max="7" width="13.85546875" style="1" bestFit="1" customWidth="1"/>
    <col min="8" max="16384" width="9.140625" style="1"/>
  </cols>
  <sheetData>
    <row r="1" spans="1:7" ht="15">
      <c r="A1" s="1" t="s">
        <v>0</v>
      </c>
      <c r="B1" s="1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>
        <v>1200</v>
      </c>
      <c r="D2" s="1">
        <v>1400</v>
      </c>
      <c r="E2" s="1">
        <v>1350</v>
      </c>
      <c r="F2" s="5">
        <f>SUM(C2:E2)</f>
        <v>3950</v>
      </c>
      <c r="G2" s="3">
        <f>AVERAGE(C2:E2)</f>
        <v>1316.6666666666667</v>
      </c>
    </row>
    <row r="3" spans="1:7">
      <c r="A3" s="1" t="s">
        <v>9</v>
      </c>
      <c r="B3" s="1" t="s">
        <v>8</v>
      </c>
      <c r="C3" s="1">
        <v>800</v>
      </c>
      <c r="D3" s="1">
        <v>950</v>
      </c>
      <c r="E3" s="1">
        <v>1100</v>
      </c>
      <c r="F3" s="5">
        <f t="shared" ref="F3:F10" si="0">SUM(C3:E3)</f>
        <v>2850</v>
      </c>
      <c r="G3" s="3">
        <f t="shared" ref="G3:G10" si="1">AVERAGE(C3:E3)</f>
        <v>950</v>
      </c>
    </row>
    <row r="4" spans="1:7">
      <c r="A4" s="1" t="s">
        <v>10</v>
      </c>
      <c r="B4" s="1" t="s">
        <v>8</v>
      </c>
      <c r="C4" s="1">
        <v>150</v>
      </c>
      <c r="D4" s="1">
        <v>200</v>
      </c>
      <c r="E4" s="1">
        <v>250</v>
      </c>
      <c r="F4" s="5">
        <f t="shared" si="0"/>
        <v>600</v>
      </c>
      <c r="G4" s="3">
        <f t="shared" si="1"/>
        <v>200</v>
      </c>
    </row>
    <row r="5" spans="1:7">
      <c r="A5" s="1" t="s">
        <v>11</v>
      </c>
      <c r="B5" s="1" t="s">
        <v>12</v>
      </c>
      <c r="C5" s="1">
        <v>350</v>
      </c>
      <c r="D5" s="1">
        <v>300</v>
      </c>
      <c r="E5" s="1">
        <v>400</v>
      </c>
      <c r="F5" s="5">
        <f t="shared" si="0"/>
        <v>1050</v>
      </c>
      <c r="G5" s="3">
        <f t="shared" si="1"/>
        <v>350</v>
      </c>
    </row>
    <row r="6" spans="1:7">
      <c r="A6" s="1" t="s">
        <v>13</v>
      </c>
      <c r="B6" s="1" t="s">
        <v>14</v>
      </c>
      <c r="C6" s="1">
        <v>120</v>
      </c>
      <c r="D6" s="1">
        <v>140</v>
      </c>
      <c r="E6" s="1">
        <v>160</v>
      </c>
      <c r="F6" s="5">
        <f t="shared" si="0"/>
        <v>420</v>
      </c>
      <c r="G6" s="3">
        <f t="shared" si="1"/>
        <v>140</v>
      </c>
    </row>
    <row r="7" spans="1:7">
      <c r="A7" s="1" t="s">
        <v>15</v>
      </c>
      <c r="B7" s="1" t="s">
        <v>14</v>
      </c>
      <c r="C7" s="1">
        <v>80</v>
      </c>
      <c r="D7" s="1">
        <v>100</v>
      </c>
      <c r="E7" s="1">
        <v>110</v>
      </c>
      <c r="F7" s="5">
        <f t="shared" si="0"/>
        <v>290</v>
      </c>
      <c r="G7" s="3">
        <f t="shared" si="1"/>
        <v>96.666666666666671</v>
      </c>
    </row>
    <row r="8" spans="1:7">
      <c r="A8" s="1" t="s">
        <v>16</v>
      </c>
      <c r="B8" s="1" t="s">
        <v>17</v>
      </c>
      <c r="C8" s="1">
        <v>200</v>
      </c>
      <c r="D8" s="1">
        <v>250</v>
      </c>
      <c r="E8" s="1">
        <v>300</v>
      </c>
      <c r="F8" s="5">
        <f t="shared" si="0"/>
        <v>750</v>
      </c>
      <c r="G8" s="3">
        <f t="shared" si="1"/>
        <v>250</v>
      </c>
    </row>
    <row r="9" spans="1:7">
      <c r="A9" s="1" t="s">
        <v>18</v>
      </c>
      <c r="B9" s="1" t="s">
        <v>17</v>
      </c>
      <c r="C9" s="1">
        <v>300</v>
      </c>
      <c r="D9" s="1">
        <v>350</v>
      </c>
      <c r="E9" s="1">
        <v>400</v>
      </c>
      <c r="F9" s="5">
        <f t="shared" si="0"/>
        <v>1050</v>
      </c>
      <c r="G9" s="3">
        <f t="shared" si="1"/>
        <v>350</v>
      </c>
    </row>
    <row r="10" spans="1:7">
      <c r="A10" s="1" t="s">
        <v>19</v>
      </c>
      <c r="B10" s="1" t="s">
        <v>20</v>
      </c>
      <c r="C10" s="1">
        <v>250</v>
      </c>
      <c r="D10" s="1">
        <v>280</v>
      </c>
      <c r="E10" s="1">
        <v>320</v>
      </c>
      <c r="F10" s="5">
        <f t="shared" si="0"/>
        <v>850</v>
      </c>
      <c r="G10" s="3">
        <f t="shared" si="1"/>
        <v>283.33333333333331</v>
      </c>
    </row>
    <row r="11" spans="1:7">
      <c r="A11" s="1" t="s">
        <v>21</v>
      </c>
      <c r="C11" s="2">
        <f>SUM(C2:C10)</f>
        <v>3450</v>
      </c>
      <c r="D11" s="2">
        <f>SUM(D2:D10)</f>
        <v>3970</v>
      </c>
      <c r="E11" s="2">
        <f>SUM(E2:E10)</f>
        <v>4390</v>
      </c>
    </row>
    <row r="12" spans="1:7">
      <c r="A12" s="1" t="s">
        <v>22</v>
      </c>
      <c r="C12" s="3">
        <f>AVERAGE(C2:C10)</f>
        <v>383.33333333333331</v>
      </c>
      <c r="D12" s="3">
        <f>AVERAGE(D2:D10)</f>
        <v>441.11111111111109</v>
      </c>
      <c r="E12" s="3">
        <f>AVERAGE(E2:E10)</f>
        <v>487.77777777777777</v>
      </c>
    </row>
    <row r="15" spans="1:7">
      <c r="A15" s="6" t="s">
        <v>23</v>
      </c>
      <c r="B15" s="7">
        <f>SUM(F2:F10)</f>
        <v>11810</v>
      </c>
    </row>
    <row r="16" spans="1:7">
      <c r="A16" s="6" t="s">
        <v>24</v>
      </c>
      <c r="B16" s="7">
        <f>AVERAGE(G2:G10)</f>
        <v>437.40740740740745</v>
      </c>
    </row>
    <row r="17" spans="1:2">
      <c r="A17" s="6" t="s">
        <v>25</v>
      </c>
      <c r="B17" s="7">
        <f>MAX(C2:E11)</f>
        <v>4390</v>
      </c>
    </row>
    <row r="18" spans="1:2">
      <c r="A18" s="6" t="s">
        <v>26</v>
      </c>
      <c r="B18" s="7">
        <f>MIN(C11:E11)</f>
        <v>3450</v>
      </c>
    </row>
    <row r="32" spans="1:2" ht="15"/>
    <row r="33" spans="1:4" ht="14.25" customHeight="1">
      <c r="A33" s="8" t="s">
        <v>27</v>
      </c>
      <c r="B33" s="8"/>
      <c r="C33" s="8"/>
      <c r="D33" s="8"/>
    </row>
    <row r="34" spans="1:4" ht="15"/>
  </sheetData>
  <conditionalFormatting sqref="C11:E1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7:B18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10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{AC7AF7FB-7E15-4E8D-9813-DA9AF635C60A}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C7AF7FB-7E15-4E8D-9813-DA9AF635C60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F2:F10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72D5F-E117-4494-BD30-4DD22CC93A75}">
  <dimension ref="A1"/>
  <sheetViews>
    <sheetView tabSelected="1" workbookViewId="0">
      <selection activeCell="T22" sqref="T22:U22"/>
    </sheetView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Nelson Jarrin</cp:lastModifiedBy>
  <cp:revision/>
  <dcterms:created xsi:type="dcterms:W3CDTF">2025-04-10T17:53:45Z</dcterms:created>
  <dcterms:modified xsi:type="dcterms:W3CDTF">2025-05-16T00:25:22Z</dcterms:modified>
  <cp:category/>
  <cp:contentStatus/>
</cp:coreProperties>
</file>