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3F6BCF7-964F-4F2A-B46C-A694EDF22C71}" xr6:coauthVersionLast="47" xr6:coauthVersionMax="47" xr10:uidLastSave="{00000000-0000-0000-0000-000000000000}"/>
  <bookViews>
    <workbookView xWindow="-108" yWindow="-108" windowWidth="23256" windowHeight="12576" firstSheet="22" activeTab="22" xr2:uid="{B1C4316D-B550-4B3B-95DE-A4C21BAFF0AB}"/>
  </bookViews>
  <sheets>
    <sheet name=" dashboard of net sales" sheetId="4" r:id="rId1"/>
    <sheet name="Net_Sales Clean Data" sheetId="3" r:id="rId2"/>
    <sheet name="Net_Sales" sheetId="2" r:id="rId3"/>
    <sheet name="dashboard of net tax amt" sheetId="6" r:id="rId4"/>
    <sheet name="Net_TaxAmount" sheetId="5" r:id="rId5"/>
    <sheet name="visual AVG EST &gt;1000" sheetId="24" r:id="rId6"/>
    <sheet name="AVG_WorldBankEstimate_Greaterth" sheetId="23" r:id="rId7"/>
    <sheet name="networldbank by un reg" sheetId="22" r:id="rId8"/>
    <sheet name="NetWorldBank_Estimate_UNRegion" sheetId="21" r:id="rId9"/>
    <sheet name="visual UNEstimate_CountTerri" sheetId="20" r:id="rId10"/>
    <sheet name="UNEstimate_CountryTerritory_Eur" sheetId="19" r:id="rId11"/>
    <sheet name="visual for proportion of TPC" sheetId="12" r:id="rId12"/>
    <sheet name="viz net salesamt by tfr" sheetId="15" r:id="rId13"/>
    <sheet name="Total_SalesAmount" sheetId="14" r:id="rId14"/>
    <sheet name="SumOf_TotalProductCost" sheetId="11" r:id="rId15"/>
    <sheet name="visual of net ta amt by region" sheetId="18" r:id="rId16"/>
    <sheet name="Net_TaxAmount_ByRegion" sheetId="17" r:id="rId17"/>
    <sheet name="net freight visual" sheetId="9" r:id="rId18"/>
    <sheet name="Net_Freight clean data" sheetId="8" r:id="rId19"/>
    <sheet name="Net_Freight" sheetId="7" r:id="rId20"/>
    <sheet name="world bank est&gt;2mil" sheetId="26" r:id="rId21"/>
    <sheet name="TotalWorldBankEstimate&gt;2mil" sheetId="25" r:id="rId22"/>
    <sheet name="dashboard1" sheetId="1" r:id="rId23"/>
    <sheet name="dashboard2" sheetId="27" r:id="rId24"/>
    <sheet name="World GDP Dashboard" sheetId="28" r:id="rId25"/>
  </sheets>
  <definedNames>
    <definedName name="ExternalData_1" localSheetId="6" hidden="1">AVG_WorldBankEstimate_Greaterth!$A$1:$B$5</definedName>
    <definedName name="ExternalData_1" localSheetId="19" hidden="1">Net_Freight!$A$1:$B$121</definedName>
    <definedName name="ExternalData_1" localSheetId="2" hidden="1">Net_Sales!$A$1:$B$121</definedName>
    <definedName name="ExternalData_1" localSheetId="4" hidden="1">Net_TaxAmount!$A$1:$B$8</definedName>
    <definedName name="ExternalData_1" localSheetId="16" hidden="1">Net_TaxAmount_ByRegion!$A$1:$B$11</definedName>
    <definedName name="ExternalData_1" localSheetId="8" hidden="1">NetWorldBank_Estimate_UNRegion!$A$1:$B$6</definedName>
    <definedName name="ExternalData_1" localSheetId="14" hidden="1">SumOf_TotalProductCost!$A$1:$B$121</definedName>
    <definedName name="ExternalData_1" localSheetId="13" hidden="1">Total_SalesAmount!$A$1:$C$7</definedName>
    <definedName name="ExternalData_1" localSheetId="21" hidden="1">'TotalWorldBankEstimate&gt;2mil'!$A$1:$B$11</definedName>
    <definedName name="ExternalData_1" localSheetId="10" hidden="1">UNEstimate_CountryTerritory_Eur!$A$1:$B$46</definedName>
    <definedName name="ExternalData_2" localSheetId="18" hidden="1">'Net_Freight clean data'!$A$1:$B$121</definedName>
    <definedName name="ExternalData_2" localSheetId="1" hidden="1">'Net_Sales Clean Data'!$A$1:$B$121</definedName>
    <definedName name="Slicer_Country">#N/A</definedName>
    <definedName name="Slicer_Country_Territory">#N/A</definedName>
    <definedName name="Slicer_ProductName">#N/A</definedName>
    <definedName name="Slicer_Total_Freight">#N/A</definedName>
    <definedName name="Slicer_Total_Sales">#N/A</definedName>
    <definedName name="Slicer_Total_SalesAmount">#N/A</definedName>
    <definedName name="Slicer_Total_WorldBank_Estimate">#N/A</definedName>
  </definedNames>
  <calcPr calcId="191029"/>
  <pivotCaches>
    <pivotCache cacheId="8" r:id="rId26"/>
    <pivotCache cacheId="9" r:id="rId27"/>
    <pivotCache cacheId="10" r:id="rId28"/>
    <pivotCache cacheId="11" r:id="rId29"/>
    <pivotCache cacheId="19" r:id="rId30"/>
    <pivotCache cacheId="13" r:id="rId31"/>
    <pivotCache cacheId="14" r:id="rId32"/>
    <pivotCache cacheId="15" r:id="rId33"/>
    <pivotCache cacheId="16" r:id="rId34"/>
    <pivotCache cacheId="20" r:id="rId35"/>
  </pivotCaches>
  <extLst>
    <ext xmlns:x14="http://schemas.microsoft.com/office/spreadsheetml/2009/9/main" uri="{BBE1A952-AA13-448e-AADC-164F8A28A991}">
      <x14:slicerCaches>
        <x14:slicerCache r:id="rId36"/>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77ABEF-2AD9-43AE-BF95-CD843C6EA64D}" keepAlive="1" name="Query - AVG_WorldBankEstimate_Greaterthan_million" description="Connection to the 'AVG_WorldBankEstimate_Greaterthan_million' query in the workbook." type="5" refreshedVersion="8" background="1" saveData="1">
    <dbPr connection="Provider=Microsoft.Mashup.OleDb.1;Data Source=$Workbook$;Location=AVG_WorldBankEstimate_Greaterthan_million;Extended Properties=&quot;&quot;" command="SELECT * FROM [AVG_WorldBankEstimate_Greaterthan_million]"/>
  </connection>
  <connection id="2" xr16:uid="{711D7421-3ECE-4919-B8D4-26F97E8370E2}" keepAlive="1" name="Query - AVG_WorldBankEstimate_Greaterthan_million (2)" description="Connection to the 'AVG_WorldBankEstimate_Greaterthan_million (2)' query in the workbook." type="5" refreshedVersion="0" background="1">
    <dbPr connection="Provider=Microsoft.Mashup.OleDb.1;Data Source=$Workbook$;Location=&quot;AVG_WorldBankEstimate_Greaterthan_million (2)&quot;;Extended Properties=&quot;&quot;" command="SELECT * FROM [AVG_WorldBankEstimate_Greaterthan_million (2)]"/>
  </connection>
  <connection id="3" xr16:uid="{F14EAFBE-D14D-4B99-B2D9-992A56085168}" keepAlive="1" name="Query - Net_Freight" description="Connection to the 'Net_Freight' query in the workbook." type="5" refreshedVersion="8" background="1" saveData="1">
    <dbPr connection="Provider=Microsoft.Mashup.OleDb.1;Data Source=$Workbook$;Location=Net_Freight;Extended Properties=&quot;&quot;" command="SELECT * FROM [Net_Freight]"/>
  </connection>
  <connection id="4" xr16:uid="{20EEAF37-6A97-4AFD-B3BA-CCC9B474AE04}" keepAlive="1" name="Query - Net_Freight (2)" description="Connection to the 'Net_Freight (2)' query in the workbook." type="5" refreshedVersion="8" background="1" saveData="1">
    <dbPr connection="Provider=Microsoft.Mashup.OleDb.1;Data Source=$Workbook$;Location=&quot;Net_Freight (2)&quot;;Extended Properties=&quot;&quot;" command="SELECT * FROM [Net_Freight (2)]"/>
  </connection>
  <connection id="5" xr16:uid="{9E9A064D-02A2-4FEE-A9B3-9AD6330820AB}" keepAlive="1" name="Query - Net_Sales" description="Connection to the 'Net_Sales' query in the workbook." type="5" refreshedVersion="8" background="1" saveData="1">
    <dbPr connection="Provider=Microsoft.Mashup.OleDb.1;Data Source=$Workbook$;Location=Net_Sales;Extended Properties=&quot;&quot;" command="SELECT * FROM [Net_Sales]"/>
  </connection>
  <connection id="6" xr16:uid="{8384A262-EF59-4456-B2F2-F03418D0118F}" keepAlive="1" name="Query - Net_Sales (2)" description="Connection to the 'Net_Sales (2)' query in the workbook." type="5" refreshedVersion="8" background="1" saveData="1">
    <dbPr connection="Provider=Microsoft.Mashup.OleDb.1;Data Source=$Workbook$;Location=&quot;Net_Sales (2)&quot;;Extended Properties=&quot;&quot;" command="SELECT * FROM [Net_Sales (2)]"/>
  </connection>
  <connection id="7" xr16:uid="{4ABB5A3B-2311-4AA4-8477-F1027FEC9097}" keepAlive="1" name="Query - Net_TaxAmount" description="Connection to the 'Net_TaxAmount' query in the workbook." type="5" refreshedVersion="8" background="1" saveData="1">
    <dbPr connection="Provider=Microsoft.Mashup.OleDb.1;Data Source=$Workbook$;Location=Net_TaxAmount;Extended Properties=&quot;&quot;" command="SELECT * FROM [Net_TaxAmount]"/>
  </connection>
  <connection id="8" xr16:uid="{69B0A222-286D-466B-BCBB-30D5260EBF03}" keepAlive="1" name="Query - Net_TaxAmount_ByRegion" description="Connection to the 'Net_TaxAmount_ByRegion' query in the workbook." type="5" refreshedVersion="8" background="1" saveData="1">
    <dbPr connection="Provider=Microsoft.Mashup.OleDb.1;Data Source=$Workbook$;Location=Net_TaxAmount_ByRegion;Extended Properties=&quot;&quot;" command="SELECT * FROM [Net_TaxAmount_ByRegion]"/>
  </connection>
  <connection id="9" xr16:uid="{8C87ABBC-6E4C-45D9-94E5-5A69B589F738}" keepAlive="1" name="Query - NetWorldBank_Estimate_UNRegion" description="Connection to the 'NetWorldBank_Estimate_UNRegion' query in the workbook." type="5" refreshedVersion="8" background="1" saveData="1">
    <dbPr connection="Provider=Microsoft.Mashup.OleDb.1;Data Source=$Workbook$;Location=NetWorldBank_Estimate_UNRegion;Extended Properties=&quot;&quot;" command="SELECT * FROM [NetWorldBank_Estimate_UNRegion]"/>
  </connection>
  <connection id="10" xr16:uid="{83E994B0-F839-4C84-B3E8-11F6776A507F}" keepAlive="1" name="Query - SumOf_TotalProductCost" description="Connection to the 'SumOf_TotalProductCost' query in the workbook." type="5" refreshedVersion="8" background="1" saveData="1">
    <dbPr connection="Provider=Microsoft.Mashup.OleDb.1;Data Source=$Workbook$;Location=SumOf_TotalProductCost;Extended Properties=&quot;&quot;" command="SELECT * FROM [SumOf_TotalProductCost]"/>
  </connection>
  <connection id="11" xr16:uid="{2F76F577-D374-4E56-AC2E-7C5FDB7B2DD0}" keepAlive="1" name="Query - Total_SalesAmount" description="Connection to the 'Total_SalesAmount' query in the workbook." type="5" refreshedVersion="8" background="1" saveData="1">
    <dbPr connection="Provider=Microsoft.Mashup.OleDb.1;Data Source=$Workbook$;Location=Total_SalesAmount;Extended Properties=&quot;&quot;" command="SELECT * FROM [Total_SalesAmount]"/>
  </connection>
  <connection id="12" xr16:uid="{003A43FD-9102-4F2E-B1E3-1B1B57E8E000}" keepAlive="1" name="Query - TotalWorldBankEstimate_greaterThan_twoMillion" description="Connection to the 'TotalWorldBankEstimate_greaterThan_twoMillion' query in the workbook." type="5" refreshedVersion="8" background="1" saveData="1">
    <dbPr connection="Provider=Microsoft.Mashup.OleDb.1;Data Source=$Workbook$;Location=TotalWorldBankEstimate_greaterThan_twoMillion;Extended Properties=&quot;&quot;" command="SELECT * FROM [TotalWorldBankEstimate_greaterThan_twoMillion]"/>
  </connection>
  <connection id="13" xr16:uid="{C5F2ACFF-1783-41FC-86CA-02BED645C553}" keepAlive="1" name="Query - UNEstimate_CountryTerritory_Europe" description="Connection to the 'UNEstimate_CountryTerritory_Europe' query in the workbook." type="5" refreshedVersion="8" background="1" saveData="1">
    <dbPr connection="Provider=Microsoft.Mashup.OleDb.1;Data Source=$Workbook$;Location=UNEstimate_CountryTerritory_Europe;Extended Properties=&quot;&quot;" command="SELECT * FROM [UNEstimate_CountryTerritory_Europe]"/>
  </connection>
</connections>
</file>

<file path=xl/sharedStrings.xml><?xml version="1.0" encoding="utf-8"?>
<sst xmlns="http://schemas.openxmlformats.org/spreadsheetml/2006/main" count="829" uniqueCount="214">
  <si>
    <t>Total_Sales</t>
  </si>
  <si>
    <t>ProductName</t>
  </si>
  <si>
    <t>All-Purpose Bike Stand</t>
  </si>
  <si>
    <t>Bike Wash - Dissolver</t>
  </si>
  <si>
    <t>Classic Vest, L</t>
  </si>
  <si>
    <t>Classic Vest, M</t>
  </si>
  <si>
    <t>Classic Vest, S</t>
  </si>
  <si>
    <t>Fender Set - Mountain</t>
  </si>
  <si>
    <t>Hitch Rack - 4-Bike</t>
  </si>
  <si>
    <t>HL Mountain Tire</t>
  </si>
  <si>
    <t>HL Road Tire</t>
  </si>
  <si>
    <t>Hydration Pack - 70 oz.</t>
  </si>
  <si>
    <t>LL Mountain Tire</t>
  </si>
  <si>
    <t>LL Road Tire</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</si>
  <si>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</si>
  <si>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</si>
  <si>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</si>
  <si>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</si>
  <si>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</si>
  <si>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</si>
  <si>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</si>
  <si>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</si>
  <si>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</si>
  <si>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</si>
  <si>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</si>
  <si>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</si>
  <si>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</si>
  <si>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</si>
  <si>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</si>
  <si>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</si>
  <si>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</si>
  <si>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</si>
  <si>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</si>
  <si>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</si>
  <si>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</si>
  <si>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</si>
  <si>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</si>
  <si>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</si>
  <si>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</si>
  <si>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</si>
  <si>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</si>
  <si>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</si>
  <si>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</si>
  <si>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</si>
  <si>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</si>
  <si>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</si>
  <si>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</si>
  <si>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</si>
  <si>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</si>
  <si>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</si>
  <si>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</si>
  <si>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</si>
  <si>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</si>
  <si>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</si>
  <si>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</si>
  <si>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</si>
  <si>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</si>
  <si>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</si>
  <si>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</si>
  <si>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</si>
  <si>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</si>
  <si>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</si>
  <si>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</si>
  <si>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</si>
  <si>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</si>
  <si>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</si>
  <si>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</si>
  <si>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</si>
  <si>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</si>
  <si>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</si>
  <si>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</si>
  <si>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</si>
  <si>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</si>
  <si>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</si>
  <si>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</si>
  <si>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</si>
  <si>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</si>
  <si>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</si>
  <si>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</si>
  <si>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</si>
  <si>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</si>
  <si>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</si>
  <si>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</si>
  <si>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</si>
  <si>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</si>
  <si>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</si>
  <si>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</si>
  <si>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</si>
  <si>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</si>
  <si>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</si>
  <si>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</si>
  <si>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</si>
  <si>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</si>
  <si>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</si>
  <si>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</si>
  <si>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</si>
  <si>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</si>
  <si>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</si>
  <si>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</si>
  <si>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</si>
  <si>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</si>
  <si>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</si>
  <si>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</si>
  <si>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</si>
  <si>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</si>
  <si>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</si>
  <si>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</si>
  <si>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</si>
  <si>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</si>
  <si>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</si>
  <si>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</si>
  <si>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</si>
  <si>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</si>
  <si>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</si>
  <si>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</si>
  <si>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</si>
  <si>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</si>
  <si>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</si>
  <si>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</si>
  <si>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</si>
  <si>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</si>
  <si>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</si>
  <si>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average</t>
  </si>
  <si>
    <t>Row Labels</t>
  </si>
  <si>
    <t>Grand Total</t>
  </si>
  <si>
    <t>Sum of Total_Sales</t>
  </si>
  <si>
    <t>Total_TaxAmount</t>
  </si>
  <si>
    <t>ProductColor</t>
  </si>
  <si>
    <t>Black</t>
  </si>
  <si>
    <t>Blue</t>
  </si>
  <si>
    <t>NA</t>
  </si>
  <si>
    <t>Red</t>
  </si>
  <si>
    <t>Silver</t>
  </si>
  <si>
    <t>White</t>
  </si>
  <si>
    <t>Yellow</t>
  </si>
  <si>
    <t>Sum of Total_TaxAmount</t>
  </si>
  <si>
    <t>Total_Freight</t>
  </si>
  <si>
    <t>Average</t>
  </si>
  <si>
    <t>Sum of Total_Freight</t>
  </si>
  <si>
    <t>SumOf_TotalProductCost</t>
  </si>
  <si>
    <t>Sum of SumOf_TotalProductCost</t>
  </si>
  <si>
    <t>Total_SalesAmount</t>
  </si>
  <si>
    <t>Country</t>
  </si>
  <si>
    <t>Australia</t>
  </si>
  <si>
    <t>Canada</t>
  </si>
  <si>
    <t>France</t>
  </si>
  <si>
    <t>Germany</t>
  </si>
  <si>
    <t>United Kingdom</t>
  </si>
  <si>
    <t>United States</t>
  </si>
  <si>
    <t>Sum of Total_SalesAmount</t>
  </si>
  <si>
    <t>Region</t>
  </si>
  <si>
    <t>Central</t>
  </si>
  <si>
    <t>Northeast</t>
  </si>
  <si>
    <t>Northwest</t>
  </si>
  <si>
    <t>Southeast</t>
  </si>
  <si>
    <t>Southwest</t>
  </si>
  <si>
    <t>United_Nations_Estimate</t>
  </si>
  <si>
    <t>Country_Territory</t>
  </si>
  <si>
    <t>Italy</t>
  </si>
  <si>
    <t>Russia</t>
  </si>
  <si>
    <t>Spain</t>
  </si>
  <si>
    <t>Netherlands</t>
  </si>
  <si>
    <t>Switzerland</t>
  </si>
  <si>
    <t>Poland</t>
  </si>
  <si>
    <t>Belgium</t>
  </si>
  <si>
    <t>Sweden</t>
  </si>
  <si>
    <t>Ireland</t>
  </si>
  <si>
    <t>Norway</t>
  </si>
  <si>
    <t>Austria</t>
  </si>
  <si>
    <t>Denmark</t>
  </si>
  <si>
    <t>Romania</t>
  </si>
  <si>
    <t>Czech Republic</t>
  </si>
  <si>
    <t>Finland</t>
  </si>
  <si>
    <t>Portugal</t>
  </si>
  <si>
    <t>Greece</t>
  </si>
  <si>
    <t>Hungary</t>
  </si>
  <si>
    <t>Ukraine</t>
  </si>
  <si>
    <t>Slovakia</t>
  </si>
  <si>
    <t>Bulgaria</t>
  </si>
  <si>
    <t>Luxembourg</t>
  </si>
  <si>
    <t>Croatia</t>
  </si>
  <si>
    <t>Lithuania</t>
  </si>
  <si>
    <t>Serbia</t>
  </si>
  <si>
    <t>Belarus</t>
  </si>
  <si>
    <t>Slovenia</t>
  </si>
  <si>
    <t>Latvia</t>
  </si>
  <si>
    <t>Estonia</t>
  </si>
  <si>
    <t>Iceland</t>
  </si>
  <si>
    <t>Bosnia and Herzegovina</t>
  </si>
  <si>
    <t>Georgia</t>
  </si>
  <si>
    <t>Albania</t>
  </si>
  <si>
    <t>Malta</t>
  </si>
  <si>
    <t>Moldova</t>
  </si>
  <si>
    <t>North Macedonia</t>
  </si>
  <si>
    <t>Kosovo</t>
  </si>
  <si>
    <t>Monaco</t>
  </si>
  <si>
    <t>Montenegro</t>
  </si>
  <si>
    <t>Liechtenstein</t>
  </si>
  <si>
    <t>Andorra</t>
  </si>
  <si>
    <t>San Marino</t>
  </si>
  <si>
    <t>Sum of United_Nations_Estimate</t>
  </si>
  <si>
    <t>Total_WorldBank_Estimate</t>
  </si>
  <si>
    <t>UN_region</t>
  </si>
  <si>
    <t>Africa</t>
  </si>
  <si>
    <t>Americas</t>
  </si>
  <si>
    <t>Asia</t>
  </si>
  <si>
    <t>Europe</t>
  </si>
  <si>
    <t>Oceania</t>
  </si>
  <si>
    <t>Sum of Total_WorldBank_Estimate</t>
  </si>
  <si>
    <t>Average_WorldBank_Estimate</t>
  </si>
  <si>
    <t>Average of Average_WorldBank_Estimate</t>
  </si>
  <si>
    <t>China</t>
  </si>
  <si>
    <t>India</t>
  </si>
  <si>
    <t>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</si>
</sst>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25">
    <dxf>
      <numFmt numFmtId="1" formatCode="0"/>
    </dxf>
    <dxf>
      <numFmt numFmtId="0" formatCode="General"/>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2" formatCode="0.00"/>
    </dxf>
    <dxf>
      <numFmt numFmtId="0" formatCode="General"/>
    </dxf>
    <dxf>
      <numFmt numFmtId="2" formatCode="0.00"/>
    </dxf>
    <dxf>
      <numFmt numFmtId="2" formatCode="0.00"/>
    </dxf>
    <dxf>
      <numFmt numFmtId="0" formatCode="General"/>
    </dxf>
    <dxf>
      <numFmt numFmtId="1" formatCode="0"/>
    </dxf>
    <dxf>
      <numFmt numFmtId="0" formatCode="General"/>
    </dxf>
    <dxf>
      <numFmt numFmtId="1" formatCode="0"/>
    </dxf>
    <dxf>
      <numFmt numFmtId="1" formatCode="0"/>
    </dxf>
    <dxf>
      <numFmt numFmtId="0" formatCode="General"/>
    </dxf>
    <dxf>
      <numFmt numFmtId="0" formatCode="General"/>
    </dxf>
    <dxf>
      <numFmt numFmtId="2" formatCode="0.00"/>
    </dxf>
    <dxf>
      <numFmt numFmtId="0" formatCode="General"/>
    </dxf>
    <dxf>
      <numFmt numFmtId="2" formatCode="0.00"/>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microsoft.com/office/2007/relationships/slicerCache" Target="slicerCaches/slicerCache4.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microsoft.com/office/2007/relationships/slicerCache" Target="slicerCaches/slicerCache7.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microsoft.com/office/2007/relationships/slicerCache" Target="slicerCaches/slicerCache2.xml"/><Relationship Id="rId40" Type="http://schemas.microsoft.com/office/2007/relationships/slicerCache" Target="slicerCaches/slicerCache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4"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microsoft.com/office/2007/relationships/slicerCache" Target="slicerCaches/slicerCache3.xml"/><Relationship Id="rId46" Type="http://schemas.openxmlformats.org/officeDocument/2006/relationships/sharedStrings" Target="sharedStrings.xml"/><Relationship Id="rId20" Type="http://schemas.openxmlformats.org/officeDocument/2006/relationships/worksheet" Target="worksheets/sheet20.xml"/><Relationship Id="rId41"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 dashboard of net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Name by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dashboard of net sales'!$B$3</c:f>
              <c:strCache>
                <c:ptCount val="1"/>
                <c:pt idx="0">
                  <c:v>Total</c:v>
                </c:pt>
              </c:strCache>
            </c:strRef>
          </c:tx>
          <c:spPr>
            <a:solidFill>
              <a:schemeClr val="accent1"/>
            </a:solidFill>
            <a:ln>
              <a:noFill/>
            </a:ln>
            <a:effectLst/>
          </c:spPr>
          <c:invertIfNegative val="0"/>
          <c:cat>
            <c:strRef>
              <c:f>' dashboard of net sales'!$A$4:$A$14</c:f>
              <c:strCache>
                <c:ptCount val="10"/>
                <c:pt idx="0">
                  <c:v>Mountain-200 Black, 46</c:v>
                </c:pt>
                <c:pt idx="1">
                  <c:v>Road-150 Red, 44</c:v>
                </c:pt>
                <c:pt idx="2">
                  <c:v>Road-150 Red, 48</c:v>
                </c:pt>
                <c:pt idx="3">
                  <c:v>Road-150 Red, 52</c:v>
                </c:pt>
                <c:pt idx="4">
                  <c:v>Road-150 Red, 56</c:v>
                </c:pt>
                <c:pt idx="5">
                  <c:v>Road-150 Red, 62</c:v>
                </c:pt>
                <c:pt idx="6">
                  <c:v>Road-350-W Yellow, 40</c:v>
                </c:pt>
                <c:pt idx="7">
                  <c:v>Road-350-W Yellow, 42</c:v>
                </c:pt>
                <c:pt idx="8">
                  <c:v>Touring-1000 Blue, 46</c:v>
                </c:pt>
                <c:pt idx="9">
                  <c:v>Touring-1000 Yellow, 46</c:v>
                </c:pt>
              </c:strCache>
            </c:strRef>
          </c:cat>
          <c:val>
            <c:numRef>
              <c:f>' dashboard of net sales'!$B$4:$B$14</c:f>
              <c:numCache>
                <c:formatCode>General</c:formatCode>
                <c:ptCount val="10"/>
                <c:pt idx="0">
                  <c:v>411869</c:v>
                </c:pt>
                <c:pt idx="1">
                  <c:v>1005494</c:v>
                </c:pt>
                <c:pt idx="2">
                  <c:v>1205877</c:v>
                </c:pt>
                <c:pt idx="3">
                  <c:v>1080638</c:v>
                </c:pt>
                <c:pt idx="4">
                  <c:v>1055590</c:v>
                </c:pt>
                <c:pt idx="5">
                  <c:v>1202299</c:v>
                </c:pt>
                <c:pt idx="6">
                  <c:v>418444</c:v>
                </c:pt>
                <c:pt idx="7">
                  <c:v>399733</c:v>
                </c:pt>
                <c:pt idx="8">
                  <c:v>421980</c:v>
                </c:pt>
                <c:pt idx="9">
                  <c:v>410060</c:v>
                </c:pt>
              </c:numCache>
            </c:numRef>
          </c:val>
          <c:extLst>
            <c:ext xmlns:c16="http://schemas.microsoft.com/office/drawing/2014/chart" uri="{C3380CC4-5D6E-409C-BE32-E72D297353CC}">
              <c16:uniqueId val="{00000000-55AE-4DE4-AECA-65FFE206F550}"/>
            </c:ext>
          </c:extLst>
        </c:ser>
        <c:dLbls>
          <c:showLegendKey val="0"/>
          <c:showVal val="0"/>
          <c:showCatName val="0"/>
          <c:showSerName val="0"/>
          <c:showPercent val="0"/>
          <c:showBubbleSize val="0"/>
        </c:dLbls>
        <c:gapWidth val="150"/>
        <c:overlap val="100"/>
        <c:axId val="1596477775"/>
        <c:axId val="1591462047"/>
      </c:barChart>
      <c:catAx>
        <c:axId val="159647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62047"/>
        <c:crosses val="autoZero"/>
        <c:auto val="1"/>
        <c:lblAlgn val="ctr"/>
        <c:lblOffset val="100"/>
        <c:noMultiLvlLbl val="0"/>
      </c:catAx>
      <c:valAx>
        <c:axId val="159146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1).xlsx]world bank est&gt;2mil!PivotTable16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WorldBank</a:t>
            </a:r>
            <a:r>
              <a:rPr lang="en-US" baseline="0"/>
              <a:t> Estimate &gt;2million by Country of Territory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'world bank est&gt;2mil'!$B$3</c:f>
              <c:strCache>
                <c:ptCount val="1"/>
                <c:pt idx="0">
                  <c:v>Total</c:v>
                </c:pt>
              </c:strCache>
            </c:strRef>
          </c:tx>
          <c:spPr>
            <a:solidFill>
              <a:schemeClr val="accent1"/>
            </a:solidFill>
            <a:ln>
              <a:noFill/>
            </a:ln>
            <a:effectLst/>
          </c:spPr>
          <c:invertIfNegative val="0"/>
          <c:cat>
            <c:strRef>
              <c:f>'world bank est&gt;2mil'!$A$4:$A$14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'world bank est&gt;2mil'!$B$4:$B$14</c:f>
              <c:numCache>
                <c:formatCode>General</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extLst>
            <c:ext xmlns:c16="http://schemas.microsoft.com/office/drawing/2014/chart" uri="{C3380CC4-5D6E-409C-BE32-E72D297353CC}">
              <c16:uniqueId val="{00000000-37A3-4B86-B420-94ECCAFC49AF}"/>
            </c:ext>
          </c:extLst>
        </c:ser>
        <c:dLbls>
          <c:showLegendKey val="0"/>
          <c:showVal val="0"/>
          <c:showCatName val="0"/>
          <c:showSerName val="0"/>
          <c:showPercent val="0"/>
          <c:showBubbleSize val="0"/>
        </c:dLbls>
        <c:gapWidth val="150"/>
        <c:overlap val="100"/>
        <c:axId val="313804800"/>
        <c:axId val="220071904"/>
      </c:barChart>
      <c:catAx>
        <c:axId val="31380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71904"/>
        <c:crosses val="autoZero"/>
        <c:auto val="1"/>
        <c:lblAlgn val="ctr"/>
        <c:lblOffset val="100"/>
        <c:noMultiLvlLbl val="0"/>
      </c:catAx>
      <c:valAx>
        <c:axId val="22007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 dashboard of net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Name by Total Sales</a:t>
            </a:r>
            <a:endParaRPr lang="en-US"/>
          </a:p>
        </c:rich>
      </c:tx>
      <c:layout>
        <c:manualLayout>
          <c:xMode val="edge"/>
          <c:yMode val="edge"/>
          <c:x val="0.18000924600334053"/>
          <c:y val="0.141242233961261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dashboard of net sales'!$B$3</c:f>
              <c:strCache>
                <c:ptCount val="1"/>
                <c:pt idx="0">
                  <c:v>Total</c:v>
                </c:pt>
              </c:strCache>
            </c:strRef>
          </c:tx>
          <c:spPr>
            <a:solidFill>
              <a:schemeClr val="accent1"/>
            </a:solidFill>
            <a:ln>
              <a:noFill/>
            </a:ln>
            <a:effectLst/>
          </c:spPr>
          <c:invertIfNegative val="0"/>
          <c:cat>
            <c:strRef>
              <c:f>' dashboard of net sales'!$A$4:$A$14</c:f>
              <c:strCache>
                <c:ptCount val="10"/>
                <c:pt idx="0">
                  <c:v>Mountain-200 Black, 46</c:v>
                </c:pt>
                <c:pt idx="1">
                  <c:v>Road-150 Red, 44</c:v>
                </c:pt>
                <c:pt idx="2">
                  <c:v>Road-150 Red, 48</c:v>
                </c:pt>
                <c:pt idx="3">
                  <c:v>Road-150 Red, 52</c:v>
                </c:pt>
                <c:pt idx="4">
                  <c:v>Road-150 Red, 56</c:v>
                </c:pt>
                <c:pt idx="5">
                  <c:v>Road-150 Red, 62</c:v>
                </c:pt>
                <c:pt idx="6">
                  <c:v>Road-350-W Yellow, 40</c:v>
                </c:pt>
                <c:pt idx="7">
                  <c:v>Road-350-W Yellow, 42</c:v>
                </c:pt>
                <c:pt idx="8">
                  <c:v>Touring-1000 Blue, 46</c:v>
                </c:pt>
                <c:pt idx="9">
                  <c:v>Touring-1000 Yellow, 46</c:v>
                </c:pt>
              </c:strCache>
            </c:strRef>
          </c:cat>
          <c:val>
            <c:numRef>
              <c:f>' dashboard of net sales'!$B$4:$B$14</c:f>
              <c:numCache>
                <c:formatCode>General</c:formatCode>
                <c:ptCount val="10"/>
                <c:pt idx="0">
                  <c:v>411869</c:v>
                </c:pt>
                <c:pt idx="1">
                  <c:v>1005494</c:v>
                </c:pt>
                <c:pt idx="2">
                  <c:v>1205877</c:v>
                </c:pt>
                <c:pt idx="3">
                  <c:v>1080638</c:v>
                </c:pt>
                <c:pt idx="4">
                  <c:v>1055590</c:v>
                </c:pt>
                <c:pt idx="5">
                  <c:v>1202299</c:v>
                </c:pt>
                <c:pt idx="6">
                  <c:v>418444</c:v>
                </c:pt>
                <c:pt idx="7">
                  <c:v>399733</c:v>
                </c:pt>
                <c:pt idx="8">
                  <c:v>421980</c:v>
                </c:pt>
                <c:pt idx="9">
                  <c:v>410060</c:v>
                </c:pt>
              </c:numCache>
            </c:numRef>
          </c:val>
          <c:extLst>
            <c:ext xmlns:c16="http://schemas.microsoft.com/office/drawing/2014/chart" uri="{C3380CC4-5D6E-409C-BE32-E72D297353CC}">
              <c16:uniqueId val="{00000000-4BF0-4460-A529-7C7931733D21}"/>
            </c:ext>
          </c:extLst>
        </c:ser>
        <c:dLbls>
          <c:showLegendKey val="0"/>
          <c:showVal val="0"/>
          <c:showCatName val="0"/>
          <c:showSerName val="0"/>
          <c:showPercent val="0"/>
          <c:showBubbleSize val="0"/>
        </c:dLbls>
        <c:gapWidth val="150"/>
        <c:overlap val="100"/>
        <c:axId val="1596477775"/>
        <c:axId val="1591462047"/>
      </c:barChart>
      <c:catAx>
        <c:axId val="159647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62047"/>
        <c:crosses val="autoZero"/>
        <c:auto val="1"/>
        <c:lblAlgn val="ctr"/>
        <c:lblOffset val="100"/>
        <c:noMultiLvlLbl val="0"/>
      </c:catAx>
      <c:valAx>
        <c:axId val="15914620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1).xlsx]dashboard of net tax amt!PivotTable4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Color</a:t>
            </a:r>
            <a:r>
              <a:rPr lang="en-US" baseline="0"/>
              <a:t> by Total Tax Amount</a:t>
            </a:r>
          </a:p>
          <a:p>
            <a:pPr>
              <a:defRPr/>
            </a:pPr>
            <a:endParaRPr lang="en-US"/>
          </a:p>
        </c:rich>
      </c:tx>
      <c:layout>
        <c:manualLayout>
          <c:xMode val="edge"/>
          <c:yMode val="edge"/>
          <c:x val="0.12592251323194531"/>
          <c:y val="0.148313109797445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3">
              <a:lumMod val="60000"/>
              <a:lumOff val="40000"/>
            </a:schemeClr>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bg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w="19050">
            <a:solidFill>
              <a:schemeClr val="lt1"/>
            </a:solidFill>
          </a:ln>
          <a:effectLst/>
        </c:spPr>
      </c:pivotFmt>
      <c:pivotFmt>
        <c:idx val="10"/>
        <c:spPr>
          <a:solidFill>
            <a:srgbClr val="0070C0"/>
          </a:solidFill>
          <a:ln w="19050">
            <a:solidFill>
              <a:schemeClr val="lt1"/>
            </a:solidFill>
          </a:ln>
          <a:effectLst/>
        </c:spPr>
      </c:pivotFmt>
      <c:pivotFmt>
        <c:idx val="11"/>
        <c:spPr>
          <a:solidFill>
            <a:schemeClr val="bg1"/>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3">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solidFill>
          <a:ln w="19050">
            <a:solidFill>
              <a:schemeClr val="lt1"/>
            </a:solidFill>
          </a:ln>
          <a:effectLst/>
        </c:spPr>
      </c:pivotFmt>
      <c:pivotFmt>
        <c:idx val="18"/>
        <c:spPr>
          <a:solidFill>
            <a:srgbClr val="0070C0"/>
          </a:solidFill>
          <a:ln w="19050">
            <a:solidFill>
              <a:schemeClr val="lt1"/>
            </a:solidFill>
          </a:ln>
          <a:effectLst/>
        </c:spPr>
      </c:pivotFmt>
      <c:pivotFmt>
        <c:idx val="19"/>
        <c:spPr>
          <a:solidFill>
            <a:schemeClr val="bg1"/>
          </a:solidFill>
          <a:ln w="19050">
            <a:solidFill>
              <a:schemeClr val="lt1"/>
            </a:solidFill>
          </a:ln>
          <a:effectLst/>
        </c:spPr>
      </c:pivotFmt>
      <c:pivotFmt>
        <c:idx val="20"/>
        <c:spPr>
          <a:solidFill>
            <a:srgbClr val="FF0000"/>
          </a:solidFill>
          <a:ln w="19050">
            <a:solidFill>
              <a:schemeClr val="lt1"/>
            </a:solidFill>
          </a:ln>
          <a:effectLst/>
        </c:spPr>
      </c:pivotFmt>
      <c:pivotFmt>
        <c:idx val="21"/>
        <c:spPr>
          <a:solidFill>
            <a:schemeClr val="accent3">
              <a:lumMod val="60000"/>
              <a:lumOff val="4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rgbClr val="FFFF00"/>
          </a:solidFill>
          <a:ln w="19050">
            <a:solidFill>
              <a:schemeClr val="lt1"/>
            </a:solidFill>
          </a:ln>
          <a:effectLst/>
        </c:spPr>
      </c:pivotFmt>
    </c:pivotFmts>
    <c:plotArea>
      <c:layout/>
      <c:pieChart>
        <c:varyColors val="1"/>
        <c:ser>
          <c:idx val="0"/>
          <c:order val="0"/>
          <c:tx>
            <c:strRef>
              <c:f>'dashboard of net tax amt'!$B$3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3108-4B65-B812-38E83873C632}"/>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108-4B65-B812-38E83873C63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3108-4B65-B812-38E83873C63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108-4B65-B812-38E83873C632}"/>
              </c:ext>
            </c:extLst>
          </c:dPt>
          <c:dPt>
            <c:idx val="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9-3108-4B65-B812-38E83873C6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08-4B65-B812-38E83873C632}"/>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3108-4B65-B812-38E83873C632}"/>
              </c:ext>
            </c:extLst>
          </c:dPt>
          <c:cat>
            <c:strRef>
              <c:f>'dashboard of net tax amt'!$A$4:$A$11</c:f>
              <c:strCache>
                <c:ptCount val="7"/>
                <c:pt idx="0">
                  <c:v>Black</c:v>
                </c:pt>
                <c:pt idx="1">
                  <c:v>Blue</c:v>
                </c:pt>
                <c:pt idx="2">
                  <c:v>NA</c:v>
                </c:pt>
                <c:pt idx="3">
                  <c:v>Red</c:v>
                </c:pt>
                <c:pt idx="4">
                  <c:v>Silver</c:v>
                </c:pt>
                <c:pt idx="5">
                  <c:v>White</c:v>
                </c:pt>
                <c:pt idx="6">
                  <c:v>Yellow</c:v>
                </c:pt>
              </c:strCache>
            </c:strRef>
          </c:cat>
          <c:val>
            <c:numRef>
              <c:f>'dashboard of net tax amt'!$B$4:$B$11</c:f>
              <c:numCache>
                <c:formatCode>General</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E-3108-4B65-B812-38E83873C6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[ProjectSATotalSalesvsProductName (version 1).xlsx]net freight visual!PivotTable2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ProductName</a:t>
            </a:r>
            <a:r>
              <a:rPr lang="en-US" baseline="0"/>
              <a:t> by Total Freight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'net freight visual'!$B$3</c:f>
              <c:strCache>
                <c:ptCount val="1"/>
                <c:pt idx="0">
                  <c:v>Total</c:v>
                </c:pt>
              </c:strCache>
            </c:strRef>
          </c:tx>
          <c:spPr>
            <a:solidFill>
              <a:srgbClr val="0070C0"/>
            </a:solidFill>
            <a:ln>
              <a:noFill/>
            </a:ln>
            <a:effectLst/>
          </c:spPr>
          <c:invertIfNegative val="0"/>
          <c:cat>
            <c:strRef>
              <c:f>'net freight visual'!$A$4:$A$14</c:f>
              <c:strCache>
                <c:ptCount val="10"/>
                <c:pt idx="0">
                  <c:v>Mountain-200 Black, 46</c:v>
                </c:pt>
                <c:pt idx="1">
                  <c:v>Road-150 Red, 44</c:v>
                </c:pt>
                <c:pt idx="2">
                  <c:v>Road-150 Red, 48</c:v>
                </c:pt>
                <c:pt idx="3">
                  <c:v>Road-150 Red, 52</c:v>
                </c:pt>
                <c:pt idx="4">
                  <c:v>Road-150 Red, 56</c:v>
                </c:pt>
                <c:pt idx="5">
                  <c:v>Road-150 Red, 62</c:v>
                </c:pt>
                <c:pt idx="6">
                  <c:v>Road-350-W Yellow, 40</c:v>
                </c:pt>
                <c:pt idx="7">
                  <c:v>Road-350-W Yellow, 42</c:v>
                </c:pt>
                <c:pt idx="8">
                  <c:v>Touring-1000 Blue, 46</c:v>
                </c:pt>
                <c:pt idx="9">
                  <c:v>Touring-1000 Yellow, 46</c:v>
                </c:pt>
              </c:strCache>
            </c:strRef>
          </c:cat>
          <c:val>
            <c:numRef>
              <c:f>'net freight visual'!$B$4:$B$14</c:f>
              <c:numCache>
                <c:formatCode>General</c:formatCode>
                <c:ptCount val="10"/>
                <c:pt idx="0">
                  <c:v>10297</c:v>
                </c:pt>
                <c:pt idx="1">
                  <c:v>25137</c:v>
                </c:pt>
                <c:pt idx="2">
                  <c:v>30147</c:v>
                </c:pt>
                <c:pt idx="3">
                  <c:v>27016</c:v>
                </c:pt>
                <c:pt idx="4">
                  <c:v>26390</c:v>
                </c:pt>
                <c:pt idx="5">
                  <c:v>30057</c:v>
                </c:pt>
                <c:pt idx="6">
                  <c:v>10461</c:v>
                </c:pt>
                <c:pt idx="7">
                  <c:v>9993</c:v>
                </c:pt>
                <c:pt idx="8">
                  <c:v>10550</c:v>
                </c:pt>
                <c:pt idx="9">
                  <c:v>10252</c:v>
                </c:pt>
              </c:numCache>
            </c:numRef>
          </c:val>
          <c:extLst>
            <c:ext xmlns:c16="http://schemas.microsoft.com/office/drawing/2014/chart" uri="{C3380CC4-5D6E-409C-BE32-E72D297353CC}">
              <c16:uniqueId val="{00000000-B8CF-4059-912C-C0FFBE03884F}"/>
            </c:ext>
          </c:extLst>
        </c:ser>
        <c:dLbls>
          <c:showLegendKey val="0"/>
          <c:showVal val="0"/>
          <c:showCatName val="0"/>
          <c:showSerName val="0"/>
          <c:showPercent val="0"/>
          <c:showBubbleSize val="0"/>
        </c:dLbls>
        <c:gapWidth val="150"/>
        <c:overlap val="100"/>
        <c:axId val="208543568"/>
        <c:axId val="773917375"/>
      </c:barChart>
      <c:catAx>
        <c:axId val="20854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7375"/>
        <c:crosses val="autoZero"/>
        <c:auto val="1"/>
        <c:lblAlgn val="ctr"/>
        <c:lblOffset val="100"/>
        <c:noMultiLvlLbl val="0"/>
      </c:catAx>
      <c:valAx>
        <c:axId val="77391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for proportion of TPC!PivotTable4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Sum of TotalProductCost by ProductName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 for proportion of TPC'!$B$3</c:f>
              <c:strCache>
                <c:ptCount val="1"/>
                <c:pt idx="0">
                  <c:v>Total</c:v>
                </c:pt>
              </c:strCache>
            </c:strRef>
          </c:tx>
          <c:spPr>
            <a:solidFill>
              <a:schemeClr val="accent1"/>
            </a:solidFill>
            <a:ln>
              <a:noFill/>
            </a:ln>
            <a:effectLst/>
          </c:spPr>
          <c:invertIfNegative val="0"/>
          <c:cat>
            <c:strRef>
              <c:f>'visual for proportion of TPC'!$A$4:$A$14</c:f>
              <c:strCache>
                <c:ptCount val="10"/>
                <c:pt idx="0">
                  <c:v>Road-150 Red, 44</c:v>
                </c:pt>
                <c:pt idx="1">
                  <c:v>Road-150 Red, 48</c:v>
                </c:pt>
                <c:pt idx="2">
                  <c:v>Road-150 Red, 52</c:v>
                </c:pt>
                <c:pt idx="3">
                  <c:v>Road-150 Red, 56</c:v>
                </c:pt>
                <c:pt idx="4">
                  <c:v>Road-150 Red, 62</c:v>
                </c:pt>
                <c:pt idx="5">
                  <c:v>Road-350-W Yellow, 40</c:v>
                </c:pt>
                <c:pt idx="6">
                  <c:v>Road-350-W Yellow, 42</c:v>
                </c:pt>
                <c:pt idx="7">
                  <c:v>Road-350-W Yellow, 48</c:v>
                </c:pt>
                <c:pt idx="8">
                  <c:v>Touring-1000 Blue, 46</c:v>
                </c:pt>
                <c:pt idx="9">
                  <c:v>Touring-1000 Yellow, 46</c:v>
                </c:pt>
              </c:strCache>
            </c:strRef>
          </c:cat>
          <c:val>
            <c:numRef>
              <c:f>'visual for proportion of TPC'!$B$4:$B$14</c:f>
              <c:numCache>
                <c:formatCode>0.00%</c:formatCode>
                <c:ptCount val="10"/>
                <c:pt idx="0">
                  <c:v>0.13102266469993343</c:v>
                </c:pt>
                <c:pt idx="1">
                  <c:v>0.1571339430742974</c:v>
                </c:pt>
                <c:pt idx="2">
                  <c:v>0.14081439409031993</c:v>
                </c:pt>
                <c:pt idx="3">
                  <c:v>0.13755048429352443</c:v>
                </c:pt>
                <c:pt idx="4">
                  <c:v>0.15666767024618375</c:v>
                </c:pt>
                <c:pt idx="5">
                  <c:v>5.7185834843089874E-2</c:v>
                </c:pt>
                <c:pt idx="6">
                  <c:v>5.4628744667179353E-2</c:v>
                </c:pt>
                <c:pt idx="7">
                  <c:v>5.3931356437385572E-2</c:v>
                </c:pt>
                <c:pt idx="8">
                  <c:v>5.6328047718370397E-2</c:v>
                </c:pt>
                <c:pt idx="9">
                  <c:v>5.4736859929715866E-2</c:v>
                </c:pt>
              </c:numCache>
            </c:numRef>
          </c:val>
          <c:extLst>
            <c:ext xmlns:c16="http://schemas.microsoft.com/office/drawing/2014/chart" uri="{C3380CC4-5D6E-409C-BE32-E72D297353CC}">
              <c16:uniqueId val="{00000000-94A2-425B-9A98-355416BC70FB}"/>
            </c:ext>
          </c:extLst>
        </c:ser>
        <c:dLbls>
          <c:showLegendKey val="0"/>
          <c:showVal val="0"/>
          <c:showCatName val="0"/>
          <c:showSerName val="0"/>
          <c:showPercent val="0"/>
          <c:showBubbleSize val="0"/>
        </c:dLbls>
        <c:gapWidth val="150"/>
        <c:overlap val="100"/>
        <c:axId val="208547408"/>
        <c:axId val="205589120"/>
      </c:barChart>
      <c:catAx>
        <c:axId val="20854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9120"/>
        <c:crosses val="autoZero"/>
        <c:auto val="1"/>
        <c:lblAlgn val="ctr"/>
        <c:lblOffset val="100"/>
        <c:noMultiLvlLbl val="0"/>
      </c:catAx>
      <c:valAx>
        <c:axId val="205589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[ProjectSATotalSalesvsProductName (version 1).xlsx]viz net salesamt by tfr!PivotTable6</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a:t>total</a:t>
            </a:r>
            <a:r>
              <a:rPr lang="en-US" sz="1100" baseline="0"/>
              <a:t> sales amount and net frieght for each country</a:t>
            </a:r>
          </a:p>
          <a:p>
            <a:pPr>
              <a:defRPr/>
            </a:pP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'viz net salesamt by tfr'!$B$3</c:f>
              <c:strCache>
                <c:ptCount val="1"/>
                <c:pt idx="0">
                  <c:v>Sum of Total_SalesAmount</c:v>
                </c:pt>
              </c:strCache>
            </c:strRef>
          </c:tx>
          <c:spPr>
            <a:solidFill>
              <a:schemeClr val="accent6">
                <a:shade val="76000"/>
                <a:alpha val="70000"/>
              </a:schemeClr>
            </a:solidFill>
            <a:ln>
              <a:noFill/>
            </a:ln>
            <a:effectLst/>
          </c:spPr>
          <c:invertIfNegative val="0"/>
          <c:cat>
            <c:strRef>
              <c:f>'viz net salesamt by tfr'!$A$4:$A$10</c:f>
              <c:strCache>
                <c:ptCount val="6"/>
                <c:pt idx="0">
                  <c:v>Australia</c:v>
                </c:pt>
                <c:pt idx="1">
                  <c:v>Canada</c:v>
                </c:pt>
                <c:pt idx="2">
                  <c:v>France</c:v>
                </c:pt>
                <c:pt idx="3">
                  <c:v>Germany</c:v>
                </c:pt>
                <c:pt idx="4">
                  <c:v>United Kingdom</c:v>
                </c:pt>
                <c:pt idx="5">
                  <c:v>United States</c:v>
                </c:pt>
              </c:strCache>
            </c:strRef>
          </c:cat>
          <c:val>
            <c:numRef>
              <c:f>'viz net salesamt by tfr'!$B$4:$B$10</c:f>
              <c:numCache>
                <c:formatCode>General</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8786-4CFE-A3A0-C8BB88D24B38}"/>
            </c:ext>
          </c:extLst>
        </c:ser>
        <c:ser>
          <c:idx val="1"/>
          <c:order val="1"/>
          <c:tx>
            <c:strRef>
              <c:f>'viz net salesamt by tfr'!$C$3</c:f>
              <c:strCache>
                <c:ptCount val="1"/>
                <c:pt idx="0">
                  <c:v>Sum of Total_Freight</c:v>
                </c:pt>
              </c:strCache>
            </c:strRef>
          </c:tx>
          <c:spPr>
            <a:solidFill>
              <a:schemeClr val="accent6">
                <a:tint val="77000"/>
                <a:alpha val="70000"/>
              </a:schemeClr>
            </a:solidFill>
            <a:ln>
              <a:noFill/>
            </a:ln>
            <a:effectLst/>
          </c:spPr>
          <c:invertIfNegative val="0"/>
          <c:cat>
            <c:strRef>
              <c:f>'viz net salesamt by tfr'!$A$4:$A$10</c:f>
              <c:strCache>
                <c:ptCount val="6"/>
                <c:pt idx="0">
                  <c:v>Australia</c:v>
                </c:pt>
                <c:pt idx="1">
                  <c:v>Canada</c:v>
                </c:pt>
                <c:pt idx="2">
                  <c:v>France</c:v>
                </c:pt>
                <c:pt idx="3">
                  <c:v>Germany</c:v>
                </c:pt>
                <c:pt idx="4">
                  <c:v>United Kingdom</c:v>
                </c:pt>
                <c:pt idx="5">
                  <c:v>United States</c:v>
                </c:pt>
              </c:strCache>
            </c:strRef>
          </c:cat>
          <c:val>
            <c:numRef>
              <c:f>'viz net salesamt by tfr'!$C$4:$C$10</c:f>
              <c:numCache>
                <c:formatCode>General</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8786-4CFE-A3A0-C8BB88D24B38}"/>
            </c:ext>
          </c:extLst>
        </c:ser>
        <c:dLbls>
          <c:showLegendKey val="0"/>
          <c:showVal val="0"/>
          <c:showCatName val="0"/>
          <c:showSerName val="0"/>
          <c:showPercent val="0"/>
          <c:showBubbleSize val="0"/>
        </c:dLbls>
        <c:gapWidth val="50"/>
        <c:overlap val="100"/>
        <c:axId val="219226464"/>
        <c:axId val="205592096"/>
      </c:barChart>
      <c:catAx>
        <c:axId val="21922646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2096"/>
        <c:crosses val="autoZero"/>
        <c:auto val="1"/>
        <c:lblAlgn val="ctr"/>
        <c:lblOffset val="100"/>
        <c:noMultiLvlLbl val="0"/>
      </c:catAx>
      <c:valAx>
        <c:axId val="2055920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of net ta amt by region!PivotTable8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Net TaxAmount by Region</a:t>
            </a:r>
          </a:p>
        </c:rich>
      </c:tx>
      <c:layout>
        <c:manualLayout>
          <c:xMode val="edge"/>
          <c:yMode val="edge"/>
          <c:x val="0.10417601928718184"/>
          <c:y val="0.1150395894106551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'visual of net ta amt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93-4E0A-96B2-AEA943FA4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93-4E0A-96B2-AEA943FA49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93-4E0A-96B2-AEA943FA49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93-4E0A-96B2-AEA943FA49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893-4E0A-96B2-AEA943FA49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893-4E0A-96B2-AEA943FA49F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893-4E0A-96B2-AEA943FA49F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93-4E0A-96B2-AEA943FA49F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893-4E0A-96B2-AEA943FA49F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893-4E0A-96B2-AEA943FA4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 of net ta amt by region'!$A$4:$A$14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'visual of net ta amt by region'!$B$4:$B$14</c:f>
              <c:numCache>
                <c:formatCode>0.00%</c:formatCode>
                <c:ptCount val="10"/>
                <c:pt idx="0">
                  <c:v>0.30863109305094794</c:v>
                </c:pt>
                <c:pt idx="1">
                  <c:v>6.736832299174525E-2</c:v>
                </c:pt>
                <c:pt idx="2">
                  <c:v>1.0221270662470079E-4</c:v>
                </c:pt>
                <c:pt idx="3">
                  <c:v>9.0059156764696155E-2</c:v>
                </c:pt>
                <c:pt idx="4">
                  <c:v>9.8584561726638334E-2</c:v>
                </c:pt>
                <c:pt idx="5">
                  <c:v>2.2250554804857488E-4</c:v>
                </c:pt>
                <c:pt idx="6">
                  <c:v>0.12431985660734285</c:v>
                </c:pt>
                <c:pt idx="7">
                  <c:v>4.1687333386664885E-4</c:v>
                </c:pt>
                <c:pt idx="8">
                  <c:v>0.1947686796363286</c:v>
                </c:pt>
                <c:pt idx="9">
                  <c:v>0.11552673763376094</c:v>
                </c:pt>
              </c:numCache>
            </c:numRef>
          </c:val>
          <c:extLst>
            <c:ext xmlns:c16="http://schemas.microsoft.com/office/drawing/2014/chart" uri="{C3380CC4-5D6E-409C-BE32-E72D297353CC}">
              <c16:uniqueId val="{00000014-0893-4E0A-96B2-AEA943FA49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UNEstimate_CountTerri!PivotTable10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Territory in Europe by Sum of UN Estimate</a:t>
            </a:r>
          </a:p>
          <a:p>
            <a:pPr>
              <a:defRPr/>
            </a:pPr>
            <a:endParaRPr lang="en-US"/>
          </a:p>
        </c:rich>
      </c:tx>
      <c:layout>
        <c:manualLayout>
          <c:xMode val="edge"/>
          <c:yMode val="edge"/>
          <c:x val="0.12766894349049743"/>
          <c:y val="0.10109618650609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6416953904856"/>
          <c:y val="0.29431187278060833"/>
          <c:w val="0.6797997765339574"/>
          <c:h val="0.40913416705264782"/>
        </c:manualLayout>
      </c:layout>
      <c:barChart>
        <c:barDir val="col"/>
        <c:grouping val="stacked"/>
        <c:varyColors val="0"/>
        <c:ser>
          <c:idx val="0"/>
          <c:order val="0"/>
          <c:tx>
            <c:strRef>
              <c:f>'visual UNEstimate_CountTerri'!$B$3</c:f>
              <c:strCache>
                <c:ptCount val="1"/>
                <c:pt idx="0">
                  <c:v>Total</c:v>
                </c:pt>
              </c:strCache>
            </c:strRef>
          </c:tx>
          <c:spPr>
            <a:solidFill>
              <a:schemeClr val="accent1"/>
            </a:solidFill>
            <a:ln>
              <a:noFill/>
            </a:ln>
            <a:effectLst/>
          </c:spPr>
          <c:invertIfNegative val="0"/>
          <c:cat>
            <c:strRef>
              <c:f>'visual UNEstimate_CountTerri'!$A$4:$A$14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'visual UNEstimate_CountTerri'!$B$4:$B$14</c:f>
              <c:numCache>
                <c:formatCode>General</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8D72-4AFC-9E90-B295C990C155}"/>
            </c:ext>
          </c:extLst>
        </c:ser>
        <c:dLbls>
          <c:showLegendKey val="0"/>
          <c:showVal val="0"/>
          <c:showCatName val="0"/>
          <c:showSerName val="0"/>
          <c:showPercent val="0"/>
          <c:showBubbleSize val="0"/>
        </c:dLbls>
        <c:gapWidth val="150"/>
        <c:overlap val="100"/>
        <c:axId val="769538879"/>
        <c:axId val="220050576"/>
      </c:barChart>
      <c:catAx>
        <c:axId val="7695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50576"/>
        <c:crosses val="autoZero"/>
        <c:auto val="1"/>
        <c:lblAlgn val="ctr"/>
        <c:lblOffset val="100"/>
        <c:noMultiLvlLbl val="0"/>
      </c:catAx>
      <c:valAx>
        <c:axId val="22005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53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1).xlsx]networldbank by un reg!PivotTable12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WorldBank Estimate by UN Region</a:t>
            </a:r>
          </a:p>
          <a:p>
            <a:pPr>
              <a:defRPr/>
            </a:pPr>
            <a:endParaRPr lang="en-US"/>
          </a:p>
        </c:rich>
      </c:tx>
      <c:layout>
        <c:manualLayout>
          <c:xMode val="edge"/>
          <c:yMode val="edge"/>
          <c:x val="0.14006578979887402"/>
          <c:y val="0.102789184844717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'networldbank by un reg'!$B$3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EF-43B5-9C29-E757F871B7C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EF-43B5-9C29-E757F871B7C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EF-43B5-9C29-E757F871B7C3}"/>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EF-43B5-9C29-E757F871B7C3}"/>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3EF-43B5-9C29-E757F871B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'networldbank by un reg'!$A$4:$A$9</c:f>
              <c:strCache>
                <c:ptCount val="5"/>
                <c:pt idx="0">
                  <c:v>Africa</c:v>
                </c:pt>
                <c:pt idx="1">
                  <c:v>Americas</c:v>
                </c:pt>
                <c:pt idx="2">
                  <c:v>Asia</c:v>
                </c:pt>
                <c:pt idx="3">
                  <c:v>Europe</c:v>
                </c:pt>
                <c:pt idx="4">
                  <c:v>Oceania</c:v>
                </c:pt>
              </c:strCache>
            </c:strRef>
          </c:cat>
          <c:val>
            <c:numRef>
              <c:f>'networldbank by un reg'!$B$4:$B$9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A-13EF-43B5-9C29-E757F871B7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1).xlsx]world bank est&gt;2mil!PivotTable16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WorldBank</a:t>
            </a:r>
            <a:r>
              <a:rPr lang="en-US" baseline="0"/>
              <a:t> Estimate &gt;2million by Country of Territory</a:t>
            </a:r>
          </a:p>
          <a:p>
            <a:pPr>
              <a:defRPr/>
            </a:pPr>
            <a:endParaRPr lang="en-US"/>
          </a:p>
        </c:rich>
      </c:tx>
      <c:layout>
        <c:manualLayout>
          <c:xMode val="edge"/>
          <c:yMode val="edge"/>
          <c:x val="0.13346747149564051"/>
          <c:y val="0.103248031496062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'world bank est&gt;2mil'!$B$3</c:f>
              <c:strCache>
                <c:ptCount val="1"/>
                <c:pt idx="0">
                  <c:v>Total</c:v>
                </c:pt>
              </c:strCache>
            </c:strRef>
          </c:tx>
          <c:spPr>
            <a:solidFill>
              <a:schemeClr val="accent1"/>
            </a:solidFill>
            <a:ln>
              <a:noFill/>
            </a:ln>
            <a:effectLst/>
          </c:spPr>
          <c:invertIfNegative val="0"/>
          <c:cat>
            <c:strRef>
              <c:f>'world bank est&gt;2mil'!$A$4:$A$14</c:f>
              <c:strCache>
                <c:ptCount val="10"/>
                <c:pt idx="0">
                  <c:v>Canada</c:v>
                </c:pt>
                <c:pt idx="1">
                  <c:v>China</c:v>
                </c:pt>
                <c:pt idx="2">
                  <c:v>France</c:v>
                </c:pt>
                <c:pt idx="3">
                  <c:v>Germany</c:v>
                </c:pt>
                <c:pt idx="4">
                  <c:v>India</c:v>
                </c:pt>
                <c:pt idx="5">
                  <c:v>Italy</c:v>
                </c:pt>
                <c:pt idx="6">
                  <c:v>Japan</c:v>
                </c:pt>
                <c:pt idx="7">
                  <c:v>Russia</c:v>
                </c:pt>
                <c:pt idx="8">
                  <c:v>United Kingdom</c:v>
                </c:pt>
                <c:pt idx="9">
                  <c:v>United States</c:v>
                </c:pt>
              </c:strCache>
            </c:strRef>
          </c:cat>
          <c:val>
            <c:numRef>
              <c:f>'world bank est&gt;2mil'!$B$4:$B$14</c:f>
              <c:numCache>
                <c:formatCode>General</c:formatCode>
                <c:ptCount val="10"/>
                <c:pt idx="0">
                  <c:v>2139840</c:v>
                </c:pt>
                <c:pt idx="1">
                  <c:v>17963171</c:v>
                </c:pt>
                <c:pt idx="2">
                  <c:v>2782905</c:v>
                </c:pt>
                <c:pt idx="3">
                  <c:v>4072192</c:v>
                </c:pt>
                <c:pt idx="4">
                  <c:v>3385090</c:v>
                </c:pt>
                <c:pt idx="5">
                  <c:v>2010432</c:v>
                </c:pt>
                <c:pt idx="6">
                  <c:v>4231141</c:v>
                </c:pt>
                <c:pt idx="7">
                  <c:v>2240422</c:v>
                </c:pt>
                <c:pt idx="8">
                  <c:v>3070668</c:v>
                </c:pt>
                <c:pt idx="9">
                  <c:v>25462700</c:v>
                </c:pt>
              </c:numCache>
            </c:numRef>
          </c:val>
          <c:extLst>
            <c:ext xmlns:c16="http://schemas.microsoft.com/office/drawing/2014/chart" uri="{C3380CC4-5D6E-409C-BE32-E72D297353CC}">
              <c16:uniqueId val="{00000000-472D-4F4E-9583-8B8E25DA2842}"/>
            </c:ext>
          </c:extLst>
        </c:ser>
        <c:dLbls>
          <c:showLegendKey val="0"/>
          <c:showVal val="0"/>
          <c:showCatName val="0"/>
          <c:showSerName val="0"/>
          <c:showPercent val="0"/>
          <c:showBubbleSize val="0"/>
        </c:dLbls>
        <c:gapWidth val="150"/>
        <c:overlap val="100"/>
        <c:axId val="313804800"/>
        <c:axId val="220071904"/>
      </c:barChart>
      <c:catAx>
        <c:axId val="31380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71904"/>
        <c:crosses val="autoZero"/>
        <c:auto val="1"/>
        <c:lblAlgn val="ctr"/>
        <c:lblOffset val="100"/>
        <c:noMultiLvlLbl val="0"/>
      </c:catAx>
      <c:valAx>
        <c:axId val="22007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1).xlsx]dashboard of net tax amt!PivotTable4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Total Tax Amount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3">
              <a:lumMod val="60000"/>
              <a:lumOff val="40000"/>
            </a:schemeClr>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bg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'dashboard of net tax amt'!$B$3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2-AB7B-4B6E-8E37-9BF721EF835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5-AB7B-4B6E-8E37-9BF721EF8351}"/>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7-AB7B-4B6E-8E37-9BF721EF8351}"/>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6-AB7B-4B6E-8E37-9BF721EF8351}"/>
              </c:ext>
            </c:extLst>
          </c:dPt>
          <c:dPt>
            <c:idx val="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B7B-4B6E-8E37-9BF721EF8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F2-4C7D-8C5E-3ABBD3AC5A95}"/>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3-AB7B-4B6E-8E37-9BF721EF8351}"/>
              </c:ext>
            </c:extLst>
          </c:dPt>
          <c:cat>
            <c:strRef>
              <c:f>'dashboard of net tax amt'!$A$4:$A$11</c:f>
              <c:strCache>
                <c:ptCount val="7"/>
                <c:pt idx="0">
                  <c:v>Black</c:v>
                </c:pt>
                <c:pt idx="1">
                  <c:v>Blue</c:v>
                </c:pt>
                <c:pt idx="2">
                  <c:v>NA</c:v>
                </c:pt>
                <c:pt idx="3">
                  <c:v>Red</c:v>
                </c:pt>
                <c:pt idx="4">
                  <c:v>Silver</c:v>
                </c:pt>
                <c:pt idx="5">
                  <c:v>White</c:v>
                </c:pt>
                <c:pt idx="6">
                  <c:v>Yellow</c:v>
                </c:pt>
              </c:strCache>
            </c:strRef>
          </c:cat>
          <c:val>
            <c:numRef>
              <c:f>'dashboard of net tax amt'!$B$4:$B$11</c:f>
              <c:numCache>
                <c:formatCode>General</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0-AB7B-4B6E-8E37-9BF721EF8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AVG EST &gt;1000!PivotTable14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WorldBank Estimate &gt; </a:t>
            </a:r>
          </a:p>
          <a:p>
            <a:pPr>
              <a:defRPr/>
            </a:pPr>
            <a:r>
              <a:rPr lang="en-US" baseline="0"/>
              <a:t>1 million</a:t>
            </a:r>
          </a:p>
          <a:p>
            <a:pPr>
              <a:defRPr/>
            </a:pPr>
            <a:r>
              <a:rPr lang="en-US" baseline="0"/>
              <a:t> by UN Region</a:t>
            </a:r>
          </a:p>
          <a:p>
            <a:pPr>
              <a:defRPr/>
            </a:pPr>
            <a:endParaRPr lang="en-US"/>
          </a:p>
        </c:rich>
      </c:tx>
      <c:layout>
        <c:manualLayout>
          <c:xMode val="edge"/>
          <c:yMode val="edge"/>
          <c:x val="0.1343858220081836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'visual AVG EST &gt;1000'!$B$3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2C0-4C8E-83F5-B4673785D0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2C0-4C8E-83F5-B4673785D0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2C0-4C8E-83F5-B4673785D0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2C0-4C8E-83F5-B4673785D0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AVG EST &gt;1000'!$A$4:$A$8</c:f>
              <c:strCache>
                <c:ptCount val="4"/>
                <c:pt idx="0">
                  <c:v>Americas</c:v>
                </c:pt>
                <c:pt idx="1">
                  <c:v>Asia</c:v>
                </c:pt>
                <c:pt idx="2">
                  <c:v>Europe</c:v>
                </c:pt>
                <c:pt idx="3">
                  <c:v>Oceania</c:v>
                </c:pt>
              </c:strCache>
            </c:strRef>
          </c:cat>
          <c:val>
            <c:numRef>
              <c:f>'visual AVG EST &gt;1000'!$B$4:$B$8</c:f>
              <c:numCache>
                <c:formatCode>General</c:formatCode>
                <c:ptCount val="4"/>
                <c:pt idx="0">
                  <c:v>7734205</c:v>
                </c:pt>
                <c:pt idx="1">
                  <c:v>4945316</c:v>
                </c:pt>
                <c:pt idx="2">
                  <c:v>2595688</c:v>
                </c:pt>
                <c:pt idx="3">
                  <c:v>1675419</c:v>
                </c:pt>
              </c:numCache>
            </c:numRef>
          </c:val>
          <c:extLst>
            <c:ext xmlns:c16="http://schemas.microsoft.com/office/drawing/2014/chart" uri="{C3380CC4-5D6E-409C-BE32-E72D297353CC}">
              <c16:uniqueId val="{00000008-C2C0-4C8E-83F5-B4673785D0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AVG EST &gt;1000!PivotTable14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WorldBank Estimate &gt;1 million</a:t>
            </a:r>
          </a:p>
          <a:p>
            <a:pPr>
              <a:defRPr/>
            </a:pPr>
            <a:r>
              <a:rPr lang="en-US" baseline="0"/>
              <a:t> by UN Region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'visual AVG EST &gt;1000'!$B$3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11C-4445-94BA-BF0052C39F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11C-4445-94BA-BF0052C39F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11C-4445-94BA-BF0052C39F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11C-4445-94BA-BF0052C39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AVG EST &gt;1000'!$A$4:$A$8</c:f>
              <c:strCache>
                <c:ptCount val="4"/>
                <c:pt idx="0">
                  <c:v>Americas</c:v>
                </c:pt>
                <c:pt idx="1">
                  <c:v>Asia</c:v>
                </c:pt>
                <c:pt idx="2">
                  <c:v>Europe</c:v>
                </c:pt>
                <c:pt idx="3">
                  <c:v>Oceania</c:v>
                </c:pt>
              </c:strCache>
            </c:strRef>
          </c:cat>
          <c:val>
            <c:numRef>
              <c:f>'visual AVG EST &gt;1000'!$B$4:$B$8</c:f>
              <c:numCache>
                <c:formatCode>General</c:formatCode>
                <c:ptCount val="4"/>
                <c:pt idx="0">
                  <c:v>7734205</c:v>
                </c:pt>
                <c:pt idx="1">
                  <c:v>4945316</c:v>
                </c:pt>
                <c:pt idx="2">
                  <c:v>2595688</c:v>
                </c:pt>
                <c:pt idx="3">
                  <c:v>1675419</c:v>
                </c:pt>
              </c:numCache>
            </c:numRef>
          </c:val>
          <c:extLst>
            <c:ext xmlns:c16="http://schemas.microsoft.com/office/drawing/2014/chart" uri="{C3380CC4-5D6E-409C-BE32-E72D297353CC}">
              <c16:uniqueId val="{00000000-284D-4794-A540-C9C620BC55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1).xlsx]networldbank by un reg!PivotTable12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WorldBank Estimate by UN Region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'networldbank by un reg'!$B$3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38-4235-B122-1339CD8129C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38-4235-B122-1339CD8129C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38-4235-B122-1339CD8129C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438-4235-B122-1339CD8129CB}"/>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438-4235-B122-1339CD8129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'networldbank by un reg'!$A$4:$A$9</c:f>
              <c:strCache>
                <c:ptCount val="5"/>
                <c:pt idx="0">
                  <c:v>Africa</c:v>
                </c:pt>
                <c:pt idx="1">
                  <c:v>Americas</c:v>
                </c:pt>
                <c:pt idx="2">
                  <c:v>Asia</c:v>
                </c:pt>
                <c:pt idx="3">
                  <c:v>Europe</c:v>
                </c:pt>
                <c:pt idx="4">
                  <c:v>Oceania</c:v>
                </c:pt>
              </c:strCache>
            </c:strRef>
          </c:cat>
          <c:val>
            <c:numRef>
              <c:f>'networldbank by un reg'!$B$4:$B$9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0-AE6E-4754-8EB5-824E67D6CA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UNEstimate_CountTerri!PivotTable10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Territory in Europe by Sum of UN Estimate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 UNEstimate_CountTerri'!$B$3</c:f>
              <c:strCache>
                <c:ptCount val="1"/>
                <c:pt idx="0">
                  <c:v>Total</c:v>
                </c:pt>
              </c:strCache>
            </c:strRef>
          </c:tx>
          <c:spPr>
            <a:solidFill>
              <a:schemeClr val="accent1"/>
            </a:solidFill>
            <a:ln>
              <a:noFill/>
            </a:ln>
            <a:effectLst/>
          </c:spPr>
          <c:invertIfNegative val="0"/>
          <c:cat>
            <c:strRef>
              <c:f>'visual UNEstimate_CountTerri'!$A$4:$A$14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'visual UNEstimate_CountTerri'!$B$4:$B$14</c:f>
              <c:numCache>
                <c:formatCode>General</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180D-49FD-90C8-937E222EB84B}"/>
            </c:ext>
          </c:extLst>
        </c:ser>
        <c:dLbls>
          <c:showLegendKey val="0"/>
          <c:showVal val="0"/>
          <c:showCatName val="0"/>
          <c:showSerName val="0"/>
          <c:showPercent val="0"/>
          <c:showBubbleSize val="0"/>
        </c:dLbls>
        <c:gapWidth val="150"/>
        <c:overlap val="100"/>
        <c:axId val="769538879"/>
        <c:axId val="220050576"/>
      </c:barChart>
      <c:catAx>
        <c:axId val="7695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50576"/>
        <c:crosses val="autoZero"/>
        <c:auto val="1"/>
        <c:lblAlgn val="ctr"/>
        <c:lblOffset val="100"/>
        <c:noMultiLvlLbl val="0"/>
      </c:catAx>
      <c:valAx>
        <c:axId val="2200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5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for proportion of TPC!PivotTable4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Sum of TotalProductCost by ProductName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 for proportion of TPC'!$B$3</c:f>
              <c:strCache>
                <c:ptCount val="1"/>
                <c:pt idx="0">
                  <c:v>Total</c:v>
                </c:pt>
              </c:strCache>
            </c:strRef>
          </c:tx>
          <c:spPr>
            <a:solidFill>
              <a:schemeClr val="accent1"/>
            </a:solidFill>
            <a:ln>
              <a:noFill/>
            </a:ln>
            <a:effectLst/>
          </c:spPr>
          <c:invertIfNegative val="0"/>
          <c:cat>
            <c:strRef>
              <c:f>'visual for proportion of TPC'!$A$4:$A$14</c:f>
              <c:strCache>
                <c:ptCount val="10"/>
                <c:pt idx="0">
                  <c:v>Road-150 Red, 44</c:v>
                </c:pt>
                <c:pt idx="1">
                  <c:v>Road-150 Red, 48</c:v>
                </c:pt>
                <c:pt idx="2">
                  <c:v>Road-150 Red, 52</c:v>
                </c:pt>
                <c:pt idx="3">
                  <c:v>Road-150 Red, 56</c:v>
                </c:pt>
                <c:pt idx="4">
                  <c:v>Road-150 Red, 62</c:v>
                </c:pt>
                <c:pt idx="5">
                  <c:v>Road-350-W Yellow, 40</c:v>
                </c:pt>
                <c:pt idx="6">
                  <c:v>Road-350-W Yellow, 42</c:v>
                </c:pt>
                <c:pt idx="7">
                  <c:v>Road-350-W Yellow, 48</c:v>
                </c:pt>
                <c:pt idx="8">
                  <c:v>Touring-1000 Blue, 46</c:v>
                </c:pt>
                <c:pt idx="9">
                  <c:v>Touring-1000 Yellow, 46</c:v>
                </c:pt>
              </c:strCache>
            </c:strRef>
          </c:cat>
          <c:val>
            <c:numRef>
              <c:f>'visual for proportion of TPC'!$B$4:$B$14</c:f>
              <c:numCache>
                <c:formatCode>0.00%</c:formatCode>
                <c:ptCount val="10"/>
                <c:pt idx="0">
                  <c:v>0.13102266469993343</c:v>
                </c:pt>
                <c:pt idx="1">
                  <c:v>0.1571339430742974</c:v>
                </c:pt>
                <c:pt idx="2">
                  <c:v>0.14081439409031993</c:v>
                </c:pt>
                <c:pt idx="3">
                  <c:v>0.13755048429352443</c:v>
                </c:pt>
                <c:pt idx="4">
                  <c:v>0.15666767024618375</c:v>
                </c:pt>
                <c:pt idx="5">
                  <c:v>5.7185834843089874E-2</c:v>
                </c:pt>
                <c:pt idx="6">
                  <c:v>5.4628744667179353E-2</c:v>
                </c:pt>
                <c:pt idx="7">
                  <c:v>5.3931356437385572E-2</c:v>
                </c:pt>
                <c:pt idx="8">
                  <c:v>5.6328047718370397E-2</c:v>
                </c:pt>
                <c:pt idx="9">
                  <c:v>5.4736859929715866E-2</c:v>
                </c:pt>
              </c:numCache>
            </c:numRef>
          </c:val>
          <c:extLst>
            <c:ext xmlns:c16="http://schemas.microsoft.com/office/drawing/2014/chart" uri="{C3380CC4-5D6E-409C-BE32-E72D297353CC}">
              <c16:uniqueId val="{00000000-1579-4EDD-85CC-A51314FEBCC9}"/>
            </c:ext>
          </c:extLst>
        </c:ser>
        <c:dLbls>
          <c:showLegendKey val="0"/>
          <c:showVal val="0"/>
          <c:showCatName val="0"/>
          <c:showSerName val="0"/>
          <c:showPercent val="0"/>
          <c:showBubbleSize val="0"/>
        </c:dLbls>
        <c:gapWidth val="150"/>
        <c:overlap val="100"/>
        <c:axId val="208547408"/>
        <c:axId val="205589120"/>
      </c:barChart>
      <c:catAx>
        <c:axId val="20854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9120"/>
        <c:crosses val="autoZero"/>
        <c:auto val="1"/>
        <c:lblAlgn val="ctr"/>
        <c:lblOffset val="100"/>
        <c:noMultiLvlLbl val="0"/>
      </c:catAx>
      <c:valAx>
        <c:axId val="20558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[ProjectSATotalSalesvsProductName (version 1).xlsx]viz net salesamt by tfr!PivotTable6</c:name>
    <c:fmtId val="0"/>
  </c:pivotSource>
  <c:chart>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'viz net salesamt by tfr'!$B$3</c:f>
              <c:strCache>
                <c:ptCount val="1"/>
                <c:pt idx="0">
                  <c:v>Sum of Total_SalesAmount</c:v>
                </c:pt>
              </c:strCache>
            </c:strRef>
          </c:tx>
          <c:spPr>
            <a:solidFill>
              <a:schemeClr val="accent6">
                <a:shade val="76000"/>
                <a:alpha val="70000"/>
              </a:schemeClr>
            </a:solidFill>
            <a:ln>
              <a:noFill/>
            </a:ln>
            <a:effectLst/>
          </c:spPr>
          <c:invertIfNegative val="0"/>
          <c:cat>
            <c:strRef>
              <c:f>'viz net salesamt by tfr'!$A$4:$A$10</c:f>
              <c:strCache>
                <c:ptCount val="6"/>
                <c:pt idx="0">
                  <c:v>Australia</c:v>
                </c:pt>
                <c:pt idx="1">
                  <c:v>Canada</c:v>
                </c:pt>
                <c:pt idx="2">
                  <c:v>France</c:v>
                </c:pt>
                <c:pt idx="3">
                  <c:v>Germany</c:v>
                </c:pt>
                <c:pt idx="4">
                  <c:v>United Kingdom</c:v>
                </c:pt>
                <c:pt idx="5">
                  <c:v>United States</c:v>
                </c:pt>
              </c:strCache>
            </c:strRef>
          </c:cat>
          <c:val>
            <c:numRef>
              <c:f>'viz net salesamt by tfr'!$B$4:$B$10</c:f>
              <c:numCache>
                <c:formatCode>General</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B98D-409E-836B-976246672A16}"/>
            </c:ext>
          </c:extLst>
        </c:ser>
        <c:ser>
          <c:idx val="1"/>
          <c:order val="1"/>
          <c:tx>
            <c:strRef>
              <c:f>'viz net salesamt by tfr'!$C$3</c:f>
              <c:strCache>
                <c:ptCount val="1"/>
                <c:pt idx="0">
                  <c:v>Sum of Total_Freight</c:v>
                </c:pt>
              </c:strCache>
            </c:strRef>
          </c:tx>
          <c:spPr>
            <a:solidFill>
              <a:schemeClr val="accent6">
                <a:tint val="77000"/>
                <a:alpha val="70000"/>
              </a:schemeClr>
            </a:solidFill>
            <a:ln>
              <a:noFill/>
            </a:ln>
            <a:effectLst/>
          </c:spPr>
          <c:invertIfNegative val="0"/>
          <c:cat>
            <c:strRef>
              <c:f>'viz net salesamt by tfr'!$A$4:$A$10</c:f>
              <c:strCache>
                <c:ptCount val="6"/>
                <c:pt idx="0">
                  <c:v>Australia</c:v>
                </c:pt>
                <c:pt idx="1">
                  <c:v>Canada</c:v>
                </c:pt>
                <c:pt idx="2">
                  <c:v>France</c:v>
                </c:pt>
                <c:pt idx="3">
                  <c:v>Germany</c:v>
                </c:pt>
                <c:pt idx="4">
                  <c:v>United Kingdom</c:v>
                </c:pt>
                <c:pt idx="5">
                  <c:v>United States</c:v>
                </c:pt>
              </c:strCache>
            </c:strRef>
          </c:cat>
          <c:val>
            <c:numRef>
              <c:f>'viz net salesamt by tfr'!$C$4:$C$10</c:f>
              <c:numCache>
                <c:formatCode>General</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B98D-409E-836B-976246672A16}"/>
            </c:ext>
          </c:extLst>
        </c:ser>
        <c:dLbls>
          <c:showLegendKey val="0"/>
          <c:showVal val="0"/>
          <c:showCatName val="0"/>
          <c:showSerName val="0"/>
          <c:showPercent val="0"/>
          <c:showBubbleSize val="0"/>
        </c:dLbls>
        <c:gapWidth val="50"/>
        <c:overlap val="100"/>
        <c:axId val="219226464"/>
        <c:axId val="205592096"/>
      </c:barChart>
      <c:catAx>
        <c:axId val="21922646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2096"/>
        <c:crosses val="autoZero"/>
        <c:auto val="1"/>
        <c:lblAlgn val="ctr"/>
        <c:lblOffset val="100"/>
        <c:noMultiLvlLbl val="0"/>
      </c:catAx>
      <c:valAx>
        <c:axId val="2055920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[ProjectSATotalSalesvsProductName (version 1).xlsx]visual of net ta amt by region!PivotTable8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of Net TaxAmount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'visual of net ta amt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50-41DF-8C29-2DD1DE6D57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50-41DF-8C29-2DD1DE6D57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50-41DF-8C29-2DD1DE6D57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50-41DF-8C29-2DD1DE6D57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A50-41DF-8C29-2DD1DE6D57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A50-41DF-8C29-2DD1DE6D57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A50-41DF-8C29-2DD1DE6D576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A50-41DF-8C29-2DD1DE6D576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A50-41DF-8C29-2DD1DE6D576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A50-41DF-8C29-2DD1DE6D5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 of net ta amt by region'!$A$4:$A$14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'visual of net ta amt by region'!$B$4:$B$14</c:f>
              <c:numCache>
                <c:formatCode>0.00%</c:formatCode>
                <c:ptCount val="10"/>
                <c:pt idx="0">
                  <c:v>0.30863109305094794</c:v>
                </c:pt>
                <c:pt idx="1">
                  <c:v>6.736832299174525E-2</c:v>
                </c:pt>
                <c:pt idx="2">
                  <c:v>1.0221270662470079E-4</c:v>
                </c:pt>
                <c:pt idx="3">
                  <c:v>9.0059156764696155E-2</c:v>
                </c:pt>
                <c:pt idx="4">
                  <c:v>9.8584561726638334E-2</c:v>
                </c:pt>
                <c:pt idx="5">
                  <c:v>2.2250554804857488E-4</c:v>
                </c:pt>
                <c:pt idx="6">
                  <c:v>0.12431985660734285</c:v>
                </c:pt>
                <c:pt idx="7">
                  <c:v>4.1687333386664885E-4</c:v>
                </c:pt>
                <c:pt idx="8">
                  <c:v>0.1947686796363286</c:v>
                </c:pt>
                <c:pt idx="9">
                  <c:v>0.11552673763376094</c:v>
                </c:pt>
              </c:numCache>
            </c:numRef>
          </c:val>
          <c:extLst>
            <c:ext xmlns:c16="http://schemas.microsoft.com/office/drawing/2014/chart" uri="{C3380CC4-5D6E-409C-BE32-E72D297353CC}">
              <c16:uniqueId val="{00000000-DFAC-4ACA-90AA-E007211674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[ProjectSATotalSalesvsProductName (version 1).xlsx]net freight visual!PivotTable2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ProductName</a:t>
            </a:r>
            <a:r>
              <a:rPr lang="en-US" baseline="0"/>
              <a:t> by Total Freight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'net freight visual'!$B$3</c:f>
              <c:strCache>
                <c:ptCount val="1"/>
                <c:pt idx="0">
                  <c:v>Total</c:v>
                </c:pt>
              </c:strCache>
            </c:strRef>
          </c:tx>
          <c:spPr>
            <a:solidFill>
              <a:schemeClr val="accent3"/>
            </a:solidFill>
            <a:ln>
              <a:noFill/>
            </a:ln>
            <a:effectLst/>
          </c:spPr>
          <c:invertIfNegative val="0"/>
          <c:cat>
            <c:strRef>
              <c:f>'net freight visual'!$A$4:$A$14</c:f>
              <c:strCache>
                <c:ptCount val="10"/>
                <c:pt idx="0">
                  <c:v>Mountain-200 Black, 46</c:v>
                </c:pt>
                <c:pt idx="1">
                  <c:v>Road-150 Red, 44</c:v>
                </c:pt>
                <c:pt idx="2">
                  <c:v>Road-150 Red, 48</c:v>
                </c:pt>
                <c:pt idx="3">
                  <c:v>Road-150 Red, 52</c:v>
                </c:pt>
                <c:pt idx="4">
                  <c:v>Road-150 Red, 56</c:v>
                </c:pt>
                <c:pt idx="5">
                  <c:v>Road-150 Red, 62</c:v>
                </c:pt>
                <c:pt idx="6">
                  <c:v>Road-350-W Yellow, 40</c:v>
                </c:pt>
                <c:pt idx="7">
                  <c:v>Road-350-W Yellow, 42</c:v>
                </c:pt>
                <c:pt idx="8">
                  <c:v>Touring-1000 Blue, 46</c:v>
                </c:pt>
                <c:pt idx="9">
                  <c:v>Touring-1000 Yellow, 46</c:v>
                </c:pt>
              </c:strCache>
            </c:strRef>
          </c:cat>
          <c:val>
            <c:numRef>
              <c:f>'net freight visual'!$B$4:$B$14</c:f>
              <c:numCache>
                <c:formatCode>General</c:formatCode>
                <c:ptCount val="10"/>
                <c:pt idx="0">
                  <c:v>10297</c:v>
                </c:pt>
                <c:pt idx="1">
                  <c:v>25137</c:v>
                </c:pt>
                <c:pt idx="2">
                  <c:v>30147</c:v>
                </c:pt>
                <c:pt idx="3">
                  <c:v>27016</c:v>
                </c:pt>
                <c:pt idx="4">
                  <c:v>26390</c:v>
                </c:pt>
                <c:pt idx="5">
                  <c:v>30057</c:v>
                </c:pt>
                <c:pt idx="6">
                  <c:v>10461</c:v>
                </c:pt>
                <c:pt idx="7">
                  <c:v>9993</c:v>
                </c:pt>
                <c:pt idx="8">
                  <c:v>10550</c:v>
                </c:pt>
                <c:pt idx="9">
                  <c:v>10252</c:v>
                </c:pt>
              </c:numCache>
            </c:numRef>
          </c:val>
          <c:extLst>
            <c:ext xmlns:c16="http://schemas.microsoft.com/office/drawing/2014/chart" uri="{C3380CC4-5D6E-409C-BE32-E72D297353CC}">
              <c16:uniqueId val="{00000000-329C-454F-9AEB-6265EDA6A2A2}"/>
            </c:ext>
          </c:extLst>
        </c:ser>
        <c:dLbls>
          <c:showLegendKey val="0"/>
          <c:showVal val="0"/>
          <c:showCatName val="0"/>
          <c:showSerName val="0"/>
          <c:showPercent val="0"/>
          <c:showBubbleSize val="0"/>
        </c:dLbls>
        <c:gapWidth val="150"/>
        <c:overlap val="100"/>
        <c:axId val="208543568"/>
        <c:axId val="773917375"/>
      </c:barChart>
      <c:catAx>
        <c:axId val="20854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7375"/>
        <c:crosses val="autoZero"/>
        <c:auto val="1"/>
        <c:lblAlgn val="ctr"/>
        <c:lblOffset val="100"/>
        <c:noMultiLvlLbl val="0"/>
      </c:catAx>
      <c:valAx>
        <c:axId val="77391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45720</xdr:colOff>
      <xdr:row>1</xdr:row>
      <xdr:rowOff>80010</xdr:rowOff>
    </xdr:from>
    <xdr:to>
      <xdr:col>10</xdr:col>
      <xdr:colOff>449580</xdr:colOff>
      <xdr:row>18</xdr:row>
      <xdr:rowOff>144780</xdr:rowOff>
    </xdr:to>
    <xdr:graphicFrame macro="">
      <xdr:nvGraphicFramePr>
        <xdr:cNvPr id="3" name="Chart 2">
          <a:extLst>
            <a:ext uri="{FF2B5EF4-FFF2-40B4-BE49-F238E27FC236}">
              <a16:creationId xmlns:a16="http://schemas.microsoft.com/office/drawing/2014/main" id="{D3AC7220-A030-ED2F-2E2F-CCD718EA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205740</xdr:colOff>
      <xdr:row>6</xdr:row>
      <xdr:rowOff>102870</xdr:rowOff>
    </xdr:from>
    <xdr:to>
      <xdr:col>10</xdr:col>
      <xdr:colOff>167640</xdr:colOff>
      <xdr:row>24</xdr:row>
      <xdr:rowOff>99060</xdr:rowOff>
    </xdr:to>
    <xdr:graphicFrame macro="">
      <xdr:nvGraphicFramePr>
        <xdr:cNvPr id="2" name="Chart 1">
          <a:extLst>
            <a:ext uri="{FF2B5EF4-FFF2-40B4-BE49-F238E27FC236}">
              <a16:creationId xmlns:a16="http://schemas.microsoft.com/office/drawing/2014/main" id="{3B04F8CC-CFA5-6C89-3006-CC18CB3BA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381000</xdr:colOff>
      <xdr:row>1</xdr:row>
      <xdr:rowOff>175260</xdr:rowOff>
    </xdr:from>
    <xdr:to>
      <xdr:col>10</xdr:col>
      <xdr:colOff>251460</xdr:colOff>
      <xdr:row>4</xdr:row>
      <xdr:rowOff>76200</xdr:rowOff>
    </xdr:to>
    <xdr:sp macro="" textlink="">
      <xdr:nvSpPr>
        <xdr:cNvPr id="2" name="Rectangle 1">
          <a:extLst>
            <a:ext uri="{FF2B5EF4-FFF2-40B4-BE49-F238E27FC236}">
              <a16:creationId xmlns:a16="http://schemas.microsoft.com/office/drawing/2014/main" id="{EAE90AA9-A666-7E42-355F-53C522D7512E}"/>
            </a:ext>
          </a:extLst>
        </xdr:cNvPr>
        <xdr:cNvSpPr/>
      </xdr:nvSpPr>
      <xdr:spPr>
        <a:xfrm>
          <a:off x="4648200" y="358140"/>
          <a:ext cx="1699260" cy="44958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b="1"/>
            <a:t>SALES</a:t>
          </a:r>
          <a:r>
            <a:rPr lang="en-US" sz="1400" b="1" baseline="0"/>
            <a:t> DASHBOARD</a:t>
          </a:r>
          <a:endParaRPr lang="en-US" sz="1400" b="1"/>
        </a:p>
      </xdr:txBody>
    </xdr:sp>
    <xdr:clientData/>
  </xdr:twoCellAnchor>
  <xdr:twoCellAnchor>
    <xdr:from>
      <xdr:col>2</xdr:col>
      <xdr:colOff>541020</xdr:colOff>
      <xdr:row>6</xdr:row>
      <xdr:rowOff>22860</xdr:rowOff>
    </xdr:from>
    <xdr:to>
      <xdr:col>8</xdr:col>
      <xdr:colOff>304800</xdr:colOff>
      <xdr:row>19</xdr:row>
      <xdr:rowOff>76200</xdr:rowOff>
    </xdr:to>
    <xdr:graphicFrame macro="">
      <xdr:nvGraphicFramePr>
        <xdr:cNvPr id="4" name="Chart 3">
          <a:extLst>
            <a:ext uri="{FF2B5EF4-FFF2-40B4-BE49-F238E27FC236}">
              <a16:creationId xmlns:a16="http://schemas.microsoft.com/office/drawing/2014/main" id="{D8D681A6-705E-4BAC-A8C4-CCDC5261E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6</xdr:row>
      <xdr:rowOff>0</xdr:rowOff>
    </xdr:from>
    <xdr:to>
      <xdr:col>14</xdr:col>
      <xdr:colOff>251460</xdr:colOff>
      <xdr:row>19</xdr:row>
      <xdr:rowOff>129540</xdr:rowOff>
    </xdr:to>
    <xdr:graphicFrame macro="">
      <xdr:nvGraphicFramePr>
        <xdr:cNvPr id="5" name="Chart 4">
          <a:extLst>
            <a:ext uri="{FF2B5EF4-FFF2-40B4-BE49-F238E27FC236}">
              <a16:creationId xmlns:a16="http://schemas.microsoft.com/office/drawing/2014/main" id="{4D30E2D2-D499-4856-8EB4-F947839E9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21</xdr:row>
      <xdr:rowOff>22860</xdr:rowOff>
    </xdr:from>
    <xdr:to>
      <xdr:col>8</xdr:col>
      <xdr:colOff>220980</xdr:colOff>
      <xdr:row>37</xdr:row>
      <xdr:rowOff>91440</xdr:rowOff>
    </xdr:to>
    <xdr:graphicFrame macro="">
      <xdr:nvGraphicFramePr>
        <xdr:cNvPr id="7" name="Chart 6">
          <a:extLst>
            <a:ext uri="{FF2B5EF4-FFF2-40B4-BE49-F238E27FC236}">
              <a16:creationId xmlns:a16="http://schemas.microsoft.com/office/drawing/2014/main" id="{CFB43849-0DA7-4743-96AD-97D7B1428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91440</xdr:colOff>
      <xdr:row>21</xdr:row>
      <xdr:rowOff>22860</xdr:rowOff>
    </xdr:from>
    <xdr:to>
      <xdr:col>14</xdr:col>
      <xdr:colOff>274320</xdr:colOff>
      <xdr:row>37</xdr:row>
      <xdr:rowOff>99060</xdr:rowOff>
    </xdr:to>
    <xdr:graphicFrame macro="">
      <xdr:nvGraphicFramePr>
        <xdr:cNvPr id="8" name="Chart 7">
          <a:extLst>
            <a:ext uri="{FF2B5EF4-FFF2-40B4-BE49-F238E27FC236}">
              <a16:creationId xmlns:a16="http://schemas.microsoft.com/office/drawing/2014/main" id="{BFA7371D-FD03-429E-A543-C2AAEE126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6</xdr:row>
      <xdr:rowOff>45720</xdr:rowOff>
    </xdr:from>
    <xdr:to>
      <xdr:col>2</xdr:col>
      <xdr:colOff>525780</xdr:colOff>
      <xdr:row>19</xdr:row>
      <xdr:rowOff>68580</xdr:rowOff>
    </xdr:to>
    <mc:AlternateContent xmlns:mc="http://schemas.openxmlformats.org/markup-compatibility/2006">
      <mc:Choice xmlns:a14="http://schemas.microsoft.com/office/drawing/2010/main" Requires="a14">
        <xdr:graphicFrame macro="">
          <xdr:nvGraphicFramePr>
            <xdr:cNvPr id="9" name="Total_Sales">
              <a:extLst>
                <a:ext uri="{FF2B5EF4-FFF2-40B4-BE49-F238E27FC236}">
                  <a16:creationId xmlns:a16="http://schemas.microsoft.com/office/drawing/2014/main" id="{C8F75629-0DE5-A07B-C953-19D1FC6611BC}"/>
                </a:ext>
              </a:extLst>
            </xdr:cNvPr>
            <xdr:cNvGraphicFramePr/>
          </xdr:nvGraphicFramePr>
          <xdr:xfrm>
            <a:off x="0" y="0"/>
            <a:ext cx="0" cy="0"/>
          </xdr:xfrm>
          <a:graphic>
            <a:graphicData uri="http://schemas.microsoft.com/office/drawing/2010/slicer">
              <sle:slicer xmlns:sle="http://schemas.microsoft.com/office/drawing/2010/slicer" name="Total_Sales"/>
            </a:graphicData>
          </a:graphic>
        </xdr:graphicFrame>
      </mc:Choice>
      <mc:Fallback>
        <xdr:sp macro="" textlink="">
          <xdr:nvSpPr>
            <xdr:cNvPr id="0" name=""/>
            <xdr:cNvSpPr>
              <a:spLocks noTextEdit="1"/>
            </xdr:cNvSpPr>
          </xdr:nvSpPr>
          <xdr:spPr>
            <a:xfrm>
              <a:off x="228600" y="1143000"/>
              <a:ext cx="1516380" cy="240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21</xdr:row>
      <xdr:rowOff>137160</xdr:rowOff>
    </xdr:from>
    <xdr:to>
      <xdr:col>2</xdr:col>
      <xdr:colOff>419100</xdr:colOff>
      <xdr:row>34</xdr:row>
      <xdr:rowOff>91440</xdr:rowOff>
    </xdr:to>
    <mc:AlternateContent xmlns:mc="http://schemas.openxmlformats.org/markup-compatibility/2006">
      <mc:Choice xmlns:a14="http://schemas.microsoft.com/office/drawing/2010/main" Requires="a14">
        <xdr:graphicFrame macro="">
          <xdr:nvGraphicFramePr>
            <xdr:cNvPr id="10" name="ProductName">
              <a:extLst>
                <a:ext uri="{FF2B5EF4-FFF2-40B4-BE49-F238E27FC236}">
                  <a16:creationId xmlns:a16="http://schemas.microsoft.com/office/drawing/2014/main" id="{CC4CE1DB-E1FF-0BE1-10C2-F24A498546F1}"/>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182880" y="3977640"/>
              <a:ext cx="1455420" cy="2331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594360</xdr:colOff>
      <xdr:row>2</xdr:row>
      <xdr:rowOff>7620</xdr:rowOff>
    </xdr:from>
    <xdr:to>
      <xdr:col>10</xdr:col>
      <xdr:colOff>160020</xdr:colOff>
      <xdr:row>4</xdr:row>
      <xdr:rowOff>91440</xdr:rowOff>
    </xdr:to>
    <xdr:sp macro="" textlink="">
      <xdr:nvSpPr>
        <xdr:cNvPr id="2" name="Rectangle 1">
          <a:extLst>
            <a:ext uri="{FF2B5EF4-FFF2-40B4-BE49-F238E27FC236}">
              <a16:creationId xmlns:a16="http://schemas.microsoft.com/office/drawing/2014/main" id="{F27AD78B-E061-0589-C71E-3A14A59D9320}"/>
            </a:ext>
          </a:extLst>
        </xdr:cNvPr>
        <xdr:cNvSpPr/>
      </xdr:nvSpPr>
      <xdr:spPr>
        <a:xfrm>
          <a:off x="4251960" y="373380"/>
          <a:ext cx="2004060" cy="44958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a:t>Total</a:t>
          </a:r>
          <a:r>
            <a:rPr lang="en-US" sz="1400" baseline="0"/>
            <a:t> Frieght Dashboard</a:t>
          </a:r>
          <a:endParaRPr lang="en-US" sz="1400"/>
        </a:p>
      </xdr:txBody>
    </xdr:sp>
    <xdr:clientData/>
  </xdr:twoCellAnchor>
  <xdr:twoCellAnchor>
    <xdr:from>
      <xdr:col>2</xdr:col>
      <xdr:colOff>114300</xdr:colOff>
      <xdr:row>6</xdr:row>
      <xdr:rowOff>30480</xdr:rowOff>
    </xdr:from>
    <xdr:to>
      <xdr:col>8</xdr:col>
      <xdr:colOff>91440</xdr:colOff>
      <xdr:row>20</xdr:row>
      <xdr:rowOff>152400</xdr:rowOff>
    </xdr:to>
    <xdr:graphicFrame macro="">
      <xdr:nvGraphicFramePr>
        <xdr:cNvPr id="3" name="Chart 2">
          <a:extLst>
            <a:ext uri="{FF2B5EF4-FFF2-40B4-BE49-F238E27FC236}">
              <a16:creationId xmlns:a16="http://schemas.microsoft.com/office/drawing/2014/main" id="{D19BB5FA-CABE-4D05-81C2-B55DBEE4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6</xdr:row>
      <xdr:rowOff>38100</xdr:rowOff>
    </xdr:from>
    <xdr:to>
      <xdr:col>14</xdr:col>
      <xdr:colOff>198120</xdr:colOff>
      <xdr:row>20</xdr:row>
      <xdr:rowOff>175260</xdr:rowOff>
    </xdr:to>
    <xdr:graphicFrame macro="">
      <xdr:nvGraphicFramePr>
        <xdr:cNvPr id="4" name="Chart 3">
          <a:extLst>
            <a:ext uri="{FF2B5EF4-FFF2-40B4-BE49-F238E27FC236}">
              <a16:creationId xmlns:a16="http://schemas.microsoft.com/office/drawing/2014/main" id="{F60AAE58-8AEE-4974-B26D-07DFB0326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53340</xdr:colOff>
      <xdr:row>21</xdr:row>
      <xdr:rowOff>137159</xdr:rowOff>
    </xdr:from>
    <xdr:to>
      <xdr:col>8</xdr:col>
      <xdr:colOff>60960</xdr:colOff>
      <xdr:row>33</xdr:row>
      <xdr:rowOff>114300</xdr:rowOff>
    </xdr:to>
    <mc:AlternateContent xmlns:mc="http://schemas.openxmlformats.org/markup-compatibility/2006">
      <mc:Choice xmlns:a14="http://schemas.microsoft.com/office/drawing/2010/main" Requires="a14">
        <xdr:graphicFrame macro="">
          <xdr:nvGraphicFramePr>
            <xdr:cNvPr id="5" name="Total_SalesAmount">
              <a:extLst>
                <a:ext uri="{FF2B5EF4-FFF2-40B4-BE49-F238E27FC236}">
                  <a16:creationId xmlns:a16="http://schemas.microsoft.com/office/drawing/2014/main" id="{FF622326-20D5-351B-5923-FA08525EA438}"/>
                </a:ext>
              </a:extLst>
            </xdr:cNvPr>
            <xdr:cNvGraphicFramePr/>
          </xdr:nvGraphicFramePr>
          <xdr:xfrm>
            <a:off x="0" y="0"/>
            <a:ext cx="0" cy="0"/>
          </xdr:xfrm>
          <a:graphic>
            <a:graphicData uri="http://schemas.microsoft.com/office/drawing/2010/slicer">
              <sle:slicer xmlns:sle="http://schemas.microsoft.com/office/drawing/2010/slicer" name="Total_SalesAmount"/>
            </a:graphicData>
          </a:graphic>
        </xdr:graphicFrame>
      </mc:Choice>
      <mc:Fallback>
        <xdr:sp macro="" textlink="">
          <xdr:nvSpPr>
            <xdr:cNvPr id="0" name=""/>
            <xdr:cNvSpPr>
              <a:spLocks noTextEdit="1"/>
            </xdr:cNvSpPr>
          </xdr:nvSpPr>
          <xdr:spPr>
            <a:xfrm>
              <a:off x="3101340" y="3977639"/>
              <a:ext cx="1836420" cy="217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21</xdr:row>
      <xdr:rowOff>114300</xdr:rowOff>
    </xdr:from>
    <xdr:to>
      <xdr:col>14</xdr:col>
      <xdr:colOff>205740</xdr:colOff>
      <xdr:row>33</xdr:row>
      <xdr:rowOff>106680</xdr:rowOff>
    </xdr:to>
    <mc:AlternateContent xmlns:mc="http://schemas.openxmlformats.org/markup-compatibility/2006">
      <mc:Choice xmlns:a14="http://schemas.microsoft.com/office/drawing/2010/main" Requires="a14">
        <xdr:graphicFrame macro="">
          <xdr:nvGraphicFramePr>
            <xdr:cNvPr id="6" name="Total_Freight">
              <a:extLst>
                <a:ext uri="{FF2B5EF4-FFF2-40B4-BE49-F238E27FC236}">
                  <a16:creationId xmlns:a16="http://schemas.microsoft.com/office/drawing/2014/main" id="{5B4D38C5-F1FA-3E79-D40D-C1614573A097}"/>
                </a:ext>
              </a:extLst>
            </xdr:cNvPr>
            <xdr:cNvGraphicFramePr/>
          </xdr:nvGraphicFramePr>
          <xdr:xfrm>
            <a:off x="0" y="0"/>
            <a:ext cx="0" cy="0"/>
          </xdr:xfrm>
          <a:graphic>
            <a:graphicData uri="http://schemas.microsoft.com/office/drawing/2010/slicer">
              <sle:slicer xmlns:sle="http://schemas.microsoft.com/office/drawing/2010/slicer" name="Total_Freight"/>
            </a:graphicData>
          </a:graphic>
        </xdr:graphicFrame>
      </mc:Choice>
      <mc:Fallback>
        <xdr:sp macro="" textlink="">
          <xdr:nvSpPr>
            <xdr:cNvPr id="0" name=""/>
            <xdr:cNvSpPr>
              <a:spLocks noTextEdit="1"/>
            </xdr:cNvSpPr>
          </xdr:nvSpPr>
          <xdr:spPr>
            <a:xfrm>
              <a:off x="6873240" y="3954780"/>
              <a:ext cx="1866900" cy="218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556260</xdr:colOff>
      <xdr:row>21</xdr:row>
      <xdr:rowOff>152400</xdr:rowOff>
    </xdr:from>
    <xdr:to>
      <xdr:col>10</xdr:col>
      <xdr:colOff>579120</xdr:colOff>
      <xdr:row>33</xdr:row>
      <xdr:rowOff>83820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44D04004-CE3C-C07B-EB11-6EB4CB4F79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433060" y="3992880"/>
              <a:ext cx="1242060" cy="212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449580</xdr:colOff>
      <xdr:row>3</xdr:row>
      <xdr:rowOff>106680</xdr:rowOff>
    </xdr:from>
    <xdr:to>
      <xdr:col>10</xdr:col>
      <xdr:colOff>137160</xdr:colOff>
      <xdr:row>6</xdr:row>
      <xdr:rowOff>30480</xdr:rowOff>
    </xdr:to>
    <xdr:sp macro="" textlink="">
      <xdr:nvSpPr>
        <xdr:cNvPr id="2" name="Rectangle 1">
          <a:extLst>
            <a:ext uri="{FF2B5EF4-FFF2-40B4-BE49-F238E27FC236}">
              <a16:creationId xmlns:a16="http://schemas.microsoft.com/office/drawing/2014/main" id="{54A90B51-419B-F5E4-9AA6-91BCFBA60B97}"/>
            </a:ext>
          </a:extLst>
        </xdr:cNvPr>
        <xdr:cNvSpPr/>
      </xdr:nvSpPr>
      <xdr:spPr>
        <a:xfrm>
          <a:off x="4107180" y="655320"/>
          <a:ext cx="2125980" cy="47244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a:t>WORLD GDP</a:t>
          </a:r>
          <a:r>
            <a:rPr lang="en-US" sz="1400" baseline="0"/>
            <a:t> DASHBOARD</a:t>
          </a:r>
          <a:endParaRPr lang="en-US" sz="1400"/>
        </a:p>
      </xdr:txBody>
    </xdr:sp>
    <xdr:clientData/>
  </xdr:twoCellAnchor>
  <xdr:twoCellAnchor>
    <xdr:from>
      <xdr:col>1</xdr:col>
      <xdr:colOff>449580</xdr:colOff>
      <xdr:row>8</xdr:row>
      <xdr:rowOff>0</xdr:rowOff>
    </xdr:from>
    <xdr:to>
      <xdr:col>7</xdr:col>
      <xdr:colOff>586740</xdr:colOff>
      <xdr:row>25</xdr:row>
      <xdr:rowOff>129540</xdr:rowOff>
    </xdr:to>
    <xdr:graphicFrame macro="">
      <xdr:nvGraphicFramePr>
        <xdr:cNvPr id="4" name="Chart 3">
          <a:extLst>
            <a:ext uri="{FF2B5EF4-FFF2-40B4-BE49-F238E27FC236}">
              <a16:creationId xmlns:a16="http://schemas.microsoft.com/office/drawing/2014/main" id="{E93739C4-1E83-48A6-AF95-9ABFF15D4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205740</xdr:colOff>
      <xdr:row>8</xdr:row>
      <xdr:rowOff>7620</xdr:rowOff>
    </xdr:from>
    <xdr:to>
      <xdr:col>14</xdr:col>
      <xdr:colOff>449580</xdr:colOff>
      <xdr:row>25</xdr:row>
      <xdr:rowOff>144780</xdr:rowOff>
    </xdr:to>
    <xdr:graphicFrame macro="">
      <xdr:nvGraphicFramePr>
        <xdr:cNvPr id="5" name="Chart 4">
          <a:extLst>
            <a:ext uri="{FF2B5EF4-FFF2-40B4-BE49-F238E27FC236}">
              <a16:creationId xmlns:a16="http://schemas.microsoft.com/office/drawing/2014/main" id="{391A2B37-8B0C-4B6B-84B5-1E47915B3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434340</xdr:colOff>
      <xdr:row>31</xdr:row>
      <xdr:rowOff>53340</xdr:rowOff>
    </xdr:from>
    <xdr:to>
      <xdr:col>7</xdr:col>
      <xdr:colOff>563880</xdr:colOff>
      <xdr:row>47</xdr:row>
      <xdr:rowOff>175260</xdr:rowOff>
    </xdr:to>
    <xdr:graphicFrame macro="">
      <xdr:nvGraphicFramePr>
        <xdr:cNvPr id="7" name="Chart 6">
          <a:extLst>
            <a:ext uri="{FF2B5EF4-FFF2-40B4-BE49-F238E27FC236}">
              <a16:creationId xmlns:a16="http://schemas.microsoft.com/office/drawing/2014/main" id="{C73D3654-273B-4A32-842A-039ECC8AD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281940</xdr:colOff>
      <xdr:row>31</xdr:row>
      <xdr:rowOff>7620</xdr:rowOff>
    </xdr:from>
    <xdr:to>
      <xdr:col>14</xdr:col>
      <xdr:colOff>472440</xdr:colOff>
      <xdr:row>48</xdr:row>
      <xdr:rowOff>30480</xdr:rowOff>
    </xdr:to>
    <xdr:graphicFrame macro="">
      <xdr:nvGraphicFramePr>
        <xdr:cNvPr id="9" name="Chart 8">
          <a:extLst>
            <a:ext uri="{FF2B5EF4-FFF2-40B4-BE49-F238E27FC236}">
              <a16:creationId xmlns:a16="http://schemas.microsoft.com/office/drawing/2014/main" id="{42445FF5-96B7-4B8E-BB01-89031C739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259080</xdr:colOff>
      <xdr:row>26</xdr:row>
      <xdr:rowOff>45721</xdr:rowOff>
    </xdr:from>
    <xdr:to>
      <xdr:col>7</xdr:col>
      <xdr:colOff>266700</xdr:colOff>
      <xdr:row>31</xdr:row>
      <xdr:rowOff>38100</xdr:rowOff>
    </xdr:to>
    <mc:AlternateContent xmlns:mc="http://schemas.openxmlformats.org/markup-compatibility/2006">
      <mc:Choice xmlns:a14="http://schemas.microsoft.com/office/drawing/2010/main" Requires="a14">
        <xdr:graphicFrame macro="">
          <xdr:nvGraphicFramePr>
            <xdr:cNvPr id="10" name="Country_Territory">
              <a:extLst>
                <a:ext uri="{FF2B5EF4-FFF2-40B4-BE49-F238E27FC236}">
                  <a16:creationId xmlns:a16="http://schemas.microsoft.com/office/drawing/2014/main" id="{180440C2-48C8-FC49-4AF8-B1DE09A77175}"/>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dr:sp macro="" textlink="">
          <xdr:nvSpPr>
            <xdr:cNvPr id="0" name=""/>
            <xdr:cNvSpPr>
              <a:spLocks noTextEdit="1"/>
            </xdr:cNvSpPr>
          </xdr:nvSpPr>
          <xdr:spPr>
            <a:xfrm>
              <a:off x="2087880" y="4800601"/>
              <a:ext cx="244602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26</xdr:row>
      <xdr:rowOff>68581</xdr:rowOff>
    </xdr:from>
    <xdr:to>
      <xdr:col>12</xdr:col>
      <xdr:colOff>396240</xdr:colOff>
      <xdr:row>31</xdr:row>
      <xdr:rowOff>0</xdr:rowOff>
    </xdr:to>
    <mc:AlternateContent xmlns:mc="http://schemas.openxmlformats.org/markup-compatibility/2006">
      <mc:Choice xmlns:a14="http://schemas.microsoft.com/office/drawing/2010/main" Requires="a14">
        <xdr:graphicFrame macro="">
          <xdr:nvGraphicFramePr>
            <xdr:cNvPr id="11" name="Total_WorldBank_Estimate">
              <a:extLst>
                <a:ext uri="{FF2B5EF4-FFF2-40B4-BE49-F238E27FC236}">
                  <a16:creationId xmlns:a16="http://schemas.microsoft.com/office/drawing/2014/main" id="{23C8728F-5165-95BE-CA89-2D6FE19F9309}"/>
                </a:ext>
              </a:extLst>
            </xdr:cNvPr>
            <xdr:cNvGraphicFramePr/>
          </xdr:nvGraphicFramePr>
          <xdr:xfrm>
            <a:off x="0" y="0"/>
            <a:ext cx="0" cy="0"/>
          </xdr:xfrm>
          <a:graphic>
            <a:graphicData uri="http://schemas.microsoft.com/office/drawing/2010/slicer">
              <sle:slicer xmlns:sle="http://schemas.microsoft.com/office/drawing/2010/slicer" name="Total_WorldBank_Estimate"/>
            </a:graphicData>
          </a:graphic>
        </xdr:graphicFrame>
      </mc:Choice>
      <mc:Fallback>
        <xdr:sp macro="" textlink="">
          <xdr:nvSpPr>
            <xdr:cNvPr id="0" name=""/>
            <xdr:cNvSpPr>
              <a:spLocks noTextEdit="1"/>
            </xdr:cNvSpPr>
          </xdr:nvSpPr>
          <xdr:spPr>
            <a:xfrm>
              <a:off x="5158740" y="4823461"/>
              <a:ext cx="255270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148590</xdr:rowOff>
    </xdr:from>
    <xdr:to>
      <xdr:col>10</xdr:col>
      <xdr:colOff>320040</xdr:colOff>
      <xdr:row>16</xdr:row>
      <xdr:rowOff>148590</xdr:rowOff>
    </xdr:to>
    <xdr:graphicFrame macro="">
      <xdr:nvGraphicFramePr>
        <xdr:cNvPr id="2" name="Chart 1">
          <a:extLst>
            <a:ext uri="{FF2B5EF4-FFF2-40B4-BE49-F238E27FC236}">
              <a16:creationId xmlns:a16="http://schemas.microsoft.com/office/drawing/2014/main" id="{A6B89F25-5FCE-D4EF-98AF-8134FCA47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129540</xdr:colOff>
      <xdr:row>5</xdr:row>
      <xdr:rowOff>148590</xdr:rowOff>
    </xdr:from>
    <xdr:to>
      <xdr:col>9</xdr:col>
      <xdr:colOff>434340</xdr:colOff>
      <xdr:row>20</xdr:row>
      <xdr:rowOff>148590</xdr:rowOff>
    </xdr:to>
    <xdr:graphicFrame macro="">
      <xdr:nvGraphicFramePr>
        <xdr:cNvPr id="2" name="Chart 1">
          <a:extLst>
            <a:ext uri="{FF2B5EF4-FFF2-40B4-BE49-F238E27FC236}">
              <a16:creationId xmlns:a16="http://schemas.microsoft.com/office/drawing/2014/main" id="{D050C5C9-212B-E9DE-4B8B-5667A97EB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2</xdr:row>
      <xdr:rowOff>19050</xdr:rowOff>
    </xdr:from>
    <xdr:to>
      <xdr:col>11</xdr:col>
      <xdr:colOff>259080</xdr:colOff>
      <xdr:row>17</xdr:row>
      <xdr:rowOff>19050</xdr:rowOff>
    </xdr:to>
    <xdr:graphicFrame macro="">
      <xdr:nvGraphicFramePr>
        <xdr:cNvPr id="2" name="Chart 1">
          <a:extLst>
            <a:ext uri="{FF2B5EF4-FFF2-40B4-BE49-F238E27FC236}">
              <a16:creationId xmlns:a16="http://schemas.microsoft.com/office/drawing/2014/main" id="{76A6240C-BAD2-B9A3-50B1-6E1883494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3</xdr:row>
      <xdr:rowOff>140970</xdr:rowOff>
    </xdr:from>
    <xdr:to>
      <xdr:col>12</xdr:col>
      <xdr:colOff>76200</xdr:colOff>
      <xdr:row>21</xdr:row>
      <xdr:rowOff>76200</xdr:rowOff>
    </xdr:to>
    <xdr:graphicFrame macro="">
      <xdr:nvGraphicFramePr>
        <xdr:cNvPr id="2" name="Chart 1">
          <a:extLst>
            <a:ext uri="{FF2B5EF4-FFF2-40B4-BE49-F238E27FC236}">
              <a16:creationId xmlns:a16="http://schemas.microsoft.com/office/drawing/2014/main" id="{1749455D-CE09-A9F7-50C4-8A5085700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716280</xdr:colOff>
      <xdr:row>1</xdr:row>
      <xdr:rowOff>30480</xdr:rowOff>
    </xdr:from>
    <xdr:to>
      <xdr:col>7</xdr:col>
      <xdr:colOff>586740</xdr:colOff>
      <xdr:row>19</xdr:row>
      <xdr:rowOff>121920</xdr:rowOff>
    </xdr:to>
    <xdr:graphicFrame macro="">
      <xdr:nvGraphicFramePr>
        <xdr:cNvPr id="3" name="Chart 2">
          <a:extLst>
            <a:ext uri="{FF2B5EF4-FFF2-40B4-BE49-F238E27FC236}">
              <a16:creationId xmlns:a16="http://schemas.microsoft.com/office/drawing/2014/main" id="{66512F2D-EF53-7CFD-F4FA-155AE9F64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365760</xdr:colOff>
      <xdr:row>3</xdr:row>
      <xdr:rowOff>171450</xdr:rowOff>
    </xdr:from>
    <xdr:to>
      <xdr:col>12</xdr:col>
      <xdr:colOff>60960</xdr:colOff>
      <xdr:row>18</xdr:row>
      <xdr:rowOff>171450</xdr:rowOff>
    </xdr:to>
    <xdr:graphicFrame macro="">
      <xdr:nvGraphicFramePr>
        <xdr:cNvPr id="2" name="Chart 1">
          <a:extLst>
            <a:ext uri="{FF2B5EF4-FFF2-40B4-BE49-F238E27FC236}">
              <a16:creationId xmlns:a16="http://schemas.microsoft.com/office/drawing/2014/main" id="{AF9420CE-9CCF-9A04-F72F-555B99B6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xdr:colOff>
      <xdr:row>1</xdr:row>
      <xdr:rowOff>163830</xdr:rowOff>
    </xdr:from>
    <xdr:to>
      <xdr:col>10</xdr:col>
      <xdr:colOff>312420</xdr:colOff>
      <xdr:row>16</xdr:row>
      <xdr:rowOff>163830</xdr:rowOff>
    </xdr:to>
    <xdr:graphicFrame macro="">
      <xdr:nvGraphicFramePr>
        <xdr:cNvPr id="2" name="Chart 1">
          <a:extLst>
            <a:ext uri="{FF2B5EF4-FFF2-40B4-BE49-F238E27FC236}">
              <a16:creationId xmlns:a16="http://schemas.microsoft.com/office/drawing/2014/main" id="{C24954C4-5BF7-189E-3BDC-90A58607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472440</xdr:colOff>
      <xdr:row>1</xdr:row>
      <xdr:rowOff>87630</xdr:rowOff>
    </xdr:from>
    <xdr:to>
      <xdr:col>12</xdr:col>
      <xdr:colOff>259080</xdr:colOff>
      <xdr:row>21</xdr:row>
      <xdr:rowOff>152400</xdr:rowOff>
    </xdr:to>
    <xdr:graphicFrame macro="">
      <xdr:nvGraphicFramePr>
        <xdr:cNvPr id="2" name="Chart 1">
          <a:extLst>
            <a:ext uri="{FF2B5EF4-FFF2-40B4-BE49-F238E27FC236}">
              <a16:creationId xmlns:a16="http://schemas.microsoft.com/office/drawing/2014/main" id="{857C5797-6E24-B382-4139-8295988E0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0.92555983796" createdVersion="8" refreshedVersion="8" minRefreshableVersion="3" recordCount="120" xr:uid="{AE31C77B-3781-4B73-8D91-CE1C1BE53FA3}">
  <cacheSource type="worksheet">
    <worksheetSource name="Net_Sales__2"/>
  </cacheSource>
  <cacheFields count="2">
    <cacheField name="Total_Sales" numFmtId="1">
      <sharedItems containsMixedTypes="1" containsNumber="1" containsInteger="1" minValue="2427" maxValue="1205877" count="111">
        <s v="average"/>
        <n v="7219"/>
        <n v="12382"/>
        <n v="12636"/>
        <n v="10668"/>
        <n v="46620"/>
        <n v="27971"/>
        <n v="40308"/>
        <n v="21541"/>
        <n v="22436"/>
        <n v="34818"/>
        <n v="23141"/>
        <n v="20230"/>
        <n v="15444"/>
        <n v="165375"/>
        <n v="151875"/>
        <n v="202499"/>
        <n v="192374"/>
        <n v="197199"/>
        <n v="142800"/>
        <n v="166600"/>
        <n v="122400"/>
        <n v="340150"/>
        <n v="383181"/>
        <n v="411869"/>
        <n v="360427"/>
        <n v="347999"/>
        <n v="370784"/>
        <n v="113885"/>
        <n v="98495"/>
        <n v="99264"/>
        <n v="106190"/>
        <n v="25920"/>
        <n v="26460"/>
        <n v="31319"/>
        <n v="30239"/>
        <n v="22140"/>
        <n v="25425"/>
        <n v="22035"/>
        <n v="28249"/>
        <n v="27120"/>
        <n v="7307"/>
        <n v="2427"/>
        <n v="2679"/>
        <n v="15391"/>
        <n v="9480"/>
        <n v="1005494"/>
        <n v="1205877"/>
        <n v="1080638"/>
        <n v="1055590"/>
        <n v="1202299"/>
        <n v="281422"/>
        <n v="307600"/>
        <n v="375229"/>
        <n v="314145"/>
        <n v="351842"/>
        <n v="395823"/>
        <n v="324966"/>
        <n v="418444"/>
        <n v="399733"/>
        <n v="367414"/>
        <n v="394630"/>
        <n v="72032"/>
        <n v="67029"/>
        <n v="69030"/>
        <n v="77034"/>
        <n v="14681"/>
        <n v="11885"/>
        <n v="23070"/>
        <n v="12584"/>
        <n v="19575"/>
        <n v="15380"/>
        <n v="18177"/>
        <n v="13982"/>
        <n v="13283"/>
        <n v="11186"/>
        <n v="194396"/>
        <n v="196016"/>
        <n v="208436"/>
        <n v="180357"/>
        <n v="20192"/>
        <n v="21974"/>
        <n v="21920"/>
        <n v="22082"/>
        <n v="78028"/>
        <n v="27106"/>
        <n v="7425"/>
        <n v="421980"/>
        <n v="357611"/>
        <n v="381451"/>
        <n v="350458"/>
        <n v="410060"/>
        <n v="359995"/>
        <n v="376683"/>
        <n v="333770"/>
        <n v="117840"/>
        <n v="128774"/>
        <n v="106907"/>
        <n v="98403"/>
        <n v="39345"/>
        <n v="35633"/>
        <n v="40829"/>
        <n v="42314"/>
        <n v="47510"/>
        <n v="43799"/>
        <n v="34890"/>
        <n v="37117"/>
        <n v="21178"/>
        <n v="25406"/>
        <n v="24636"/>
        <n v="21277"/>
      </sharedItems>
    </cacheField>
    <cacheField name="ProductName" numFmtId="49">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s>
  <extLst>
    <ext xmlns:x14="http://schemas.microsoft.com/office/spreadsheetml/2009/9/main" uri="{725AE2AE-9491-48be-B2B4-4EB974FC3084}">
      <x14:pivotCacheDefinition pivotCacheId="141366724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6.02272627315" createdVersion="8" refreshedVersion="8" minRefreshableVersion="3" recordCount="10" xr:uid="{8A871140-0BD6-48F8-B418-A5910CDD9EC2}">
  <cacheSource type="worksheet">
    <worksheetSource name="TotalWorldBankEstimate_greaterThan_twoMillion"/>
  </cacheSource>
  <cacheFields count="2">
    <cacheField name="Country_Territory" numFmtId="0">
      <sharedItems count="10">
        <s v="Canada"/>
        <s v="China"/>
        <s v="France"/>
        <s v="Germany"/>
        <s v="India"/>
        <s v="Italy"/>
        <s v="Japan"/>
        <s v="Russia"/>
        <s v="United Kingdom"/>
        <s v="United States"/>
      </sharedItems>
    </cacheField>
    <cacheField name="Total_WorldBank_Estimate" numFmtId="1">
      <sharedItems containsSemiMixedTypes="0" containsString="0" containsNumber="1" containsInteger="1" minValue="2010432" maxValue="25462700" count="10">
        <n v="2139840"/>
        <n v="17963171"/>
        <n v="2782905"/>
        <n v="4072192"/>
        <n v="3385090"/>
        <n v="2010432"/>
        <n v="4231141"/>
        <n v="2240422"/>
        <n v="3070668"/>
        <n v="25462700"/>
      </sharedItems>
    </cacheField>
  </cacheFields>
  <extLst>
    <ext xmlns:x14="http://schemas.microsoft.com/office/spreadsheetml/2009/9/main" uri="{725AE2AE-9491-48be-B2B4-4EB974FC3084}">
      <x14:pivotCacheDefinition pivotCacheId="15182068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2.916093171298" createdVersion="8" refreshedVersion="8" minRefreshableVersion="3" recordCount="7" xr:uid="{DDFDFFC4-4ED7-4D55-89F2-4BB68FFF84AB}">
  <cacheSource type="worksheet">
    <worksheetSource name="Net_TaxAmount"/>
  </cacheSource>
  <cacheFields count="2">
    <cacheField name="Total_TaxAmount" numFmtId="2">
      <sharedItems containsSemiMixedTypes="0" containsString="0" containsNumber="1" minValue="408.50560855865479" maxValue="572774.05235671997"/>
    </cacheField>
    <cacheField name="ProductColor" numFmtId="0">
      <sharedItems count="7">
        <s v="Black"/>
        <s v="Blue"/>
        <s v="NA"/>
        <s v="Red"/>
        <s v="Silver"/>
        <s v="White"/>
        <s v="Yellow"/>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4.715527893517" createdVersion="8" refreshedVersion="8" minRefreshableVersion="3" recordCount="120" xr:uid="{B396571F-6D42-4AB7-AB5D-A40341151C15}">
  <cacheSource type="worksheet">
    <worksheetSource name="Net_Freight__2"/>
  </cacheSource>
  <cacheFields count="2">
    <cacheField name="Total_Freight" numFmtId="1">
      <sharedItems containsMixedTypes="1" containsNumber="1" containsInteger="1" minValue="61" maxValue="30147"/>
    </cacheField>
    <cacheField name="ProductName" numFmtId="0">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4.794721412036" createdVersion="8" refreshedVersion="8" minRefreshableVersion="3" recordCount="120" xr:uid="{FE111491-8580-4BE7-9AFC-7743B4281EEB}">
  <cacheSource type="worksheet">
    <worksheetSource name="SumOf_TotalProductCost"/>
  </cacheSource>
  <cacheFields count="2">
    <cacheField name="SumOf_TotalProductCost" numFmtId="2">
      <sharedItems containsSemiMixedTypes="0" containsString="0" containsNumber="1" minValue="907.82097816467285" maxValue="731726.14184570313"/>
    </cacheField>
    <cacheField name="ProductName" numFmtId="0">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4.942825925929" createdVersion="8" refreshedVersion="8" minRefreshableVersion="3" recordCount="6" xr:uid="{5A9AB28D-5CE2-4644-8362-B81425BA1C87}">
  <cacheSource type="worksheet">
    <worksheetSource name="Total_SalesAmount"/>
  </cacheSource>
  <cacheFields count="3">
    <cacheField name="Total_SalesAmount" numFmtId="2">
      <sharedItems containsSemiMixedTypes="0" containsString="0" containsNumber="1" minValue="1955981.8696477413" maxValue="9336184.5396800041" count="6">
        <n v="9036265.6512658596"/>
        <n v="1955981.8696477413"/>
        <n v="2635721.7275135517"/>
        <n v="2885522.3518364429"/>
        <n v="3381190.2284636497"/>
        <n v="9336184.5396800041"/>
      </sharedItems>
    </cacheField>
    <cacheField name="Total_Freight" numFmtId="2">
      <sharedItems containsSemiMixedTypes="0" containsString="0" containsNumber="1" minValue="49269.448761023581" maxValue="234322.66574433446" count="6">
        <n v="226375.61619321257"/>
        <n v="49269.448761023581"/>
        <n v="66025.698032997549"/>
        <n v="72286.065496005118"/>
        <n v="84706.124548450112"/>
        <n v="234322.66574433446"/>
      </sharedItems>
    </cacheField>
    <cacheField name="Country" numFmtId="0">
      <sharedItems count="6">
        <s v="Australia"/>
        <s v="Canada"/>
        <s v="France"/>
        <s v="Germany"/>
        <s v="United Kingdom"/>
        <s v="United States"/>
      </sharedItems>
    </cacheField>
  </cacheFields>
  <extLst>
    <ext xmlns:x14="http://schemas.microsoft.com/office/spreadsheetml/2009/9/main" uri="{725AE2AE-9491-48be-B2B4-4EB974FC3084}">
      <x14:pivotCacheDefinition pivotCacheId="105317085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4.962418634263" createdVersion="8" refreshedVersion="8" minRefreshableVersion="3" recordCount="10" xr:uid="{F7FF85BF-B674-4F1D-8896-1D578ECA2198}">
  <cacheSource type="worksheet">
    <worksheetSource name="Net_TaxAmount_ByRegion"/>
  </cacheSource>
  <cacheFields count="2">
    <cacheField name="Total_TaxAmount" numFmtId="2">
      <sharedItems containsSemiMixedTypes="0" containsString="0" containsNumber="1" minValue="240.06639236211777" maxValue="724880.06164991856"/>
    </cacheField>
    <cacheField name="Region" numFmtId="0">
      <sharedItems count="10">
        <s v="Australia"/>
        <s v="Canada"/>
        <s v="Central"/>
        <s v="France"/>
        <s v="Germany"/>
        <s v="Northeast"/>
        <s v="Northwest"/>
        <s v="Southeast"/>
        <s v="Southwest"/>
        <s v="United Kingdo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5.968189004627" createdVersion="8" refreshedVersion="8" minRefreshableVersion="3" recordCount="45" xr:uid="{427B330F-1296-4EE3-970C-EA49B2C9AD1F}">
  <cacheSource type="worksheet">
    <worksheetSource name="UNEstimate_CountryTerritory_Europe"/>
  </cacheSource>
  <cacheFields count="2">
    <cacheField name="United_Nations_Estimate" numFmtId="1">
      <sharedItems containsSemiMixedTypes="0" containsString="0" containsNumber="1" containsInteger="1" minValue="1702" maxValue="4259935"/>
    </cacheField>
    <cacheField name="Country_Territory" numFmtId="0">
      <sharedItems count="45">
        <s v="Germany"/>
        <s v="United Kingdom"/>
        <s v="France"/>
        <s v="Italy"/>
        <s v="Russia"/>
        <s v="Spain"/>
        <s v="Netherlands"/>
        <s v="Switzerland"/>
        <s v="Poland"/>
        <s v="Belgium"/>
        <s v="Sweden"/>
        <s v="Ireland"/>
        <s v="Norway"/>
        <s v="Austria"/>
        <s v="Denmark"/>
        <s v="Romania"/>
        <s v="Czech Republic"/>
        <s v="Finland"/>
        <s v="Portugal"/>
        <s v="Greece"/>
        <s v="Hungary"/>
        <s v="Ukraine"/>
        <s v="Slovakia"/>
        <s v="Bulgaria"/>
        <s v="Luxembourg"/>
        <s v="Croatia"/>
        <s v="Lithuania"/>
        <s v="Serbia"/>
        <s v="Belarus"/>
        <s v="Slovenia"/>
        <s v="Latvia"/>
        <s v="Estonia"/>
        <s v="Iceland"/>
        <s v="Bosnia and Herzegovina"/>
        <s v="Georgia"/>
        <s v="Albania"/>
        <s v="Malta"/>
        <s v="Moldova"/>
        <s v="North Macedonia"/>
        <s v="Kosovo"/>
        <s v="Monaco"/>
        <s v="Montenegro"/>
        <s v="Liechtenstein"/>
        <s v="Andorra"/>
        <s v="San Marino"/>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5.982253587965" createdVersion="8" refreshedVersion="8" minRefreshableVersion="3" recordCount="5" xr:uid="{0B2B4C83-F3B2-4C00-8AE4-A2617C220AFE}">
  <cacheSource type="worksheet">
    <worksheetSource name="NetWorldBank_Estimate_UNRegion"/>
  </cacheSource>
  <cacheFields count="2">
    <cacheField name="Total_WorldBank_Estimate" numFmtId="1">
      <sharedItems containsSemiMixedTypes="0" containsString="0" containsNumber="1" containsInteger="1" minValue="1962782" maxValue="37019953"/>
    </cacheField>
    <cacheField name="UN_region" numFmtId="0">
      <sharedItems count="5">
        <s v="Africa"/>
        <s v="Americas"/>
        <s v="Asia"/>
        <s v="Europe"/>
        <s v="Oceania"/>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Kwabena" refreshedDate="45216.006892824073" createdVersion="8" refreshedVersion="8" minRefreshableVersion="3" recordCount="4" xr:uid="{D56A49A3-5C32-4BD9-9D9E-D7FF36EDD214}">
  <cacheSource type="worksheet">
    <worksheetSource name="AVG_WorldBankEstimate_Greaterthan_million"/>
  </cacheSource>
  <cacheFields count="2">
    <cacheField name="UN_region" numFmtId="0">
      <sharedItems count="4">
        <s v="Americas"/>
        <s v="Asia"/>
        <s v="Europe"/>
        <s v="Oceania"/>
      </sharedItems>
    </cacheField>
    <cacheField name="Average_WorldBank_Estimate" numFmtId="1">
      <sharedItems containsSemiMixedTypes="0" containsString="0" containsNumber="1" containsInteger="1" minValue="1675419" maxValue="77342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r>
  <r>
    <x v="1"/>
    <x v="1"/>
  </r>
  <r>
    <x v="2"/>
    <x v="2"/>
  </r>
  <r>
    <x v="3"/>
    <x v="3"/>
  </r>
  <r>
    <x v="4"/>
    <x v="4"/>
  </r>
  <r>
    <x v="5"/>
    <x v="5"/>
  </r>
  <r>
    <x v="0"/>
    <x v="6"/>
  </r>
  <r>
    <x v="0"/>
    <x v="7"/>
  </r>
  <r>
    <x v="6"/>
    <x v="8"/>
  </r>
  <r>
    <x v="7"/>
    <x v="9"/>
  </r>
  <r>
    <x v="8"/>
    <x v="10"/>
  </r>
  <r>
    <x v="9"/>
    <x v="11"/>
  </r>
  <r>
    <x v="10"/>
    <x v="12"/>
  </r>
  <r>
    <x v="11"/>
    <x v="13"/>
  </r>
  <r>
    <x v="12"/>
    <x v="14"/>
  </r>
  <r>
    <x v="13"/>
    <x v="15"/>
  </r>
  <r>
    <x v="14"/>
    <x v="16"/>
  </r>
  <r>
    <x v="15"/>
    <x v="17"/>
  </r>
  <r>
    <x v="16"/>
    <x v="18"/>
  </r>
  <r>
    <x v="17"/>
    <x v="19"/>
  </r>
  <r>
    <x v="18"/>
    <x v="20"/>
  </r>
  <r>
    <x v="19"/>
    <x v="21"/>
  </r>
  <r>
    <x v="20"/>
    <x v="22"/>
  </r>
  <r>
    <x v="21"/>
    <x v="23"/>
  </r>
  <r>
    <x v="22"/>
    <x v="24"/>
  </r>
  <r>
    <x v="23"/>
    <x v="25"/>
  </r>
  <r>
    <x v="24"/>
    <x v="26"/>
  </r>
  <r>
    <x v="25"/>
    <x v="27"/>
  </r>
  <r>
    <x v="26"/>
    <x v="28"/>
  </r>
  <r>
    <x v="27"/>
    <x v="29"/>
  </r>
  <r>
    <x v="28"/>
    <x v="30"/>
  </r>
  <r>
    <x v="29"/>
    <x v="31"/>
  </r>
  <r>
    <x v="30"/>
    <x v="32"/>
  </r>
  <r>
    <x v="31"/>
    <x v="33"/>
  </r>
  <r>
    <x v="32"/>
    <x v="34"/>
  </r>
  <r>
    <x v="33"/>
    <x v="35"/>
  </r>
  <r>
    <x v="34"/>
    <x v="36"/>
  </r>
  <r>
    <x v="35"/>
    <x v="37"/>
  </r>
  <r>
    <x v="36"/>
    <x v="38"/>
  </r>
  <r>
    <x v="37"/>
    <x v="39"/>
  </r>
  <r>
    <x v="37"/>
    <x v="40"/>
  </r>
  <r>
    <x v="38"/>
    <x v="41"/>
  </r>
  <r>
    <x v="39"/>
    <x v="42"/>
  </r>
  <r>
    <x v="40"/>
    <x v="43"/>
  </r>
  <r>
    <x v="41"/>
    <x v="44"/>
  </r>
  <r>
    <x v="42"/>
    <x v="45"/>
  </r>
  <r>
    <x v="43"/>
    <x v="46"/>
  </r>
  <r>
    <x v="44"/>
    <x v="47"/>
  </r>
  <r>
    <x v="45"/>
    <x v="48"/>
  </r>
  <r>
    <x v="46"/>
    <x v="49"/>
  </r>
  <r>
    <x v="47"/>
    <x v="50"/>
  </r>
  <r>
    <x v="48"/>
    <x v="51"/>
  </r>
  <r>
    <x v="49"/>
    <x v="52"/>
  </r>
  <r>
    <x v="50"/>
    <x v="53"/>
  </r>
  <r>
    <x v="51"/>
    <x v="54"/>
  </r>
  <r>
    <x v="52"/>
    <x v="55"/>
  </r>
  <r>
    <x v="53"/>
    <x v="56"/>
  </r>
  <r>
    <x v="54"/>
    <x v="57"/>
  </r>
  <r>
    <x v="55"/>
    <x v="58"/>
  </r>
  <r>
    <x v="56"/>
    <x v="59"/>
  </r>
  <r>
    <x v="57"/>
    <x v="60"/>
  </r>
  <r>
    <x v="53"/>
    <x v="61"/>
  </r>
  <r>
    <x v="58"/>
    <x v="62"/>
  </r>
  <r>
    <x v="59"/>
    <x v="63"/>
  </r>
  <r>
    <x v="60"/>
    <x v="64"/>
  </r>
  <r>
    <x v="61"/>
    <x v="65"/>
  </r>
  <r>
    <x v="62"/>
    <x v="66"/>
  </r>
  <r>
    <x v="63"/>
    <x v="67"/>
  </r>
  <r>
    <x v="64"/>
    <x v="68"/>
  </r>
  <r>
    <x v="65"/>
    <x v="69"/>
  </r>
  <r>
    <x v="62"/>
    <x v="70"/>
  </r>
  <r>
    <x v="66"/>
    <x v="71"/>
  </r>
  <r>
    <x v="67"/>
    <x v="72"/>
  </r>
  <r>
    <x v="68"/>
    <x v="73"/>
  </r>
  <r>
    <x v="69"/>
    <x v="74"/>
  </r>
  <r>
    <x v="70"/>
    <x v="75"/>
  </r>
  <r>
    <x v="71"/>
    <x v="76"/>
  </r>
  <r>
    <x v="71"/>
    <x v="77"/>
  </r>
  <r>
    <x v="72"/>
    <x v="78"/>
  </r>
  <r>
    <x v="73"/>
    <x v="79"/>
  </r>
  <r>
    <x v="74"/>
    <x v="80"/>
  </r>
  <r>
    <x v="67"/>
    <x v="81"/>
  </r>
  <r>
    <x v="75"/>
    <x v="82"/>
  </r>
  <r>
    <x v="76"/>
    <x v="83"/>
  </r>
  <r>
    <x v="77"/>
    <x v="84"/>
  </r>
  <r>
    <x v="78"/>
    <x v="85"/>
  </r>
  <r>
    <x v="79"/>
    <x v="86"/>
  </r>
  <r>
    <x v="80"/>
    <x v="87"/>
  </r>
  <r>
    <x v="81"/>
    <x v="88"/>
  </r>
  <r>
    <x v="82"/>
    <x v="89"/>
  </r>
  <r>
    <x v="83"/>
    <x v="90"/>
  </r>
  <r>
    <x v="84"/>
    <x v="91"/>
  </r>
  <r>
    <x v="85"/>
    <x v="92"/>
  </r>
  <r>
    <x v="86"/>
    <x v="93"/>
  </r>
  <r>
    <x v="87"/>
    <x v="94"/>
  </r>
  <r>
    <x v="88"/>
    <x v="95"/>
  </r>
  <r>
    <x v="89"/>
    <x v="96"/>
  </r>
  <r>
    <x v="90"/>
    <x v="97"/>
  </r>
  <r>
    <x v="91"/>
    <x v="98"/>
  </r>
  <r>
    <x v="92"/>
    <x v="99"/>
  </r>
  <r>
    <x v="93"/>
    <x v="100"/>
  </r>
  <r>
    <x v="94"/>
    <x v="101"/>
  </r>
  <r>
    <x v="95"/>
    <x v="102"/>
  </r>
  <r>
    <x v="96"/>
    <x v="103"/>
  </r>
  <r>
    <x v="97"/>
    <x v="104"/>
  </r>
  <r>
    <x v="98"/>
    <x v="105"/>
  </r>
  <r>
    <x v="99"/>
    <x v="106"/>
  </r>
  <r>
    <x v="100"/>
    <x v="107"/>
  </r>
  <r>
    <x v="101"/>
    <x v="108"/>
  </r>
  <r>
    <x v="102"/>
    <x v="109"/>
  </r>
  <r>
    <x v="103"/>
    <x v="110"/>
  </r>
  <r>
    <x v="104"/>
    <x v="111"/>
  </r>
  <r>
    <x v="104"/>
    <x v="112"/>
  </r>
  <r>
    <x v="100"/>
    <x v="113"/>
  </r>
  <r>
    <x v="105"/>
    <x v="114"/>
  </r>
  <r>
    <x v="106"/>
    <x v="115"/>
  </r>
  <r>
    <x v="107"/>
    <x v="116"/>
  </r>
  <r>
    <x v="108"/>
    <x v="117"/>
  </r>
  <r>
    <x v="109"/>
    <x v="118"/>
  </r>
  <r>
    <x v="110"/>
    <x v="119"/>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336759.74273252487"/>
    <x v="0"/>
  </r>
  <r>
    <n v="176379.40456771851"/>
    <x v="1"/>
  </r>
  <r>
    <n v="34809.335228592157"/>
    <x v="2"/>
  </r>
  <r>
    <n v="572774.05235671997"/>
    <x v="3"/>
  </r>
  <r>
    <n v="183568.11257314682"/>
    <x v="4"/>
  </r>
  <r>
    <n v="408.50560855865479"/>
    <x v="5"/>
  </r>
  <r>
    <n v="295943.15244483948"/>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990"/>
    <x v="0"/>
  </r>
  <r>
    <n v="181"/>
    <x v="1"/>
  </r>
  <r>
    <n v="310"/>
    <x v="2"/>
  </r>
  <r>
    <n v="316"/>
    <x v="3"/>
  </r>
  <r>
    <n v="267"/>
    <x v="4"/>
  </r>
  <r>
    <n v="1165"/>
    <x v="5"/>
  </r>
  <r>
    <s v="Average"/>
    <x v="6"/>
  </r>
  <r>
    <n v="1222"/>
    <x v="7"/>
  </r>
  <r>
    <n v="699"/>
    <x v="8"/>
  </r>
  <r>
    <n v="1008"/>
    <x v="9"/>
  </r>
  <r>
    <n v="539"/>
    <x v="10"/>
  </r>
  <r>
    <n v="561"/>
    <x v="11"/>
  </r>
  <r>
    <n v="871"/>
    <x v="12"/>
  </r>
  <r>
    <n v="579"/>
    <x v="13"/>
  </r>
  <r>
    <n v="506"/>
    <x v="14"/>
  </r>
  <r>
    <n v="386"/>
    <x v="15"/>
  </r>
  <r>
    <n v="4134"/>
    <x v="16"/>
  </r>
  <r>
    <n v="3797"/>
    <x v="17"/>
  </r>
  <r>
    <n v="5062"/>
    <x v="18"/>
  </r>
  <r>
    <n v="4809"/>
    <x v="19"/>
  </r>
  <r>
    <n v="4930"/>
    <x v="20"/>
  </r>
  <r>
    <n v="3570"/>
    <x v="21"/>
  </r>
  <r>
    <n v="4165"/>
    <x v="22"/>
  </r>
  <r>
    <n v="3060"/>
    <x v="23"/>
  </r>
  <r>
    <n v="8504"/>
    <x v="24"/>
  </r>
  <r>
    <n v="9580"/>
    <x v="25"/>
  </r>
  <r>
    <n v="10297"/>
    <x v="26"/>
  </r>
  <r>
    <n v="9011"/>
    <x v="27"/>
  </r>
  <r>
    <n v="8700"/>
    <x v="28"/>
  </r>
  <r>
    <n v="9270"/>
    <x v="29"/>
  </r>
  <r>
    <n v="2847"/>
    <x v="30"/>
  </r>
  <r>
    <n v="2462"/>
    <x v="31"/>
  </r>
  <r>
    <n v="2482"/>
    <x v="32"/>
  </r>
  <r>
    <n v="2655"/>
    <x v="33"/>
  </r>
  <r>
    <n v="648"/>
    <x v="34"/>
  </r>
  <r>
    <n v="661"/>
    <x v="35"/>
  </r>
  <r>
    <n v="783"/>
    <x v="36"/>
  </r>
  <r>
    <n v="756"/>
    <x v="37"/>
  </r>
  <r>
    <n v="553"/>
    <x v="38"/>
  </r>
  <r>
    <n v="636"/>
    <x v="39"/>
  </r>
  <r>
    <n v="636"/>
    <x v="40"/>
  </r>
  <r>
    <n v="551"/>
    <x v="41"/>
  </r>
  <r>
    <n v="706"/>
    <x v="42"/>
  </r>
  <r>
    <n v="678"/>
    <x v="43"/>
  </r>
  <r>
    <n v="183"/>
    <x v="44"/>
  </r>
  <r>
    <n v="61"/>
    <x v="45"/>
  </r>
  <r>
    <n v="67"/>
    <x v="46"/>
  </r>
  <r>
    <n v="385"/>
    <x v="47"/>
  </r>
  <r>
    <n v="237"/>
    <x v="48"/>
  </r>
  <r>
    <n v="25137"/>
    <x v="49"/>
  </r>
  <r>
    <n v="30147"/>
    <x v="50"/>
  </r>
  <r>
    <n v="27016"/>
    <x v="51"/>
  </r>
  <r>
    <n v="26390"/>
    <x v="52"/>
  </r>
  <r>
    <n v="30057"/>
    <x v="53"/>
  </r>
  <r>
    <n v="7036"/>
    <x v="54"/>
  </r>
  <r>
    <n v="7690"/>
    <x v="55"/>
  </r>
  <r>
    <n v="9381"/>
    <x v="56"/>
  </r>
  <r>
    <n v="7854"/>
    <x v="57"/>
  </r>
  <r>
    <n v="8796"/>
    <x v="58"/>
  </r>
  <r>
    <n v="9896"/>
    <x v="59"/>
  </r>
  <r>
    <n v="8124"/>
    <x v="60"/>
  </r>
  <r>
    <n v="9381"/>
    <x v="61"/>
  </r>
  <r>
    <n v="10461"/>
    <x v="62"/>
  </r>
  <r>
    <n v="9993"/>
    <x v="63"/>
  </r>
  <r>
    <n v="9185"/>
    <x v="64"/>
  </r>
  <r>
    <n v="9866"/>
    <x v="65"/>
  </r>
  <r>
    <n v="1801"/>
    <x v="66"/>
  </r>
  <r>
    <n v="1676"/>
    <x v="67"/>
  </r>
  <r>
    <n v="1726"/>
    <x v="68"/>
  </r>
  <r>
    <n v="1926"/>
    <x v="69"/>
  </r>
  <r>
    <n v="1801"/>
    <x v="70"/>
  </r>
  <r>
    <n v="367"/>
    <x v="71"/>
  </r>
  <r>
    <n v="297"/>
    <x v="72"/>
  </r>
  <r>
    <n v="577"/>
    <x v="73"/>
  </r>
  <r>
    <n v="315"/>
    <x v="74"/>
  </r>
  <r>
    <n v="489"/>
    <x v="75"/>
  </r>
  <r>
    <n v="385"/>
    <x v="76"/>
  </r>
  <r>
    <n v="385"/>
    <x v="77"/>
  </r>
  <r>
    <n v="454"/>
    <x v="78"/>
  </r>
  <r>
    <n v="350"/>
    <x v="79"/>
  </r>
  <r>
    <n v="332"/>
    <x v="80"/>
  </r>
  <r>
    <n v="297"/>
    <x v="81"/>
  </r>
  <r>
    <n v="280"/>
    <x v="82"/>
  </r>
  <r>
    <n v="4860"/>
    <x v="83"/>
  </r>
  <r>
    <n v="4900"/>
    <x v="84"/>
  </r>
  <r>
    <n v="5211"/>
    <x v="85"/>
  </r>
  <r>
    <n v="4509"/>
    <x v="86"/>
  </r>
  <r>
    <n v="505"/>
    <x v="87"/>
  </r>
  <r>
    <n v="549"/>
    <x v="88"/>
  </r>
  <r>
    <n v="548"/>
    <x v="89"/>
  </r>
  <r>
    <n v="552"/>
    <x v="90"/>
  </r>
  <r>
    <n v="1951"/>
    <x v="91"/>
  </r>
  <r>
    <n v="678"/>
    <x v="92"/>
  </r>
  <r>
    <n v="186"/>
    <x v="93"/>
  </r>
  <r>
    <n v="10550"/>
    <x v="94"/>
  </r>
  <r>
    <n v="8940"/>
    <x v="95"/>
  </r>
  <r>
    <n v="9536"/>
    <x v="96"/>
  </r>
  <r>
    <n v="8761"/>
    <x v="97"/>
  </r>
  <r>
    <n v="10252"/>
    <x v="98"/>
  </r>
  <r>
    <n v="9000"/>
    <x v="99"/>
  </r>
  <r>
    <n v="9417"/>
    <x v="100"/>
  </r>
  <r>
    <n v="8344"/>
    <x v="101"/>
  </r>
  <r>
    <n v="2946"/>
    <x v="102"/>
  </r>
  <r>
    <n v="3219"/>
    <x v="103"/>
  </r>
  <r>
    <n v="2673"/>
    <x v="104"/>
  </r>
  <r>
    <n v="2460"/>
    <x v="105"/>
  </r>
  <r>
    <n v="984"/>
    <x v="106"/>
  </r>
  <r>
    <n v="891"/>
    <x v="107"/>
  </r>
  <r>
    <n v="1021"/>
    <x v="108"/>
  </r>
  <r>
    <n v="1058"/>
    <x v="109"/>
  </r>
  <r>
    <n v="1188"/>
    <x v="110"/>
  </r>
  <r>
    <n v="1095"/>
    <x v="111"/>
  </r>
  <r>
    <n v="1095"/>
    <x v="112"/>
  </r>
  <r>
    <n v="891"/>
    <x v="113"/>
  </r>
  <r>
    <n v="872"/>
    <x v="114"/>
  </r>
  <r>
    <n v="928"/>
    <x v="115"/>
  </r>
  <r>
    <n v="530"/>
    <x v="116"/>
  </r>
  <r>
    <n v="635"/>
    <x v="117"/>
  </r>
  <r>
    <n v="616"/>
    <x v="118"/>
  </r>
  <r>
    <n v="532"/>
    <x v="1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4807.0339012146"/>
    <x v="0"/>
  </r>
  <r>
    <n v="2699.7563819885254"/>
    <x v="1"/>
  </r>
  <r>
    <n v="4631.0551071166992"/>
    <x v="2"/>
  </r>
  <r>
    <n v="4726.0511093139648"/>
    <x v="3"/>
  </r>
  <r>
    <n v="3989.8320922851563"/>
    <x v="4"/>
  </r>
  <r>
    <n v="17435.680483818054"/>
    <x v="5"/>
  </r>
  <r>
    <n v="14720.640350341797"/>
    <x v="6"/>
  </r>
  <r>
    <n v="18273.640213012695"/>
    <x v="7"/>
  </r>
  <r>
    <n v="10461.079181671143"/>
    <x v="8"/>
  </r>
  <r>
    <n v="15075.09748840332"/>
    <x v="9"/>
  </r>
  <r>
    <n v="8056.5107078552246"/>
    <x v="10"/>
  </r>
  <r>
    <n v="8390.9413146972656"/>
    <x v="11"/>
  </r>
  <r>
    <n v="13022.124312400818"/>
    <x v="12"/>
  </r>
  <r>
    <n v="8654.6739158630371"/>
    <x v="13"/>
  </r>
  <r>
    <n v="7566.0074830055237"/>
    <x v="14"/>
  </r>
  <r>
    <n v="5776.1984592676163"/>
    <x v="15"/>
  </r>
  <r>
    <n v="93006.623657226563"/>
    <x v="16"/>
  </r>
  <r>
    <n v="85414.246215820313"/>
    <x v="17"/>
  </r>
  <r>
    <n v="113885.66162109375"/>
    <x v="18"/>
  </r>
  <r>
    <n v="108191.37854003906"/>
    <x v="19"/>
  </r>
  <r>
    <n v="110904.95629882813"/>
    <x v="20"/>
  </r>
  <r>
    <n v="80310.485595703125"/>
    <x v="21"/>
  </r>
  <r>
    <n v="93695.566528320313"/>
    <x v="22"/>
  </r>
  <r>
    <n v="68837.55908203125"/>
    <x v="23"/>
  </r>
  <r>
    <n v="183564.4697265625"/>
    <x v="24"/>
  </r>
  <r>
    <n v="206786.48095703125"/>
    <x v="25"/>
  </r>
  <r>
    <n v="222267.82177734375"/>
    <x v="26"/>
  </r>
  <r>
    <n v="194506.9365234375"/>
    <x v="27"/>
  </r>
  <r>
    <n v="187799.80078125"/>
    <x v="28"/>
  </r>
  <r>
    <n v="200096.21630859375"/>
    <x v="29"/>
  </r>
  <r>
    <n v="62127.204956054688"/>
    <x v="30"/>
  </r>
  <r>
    <n v="53731.63671875"/>
    <x v="31"/>
  </r>
  <r>
    <n v="54151.415130615234"/>
    <x v="32"/>
  </r>
  <r>
    <n v="57929.420837402344"/>
    <x v="33"/>
  </r>
  <r>
    <n v="14139.826171875"/>
    <x v="34"/>
  </r>
  <r>
    <n v="14434.405883789063"/>
    <x v="35"/>
  </r>
  <r>
    <n v="17085.623291015625"/>
    <x v="36"/>
  </r>
  <r>
    <n v="16496.4638671875"/>
    <x v="37"/>
  </r>
  <r>
    <n v="12077.768188476563"/>
    <x v="38"/>
  </r>
  <r>
    <n v="13869.805297851563"/>
    <x v="39"/>
  </r>
  <r>
    <n v="13869.805297851563"/>
    <x v="40"/>
  </r>
  <r>
    <n v="12020.497924804688"/>
    <x v="41"/>
  </r>
  <r>
    <n v="15410.894775390625"/>
    <x v="42"/>
  </r>
  <r>
    <n v="14794.458984375"/>
    <x v="43"/>
  </r>
  <r>
    <n v="2733.0915943384171"/>
    <x v="44"/>
  </r>
  <r>
    <n v="907.82097816467285"/>
    <x v="45"/>
  </r>
  <r>
    <n v="1001.9653759002686"/>
    <x v="46"/>
  </r>
  <r>
    <n v="5756.2574615478516"/>
    <x v="47"/>
  </r>
  <r>
    <n v="3545.7048797607422"/>
    <x v="48"/>
  </r>
  <r>
    <n v="610133.66723632813"/>
    <x v="49"/>
  </r>
  <r>
    <n v="731726.14184570313"/>
    <x v="50"/>
  </r>
  <r>
    <n v="655730.84521484375"/>
    <x v="51"/>
  </r>
  <r>
    <n v="640531.78588867188"/>
    <x v="52"/>
  </r>
  <r>
    <n v="729554.84765625"/>
    <x v="53"/>
  </r>
  <r>
    <n v="170368.21508789063"/>
    <x v="54"/>
  </r>
  <r>
    <n v="186216.42114257813"/>
    <x v="55"/>
  </r>
  <r>
    <n v="227157.6201171875"/>
    <x v="56"/>
  </r>
  <r>
    <n v="190178.47265625"/>
    <x v="57"/>
  </r>
  <r>
    <n v="218705.23828125"/>
    <x v="58"/>
  </r>
  <r>
    <n v="246043.39306640625"/>
    <x v="59"/>
  </r>
  <r>
    <n v="201998.58813476563"/>
    <x v="60"/>
  </r>
  <r>
    <n v="227157.6201171875"/>
    <x v="61"/>
  </r>
  <r>
    <n v="266297.46240234375"/>
    <x v="62"/>
  </r>
  <r>
    <n v="254389.85229492188"/>
    <x v="63"/>
  </r>
  <r>
    <n v="233822.162109375"/>
    <x v="64"/>
  </r>
  <r>
    <n v="251142.322265625"/>
    <x v="65"/>
  </r>
  <r>
    <n v="43606.740234375"/>
    <x v="66"/>
  </r>
  <r>
    <n v="40578.494384765625"/>
    <x v="67"/>
  </r>
  <r>
    <n v="41789.792724609375"/>
    <x v="68"/>
  </r>
  <r>
    <n v="46634.986083984375"/>
    <x v="69"/>
  </r>
  <r>
    <n v="43606.740234375"/>
    <x v="70"/>
  </r>
  <r>
    <n v="8676.0723266601563"/>
    <x v="71"/>
  </r>
  <r>
    <n v="7023.4871215820313"/>
    <x v="72"/>
  </r>
  <r>
    <n v="13633.827941894531"/>
    <x v="73"/>
  </r>
  <r>
    <n v="7436.6334228515625"/>
    <x v="74"/>
  </r>
  <r>
    <n v="11568.096435546875"/>
    <x v="75"/>
  </r>
  <r>
    <n v="9089.2186279296875"/>
    <x v="76"/>
  </r>
  <r>
    <n v="9089.2186279296875"/>
    <x v="77"/>
  </r>
  <r>
    <n v="10741.803833007813"/>
    <x v="78"/>
  </r>
  <r>
    <n v="8262.926025390625"/>
    <x v="79"/>
  </r>
  <r>
    <n v="7849.7797241210938"/>
    <x v="80"/>
  </r>
  <r>
    <n v="7023.4871215820313"/>
    <x v="81"/>
  </r>
  <r>
    <n v="6610.3408203125"/>
    <x v="82"/>
  </r>
  <r>
    <n v="123713.85498046875"/>
    <x v="83"/>
  </r>
  <r>
    <n v="124744.80377197266"/>
    <x v="84"/>
  </r>
  <r>
    <n v="132648.74450683594"/>
    <x v="85"/>
  </r>
  <r>
    <n v="114778.96545410156"/>
    <x v="86"/>
  </r>
  <r>
    <n v="15548.040184020996"/>
    <x v="87"/>
  </r>
  <r>
    <n v="16919.926082611084"/>
    <x v="88"/>
  </r>
  <r>
    <n v="16878.353782653809"/>
    <x v="89"/>
  </r>
  <r>
    <n v="17003.070682525635"/>
    <x v="90"/>
  </r>
  <r>
    <n v="29182.448768615723"/>
    <x v="91"/>
  </r>
  <r>
    <n v="10137.550888061523"/>
    <x v="92"/>
  </r>
  <r>
    <n v="2777.0543804168701"/>
    <x v="93"/>
  </r>
  <r>
    <n v="262303.00231933594"/>
    <x v="94"/>
  </r>
  <r>
    <n v="222290.67993164063"/>
    <x v="95"/>
  </r>
  <r>
    <n v="237110.05859375"/>
    <x v="96"/>
  </r>
  <r>
    <n v="217844.86633300781"/>
    <x v="97"/>
  </r>
  <r>
    <n v="254893.31298828125"/>
    <x v="98"/>
  </r>
  <r>
    <n v="223772.61779785156"/>
    <x v="99"/>
  </r>
  <r>
    <n v="234146.18286132813"/>
    <x v="100"/>
  </r>
  <r>
    <n v="207471.30126953125"/>
    <x v="101"/>
  </r>
  <r>
    <n v="73249.629333496094"/>
    <x v="102"/>
  </r>
  <r>
    <n v="80045.986694335938"/>
    <x v="103"/>
  </r>
  <r>
    <n v="66453.27197265625"/>
    <x v="104"/>
  </r>
  <r>
    <n v="61167.216247558594"/>
    <x v="105"/>
  </r>
  <r>
    <n v="24456.574066162109"/>
    <x v="106"/>
  </r>
  <r>
    <n v="22149.35009765625"/>
    <x v="107"/>
  </r>
  <r>
    <n v="25379.463653564453"/>
    <x v="108"/>
  </r>
  <r>
    <n v="26302.353240966797"/>
    <x v="109"/>
  </r>
  <r>
    <n v="29532.466796875"/>
    <x v="110"/>
  </r>
  <r>
    <n v="27225.242828369141"/>
    <x v="111"/>
  </r>
  <r>
    <n v="27225.242828369141"/>
    <x v="112"/>
  </r>
  <r>
    <n v="22149.35009765625"/>
    <x v="113"/>
  </r>
  <r>
    <n v="21687.905303955078"/>
    <x v="114"/>
  </r>
  <r>
    <n v="23072.239685058594"/>
    <x v="115"/>
  </r>
  <r>
    <n v="7920.5771441459656"/>
    <x v="116"/>
  </r>
  <r>
    <n v="9501.9969177246094"/>
    <x v="117"/>
  </r>
  <r>
    <n v="9214.0576171875"/>
    <x v="118"/>
  </r>
  <r>
    <n v="7957.59521484375"/>
    <x v="11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r>
  <r>
    <x v="1"/>
    <x v="1"/>
    <x v="1"/>
  </r>
  <r>
    <x v="2"/>
    <x v="2"/>
    <x v="2"/>
  </r>
  <r>
    <x v="3"/>
    <x v="3"/>
    <x v="3"/>
  </r>
  <r>
    <x v="4"/>
    <x v="4"/>
    <x v="4"/>
  </r>
  <r>
    <x v="5"/>
    <x v="5"/>
    <x v="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724880.06164991856"/>
    <x v="0"/>
  </r>
  <r>
    <n v="158227.5902300179"/>
    <x v="1"/>
  </r>
  <r>
    <n v="240.06639236211777"/>
    <x v="2"/>
  </r>
  <r>
    <n v="211521.42016020417"/>
    <x v="3"/>
  </r>
  <r>
    <n v="231544.9894425869"/>
    <x v="4"/>
  </r>
  <r>
    <n v="522.59749266505241"/>
    <x v="5"/>
  </r>
  <r>
    <n v="291989.32755282521"/>
    <x v="6"/>
  </r>
  <r>
    <n v="979.10798606276512"/>
    <x v="7"/>
  </r>
  <r>
    <n v="457452.07038795948"/>
    <x v="8"/>
  </r>
  <r>
    <n v="271336.97992104292"/>
    <x v="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4259935"/>
    <x v="0"/>
  </r>
  <r>
    <n v="3131378"/>
    <x v="1"/>
  </r>
  <r>
    <n v="2957880"/>
    <x v="2"/>
  </r>
  <r>
    <n v="2107703"/>
    <x v="3"/>
  </r>
  <r>
    <n v="1778782"/>
    <x v="4"/>
  </r>
  <r>
    <n v="1427381"/>
    <x v="5"/>
  </r>
  <r>
    <n v="1012847"/>
    <x v="6"/>
  </r>
  <r>
    <n v="812867"/>
    <x v="7"/>
  </r>
  <r>
    <n v="679442"/>
    <x v="8"/>
  </r>
  <r>
    <n v="594104"/>
    <x v="9"/>
  </r>
  <r>
    <n v="635664"/>
    <x v="10"/>
  </r>
  <r>
    <n v="504183"/>
    <x v="11"/>
  </r>
  <r>
    <n v="482175"/>
    <x v="12"/>
  </r>
  <r>
    <n v="480368"/>
    <x v="13"/>
  </r>
  <r>
    <n v="398303"/>
    <x v="14"/>
  </r>
  <r>
    <n v="284086"/>
    <x v="15"/>
  </r>
  <r>
    <n v="281778"/>
    <x v="16"/>
  </r>
  <r>
    <n v="297302"/>
    <x v="17"/>
  </r>
  <r>
    <n v="253663"/>
    <x v="18"/>
  </r>
  <r>
    <n v="214874"/>
    <x v="19"/>
  </r>
  <r>
    <n v="181848"/>
    <x v="20"/>
  </r>
  <r>
    <n v="200086"/>
    <x v="21"/>
  </r>
  <r>
    <n v="116527"/>
    <x v="22"/>
  </r>
  <r>
    <n v="84058"/>
    <x v="23"/>
  </r>
  <r>
    <n v="85506"/>
    <x v="24"/>
  </r>
  <r>
    <n v="68955"/>
    <x v="25"/>
  </r>
  <r>
    <n v="66445"/>
    <x v="26"/>
  </r>
  <r>
    <n v="63068"/>
    <x v="27"/>
  </r>
  <r>
    <n v="68206"/>
    <x v="28"/>
  </r>
  <r>
    <n v="61749"/>
    <x v="29"/>
  </r>
  <r>
    <n v="39854"/>
    <x v="30"/>
  </r>
  <r>
    <n v="37191"/>
    <x v="31"/>
  </r>
  <r>
    <n v="25602"/>
    <x v="32"/>
  </r>
  <r>
    <n v="23365"/>
    <x v="33"/>
  </r>
  <r>
    <n v="18696"/>
    <x v="34"/>
  </r>
  <r>
    <n v="18260"/>
    <x v="35"/>
  </r>
  <r>
    <n v="17721"/>
    <x v="36"/>
  </r>
  <r>
    <n v="13680"/>
    <x v="37"/>
  </r>
  <r>
    <n v="13881"/>
    <x v="38"/>
  </r>
  <r>
    <n v="9412"/>
    <x v="39"/>
  </r>
  <r>
    <n v="8596"/>
    <x v="40"/>
  </r>
  <r>
    <n v="5809"/>
    <x v="41"/>
  </r>
  <r>
    <n v="6608"/>
    <x v="42"/>
  </r>
  <r>
    <n v="3325"/>
    <x v="43"/>
  </r>
  <r>
    <n v="1702"/>
    <x v="4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2938010"/>
    <x v="0"/>
  </r>
  <r>
    <n v="33505874"/>
    <x v="1"/>
  </r>
  <r>
    <n v="37019953"/>
    <x v="2"/>
  </r>
  <r>
    <n v="23750534"/>
    <x v="3"/>
  </r>
  <r>
    <n v="1962782"/>
    <x v="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734205"/>
  </r>
  <r>
    <x v="1"/>
    <n v="4945316"/>
  </r>
  <r>
    <x v="2"/>
    <n v="2595688"/>
  </r>
  <r>
    <x v="3"/>
    <n v="16754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8E8BC-FFAD-40BB-AC8E-5C6946E55C6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
    <pivotField dataField="1" showAll="0">
      <items count="112">
        <item x="42"/>
        <item x="43"/>
        <item x="1"/>
        <item x="41"/>
        <item x="86"/>
        <item x="45"/>
        <item x="4"/>
        <item x="75"/>
        <item x="67"/>
        <item x="2"/>
        <item x="69"/>
        <item x="3"/>
        <item x="74"/>
        <item x="73"/>
        <item x="66"/>
        <item x="71"/>
        <item x="44"/>
        <item x="13"/>
        <item x="72"/>
        <item x="70"/>
        <item x="80"/>
        <item x="12"/>
        <item x="107"/>
        <item x="110"/>
        <item x="8"/>
        <item x="82"/>
        <item x="81"/>
        <item x="38"/>
        <item x="83"/>
        <item x="36"/>
        <item x="9"/>
        <item x="68"/>
        <item x="11"/>
        <item x="109"/>
        <item x="108"/>
        <item x="37"/>
        <item x="32"/>
        <item x="33"/>
        <item x="85"/>
        <item x="40"/>
        <item x="6"/>
        <item x="39"/>
        <item x="35"/>
        <item x="34"/>
        <item x="10"/>
        <item x="105"/>
        <item x="100"/>
        <item x="106"/>
        <item x="99"/>
        <item x="7"/>
        <item x="101"/>
        <item x="102"/>
        <item x="104"/>
        <item x="5"/>
        <item x="103"/>
        <item x="63"/>
        <item x="64"/>
        <item x="62"/>
        <item x="65"/>
        <item x="84"/>
        <item x="98"/>
        <item x="29"/>
        <item x="30"/>
        <item x="31"/>
        <item x="97"/>
        <item x="28"/>
        <item x="95"/>
        <item x="21"/>
        <item x="96"/>
        <item x="19"/>
        <item x="15"/>
        <item x="14"/>
        <item x="20"/>
        <item x="79"/>
        <item x="17"/>
        <item x="76"/>
        <item x="77"/>
        <item x="18"/>
        <item x="16"/>
        <item x="78"/>
        <item x="51"/>
        <item x="52"/>
        <item x="54"/>
        <item x="57"/>
        <item x="94"/>
        <item x="22"/>
        <item x="26"/>
        <item x="90"/>
        <item x="55"/>
        <item x="88"/>
        <item x="92"/>
        <item x="25"/>
        <item x="60"/>
        <item x="27"/>
        <item x="53"/>
        <item x="93"/>
        <item x="89"/>
        <item x="23"/>
        <item x="61"/>
        <item x="56"/>
        <item x="59"/>
        <item x="91"/>
        <item x="24"/>
        <item x="58"/>
        <item x="87"/>
        <item x="46"/>
        <item x="49"/>
        <item x="48"/>
        <item x="50"/>
        <item x="47"/>
        <item x="0"/>
        <item t="default"/>
      </items>
    </pivotField>
    <pivotField axis="axisRow" showAll="0" measureFilter="1">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s>
  <rowFields count="1">
    <field x="1"/>
  </rowFields>
  <rowItems count="11">
    <i>
      <x v="26"/>
    </i>
    <i>
      <x v="49"/>
    </i>
    <i>
      <x v="50"/>
    </i>
    <i>
      <x v="51"/>
    </i>
    <i>
      <x v="52"/>
    </i>
    <i>
      <x v="53"/>
    </i>
    <i>
      <x v="62"/>
    </i>
    <i>
      <x v="63"/>
    </i>
    <i>
      <x v="94"/>
    </i>
    <i>
      <x v="98"/>
    </i>
    <i t="grand">
      <x/>
    </i>
  </rowItems>
  <colItems count="1">
    <i/>
  </colItems>
  <dataFields count="1">
    <dataField name="Sum of Total_Sales" fld="0"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33A665-81E8-4D78-9AD6-DDB554E16F32}" name="PivotTable1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items count="11">
        <item x="0"/>
        <item x="1"/>
        <item x="2"/>
        <item x="3"/>
        <item x="4"/>
        <item x="5"/>
        <item x="6"/>
        <item x="7"/>
        <item x="8"/>
        <item x="9"/>
        <item t="default"/>
      </items>
    </pivotField>
    <pivotField dataField="1" numFmtId="1" showAll="0">
      <items count="11">
        <item x="5"/>
        <item x="0"/>
        <item x="7"/>
        <item x="2"/>
        <item x="8"/>
        <item x="4"/>
        <item x="3"/>
        <item x="6"/>
        <item x="1"/>
        <item x="9"/>
        <item t="default"/>
      </items>
    </pivotField>
  </pivotFields>
  <rowFields count="1">
    <field x="0"/>
  </rowFields>
  <rowItems count="11">
    <i>
      <x/>
    </i>
    <i>
      <x v="1"/>
    </i>
    <i>
      <x v="2"/>
    </i>
    <i>
      <x v="3"/>
    </i>
    <i>
      <x v="4"/>
    </i>
    <i>
      <x v="5"/>
    </i>
    <i>
      <x v="6"/>
    </i>
    <i>
      <x v="7"/>
    </i>
    <i>
      <x v="8"/>
    </i>
    <i>
      <x v="9"/>
    </i>
    <i t="grand">
      <x/>
    </i>
  </rowItems>
  <colItems count="1">
    <i/>
  </colItems>
  <dataFields count="1">
    <dataField name="Sum of Total_WorldBank_Estimat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454C4-B62F-4B77-B7B3-8B65364A4A67}"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
    <pivotField dataField="1" numFmtId="2" showAll="0"/>
    <pivotField axis="axisRow" showAll="0">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Total_TaxAmount" fld="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9A091-7A24-4237-AEFF-7F7EC2AAC909}" name="PivotTable1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
    <pivotField axis="axisRow" showAll="0">
      <items count="5">
        <item x="0"/>
        <item x="1"/>
        <item x="2"/>
        <item x="3"/>
        <item t="default"/>
      </items>
    </pivotField>
    <pivotField dataField="1" numFmtId="1" showAll="0"/>
  </pivotFields>
  <rowFields count="1">
    <field x="0"/>
  </rowFields>
  <rowItems count="5">
    <i>
      <x/>
    </i>
    <i>
      <x v="1"/>
    </i>
    <i>
      <x v="2"/>
    </i>
    <i>
      <x v="3"/>
    </i>
    <i t="grand">
      <x/>
    </i>
  </rowItems>
  <colItems count="1">
    <i/>
  </colItems>
  <dataFields count="1">
    <dataField name="Average of Average_WorldBank_Estimate" fld="1" subtotal="average"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79F9C-76EF-470F-B21C-533E107FD8F2}"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dataField="1" numFmtId="1" showAll="0"/>
    <pivotField axis="axisRow"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Total_WorldBank_Estimate"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A6C42-C223-4AD6-B704-75641C5E9AAF}"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
    <pivotField dataField="1" numFmtId="1" showAll="0"/>
    <pivotField axis="axisRow" showAll="0" measureFilter="1">
      <items count="46">
        <item x="35"/>
        <item x="43"/>
        <item x="13"/>
        <item x="28"/>
        <item x="9"/>
        <item x="33"/>
        <item x="23"/>
        <item x="25"/>
        <item x="16"/>
        <item x="14"/>
        <item x="31"/>
        <item x="17"/>
        <item x="2"/>
        <item x="34"/>
        <item x="0"/>
        <item x="19"/>
        <item x="20"/>
        <item x="32"/>
        <item x="11"/>
        <item x="3"/>
        <item x="39"/>
        <item x="30"/>
        <item x="42"/>
        <item x="26"/>
        <item x="24"/>
        <item x="36"/>
        <item x="37"/>
        <item x="40"/>
        <item x="41"/>
        <item x="6"/>
        <item x="38"/>
        <item x="12"/>
        <item x="8"/>
        <item x="18"/>
        <item x="15"/>
        <item x="4"/>
        <item x="44"/>
        <item x="27"/>
        <item x="22"/>
        <item x="29"/>
        <item x="5"/>
        <item x="10"/>
        <item x="7"/>
        <item x="21"/>
        <item x="1"/>
        <item t="default"/>
      </items>
    </pivotField>
  </pivotFields>
  <rowFields count="1">
    <field x="1"/>
  </rowFields>
  <rowItems count="11">
    <i>
      <x v="12"/>
    </i>
    <i>
      <x v="14"/>
    </i>
    <i>
      <x v="19"/>
    </i>
    <i>
      <x v="29"/>
    </i>
    <i>
      <x v="32"/>
    </i>
    <i>
      <x v="35"/>
    </i>
    <i>
      <x v="40"/>
    </i>
    <i>
      <x v="41"/>
    </i>
    <i>
      <x v="42"/>
    </i>
    <i>
      <x v="44"/>
    </i>
    <i t="grand">
      <x/>
    </i>
  </rowItems>
  <colItems count="1">
    <i/>
  </colItems>
  <dataFields count="1">
    <dataField name="Sum of United_Nations_Estimat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58E012-06BA-4482-A43A-152CD6A1D4D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dataField="1" numFmtId="2" showAll="0"/>
    <pivotField axis="axisRow" showAll="0" measureFilter="1">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s>
  <rowFields count="1">
    <field x="1"/>
  </rowFields>
  <rowItems count="11">
    <i>
      <x v="49"/>
    </i>
    <i>
      <x v="50"/>
    </i>
    <i>
      <x v="51"/>
    </i>
    <i>
      <x v="52"/>
    </i>
    <i>
      <x v="53"/>
    </i>
    <i>
      <x v="62"/>
    </i>
    <i>
      <x v="63"/>
    </i>
    <i>
      <x v="65"/>
    </i>
    <i>
      <x v="94"/>
    </i>
    <i>
      <x v="98"/>
    </i>
    <i t="grand">
      <x/>
    </i>
  </rowItems>
  <colItems count="1">
    <i/>
  </colItems>
  <dataFields count="1">
    <dataField name="Sum of SumOf_TotalProductCost" fld="0"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F3D7D3-B8DD-4AF8-979A-2034B2F3CB60}"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3">
    <pivotField dataField="1" numFmtId="2" showAll="0">
      <items count="7">
        <item x="1"/>
        <item x="2"/>
        <item x="3"/>
        <item x="4"/>
        <item x="0"/>
        <item x="5"/>
        <item t="default"/>
      </items>
    </pivotField>
    <pivotField dataField="1" numFmtId="2" showAll="0">
      <items count="7">
        <item x="1"/>
        <item x="2"/>
        <item x="3"/>
        <item x="4"/>
        <item x="0"/>
        <item x="5"/>
        <item t="default"/>
      </items>
    </pivotField>
    <pivotField axis="axisRow" showAll="0">
      <items count="7">
        <item x="0"/>
        <item x="1"/>
        <item x="2"/>
        <item x="3"/>
        <item x="4"/>
        <item x="5"/>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Total_SalesAmount" fld="0" baseField="0" baseItem="0"/>
    <dataField name="Sum of Total_Freigh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4F5480-61EE-42F4-961F-3ADEDD6DE056}"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dataField="1" numFmtId="2" showAll="0"/>
    <pivotField axis="axisRow" showAll="0">
      <items count="11">
        <item x="0"/>
        <item x="1"/>
        <item x="2"/>
        <item x="3"/>
        <item x="4"/>
        <item x="5"/>
        <item x="6"/>
        <item x="7"/>
        <item x="8"/>
        <item x="9"/>
        <item t="default"/>
      </items>
    </pivotField>
  </pivotFields>
  <rowFields count="1">
    <field x="1"/>
  </rowFields>
  <rowItems count="11">
    <i>
      <x/>
    </i>
    <i>
      <x v="1"/>
    </i>
    <i>
      <x v="2"/>
    </i>
    <i>
      <x v="3"/>
    </i>
    <i>
      <x v="4"/>
    </i>
    <i>
      <x v="5"/>
    </i>
    <i>
      <x v="6"/>
    </i>
    <i>
      <x v="7"/>
    </i>
    <i>
      <x v="8"/>
    </i>
    <i>
      <x v="9"/>
    </i>
    <i t="grand">
      <x/>
    </i>
  </rowItems>
  <colItems count="1">
    <i/>
  </colItems>
  <dataFields count="1">
    <dataField name="Sum of Total_TaxAmount" fld="0" showDataAs="percentOfCol" baseField="1" baseItem="0" numFmtId="1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7F9A46-B491-40F5-AFB6-1AE357BF74E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dataField="1" showAll="0"/>
    <pivotField axis="axisRow" showAll="0" measureFilter="1">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s>
  <rowFields count="1">
    <field x="1"/>
  </rowFields>
  <rowItems count="11">
    <i>
      <x v="26"/>
    </i>
    <i>
      <x v="49"/>
    </i>
    <i>
      <x v="50"/>
    </i>
    <i>
      <x v="51"/>
    </i>
    <i>
      <x v="52"/>
    </i>
    <i>
      <x v="53"/>
    </i>
    <i>
      <x v="62"/>
    </i>
    <i>
      <x v="63"/>
    </i>
    <i>
      <x v="94"/>
    </i>
    <i>
      <x v="98"/>
    </i>
    <i t="grand">
      <x/>
    </i>
  </rowItems>
  <colItems count="1">
    <i/>
  </colItems>
  <dataFields count="1">
    <dataField name="Sum of Total_Freight" fld="0"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40135287-0D35-4199-B770-A6A0B539D22E}" autoFormatId="16" applyNumberFormats="0" applyBorderFormats="0" applyFontFormats="0" applyPatternFormats="0" applyAlignmentFormats="0" applyWidthHeightFormats="0">
  <queryTableRefresh nextId="3">
    <queryTableFields count="2">
      <queryTableField id="1" name="Total_Sales" tableColumnId="1"/>
      <queryTableField id="2" name="ProductName"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4" xr16:uid="{2719FF37-452C-4DC7-BDC9-AB349D2BBDB5}" autoFormatId="16" applyNumberFormats="0" applyBorderFormats="0" applyFontFormats="0" applyPatternFormats="0" applyAlignmentFormats="0" applyWidthHeightFormats="0">
  <queryTableRefresh nextId="3">
    <queryTableFields count="2">
      <queryTableField id="1" name="Total_Freight" tableColumnId="1"/>
      <queryTableField id="2" name="ProductName"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D229412D-FCE9-4904-B73C-4930E079E7FE}" autoFormatId="16" applyNumberFormats="0" applyBorderFormats="0" applyFontFormats="0" applyPatternFormats="0" applyAlignmentFormats="0" applyWidthHeightFormats="0">
  <queryTableRefresh nextId="3">
    <queryTableFields count="2">
      <queryTableField id="1" name="Total_Freight" tableColumnId="1"/>
      <queryTableField id="2" name="ProductName"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2" xr16:uid="{795FF3D5-12A4-4589-B853-544E7F4A4AB6}" autoFormatId="16" applyNumberFormats="0" applyBorderFormats="0" applyFontFormats="0" applyPatternFormats="0" applyAlignmentFormats="0" applyWidthHeightFormats="0">
  <queryTableRefresh nextId="3">
    <queryTableFields count="2">
      <queryTableField id="1" name="Country_Territory" tableColumnId="1"/>
      <queryTableField id="2" name="Total_WorldBank_Estim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88F873FB-9934-4F67-AB2E-0AD5B13DAED8}" autoFormatId="16" applyNumberFormats="0" applyBorderFormats="0" applyFontFormats="0" applyPatternFormats="0" applyAlignmentFormats="0" applyWidthHeightFormats="0">
  <queryTableRefresh nextId="3">
    <queryTableFields count="2">
      <queryTableField id="1" name="Total_Sales" tableColumnId="1"/>
      <queryTableField id="2" name="Product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CDCB3245-7ADF-4DCF-AA81-276FD0239467}" autoFormatId="16" applyNumberFormats="0" applyBorderFormats="0" applyFontFormats="0" applyPatternFormats="0" applyAlignmentFormats="0" applyWidthHeightFormats="0">
  <queryTableRefresh nextId="3">
    <queryTableFields count="2">
      <queryTableField id="1" name="Total_TaxAmount" tableColumnId="1"/>
      <queryTableField id="2" name="ProductCol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AF39885-4633-43F7-8C57-2EBF0C0F5FFB}" autoFormatId="16" applyNumberFormats="0" applyBorderFormats="0" applyFontFormats="0" applyPatternFormats="0" applyAlignmentFormats="0" applyWidthHeightFormats="0">
  <queryTableRefresh nextId="3">
    <queryTableFields count="2">
      <queryTableField id="1" name="UN_region" tableColumnId="1"/>
      <queryTableField id="2" name="Average_WorldBank_Estimat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95BA18D6-0311-45DA-9C2E-6192D62F3FC9}" autoFormatId="16" applyNumberFormats="0" applyBorderFormats="0" applyFontFormats="0" applyPatternFormats="0" applyAlignmentFormats="0" applyWidthHeightFormats="0">
  <queryTableRefresh nextId="3">
    <queryTableFields count="2">
      <queryTableField id="1" name="Total_WorldBank_Estimate" tableColumnId="1"/>
      <queryTableField id="2" name="UN_region"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3" xr16:uid="{9088E55F-DFB4-4FE5-8D78-F4ACA45E25AC}" autoFormatId="16" applyNumberFormats="0" applyBorderFormats="0" applyFontFormats="0" applyPatternFormats="0" applyAlignmentFormats="0" applyWidthHeightFormats="0">
  <queryTableRefresh nextId="3">
    <queryTableFields count="2">
      <queryTableField id="1" name="United_Nations_Estimate" tableColumnId="1"/>
      <queryTableField id="2" name="Country_Territory"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1" xr16:uid="{9915E19D-8A12-4B54-8396-4507FEC63F9E}" autoFormatId="16" applyNumberFormats="0" applyBorderFormats="0" applyFontFormats="0" applyPatternFormats="0" applyAlignmentFormats="0" applyWidthHeightFormats="0">
  <queryTableRefresh nextId="4">
    <queryTableFields count="3">
      <queryTableField id="1" name="Total_SalesAmount" tableColumnId="1"/>
      <queryTableField id="2" name="Total_Freight" tableColumnId="2"/>
      <queryTableField id="3" name="Country"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0" xr16:uid="{DEEA2D7A-B2F9-4D19-AAEE-2FF0D7AC83A1}" autoFormatId="16" applyNumberFormats="0" applyBorderFormats="0" applyFontFormats="0" applyPatternFormats="0" applyAlignmentFormats="0" applyWidthHeightFormats="0">
  <queryTableRefresh nextId="3">
    <queryTableFields count="2">
      <queryTableField id="1" name="SumOf_TotalProductCost" tableColumnId="1"/>
      <queryTableField id="2" name="ProductName"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4AE4403D-94E0-4C6D-867B-2CF94035AFD7}" autoFormatId="16" applyNumberFormats="0" applyBorderFormats="0" applyFontFormats="0" applyPatternFormats="0" applyAlignmentFormats="0" applyWidthHeightFormats="0">
  <queryTableRefresh nextId="3">
    <queryTableFields count="2">
      <queryTableField id="1" name="Total_TaxAmount" tableColumnId="1"/>
      <queryTableField id="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52398105-62AA-43F1-9A35-C52761A4FD52}" sourceName="Total_Sales">
  <pivotTables>
    <pivotTable tabId="4" name="PivotTable2"/>
  </pivotTables>
  <data>
    <tabular pivotCacheId="1413667249">
      <items count="111">
        <i x="42" s="1"/>
        <i x="43" s="1"/>
        <i x="1" s="1"/>
        <i x="41" s="1"/>
        <i x="86" s="1"/>
        <i x="45" s="1"/>
        <i x="4" s="1"/>
        <i x="75" s="1"/>
        <i x="67" s="1"/>
        <i x="2" s="1"/>
        <i x="69" s="1"/>
        <i x="3" s="1"/>
        <i x="74" s="1"/>
        <i x="73" s="1"/>
        <i x="66" s="1"/>
        <i x="71" s="1"/>
        <i x="44" s="1"/>
        <i x="13" s="1"/>
        <i x="72" s="1"/>
        <i x="70" s="1"/>
        <i x="80" s="1"/>
        <i x="12" s="1"/>
        <i x="107" s="1"/>
        <i x="110" s="1"/>
        <i x="8" s="1"/>
        <i x="82" s="1"/>
        <i x="81" s="1"/>
        <i x="38" s="1"/>
        <i x="83" s="1"/>
        <i x="36" s="1"/>
        <i x="9" s="1"/>
        <i x="68" s="1"/>
        <i x="11" s="1"/>
        <i x="109" s="1"/>
        <i x="108" s="1"/>
        <i x="37" s="1"/>
        <i x="32" s="1"/>
        <i x="33" s="1"/>
        <i x="85" s="1"/>
        <i x="40" s="1"/>
        <i x="6" s="1"/>
        <i x="39" s="1"/>
        <i x="35" s="1"/>
        <i x="34" s="1"/>
        <i x="10" s="1"/>
        <i x="105" s="1"/>
        <i x="100" s="1"/>
        <i x="106" s="1"/>
        <i x="99" s="1"/>
        <i x="7" s="1"/>
        <i x="101" s="1"/>
        <i x="102" s="1"/>
        <i x="104" s="1"/>
        <i x="5" s="1"/>
        <i x="103" s="1"/>
        <i x="63" s="1"/>
        <i x="64" s="1"/>
        <i x="62" s="1"/>
        <i x="65" s="1"/>
        <i x="84" s="1"/>
        <i x="98" s="1"/>
        <i x="29" s="1"/>
        <i x="30" s="1"/>
        <i x="31" s="1"/>
        <i x="97" s="1"/>
        <i x="28" s="1"/>
        <i x="95" s="1"/>
        <i x="21" s="1"/>
        <i x="96" s="1"/>
        <i x="19" s="1"/>
        <i x="15" s="1"/>
        <i x="14" s="1"/>
        <i x="20" s="1"/>
        <i x="79" s="1"/>
        <i x="17" s="1"/>
        <i x="76" s="1"/>
        <i x="77" s="1"/>
        <i x="18" s="1"/>
        <i x="16" s="1"/>
        <i x="78" s="1"/>
        <i x="51" s="1"/>
        <i x="52" s="1"/>
        <i x="54" s="1"/>
        <i x="57" s="1"/>
        <i x="94" s="1"/>
        <i x="22" s="1"/>
        <i x="26" s="1"/>
        <i x="90" s="1"/>
        <i x="55" s="1"/>
        <i x="88" s="1"/>
        <i x="92" s="1"/>
        <i x="25" s="1"/>
        <i x="60" s="1"/>
        <i x="27" s="1"/>
        <i x="53" s="1"/>
        <i x="93" s="1"/>
        <i x="89" s="1"/>
        <i x="23" s="1"/>
        <i x="61" s="1"/>
        <i x="56" s="1"/>
        <i x="59" s="1"/>
        <i x="91" s="1"/>
        <i x="24" s="1"/>
        <i x="58" s="1"/>
        <i x="87" s="1"/>
        <i x="46" s="1"/>
        <i x="49" s="1"/>
        <i x="48" s="1"/>
        <i x="50" s="1"/>
        <i x="4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E153D66-E4B7-424C-A8D6-9895DBEB2802}" sourceName="ProductName">
  <pivotTables>
    <pivotTable tabId="4" name="PivotTable2"/>
  </pivotTables>
  <data>
    <tabular pivotCacheId="1413667249">
      <items count="12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Amount" xr10:uid="{4FFC7077-71E3-49A8-8BF1-78CEB57C3878}" sourceName="Total_SalesAmount">
  <pivotTables>
    <pivotTable tabId="15" name="PivotTable6"/>
  </pivotTables>
  <data>
    <tabular pivotCacheId="1053170858">
      <items count="6">
        <i x="1" s="1"/>
        <i x="2" s="1"/>
        <i x="3" s="1"/>
        <i x="4" s="1"/>
        <i x="0"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Freight" xr10:uid="{4BA85243-C024-4ABC-90AE-9B9E1964AFAA}" sourceName="Total_Freight">
  <pivotTables>
    <pivotTable tabId="15" name="PivotTable6"/>
  </pivotTables>
  <data>
    <tabular pivotCacheId="1053170858">
      <items count="6">
        <i x="1" s="1"/>
        <i x="2" s="1"/>
        <i x="3" s="1"/>
        <i x="4" s="1"/>
        <i x="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6A64479-21A9-41E9-8EAD-6E35D657EB36}" sourceName="Country">
  <pivotTables>
    <pivotTable tabId="15" name="PivotTable6"/>
  </pivotTables>
  <data>
    <tabular pivotCacheId="1053170858">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1E5F8419-4C09-4F3D-8323-B1DC1F9904DB}" sourceName="Country_Territory">
  <pivotTables>
    <pivotTable tabId="26" name="PivotTable16"/>
  </pivotTables>
  <data>
    <tabular pivotCacheId="1518206887">
      <items count="10">
        <i x="0" s="1"/>
        <i x="1" s="1"/>
        <i x="2" s="1"/>
        <i x="3" s="1"/>
        <i x="4" s="1"/>
        <i x="5" s="1"/>
        <i x="6" s="1"/>
        <i x="7" s="1"/>
        <i x="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WorldBank_Estimate" xr10:uid="{D44D8441-7D39-4475-A88E-02D334422EC8}" sourceName="Total_WorldBank_Estimate">
  <pivotTables>
    <pivotTable tabId="26" name="PivotTable16"/>
  </pivotTables>
  <data>
    <tabular pivotCacheId="1518206887">
      <items count="10">
        <i x="5" s="1"/>
        <i x="0" s="1"/>
        <i x="7" s="1"/>
        <i x="2" s="1"/>
        <i x="8" s="1"/>
        <i x="4" s="1"/>
        <i x="3" s="1"/>
        <i x="6" s="1"/>
        <i x="1"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Sales" xr10:uid="{896A54BB-7855-4F0F-BAAA-E3179B91645C}" cache="Slicer_Total_Sales" caption="Total_Sales" rowHeight="234950"/>
  <slicer name="ProductName" xr10:uid="{AA0A928F-38B5-46D5-9331-D805CAB340AD}" cache="Slicer_ProductName" caption="Product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SalesAmount" xr10:uid="{5406383C-918D-4F58-B95A-067CEC1E60AE}" cache="Slicer_Total_SalesAmount" caption="Total_SalesAmount" rowHeight="234950"/>
  <slicer name="Total_Freight" xr10:uid="{C2908371-4198-408E-B393-67D91D8E6E26}" cache="Slicer_Total_Freight" caption="Total_Freight" rowHeight="234950"/>
  <slicer name="Country" xr10:uid="{A54DDCCB-B36E-40F0-8A75-EF418271AC19}"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Territory" xr10:uid="{FAF2E6B1-A2F9-437C-BB11-11708A2C6DBE}" cache="Slicer_Country_Territory" caption="Country_Territory" rowHeight="234950"/>
  <slicer name="Total_WorldBank_Estimate" xr10:uid="{9929A477-172B-4B7D-BD39-8FB3983734CB}" cache="Slicer_Total_WorldBank_Estimate" caption="Total_WorldBank_Estim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412F53-7C33-4273-B794-6EBA76188AC4}" name="Net_Sales__2" displayName="Net_Sales__2" ref="A1:B121" tableType="queryTable" totalsRowShown="0">
  <autoFilter ref="A1:B121" xr:uid="{89412F53-7C33-4273-B794-6EBA76188AC4}"/>
  <tableColumns count="2">
    <tableColumn id="1" xr3:uid="{C7CC07D2-87B5-4451-97C6-AF2A47570381}" uniqueName="1" name="Total_Sales" queryTableFieldId="1" dataDxfId="24"/>
    <tableColumn id="2" xr3:uid="{9DE1CAAE-48F5-41D6-BA71-A8114E3FB83F}" uniqueName="2" name="ProductName" queryTableFieldId="2" dataDxfId="2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BCCB6F-2B9B-483E-8627-8DB980C56A15}" name="Net_Freight__2" displayName="Net_Freight__2" ref="A1:B121" tableType="queryTable" totalsRowShown="0">
  <autoFilter ref="A1:B121" xr:uid="{C9BCCB6F-2B9B-483E-8627-8DB980C56A15}"/>
  <tableColumns count="2">
    <tableColumn id="1" xr3:uid="{D582F8E0-5D98-48C0-8F14-6954359422CC}" uniqueName="1" name="Total_Freight" queryTableFieldId="1" dataDxfId="5"/>
    <tableColumn id="2" xr3:uid="{9B278043-8EB9-4FDB-8F4F-C56E116E2F2F}" uniqueName="2" name="ProductName" queryTableFieldId="2" dataDxfId="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D9C911-281A-429C-BECD-E745A7CF1C8C}" name="Net_Freight" displayName="Net_Freight" ref="A1:B121" tableType="queryTable" totalsRowShown="0">
  <autoFilter ref="A1:B121" xr:uid="{07D9C911-281A-429C-BECD-E745A7CF1C8C}"/>
  <tableColumns count="2">
    <tableColumn id="1" xr3:uid="{9CC61658-9129-46C1-8B48-3E19B376BAEF}" uniqueName="1" name="Total_Freight" queryTableFieldId="1" dataDxfId="3"/>
    <tableColumn id="2" xr3:uid="{5F773AAD-DE7E-4B59-B649-58B348957B90}" uniqueName="2" name="ProductName" queryTableFieldId="2" dataDxf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CDA79D-2264-4FF9-94DD-511AA64097CD}" name="TotalWorldBankEstimate_greaterThan_twoMillion" displayName="TotalWorldBankEstimate_greaterThan_twoMillion" ref="A1:B11" tableType="queryTable" totalsRowShown="0">
  <autoFilter ref="A1:B11" xr:uid="{67CDA79D-2264-4FF9-94DD-511AA64097CD}"/>
  <tableColumns count="2">
    <tableColumn id="1" xr3:uid="{62003865-BF19-4A5C-A937-D1635602F902}" uniqueName="1" name="Country_Territory" queryTableFieldId="1" dataDxfId="1"/>
    <tableColumn id="2" xr3:uid="{75749125-9C88-4D4C-B526-5A6313D4EAEF}" uniqueName="2" name="Total_WorldBank_Estimate"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9D22BE-09ED-44A2-B1D0-369F7BE7404C}" name="Net_Sales" displayName="Net_Sales" ref="A1:B121" tableType="queryTable" totalsRowShown="0">
  <autoFilter ref="A1:B121" xr:uid="{BF9D22BE-09ED-44A2-B1D0-369F7BE7404C}"/>
  <tableColumns count="2">
    <tableColumn id="1" xr3:uid="{175D1801-A820-49C8-8B6F-61C489CBE762}" uniqueName="1" name="Total_Sales" queryTableFieldId="1" dataDxfId="22"/>
    <tableColumn id="2" xr3:uid="{F916A17D-68DE-4649-A6F5-0C66E2A6ABF9}" uniqueName="2" name="ProductName" queryTableFieldId="2"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D2AC49-4E39-4DF6-BC82-51E2D3BC387B}" name="Net_TaxAmount" displayName="Net_TaxAmount" ref="A1:B8" tableType="queryTable" totalsRowShown="0">
  <autoFilter ref="A1:B8" xr:uid="{AED2AC49-4E39-4DF6-BC82-51E2D3BC387B}"/>
  <tableColumns count="2">
    <tableColumn id="1" xr3:uid="{4366C5A6-A8DC-4BF1-9287-C8FBCC236790}" uniqueName="1" name="Total_TaxAmount" queryTableFieldId="1" dataDxfId="20"/>
    <tableColumn id="2" xr3:uid="{C2625EC3-9560-405D-A657-380B49DCDA0A}" uniqueName="2" name="ProductColor" queryTableFieldId="2" dataDxf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3D79DB-FBC6-410A-B14B-40070C1ED558}" name="AVG_WorldBankEstimate_Greaterthan_million" displayName="AVG_WorldBankEstimate_Greaterthan_million" ref="A1:B5" tableType="queryTable" totalsRowShown="0">
  <autoFilter ref="A1:B5" xr:uid="{AD3D79DB-FBC6-410A-B14B-40070C1ED558}"/>
  <tableColumns count="2">
    <tableColumn id="1" xr3:uid="{FBAEFA64-D61B-4D24-B8AC-1205098A520F}" uniqueName="1" name="UN_region" queryTableFieldId="1" dataDxfId="18"/>
    <tableColumn id="2" xr3:uid="{0030DFFE-ADCA-45C7-9E36-A398FDDF6913}" uniqueName="2" name="Average_WorldBank_Estimate" queryTableFieldId="2"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199ABB2-3019-457D-A710-37E997858FE1}" name="NetWorldBank_Estimate_UNRegion" displayName="NetWorldBank_Estimate_UNRegion" ref="A1:B6" tableType="queryTable" totalsRowShown="0">
  <autoFilter ref="A1:B6" xr:uid="{3199ABB2-3019-457D-A710-37E997858FE1}"/>
  <tableColumns count="2">
    <tableColumn id="1" xr3:uid="{8BB50C80-EA84-4076-849D-8A0780627D3F}" uniqueName="1" name="Total_WorldBank_Estimate" queryTableFieldId="1" dataDxfId="16"/>
    <tableColumn id="2" xr3:uid="{9CB0CBD5-0039-4259-B2BB-6682BE6061A2}" uniqueName="2" name="UN_region" queryTableFieldId="2"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598440-3074-4510-80A8-EB7BC75FD6BC}" name="UNEstimate_CountryTerritory_Europe" displayName="UNEstimate_CountryTerritory_Europe" ref="A1:B46" tableType="queryTable" totalsRowShown="0">
  <autoFilter ref="A1:B46" xr:uid="{AD598440-3074-4510-80A8-EB7BC75FD6BC}"/>
  <tableColumns count="2">
    <tableColumn id="1" xr3:uid="{B71B4C8B-4C37-459F-A402-6A4F028FD10C}" uniqueName="1" name="United_Nations_Estimate" queryTableFieldId="1" dataDxfId="14"/>
    <tableColumn id="2" xr3:uid="{F62D4269-E60D-4197-A81B-DE0AAD67DBA5}" uniqueName="2" name="Country_Territory" queryTableFieldId="2" dataDxf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0BA3E-455E-4620-A878-851FF36BD017}" name="Total_SalesAmount" displayName="Total_SalesAmount" ref="A1:C7" tableType="queryTable" totalsRowShown="0">
  <autoFilter ref="A1:C7" xr:uid="{3D50BA3E-455E-4620-A878-851FF36BD017}"/>
  <tableColumns count="3">
    <tableColumn id="1" xr3:uid="{8C94EE6D-6AAE-4A1E-B49F-8346DBD9FEF5}" uniqueName="1" name="Total_SalesAmount" queryTableFieldId="1" dataDxfId="12"/>
    <tableColumn id="2" xr3:uid="{A60C6684-CF66-4B0D-98F9-7E4D41DADB37}" uniqueName="2" name="Total_Freight" queryTableFieldId="2" dataDxfId="11"/>
    <tableColumn id="3" xr3:uid="{D1B0694C-E115-4282-A732-51F86906FF25}" uniqueName="3" name="Country" queryTableFieldId="3" dataDxf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201247-319A-4EFC-8551-E7FE9B0721AE}" name="SumOf_TotalProductCost" displayName="SumOf_TotalProductCost" ref="A1:B121" tableType="queryTable" totalsRowShown="0">
  <autoFilter ref="A1:B121" xr:uid="{CB201247-319A-4EFC-8551-E7FE9B0721AE}"/>
  <tableColumns count="2">
    <tableColumn id="1" xr3:uid="{68F4DD5F-9612-47C8-B854-24B5E073B0C2}" uniqueName="1" name="SumOf_TotalProductCost" queryTableFieldId="1" dataDxfId="9"/>
    <tableColumn id="2" xr3:uid="{EFCCD598-72B3-49C7-83BE-43AE14916B88}" uniqueName="2" name="ProductName" queryTableFieldId="2" dataDxfId="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A148B4-6B79-4E24-90B9-6A91F55D1407}" name="Net_TaxAmount_ByRegion" displayName="Net_TaxAmount_ByRegion" ref="A1:B11" tableType="queryTable" totalsRowShown="0">
  <autoFilter ref="A1:B11" xr:uid="{81A148B4-6B79-4E24-90B9-6A91F55D1407}"/>
  <tableColumns count="2">
    <tableColumn id="1" xr3:uid="{723E98B2-D28A-42B8-89E6-2916B8D2B15D}" uniqueName="1" name="Total_TaxAmount" queryTableFieldId="1" dataDxfId="7"/>
    <tableColumn id="2" xr3:uid="{82FB52F0-BA85-4C39-BDBF-F36DEACF8E3A}" uniqueName="2" name="Region" queryTableFieldId="2"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34E5-B34D-4E59-9286-2ABF8C58A031}">
  <dimension ref="A3:B14"/>
  <sheetViews>
    <sheetView workbookViewId="0">
      <selection activeCell="M19" sqref="M19"/>
    </sheetView>
  </sheetViews>
  <sheetFormatPr defaultRowHeight="14.4" x14ac:dyDescent="0.3"/>
  <cols>
    <col min="1" max="1" width="20.77734375" bestFit="1" customWidth="1"/>
    <col min="2" max="2" width="17" bestFit="1" customWidth="1"/>
  </cols>
  <sheetData>
    <row r="3" spans="1:2" x14ac:dyDescent="0.3">
      <c r="A3" s="4" t="s">
        <v>123</v>
      </c>
      <c r="B3" t="s">
        <v>125</v>
      </c>
    </row>
    <row r="4" spans="1:2" x14ac:dyDescent="0.3">
      <c r="A4" s="5" t="s">
        <v>28</v>
      </c>
      <c r="B4" s="7">
        <v>411869</v>
      </c>
    </row>
    <row r="5" spans="1:2" x14ac:dyDescent="0.3">
      <c r="A5" s="5" t="s">
        <v>51</v>
      </c>
      <c r="B5" s="7">
        <v>1005494</v>
      </c>
    </row>
    <row r="6" spans="1:2" x14ac:dyDescent="0.3">
      <c r="A6" s="5" t="s">
        <v>52</v>
      </c>
      <c r="B6" s="7">
        <v>1205877</v>
      </c>
    </row>
    <row r="7" spans="1:2" x14ac:dyDescent="0.3">
      <c r="A7" s="5" t="s">
        <v>53</v>
      </c>
      <c r="B7" s="7">
        <v>1080638</v>
      </c>
    </row>
    <row r="8" spans="1:2" x14ac:dyDescent="0.3">
      <c r="A8" s="5" t="s">
        <v>54</v>
      </c>
      <c r="B8" s="7">
        <v>1055590</v>
      </c>
    </row>
    <row r="9" spans="1:2" x14ac:dyDescent="0.3">
      <c r="A9" s="5" t="s">
        <v>55</v>
      </c>
      <c r="B9" s="7">
        <v>1202299</v>
      </c>
    </row>
    <row r="10" spans="1:2" x14ac:dyDescent="0.3">
      <c r="A10" s="5" t="s">
        <v>64</v>
      </c>
      <c r="B10" s="7">
        <v>418444</v>
      </c>
    </row>
    <row r="11" spans="1:2" x14ac:dyDescent="0.3">
      <c r="A11" s="5" t="s">
        <v>65</v>
      </c>
      <c r="B11" s="7">
        <v>399733</v>
      </c>
    </row>
    <row r="12" spans="1:2" x14ac:dyDescent="0.3">
      <c r="A12" s="5" t="s">
        <v>96</v>
      </c>
      <c r="B12" s="7">
        <v>421980</v>
      </c>
    </row>
    <row r="13" spans="1:2" x14ac:dyDescent="0.3">
      <c r="A13" s="5" t="s">
        <v>100</v>
      </c>
      <c r="B13" s="7">
        <v>410060</v>
      </c>
    </row>
    <row r="14" spans="1:2" x14ac:dyDescent="0.3">
      <c r="A14" s="5" t="s">
        <v>124</v>
      </c>
      <c r="B14" s="7">
        <v>7611984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DCD8-20A4-44FB-8806-2D27325C116C}">
  <dimension ref="A3:B14"/>
  <sheetViews>
    <sheetView workbookViewId="0">
      <selection activeCell="N5" sqref="N5"/>
    </sheetView>
  </sheetViews>
  <sheetFormatPr defaultRowHeight="14.4" x14ac:dyDescent="0.3"/>
  <cols>
    <col min="1" max="1" width="14" bestFit="1" customWidth="1"/>
    <col min="2" max="2" width="29.21875" bestFit="1" customWidth="1"/>
  </cols>
  <sheetData>
    <row r="3" spans="1:2" x14ac:dyDescent="0.3">
      <c r="A3" s="4" t="s">
        <v>123</v>
      </c>
      <c r="B3" t="s">
        <v>200</v>
      </c>
    </row>
    <row r="4" spans="1:2" x14ac:dyDescent="0.3">
      <c r="A4" s="5" t="s">
        <v>145</v>
      </c>
      <c r="B4">
        <v>2957880</v>
      </c>
    </row>
    <row r="5" spans="1:2" x14ac:dyDescent="0.3">
      <c r="A5" s="5" t="s">
        <v>146</v>
      </c>
      <c r="B5">
        <v>4259935</v>
      </c>
    </row>
    <row r="6" spans="1:2" x14ac:dyDescent="0.3">
      <c r="A6" s="5" t="s">
        <v>158</v>
      </c>
      <c r="B6">
        <v>2107703</v>
      </c>
    </row>
    <row r="7" spans="1:2" x14ac:dyDescent="0.3">
      <c r="A7" s="5" t="s">
        <v>161</v>
      </c>
      <c r="B7">
        <v>1012847</v>
      </c>
    </row>
    <row r="8" spans="1:2" x14ac:dyDescent="0.3">
      <c r="A8" s="5" t="s">
        <v>163</v>
      </c>
      <c r="B8">
        <v>679442</v>
      </c>
    </row>
    <row r="9" spans="1:2" x14ac:dyDescent="0.3">
      <c r="A9" s="5" t="s">
        <v>159</v>
      </c>
      <c r="B9">
        <v>1778782</v>
      </c>
    </row>
    <row r="10" spans="1:2" x14ac:dyDescent="0.3">
      <c r="A10" s="5" t="s">
        <v>160</v>
      </c>
      <c r="B10">
        <v>1427381</v>
      </c>
    </row>
    <row r="11" spans="1:2" x14ac:dyDescent="0.3">
      <c r="A11" s="5" t="s">
        <v>165</v>
      </c>
      <c r="B11">
        <v>635664</v>
      </c>
    </row>
    <row r="12" spans="1:2" x14ac:dyDescent="0.3">
      <c r="A12" s="5" t="s">
        <v>162</v>
      </c>
      <c r="B12">
        <v>812867</v>
      </c>
    </row>
    <row r="13" spans="1:2" x14ac:dyDescent="0.3">
      <c r="A13" s="5" t="s">
        <v>147</v>
      </c>
      <c r="B13">
        <v>3131378</v>
      </c>
    </row>
    <row r="14" spans="1:2" x14ac:dyDescent="0.3">
      <c r="A14" s="5" t="s">
        <v>124</v>
      </c>
      <c r="B14">
        <v>18803879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92E03-7846-4CD1-934E-B6BA4C1115CF}">
  <dimension ref="A1:B46"/>
  <sheetViews>
    <sheetView workbookViewId="0">
      <selection activeCell="G29" sqref="G29"/>
    </sheetView>
  </sheetViews>
  <sheetFormatPr defaultRowHeight="14.4" x14ac:dyDescent="0.3"/>
  <cols>
    <col min="1" max="1" width="24.88671875" style="2" bestFit="1" customWidth="1"/>
    <col min="2" max="2" width="20.5546875" bestFit="1" customWidth="1"/>
  </cols>
  <sheetData>
    <row r="1" spans="1:2" x14ac:dyDescent="0.3">
      <c r="A1" s="2" t="s">
        <v>156</v>
      </c>
      <c r="B1" t="s">
        <v>157</v>
      </c>
    </row>
    <row r="2" spans="1:2" x14ac:dyDescent="0.3">
      <c r="A2" s="2">
        <v>4259935</v>
      </c>
      <c r="B2" t="s">
        <v>146</v>
      </c>
    </row>
    <row r="3" spans="1:2" x14ac:dyDescent="0.3">
      <c r="A3" s="2">
        <v>3131378</v>
      </c>
      <c r="B3" t="s">
        <v>147</v>
      </c>
    </row>
    <row r="4" spans="1:2" x14ac:dyDescent="0.3">
      <c r="A4" s="2">
        <v>2957880</v>
      </c>
      <c r="B4" t="s">
        <v>145</v>
      </c>
    </row>
    <row r="5" spans="1:2" x14ac:dyDescent="0.3">
      <c r="A5" s="2">
        <v>2107703</v>
      </c>
      <c r="B5" t="s">
        <v>158</v>
      </c>
    </row>
    <row r="6" spans="1:2" x14ac:dyDescent="0.3">
      <c r="A6" s="2">
        <v>1778782</v>
      </c>
      <c r="B6" t="s">
        <v>159</v>
      </c>
    </row>
    <row r="7" spans="1:2" x14ac:dyDescent="0.3">
      <c r="A7" s="2">
        <v>1427381</v>
      </c>
      <c r="B7" t="s">
        <v>160</v>
      </c>
    </row>
    <row r="8" spans="1:2" x14ac:dyDescent="0.3">
      <c r="A8" s="2">
        <v>1012847</v>
      </c>
      <c r="B8" t="s">
        <v>161</v>
      </c>
    </row>
    <row r="9" spans="1:2" x14ac:dyDescent="0.3">
      <c r="A9" s="2">
        <v>812867</v>
      </c>
      <c r="B9" t="s">
        <v>162</v>
      </c>
    </row>
    <row r="10" spans="1:2" x14ac:dyDescent="0.3">
      <c r="A10" s="2">
        <v>679442</v>
      </c>
      <c r="B10" t="s">
        <v>163</v>
      </c>
    </row>
    <row r="11" spans="1:2" x14ac:dyDescent="0.3">
      <c r="A11" s="2">
        <v>594104</v>
      </c>
      <c r="B11" t="s">
        <v>164</v>
      </c>
    </row>
    <row r="12" spans="1:2" x14ac:dyDescent="0.3">
      <c r="A12" s="2">
        <v>635664</v>
      </c>
      <c r="B12" t="s">
        <v>165</v>
      </c>
    </row>
    <row r="13" spans="1:2" x14ac:dyDescent="0.3">
      <c r="A13" s="2">
        <v>504183</v>
      </c>
      <c r="B13" t="s">
        <v>166</v>
      </c>
    </row>
    <row r="14" spans="1:2" x14ac:dyDescent="0.3">
      <c r="A14" s="2">
        <v>482175</v>
      </c>
      <c r="B14" t="s">
        <v>167</v>
      </c>
    </row>
    <row r="15" spans="1:2" x14ac:dyDescent="0.3">
      <c r="A15" s="2">
        <v>480368</v>
      </c>
      <c r="B15" t="s">
        <v>168</v>
      </c>
    </row>
    <row r="16" spans="1:2" x14ac:dyDescent="0.3">
      <c r="A16" s="2">
        <v>398303</v>
      </c>
      <c r="B16" t="s">
        <v>169</v>
      </c>
    </row>
    <row r="17" spans="1:2" x14ac:dyDescent="0.3">
      <c r="A17" s="2">
        <v>284086</v>
      </c>
      <c r="B17" t="s">
        <v>170</v>
      </c>
    </row>
    <row r="18" spans="1:2" x14ac:dyDescent="0.3">
      <c r="A18" s="2">
        <v>281778</v>
      </c>
      <c r="B18" t="s">
        <v>171</v>
      </c>
    </row>
    <row r="19" spans="1:2" x14ac:dyDescent="0.3">
      <c r="A19" s="2">
        <v>297302</v>
      </c>
      <c r="B19" t="s">
        <v>172</v>
      </c>
    </row>
    <row r="20" spans="1:2" x14ac:dyDescent="0.3">
      <c r="A20" s="2">
        <v>253663</v>
      </c>
      <c r="B20" t="s">
        <v>173</v>
      </c>
    </row>
    <row r="21" spans="1:2" x14ac:dyDescent="0.3">
      <c r="A21" s="2">
        <v>214874</v>
      </c>
      <c r="B21" t="s">
        <v>174</v>
      </c>
    </row>
    <row r="22" spans="1:2" x14ac:dyDescent="0.3">
      <c r="A22" s="2">
        <v>181848</v>
      </c>
      <c r="B22" t="s">
        <v>175</v>
      </c>
    </row>
    <row r="23" spans="1:2" x14ac:dyDescent="0.3">
      <c r="A23" s="2">
        <v>200086</v>
      </c>
      <c r="B23" t="s">
        <v>176</v>
      </c>
    </row>
    <row r="24" spans="1:2" x14ac:dyDescent="0.3">
      <c r="A24" s="2">
        <v>116527</v>
      </c>
      <c r="B24" t="s">
        <v>177</v>
      </c>
    </row>
    <row r="25" spans="1:2" x14ac:dyDescent="0.3">
      <c r="A25" s="2">
        <v>84058</v>
      </c>
      <c r="B25" t="s">
        <v>178</v>
      </c>
    </row>
    <row r="26" spans="1:2" x14ac:dyDescent="0.3">
      <c r="A26" s="2">
        <v>85506</v>
      </c>
      <c r="B26" t="s">
        <v>179</v>
      </c>
    </row>
    <row r="27" spans="1:2" x14ac:dyDescent="0.3">
      <c r="A27" s="2">
        <v>68955</v>
      </c>
      <c r="B27" t="s">
        <v>180</v>
      </c>
    </row>
    <row r="28" spans="1:2" x14ac:dyDescent="0.3">
      <c r="A28" s="2">
        <v>66445</v>
      </c>
      <c r="B28" t="s">
        <v>181</v>
      </c>
    </row>
    <row r="29" spans="1:2" x14ac:dyDescent="0.3">
      <c r="A29" s="2">
        <v>63068</v>
      </c>
      <c r="B29" t="s">
        <v>182</v>
      </c>
    </row>
    <row r="30" spans="1:2" x14ac:dyDescent="0.3">
      <c r="A30" s="2">
        <v>68206</v>
      </c>
      <c r="B30" t="s">
        <v>183</v>
      </c>
    </row>
    <row r="31" spans="1:2" x14ac:dyDescent="0.3">
      <c r="A31" s="2">
        <v>61749</v>
      </c>
      <c r="B31" t="s">
        <v>184</v>
      </c>
    </row>
    <row r="32" spans="1:2" x14ac:dyDescent="0.3">
      <c r="A32" s="2">
        <v>39854</v>
      </c>
      <c r="B32" t="s">
        <v>185</v>
      </c>
    </row>
    <row r="33" spans="1:2" x14ac:dyDescent="0.3">
      <c r="A33" s="2">
        <v>37191</v>
      </c>
      <c r="B33" t="s">
        <v>186</v>
      </c>
    </row>
    <row r="34" spans="1:2" x14ac:dyDescent="0.3">
      <c r="A34" s="2">
        <v>25602</v>
      </c>
      <c r="B34" t="s">
        <v>187</v>
      </c>
    </row>
    <row r="35" spans="1:2" x14ac:dyDescent="0.3">
      <c r="A35" s="2">
        <v>23365</v>
      </c>
      <c r="B35" t="s">
        <v>188</v>
      </c>
    </row>
    <row r="36" spans="1:2" x14ac:dyDescent="0.3">
      <c r="A36" s="2">
        <v>18696</v>
      </c>
      <c r="B36" t="s">
        <v>189</v>
      </c>
    </row>
    <row r="37" spans="1:2" x14ac:dyDescent="0.3">
      <c r="A37" s="2">
        <v>18260</v>
      </c>
      <c r="B37" t="s">
        <v>190</v>
      </c>
    </row>
    <row r="38" spans="1:2" x14ac:dyDescent="0.3">
      <c r="A38" s="2">
        <v>17721</v>
      </c>
      <c r="B38" t="s">
        <v>191</v>
      </c>
    </row>
    <row r="39" spans="1:2" x14ac:dyDescent="0.3">
      <c r="A39" s="2">
        <v>13680</v>
      </c>
      <c r="B39" t="s">
        <v>192</v>
      </c>
    </row>
    <row r="40" spans="1:2" x14ac:dyDescent="0.3">
      <c r="A40" s="2">
        <v>13881</v>
      </c>
      <c r="B40" t="s">
        <v>193</v>
      </c>
    </row>
    <row r="41" spans="1:2" x14ac:dyDescent="0.3">
      <c r="A41" s="2">
        <v>9412</v>
      </c>
      <c r="B41" t="s">
        <v>194</v>
      </c>
    </row>
    <row r="42" spans="1:2" x14ac:dyDescent="0.3">
      <c r="A42" s="2">
        <v>8596</v>
      </c>
      <c r="B42" t="s">
        <v>195</v>
      </c>
    </row>
    <row r="43" spans="1:2" x14ac:dyDescent="0.3">
      <c r="A43" s="2">
        <v>5809</v>
      </c>
      <c r="B43" t="s">
        <v>196</v>
      </c>
    </row>
    <row r="44" spans="1:2" x14ac:dyDescent="0.3">
      <c r="A44" s="2">
        <v>6608</v>
      </c>
      <c r="B44" t="s">
        <v>197</v>
      </c>
    </row>
    <row r="45" spans="1:2" x14ac:dyDescent="0.3">
      <c r="A45" s="2">
        <v>3325</v>
      </c>
      <c r="B45" t="s">
        <v>198</v>
      </c>
    </row>
    <row r="46" spans="1:2" x14ac:dyDescent="0.3">
      <c r="A46" s="2">
        <v>1702</v>
      </c>
      <c r="B46" t="s">
        <v>199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B500-DA75-4BD3-B14F-7C3E38A57220}">
  <dimension ref="A3:B14"/>
  <sheetViews>
    <sheetView workbookViewId="0">
      <selection activeCell="D26" sqref="D26"/>
    </sheetView>
  </sheetViews>
  <sheetFormatPr defaultRowHeight="14.4" x14ac:dyDescent="0.3"/>
  <cols>
    <col min="1" max="1" width="20.77734375" bestFit="1" customWidth="1"/>
    <col min="2" max="2" width="29.21875" bestFit="1" customWidth="1"/>
    <col min="3" max="3" width="30.33203125" bestFit="1" customWidth="1"/>
  </cols>
  <sheetData>
    <row r="3" spans="1:2" x14ac:dyDescent="0.3">
      <c r="A3" s="4" t="s">
        <v>123</v>
      </c>
      <c r="B3" t="s">
        <v>140</v>
      </c>
    </row>
    <row r="4" spans="1:2" x14ac:dyDescent="0.3">
      <c r="A4" s="5" t="s">
        <v>51</v>
      </c>
      <c r="B4" s="6">
        <v>0.13102266469993343</v>
      </c>
    </row>
    <row r="5" spans="1:2" x14ac:dyDescent="0.3">
      <c r="A5" s="5" t="s">
        <v>52</v>
      </c>
      <c r="B5" s="6">
        <v>0.1571339430742974</v>
      </c>
    </row>
    <row r="6" spans="1:2" x14ac:dyDescent="0.3">
      <c r="A6" s="5" t="s">
        <v>53</v>
      </c>
      <c r="B6" s="6">
        <v>0.14081439409031993</v>
      </c>
    </row>
    <row r="7" spans="1:2" x14ac:dyDescent="0.3">
      <c r="A7" s="5" t="s">
        <v>54</v>
      </c>
      <c r="B7" s="6">
        <v>0.13755048429352443</v>
      </c>
    </row>
    <row r="8" spans="1:2" x14ac:dyDescent="0.3">
      <c r="A8" s="5" t="s">
        <v>55</v>
      </c>
      <c r="B8" s="6">
        <v>0.15666767024618375</v>
      </c>
    </row>
    <row r="9" spans="1:2" x14ac:dyDescent="0.3">
      <c r="A9" s="5" t="s">
        <v>64</v>
      </c>
      <c r="B9" s="6">
        <v>5.7185834843089874E-2</v>
      </c>
    </row>
    <row r="10" spans="1:2" x14ac:dyDescent="0.3">
      <c r="A10" s="5" t="s">
        <v>65</v>
      </c>
      <c r="B10" s="6">
        <v>5.4628744667179353E-2</v>
      </c>
    </row>
    <row r="11" spans="1:2" x14ac:dyDescent="0.3">
      <c r="A11" s="5" t="s">
        <v>67</v>
      </c>
      <c r="B11" s="6">
        <v>5.3931356437385572E-2</v>
      </c>
    </row>
    <row r="12" spans="1:2" x14ac:dyDescent="0.3">
      <c r="A12" s="5" t="s">
        <v>96</v>
      </c>
      <c r="B12" s="6">
        <v>5.6328047718370397E-2</v>
      </c>
    </row>
    <row r="13" spans="1:2" x14ac:dyDescent="0.3">
      <c r="A13" s="5" t="s">
        <v>100</v>
      </c>
      <c r="B13" s="6">
        <v>5.4736859929715866E-2</v>
      </c>
    </row>
    <row r="14" spans="1:2" x14ac:dyDescent="0.3">
      <c r="A14" s="5" t="s">
        <v>124</v>
      </c>
      <c r="B14" s="6">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C90C-9311-4448-9367-7C89010B3FA0}">
  <dimension ref="A3:C10"/>
  <sheetViews>
    <sheetView workbookViewId="0">
      <selection activeCell="F25" sqref="F25"/>
    </sheetView>
  </sheetViews>
  <sheetFormatPr defaultRowHeight="14.4" x14ac:dyDescent="0.3"/>
  <cols>
    <col min="1" max="1" width="14" bestFit="1" customWidth="1"/>
    <col min="2" max="2" width="24.109375" bestFit="1" customWidth="1"/>
    <col min="3" max="3" width="18.6640625" bestFit="1" customWidth="1"/>
  </cols>
  <sheetData>
    <row r="3" spans="1:3" x14ac:dyDescent="0.3">
      <c r="A3" s="4" t="s">
        <v>123</v>
      </c>
      <c r="B3" t="s">
        <v>149</v>
      </c>
      <c r="C3" t="s">
        <v>138</v>
      </c>
    </row>
    <row r="4" spans="1:3" x14ac:dyDescent="0.3">
      <c r="A4" s="5" t="s">
        <v>143</v>
      </c>
      <c r="B4" s="7">
        <v>9036265.6512658596</v>
      </c>
      <c r="C4" s="7">
        <v>226375.61619321257</v>
      </c>
    </row>
    <row r="5" spans="1:3" x14ac:dyDescent="0.3">
      <c r="A5" s="5" t="s">
        <v>144</v>
      </c>
      <c r="B5" s="7">
        <v>1955981.8696477413</v>
      </c>
      <c r="C5" s="7">
        <v>49269.448761023581</v>
      </c>
    </row>
    <row r="6" spans="1:3" x14ac:dyDescent="0.3">
      <c r="A6" s="5" t="s">
        <v>145</v>
      </c>
      <c r="B6" s="7">
        <v>2635721.7275135517</v>
      </c>
      <c r="C6" s="7">
        <v>66025.698032997549</v>
      </c>
    </row>
    <row r="7" spans="1:3" x14ac:dyDescent="0.3">
      <c r="A7" s="5" t="s">
        <v>146</v>
      </c>
      <c r="B7" s="7">
        <v>2885522.3518364429</v>
      </c>
      <c r="C7" s="7">
        <v>72286.065496005118</v>
      </c>
    </row>
    <row r="8" spans="1:3" x14ac:dyDescent="0.3">
      <c r="A8" s="5" t="s">
        <v>147</v>
      </c>
      <c r="B8" s="7">
        <v>3381190.2284636497</v>
      </c>
      <c r="C8" s="7">
        <v>84706.124548450112</v>
      </c>
    </row>
    <row r="9" spans="1:3" x14ac:dyDescent="0.3">
      <c r="A9" s="5" t="s">
        <v>148</v>
      </c>
      <c r="B9" s="7">
        <v>9336184.5396800041</v>
      </c>
      <c r="C9" s="7">
        <v>234322.66574433446</v>
      </c>
    </row>
    <row r="10" spans="1:3" x14ac:dyDescent="0.3">
      <c r="A10" s="5" t="s">
        <v>124</v>
      </c>
      <c r="B10" s="7">
        <v>29230866.368407249</v>
      </c>
      <c r="C10" s="7">
        <v>732985.61877602339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B2B17-FF16-40C2-95BE-ABAB5727F9E0}">
  <dimension ref="A1:C7"/>
  <sheetViews>
    <sheetView workbookViewId="0">
      <selection activeCell="C7" sqref="A2:C7"/>
    </sheetView>
  </sheetViews>
  <sheetFormatPr defaultRowHeight="14.4" x14ac:dyDescent="0.3"/>
  <cols>
    <col min="1" max="1" width="19.77734375" style="1" bestFit="1" customWidth="1"/>
    <col min="2" max="2" width="14.21875" style="1" bestFit="1" customWidth="1"/>
    <col min="3" max="3" width="14" bestFit="1" customWidth="1"/>
  </cols>
  <sheetData>
    <row r="1" spans="1:3" x14ac:dyDescent="0.3">
      <c r="A1" s="1" t="s">
        <v>141</v>
      </c>
      <c r="B1" s="1" t="s">
        <v>136</v>
      </c>
      <c r="C1" t="s">
        <v>142</v>
      </c>
    </row>
    <row r="2" spans="1:3" x14ac:dyDescent="0.3">
      <c r="A2" s="1">
        <v>9036265.6512658596</v>
      </c>
      <c r="B2" s="1">
        <v>226375.61619321257</v>
      </c>
      <c r="C2" t="s">
        <v>143</v>
      </c>
    </row>
    <row r="3" spans="1:3" x14ac:dyDescent="0.3">
      <c r="A3" s="1">
        <v>1955981.8696477413</v>
      </c>
      <c r="B3" s="1">
        <v>49269.448761023581</v>
      </c>
      <c r="C3" t="s">
        <v>144</v>
      </c>
    </row>
    <row r="4" spans="1:3" x14ac:dyDescent="0.3">
      <c r="A4" s="1">
        <v>2635721.7275135517</v>
      </c>
      <c r="B4" s="1">
        <v>66025.698032997549</v>
      </c>
      <c r="C4" t="s">
        <v>145</v>
      </c>
    </row>
    <row r="5" spans="1:3" x14ac:dyDescent="0.3">
      <c r="A5" s="1">
        <v>2885522.3518364429</v>
      </c>
      <c r="B5" s="1">
        <v>72286.065496005118</v>
      </c>
      <c r="C5" t="s">
        <v>146</v>
      </c>
    </row>
    <row r="6" spans="1:3" x14ac:dyDescent="0.3">
      <c r="A6" s="1">
        <v>3381190.2284636497</v>
      </c>
      <c r="B6" s="1">
        <v>84706.124548450112</v>
      </c>
      <c r="C6" t="s">
        <v>147</v>
      </c>
    </row>
    <row r="7" spans="1:3" x14ac:dyDescent="0.3">
      <c r="A7" s="1">
        <v>9336184.5396800041</v>
      </c>
      <c r="B7" s="1">
        <v>234322.66574433446</v>
      </c>
      <c r="C7" t="s">
        <v>148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465B-A8AA-4AD6-B590-885C595AD4E0}">
  <dimension ref="A1:B121"/>
  <sheetViews>
    <sheetView workbookViewId="0">
      <selection sqref="A1:A1048576"/>
    </sheetView>
  </sheetViews>
  <sheetFormatPr defaultRowHeight="14.4" x14ac:dyDescent="0.3"/>
  <cols>
    <col min="1" max="1" width="24.88671875" style="1" bestFit="1" customWidth="1"/>
    <col min="2" max="2" width="25.77734375" bestFit="1" customWidth="1"/>
  </cols>
  <sheetData>
    <row r="1" spans="1:2" x14ac:dyDescent="0.3">
      <c r="A1" s="1" t="s">
        <v>139</v>
      </c>
      <c r="B1" t="s">
        <v>1</v>
      </c>
    </row>
    <row r="2" spans="1:2" x14ac:dyDescent="0.3">
      <c r="A2" s="1">
        <v>14807.0339012146</v>
      </c>
      <c r="B2" t="s">
        <v>2</v>
      </c>
    </row>
    <row r="3" spans="1:2" x14ac:dyDescent="0.3">
      <c r="A3" s="1">
        <v>2699.7563819885254</v>
      </c>
      <c r="B3" t="s">
        <v>3</v>
      </c>
    </row>
    <row r="4" spans="1:2" x14ac:dyDescent="0.3">
      <c r="A4" s="1">
        <v>4631.0551071166992</v>
      </c>
      <c r="B4" t="s">
        <v>4</v>
      </c>
    </row>
    <row r="5" spans="1:2" x14ac:dyDescent="0.3">
      <c r="A5" s="1">
        <v>4726.0511093139648</v>
      </c>
      <c r="B5" t="s">
        <v>5</v>
      </c>
    </row>
    <row r="6" spans="1:2" x14ac:dyDescent="0.3">
      <c r="A6" s="1">
        <v>3989.8320922851563</v>
      </c>
      <c r="B6" t="s">
        <v>6</v>
      </c>
    </row>
    <row r="7" spans="1:2" x14ac:dyDescent="0.3">
      <c r="A7" s="1">
        <v>17435.680483818054</v>
      </c>
      <c r="B7" t="s">
        <v>7</v>
      </c>
    </row>
    <row r="8" spans="1:2" x14ac:dyDescent="0.3">
      <c r="A8" s="1">
        <v>14720.640350341797</v>
      </c>
      <c r="B8" t="s">
        <v>8</v>
      </c>
    </row>
    <row r="9" spans="1:2" x14ac:dyDescent="0.3">
      <c r="A9" s="1">
        <v>18273.640213012695</v>
      </c>
      <c r="B9" t="s">
        <v>9</v>
      </c>
    </row>
    <row r="10" spans="1:2" x14ac:dyDescent="0.3">
      <c r="A10" s="1">
        <v>10461.079181671143</v>
      </c>
      <c r="B10" t="s">
        <v>10</v>
      </c>
    </row>
    <row r="11" spans="1:2" x14ac:dyDescent="0.3">
      <c r="A11" s="1">
        <v>15075.09748840332</v>
      </c>
      <c r="B11" t="s">
        <v>11</v>
      </c>
    </row>
    <row r="12" spans="1:2" x14ac:dyDescent="0.3">
      <c r="A12" s="1">
        <v>8056.5107078552246</v>
      </c>
      <c r="B12" t="s">
        <v>12</v>
      </c>
    </row>
    <row r="13" spans="1:2" x14ac:dyDescent="0.3">
      <c r="A13" s="1">
        <v>8390.9413146972656</v>
      </c>
      <c r="B13" t="s">
        <v>13</v>
      </c>
    </row>
    <row r="14" spans="1:2" x14ac:dyDescent="0.3">
      <c r="A14" s="1">
        <v>13022.124312400818</v>
      </c>
      <c r="B14" t="s">
        <v>14</v>
      </c>
    </row>
    <row r="15" spans="1:2" x14ac:dyDescent="0.3">
      <c r="A15" s="1">
        <v>8654.6739158630371</v>
      </c>
      <c r="B15" t="s">
        <v>15</v>
      </c>
    </row>
    <row r="16" spans="1:2" x14ac:dyDescent="0.3">
      <c r="A16" s="1">
        <v>7566.0074830055237</v>
      </c>
      <c r="B16" t="s">
        <v>16</v>
      </c>
    </row>
    <row r="17" spans="1:2" x14ac:dyDescent="0.3">
      <c r="A17" s="1">
        <v>5776.1984592676163</v>
      </c>
      <c r="B17" t="s">
        <v>17</v>
      </c>
    </row>
    <row r="18" spans="1:2" x14ac:dyDescent="0.3">
      <c r="A18" s="1">
        <v>93006.623657226563</v>
      </c>
      <c r="B18" t="s">
        <v>18</v>
      </c>
    </row>
    <row r="19" spans="1:2" x14ac:dyDescent="0.3">
      <c r="A19" s="1">
        <v>85414.246215820313</v>
      </c>
      <c r="B19" t="s">
        <v>19</v>
      </c>
    </row>
    <row r="20" spans="1:2" x14ac:dyDescent="0.3">
      <c r="A20" s="1">
        <v>113885.66162109375</v>
      </c>
      <c r="B20" t="s">
        <v>20</v>
      </c>
    </row>
    <row r="21" spans="1:2" x14ac:dyDescent="0.3">
      <c r="A21" s="1">
        <v>108191.37854003906</v>
      </c>
      <c r="B21" t="s">
        <v>21</v>
      </c>
    </row>
    <row r="22" spans="1:2" x14ac:dyDescent="0.3">
      <c r="A22" s="1">
        <v>110904.95629882813</v>
      </c>
      <c r="B22" t="s">
        <v>22</v>
      </c>
    </row>
    <row r="23" spans="1:2" x14ac:dyDescent="0.3">
      <c r="A23" s="1">
        <v>80310.485595703125</v>
      </c>
      <c r="B23" t="s">
        <v>23</v>
      </c>
    </row>
    <row r="24" spans="1:2" x14ac:dyDescent="0.3">
      <c r="A24" s="1">
        <v>93695.566528320313</v>
      </c>
      <c r="B24" t="s">
        <v>24</v>
      </c>
    </row>
    <row r="25" spans="1:2" x14ac:dyDescent="0.3">
      <c r="A25" s="1">
        <v>68837.55908203125</v>
      </c>
      <c r="B25" t="s">
        <v>25</v>
      </c>
    </row>
    <row r="26" spans="1:2" x14ac:dyDescent="0.3">
      <c r="A26" s="1">
        <v>183564.4697265625</v>
      </c>
      <c r="B26" t="s">
        <v>26</v>
      </c>
    </row>
    <row r="27" spans="1:2" x14ac:dyDescent="0.3">
      <c r="A27" s="1">
        <v>206786.48095703125</v>
      </c>
      <c r="B27" t="s">
        <v>27</v>
      </c>
    </row>
    <row r="28" spans="1:2" x14ac:dyDescent="0.3">
      <c r="A28" s="1">
        <v>222267.82177734375</v>
      </c>
      <c r="B28" t="s">
        <v>28</v>
      </c>
    </row>
    <row r="29" spans="1:2" x14ac:dyDescent="0.3">
      <c r="A29" s="1">
        <v>194506.9365234375</v>
      </c>
      <c r="B29" t="s">
        <v>29</v>
      </c>
    </row>
    <row r="30" spans="1:2" x14ac:dyDescent="0.3">
      <c r="A30" s="1">
        <v>187799.80078125</v>
      </c>
      <c r="B30" t="s">
        <v>30</v>
      </c>
    </row>
    <row r="31" spans="1:2" x14ac:dyDescent="0.3">
      <c r="A31" s="1">
        <v>200096.21630859375</v>
      </c>
      <c r="B31" t="s">
        <v>31</v>
      </c>
    </row>
    <row r="32" spans="1:2" x14ac:dyDescent="0.3">
      <c r="A32" s="1">
        <v>62127.204956054688</v>
      </c>
      <c r="B32" t="s">
        <v>32</v>
      </c>
    </row>
    <row r="33" spans="1:2" x14ac:dyDescent="0.3">
      <c r="A33" s="1">
        <v>53731.63671875</v>
      </c>
      <c r="B33" t="s">
        <v>33</v>
      </c>
    </row>
    <row r="34" spans="1:2" x14ac:dyDescent="0.3">
      <c r="A34" s="1">
        <v>54151.415130615234</v>
      </c>
      <c r="B34" t="s">
        <v>34</v>
      </c>
    </row>
    <row r="35" spans="1:2" x14ac:dyDescent="0.3">
      <c r="A35" s="1">
        <v>57929.420837402344</v>
      </c>
      <c r="B35" t="s">
        <v>35</v>
      </c>
    </row>
    <row r="36" spans="1:2" x14ac:dyDescent="0.3">
      <c r="A36" s="1">
        <v>14139.826171875</v>
      </c>
      <c r="B36" t="s">
        <v>36</v>
      </c>
    </row>
    <row r="37" spans="1:2" x14ac:dyDescent="0.3">
      <c r="A37" s="1">
        <v>14434.405883789063</v>
      </c>
      <c r="B37" t="s">
        <v>37</v>
      </c>
    </row>
    <row r="38" spans="1:2" x14ac:dyDescent="0.3">
      <c r="A38" s="1">
        <v>17085.623291015625</v>
      </c>
      <c r="B38" t="s">
        <v>38</v>
      </c>
    </row>
    <row r="39" spans="1:2" x14ac:dyDescent="0.3">
      <c r="A39" s="1">
        <v>16496.4638671875</v>
      </c>
      <c r="B39" t="s">
        <v>39</v>
      </c>
    </row>
    <row r="40" spans="1:2" x14ac:dyDescent="0.3">
      <c r="A40" s="1">
        <v>12077.768188476563</v>
      </c>
      <c r="B40" t="s">
        <v>40</v>
      </c>
    </row>
    <row r="41" spans="1:2" x14ac:dyDescent="0.3">
      <c r="A41" s="1">
        <v>13869.805297851563</v>
      </c>
      <c r="B41" t="s">
        <v>41</v>
      </c>
    </row>
    <row r="42" spans="1:2" x14ac:dyDescent="0.3">
      <c r="A42" s="1">
        <v>13869.805297851563</v>
      </c>
      <c r="B42" t="s">
        <v>42</v>
      </c>
    </row>
    <row r="43" spans="1:2" x14ac:dyDescent="0.3">
      <c r="A43" s="1">
        <v>12020.497924804688</v>
      </c>
      <c r="B43" t="s">
        <v>43</v>
      </c>
    </row>
    <row r="44" spans="1:2" x14ac:dyDescent="0.3">
      <c r="A44" s="1">
        <v>15410.894775390625</v>
      </c>
      <c r="B44" t="s">
        <v>44</v>
      </c>
    </row>
    <row r="45" spans="1:2" x14ac:dyDescent="0.3">
      <c r="A45" s="1">
        <v>14794.458984375</v>
      </c>
      <c r="B45" t="s">
        <v>45</v>
      </c>
    </row>
    <row r="46" spans="1:2" x14ac:dyDescent="0.3">
      <c r="A46" s="1">
        <v>2733.0915943384171</v>
      </c>
      <c r="B46" t="s">
        <v>46</v>
      </c>
    </row>
    <row r="47" spans="1:2" x14ac:dyDescent="0.3">
      <c r="A47" s="1">
        <v>907.82097816467285</v>
      </c>
      <c r="B47" t="s">
        <v>47</v>
      </c>
    </row>
    <row r="48" spans="1:2" x14ac:dyDescent="0.3">
      <c r="A48" s="1">
        <v>1001.9653759002686</v>
      </c>
      <c r="B48" t="s">
        <v>48</v>
      </c>
    </row>
    <row r="49" spans="1:2" x14ac:dyDescent="0.3">
      <c r="A49" s="1">
        <v>5756.2574615478516</v>
      </c>
      <c r="B49" t="s">
        <v>49</v>
      </c>
    </row>
    <row r="50" spans="1:2" x14ac:dyDescent="0.3">
      <c r="A50" s="1">
        <v>3545.7048797607422</v>
      </c>
      <c r="B50" t="s">
        <v>50</v>
      </c>
    </row>
    <row r="51" spans="1:2" x14ac:dyDescent="0.3">
      <c r="A51" s="1">
        <v>610133.66723632813</v>
      </c>
      <c r="B51" t="s">
        <v>51</v>
      </c>
    </row>
    <row r="52" spans="1:2" x14ac:dyDescent="0.3">
      <c r="A52" s="1">
        <v>731726.14184570313</v>
      </c>
      <c r="B52" t="s">
        <v>52</v>
      </c>
    </row>
    <row r="53" spans="1:2" x14ac:dyDescent="0.3">
      <c r="A53" s="1">
        <v>655730.84521484375</v>
      </c>
      <c r="B53" t="s">
        <v>53</v>
      </c>
    </row>
    <row r="54" spans="1:2" x14ac:dyDescent="0.3">
      <c r="A54" s="1">
        <v>640531.78588867188</v>
      </c>
      <c r="B54" t="s">
        <v>54</v>
      </c>
    </row>
    <row r="55" spans="1:2" x14ac:dyDescent="0.3">
      <c r="A55" s="1">
        <v>729554.84765625</v>
      </c>
      <c r="B55" t="s">
        <v>55</v>
      </c>
    </row>
    <row r="56" spans="1:2" x14ac:dyDescent="0.3">
      <c r="A56" s="1">
        <v>170368.21508789063</v>
      </c>
      <c r="B56" t="s">
        <v>56</v>
      </c>
    </row>
    <row r="57" spans="1:2" x14ac:dyDescent="0.3">
      <c r="A57" s="1">
        <v>186216.42114257813</v>
      </c>
      <c r="B57" t="s">
        <v>57</v>
      </c>
    </row>
    <row r="58" spans="1:2" x14ac:dyDescent="0.3">
      <c r="A58" s="1">
        <v>227157.6201171875</v>
      </c>
      <c r="B58" t="s">
        <v>58</v>
      </c>
    </row>
    <row r="59" spans="1:2" x14ac:dyDescent="0.3">
      <c r="A59" s="1">
        <v>190178.47265625</v>
      </c>
      <c r="B59" t="s">
        <v>59</v>
      </c>
    </row>
    <row r="60" spans="1:2" x14ac:dyDescent="0.3">
      <c r="A60" s="1">
        <v>218705.23828125</v>
      </c>
      <c r="B60" t="s">
        <v>60</v>
      </c>
    </row>
    <row r="61" spans="1:2" x14ac:dyDescent="0.3">
      <c r="A61" s="1">
        <v>246043.39306640625</v>
      </c>
      <c r="B61" t="s">
        <v>61</v>
      </c>
    </row>
    <row r="62" spans="1:2" x14ac:dyDescent="0.3">
      <c r="A62" s="1">
        <v>201998.58813476563</v>
      </c>
      <c r="B62" t="s">
        <v>62</v>
      </c>
    </row>
    <row r="63" spans="1:2" x14ac:dyDescent="0.3">
      <c r="A63" s="1">
        <v>227157.6201171875</v>
      </c>
      <c r="B63" t="s">
        <v>63</v>
      </c>
    </row>
    <row r="64" spans="1:2" x14ac:dyDescent="0.3">
      <c r="A64" s="1">
        <v>266297.46240234375</v>
      </c>
      <c r="B64" t="s">
        <v>64</v>
      </c>
    </row>
    <row r="65" spans="1:2" x14ac:dyDescent="0.3">
      <c r="A65" s="1">
        <v>254389.85229492188</v>
      </c>
      <c r="B65" t="s">
        <v>65</v>
      </c>
    </row>
    <row r="66" spans="1:2" x14ac:dyDescent="0.3">
      <c r="A66" s="1">
        <v>233822.162109375</v>
      </c>
      <c r="B66" t="s">
        <v>66</v>
      </c>
    </row>
    <row r="67" spans="1:2" x14ac:dyDescent="0.3">
      <c r="A67" s="1">
        <v>251142.322265625</v>
      </c>
      <c r="B67" t="s">
        <v>67</v>
      </c>
    </row>
    <row r="68" spans="1:2" x14ac:dyDescent="0.3">
      <c r="A68" s="1">
        <v>43606.740234375</v>
      </c>
      <c r="B68" t="s">
        <v>68</v>
      </c>
    </row>
    <row r="69" spans="1:2" x14ac:dyDescent="0.3">
      <c r="A69" s="1">
        <v>40578.494384765625</v>
      </c>
      <c r="B69" t="s">
        <v>69</v>
      </c>
    </row>
    <row r="70" spans="1:2" x14ac:dyDescent="0.3">
      <c r="A70" s="1">
        <v>41789.792724609375</v>
      </c>
      <c r="B70" t="s">
        <v>70</v>
      </c>
    </row>
    <row r="71" spans="1:2" x14ac:dyDescent="0.3">
      <c r="A71" s="1">
        <v>46634.986083984375</v>
      </c>
      <c r="B71" t="s">
        <v>71</v>
      </c>
    </row>
    <row r="72" spans="1:2" x14ac:dyDescent="0.3">
      <c r="A72" s="1">
        <v>43606.740234375</v>
      </c>
      <c r="B72" t="s">
        <v>72</v>
      </c>
    </row>
    <row r="73" spans="1:2" x14ac:dyDescent="0.3">
      <c r="A73" s="1">
        <v>8676.0723266601563</v>
      </c>
      <c r="B73" t="s">
        <v>73</v>
      </c>
    </row>
    <row r="74" spans="1:2" x14ac:dyDescent="0.3">
      <c r="A74" s="1">
        <v>7023.4871215820313</v>
      </c>
      <c r="B74" t="s">
        <v>74</v>
      </c>
    </row>
    <row r="75" spans="1:2" x14ac:dyDescent="0.3">
      <c r="A75" s="1">
        <v>13633.827941894531</v>
      </c>
      <c r="B75" t="s">
        <v>75</v>
      </c>
    </row>
    <row r="76" spans="1:2" x14ac:dyDescent="0.3">
      <c r="A76" s="1">
        <v>7436.6334228515625</v>
      </c>
      <c r="B76" t="s">
        <v>76</v>
      </c>
    </row>
    <row r="77" spans="1:2" x14ac:dyDescent="0.3">
      <c r="A77" s="1">
        <v>11568.096435546875</v>
      </c>
      <c r="B77" t="s">
        <v>77</v>
      </c>
    </row>
    <row r="78" spans="1:2" x14ac:dyDescent="0.3">
      <c r="A78" s="1">
        <v>9089.2186279296875</v>
      </c>
      <c r="B78" t="s">
        <v>78</v>
      </c>
    </row>
    <row r="79" spans="1:2" x14ac:dyDescent="0.3">
      <c r="A79" s="1">
        <v>9089.2186279296875</v>
      </c>
      <c r="B79" t="s">
        <v>79</v>
      </c>
    </row>
    <row r="80" spans="1:2" x14ac:dyDescent="0.3">
      <c r="A80" s="1">
        <v>10741.803833007813</v>
      </c>
      <c r="B80" t="s">
        <v>80</v>
      </c>
    </row>
    <row r="81" spans="1:2" x14ac:dyDescent="0.3">
      <c r="A81" s="1">
        <v>8262.926025390625</v>
      </c>
      <c r="B81" t="s">
        <v>81</v>
      </c>
    </row>
    <row r="82" spans="1:2" x14ac:dyDescent="0.3">
      <c r="A82" s="1">
        <v>7849.7797241210938</v>
      </c>
      <c r="B82" t="s">
        <v>82</v>
      </c>
    </row>
    <row r="83" spans="1:2" x14ac:dyDescent="0.3">
      <c r="A83" s="1">
        <v>7023.4871215820313</v>
      </c>
      <c r="B83" t="s">
        <v>83</v>
      </c>
    </row>
    <row r="84" spans="1:2" x14ac:dyDescent="0.3">
      <c r="A84" s="1">
        <v>6610.3408203125</v>
      </c>
      <c r="B84" t="s">
        <v>84</v>
      </c>
    </row>
    <row r="85" spans="1:2" x14ac:dyDescent="0.3">
      <c r="A85" s="1">
        <v>123713.85498046875</v>
      </c>
      <c r="B85" t="s">
        <v>85</v>
      </c>
    </row>
    <row r="86" spans="1:2" x14ac:dyDescent="0.3">
      <c r="A86" s="1">
        <v>124744.80377197266</v>
      </c>
      <c r="B86" t="s">
        <v>86</v>
      </c>
    </row>
    <row r="87" spans="1:2" x14ac:dyDescent="0.3">
      <c r="A87" s="1">
        <v>132648.74450683594</v>
      </c>
      <c r="B87" t="s">
        <v>87</v>
      </c>
    </row>
    <row r="88" spans="1:2" x14ac:dyDescent="0.3">
      <c r="A88" s="1">
        <v>114778.96545410156</v>
      </c>
      <c r="B88" t="s">
        <v>88</v>
      </c>
    </row>
    <row r="89" spans="1:2" x14ac:dyDescent="0.3">
      <c r="A89" s="1">
        <v>15548.040184020996</v>
      </c>
      <c r="B89" t="s">
        <v>89</v>
      </c>
    </row>
    <row r="90" spans="1:2" x14ac:dyDescent="0.3">
      <c r="A90" s="1">
        <v>16919.926082611084</v>
      </c>
      <c r="B90" t="s">
        <v>90</v>
      </c>
    </row>
    <row r="91" spans="1:2" x14ac:dyDescent="0.3">
      <c r="A91" s="1">
        <v>16878.353782653809</v>
      </c>
      <c r="B91" t="s">
        <v>91</v>
      </c>
    </row>
    <row r="92" spans="1:2" x14ac:dyDescent="0.3">
      <c r="A92" s="1">
        <v>17003.070682525635</v>
      </c>
      <c r="B92" t="s">
        <v>92</v>
      </c>
    </row>
    <row r="93" spans="1:2" x14ac:dyDescent="0.3">
      <c r="A93" s="1">
        <v>29182.448768615723</v>
      </c>
      <c r="B93" t="s">
        <v>93</v>
      </c>
    </row>
    <row r="94" spans="1:2" x14ac:dyDescent="0.3">
      <c r="A94" s="1">
        <v>10137.550888061523</v>
      </c>
      <c r="B94" t="s">
        <v>94</v>
      </c>
    </row>
    <row r="95" spans="1:2" x14ac:dyDescent="0.3">
      <c r="A95" s="1">
        <v>2777.0543804168701</v>
      </c>
      <c r="B95" t="s">
        <v>95</v>
      </c>
    </row>
    <row r="96" spans="1:2" x14ac:dyDescent="0.3">
      <c r="A96" s="1">
        <v>262303.00231933594</v>
      </c>
      <c r="B96" t="s">
        <v>96</v>
      </c>
    </row>
    <row r="97" spans="1:2" x14ac:dyDescent="0.3">
      <c r="A97" s="1">
        <v>222290.67993164063</v>
      </c>
      <c r="B97" t="s">
        <v>97</v>
      </c>
    </row>
    <row r="98" spans="1:2" x14ac:dyDescent="0.3">
      <c r="A98" s="1">
        <v>237110.05859375</v>
      </c>
      <c r="B98" t="s">
        <v>98</v>
      </c>
    </row>
    <row r="99" spans="1:2" x14ac:dyDescent="0.3">
      <c r="A99" s="1">
        <v>217844.86633300781</v>
      </c>
      <c r="B99" t="s">
        <v>99</v>
      </c>
    </row>
    <row r="100" spans="1:2" x14ac:dyDescent="0.3">
      <c r="A100" s="1">
        <v>254893.31298828125</v>
      </c>
      <c r="B100" t="s">
        <v>100</v>
      </c>
    </row>
    <row r="101" spans="1:2" x14ac:dyDescent="0.3">
      <c r="A101" s="1">
        <v>223772.61779785156</v>
      </c>
      <c r="B101" t="s">
        <v>101</v>
      </c>
    </row>
    <row r="102" spans="1:2" x14ac:dyDescent="0.3">
      <c r="A102" s="1">
        <v>234146.18286132813</v>
      </c>
      <c r="B102" t="s">
        <v>102</v>
      </c>
    </row>
    <row r="103" spans="1:2" x14ac:dyDescent="0.3">
      <c r="A103" s="1">
        <v>207471.30126953125</v>
      </c>
      <c r="B103" t="s">
        <v>103</v>
      </c>
    </row>
    <row r="104" spans="1:2" x14ac:dyDescent="0.3">
      <c r="A104" s="1">
        <v>73249.629333496094</v>
      </c>
      <c r="B104" t="s">
        <v>104</v>
      </c>
    </row>
    <row r="105" spans="1:2" x14ac:dyDescent="0.3">
      <c r="A105" s="1">
        <v>80045.986694335938</v>
      </c>
      <c r="B105" t="s">
        <v>105</v>
      </c>
    </row>
    <row r="106" spans="1:2" x14ac:dyDescent="0.3">
      <c r="A106" s="1">
        <v>66453.27197265625</v>
      </c>
      <c r="B106" t="s">
        <v>106</v>
      </c>
    </row>
    <row r="107" spans="1:2" x14ac:dyDescent="0.3">
      <c r="A107" s="1">
        <v>61167.216247558594</v>
      </c>
      <c r="B107" t="s">
        <v>107</v>
      </c>
    </row>
    <row r="108" spans="1:2" x14ac:dyDescent="0.3">
      <c r="A108" s="1">
        <v>24456.574066162109</v>
      </c>
      <c r="B108" t="s">
        <v>108</v>
      </c>
    </row>
    <row r="109" spans="1:2" x14ac:dyDescent="0.3">
      <c r="A109" s="1">
        <v>22149.35009765625</v>
      </c>
      <c r="B109" t="s">
        <v>109</v>
      </c>
    </row>
    <row r="110" spans="1:2" x14ac:dyDescent="0.3">
      <c r="A110" s="1">
        <v>25379.463653564453</v>
      </c>
      <c r="B110" t="s">
        <v>110</v>
      </c>
    </row>
    <row r="111" spans="1:2" x14ac:dyDescent="0.3">
      <c r="A111" s="1">
        <v>26302.353240966797</v>
      </c>
      <c r="B111" t="s">
        <v>111</v>
      </c>
    </row>
    <row r="112" spans="1:2" x14ac:dyDescent="0.3">
      <c r="A112" s="1">
        <v>29532.466796875</v>
      </c>
      <c r="B112" t="s">
        <v>112</v>
      </c>
    </row>
    <row r="113" spans="1:2" x14ac:dyDescent="0.3">
      <c r="A113" s="1">
        <v>27225.242828369141</v>
      </c>
      <c r="B113" t="s">
        <v>113</v>
      </c>
    </row>
    <row r="114" spans="1:2" x14ac:dyDescent="0.3">
      <c r="A114" s="1">
        <v>27225.242828369141</v>
      </c>
      <c r="B114" t="s">
        <v>114</v>
      </c>
    </row>
    <row r="115" spans="1:2" x14ac:dyDescent="0.3">
      <c r="A115" s="1">
        <v>22149.35009765625</v>
      </c>
      <c r="B115" t="s">
        <v>115</v>
      </c>
    </row>
    <row r="116" spans="1:2" x14ac:dyDescent="0.3">
      <c r="A116" s="1">
        <v>21687.905303955078</v>
      </c>
      <c r="B116" t="s">
        <v>116</v>
      </c>
    </row>
    <row r="117" spans="1:2" x14ac:dyDescent="0.3">
      <c r="A117" s="1">
        <v>23072.239685058594</v>
      </c>
      <c r="B117" t="s">
        <v>117</v>
      </c>
    </row>
    <row r="118" spans="1:2" x14ac:dyDescent="0.3">
      <c r="A118" s="1">
        <v>7920.5771441459656</v>
      </c>
      <c r="B118" t="s">
        <v>118</v>
      </c>
    </row>
    <row r="119" spans="1:2" x14ac:dyDescent="0.3">
      <c r="A119" s="1">
        <v>9501.9969177246094</v>
      </c>
      <c r="B119" t="s">
        <v>119</v>
      </c>
    </row>
    <row r="120" spans="1:2" x14ac:dyDescent="0.3">
      <c r="A120" s="1">
        <v>9214.0576171875</v>
      </c>
      <c r="B120" t="s">
        <v>120</v>
      </c>
    </row>
    <row r="121" spans="1:2" x14ac:dyDescent="0.3">
      <c r="A121" s="1">
        <v>7957.59521484375</v>
      </c>
      <c r="B121" t="s">
        <v>121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BDAC-F9F5-4CCE-857F-F700D1B63CE8}">
  <dimension ref="A3:B14"/>
  <sheetViews>
    <sheetView workbookViewId="0">
      <selection activeCell="H29" sqref="H29"/>
    </sheetView>
  </sheetViews>
  <sheetFormatPr defaultRowHeight="14.4" x14ac:dyDescent="0.3"/>
  <cols>
    <col min="1" max="1" width="14" bestFit="1" customWidth="1"/>
    <col min="2" max="2" width="22.77734375" bestFit="1" customWidth="1"/>
  </cols>
  <sheetData>
    <row r="3" spans="1:2" x14ac:dyDescent="0.3">
      <c r="A3" s="4" t="s">
        <v>123</v>
      </c>
      <c r="B3" t="s">
        <v>135</v>
      </c>
    </row>
    <row r="4" spans="1:2" x14ac:dyDescent="0.3">
      <c r="A4" s="5" t="s">
        <v>143</v>
      </c>
      <c r="B4" s="6">
        <v>0.30863109305094794</v>
      </c>
    </row>
    <row r="5" spans="1:2" x14ac:dyDescent="0.3">
      <c r="A5" s="5" t="s">
        <v>144</v>
      </c>
      <c r="B5" s="6">
        <v>6.736832299174525E-2</v>
      </c>
    </row>
    <row r="6" spans="1:2" x14ac:dyDescent="0.3">
      <c r="A6" s="5" t="s">
        <v>151</v>
      </c>
      <c r="B6" s="6">
        <v>1.0221270662470079E-4</v>
      </c>
    </row>
    <row r="7" spans="1:2" x14ac:dyDescent="0.3">
      <c r="A7" s="5" t="s">
        <v>145</v>
      </c>
      <c r="B7" s="6">
        <v>9.0059156764696155E-2</v>
      </c>
    </row>
    <row r="8" spans="1:2" x14ac:dyDescent="0.3">
      <c r="A8" s="5" t="s">
        <v>146</v>
      </c>
      <c r="B8" s="6">
        <v>9.8584561726638334E-2</v>
      </c>
    </row>
    <row r="9" spans="1:2" x14ac:dyDescent="0.3">
      <c r="A9" s="5" t="s">
        <v>152</v>
      </c>
      <c r="B9" s="6">
        <v>2.2250554804857488E-4</v>
      </c>
    </row>
    <row r="10" spans="1:2" x14ac:dyDescent="0.3">
      <c r="A10" s="5" t="s">
        <v>153</v>
      </c>
      <c r="B10" s="6">
        <v>0.12431985660734285</v>
      </c>
    </row>
    <row r="11" spans="1:2" x14ac:dyDescent="0.3">
      <c r="A11" s="5" t="s">
        <v>154</v>
      </c>
      <c r="B11" s="6">
        <v>4.1687333386664885E-4</v>
      </c>
    </row>
    <row r="12" spans="1:2" x14ac:dyDescent="0.3">
      <c r="A12" s="5" t="s">
        <v>155</v>
      </c>
      <c r="B12" s="6">
        <v>0.1947686796363286</v>
      </c>
    </row>
    <row r="13" spans="1:2" x14ac:dyDescent="0.3">
      <c r="A13" s="5" t="s">
        <v>147</v>
      </c>
      <c r="B13" s="6">
        <v>0.11552673763376094</v>
      </c>
    </row>
    <row r="14" spans="1:2" x14ac:dyDescent="0.3">
      <c r="A14" s="5" t="s">
        <v>124</v>
      </c>
      <c r="B14" s="6">
        <v>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26F02-5A76-4CA8-9CFA-991D60B9806F}">
  <dimension ref="A1:B11"/>
  <sheetViews>
    <sheetView workbookViewId="0">
      <selection activeCell="K29" sqref="K29"/>
    </sheetView>
  </sheetViews>
  <sheetFormatPr defaultRowHeight="14.4" x14ac:dyDescent="0.3"/>
  <cols>
    <col min="1" max="1" width="18.33203125" style="1" bestFit="1" customWidth="1"/>
    <col min="2" max="2" width="14" bestFit="1" customWidth="1"/>
  </cols>
  <sheetData>
    <row r="1" spans="1:2" x14ac:dyDescent="0.3">
      <c r="A1" s="1" t="s">
        <v>126</v>
      </c>
      <c r="B1" t="s">
        <v>150</v>
      </c>
    </row>
    <row r="2" spans="1:2" x14ac:dyDescent="0.3">
      <c r="A2" s="1">
        <v>724880.06164991856</v>
      </c>
      <c r="B2" t="s">
        <v>143</v>
      </c>
    </row>
    <row r="3" spans="1:2" x14ac:dyDescent="0.3">
      <c r="A3" s="1">
        <v>158227.5902300179</v>
      </c>
      <c r="B3" t="s">
        <v>144</v>
      </c>
    </row>
    <row r="4" spans="1:2" x14ac:dyDescent="0.3">
      <c r="A4" s="1">
        <v>240.06639236211777</v>
      </c>
      <c r="B4" t="s">
        <v>151</v>
      </c>
    </row>
    <row r="5" spans="1:2" x14ac:dyDescent="0.3">
      <c r="A5" s="1">
        <v>211521.42016020417</v>
      </c>
      <c r="B5" t="s">
        <v>145</v>
      </c>
    </row>
    <row r="6" spans="1:2" x14ac:dyDescent="0.3">
      <c r="A6" s="1">
        <v>231544.9894425869</v>
      </c>
      <c r="B6" t="s">
        <v>146</v>
      </c>
    </row>
    <row r="7" spans="1:2" x14ac:dyDescent="0.3">
      <c r="A7" s="1">
        <v>522.59749266505241</v>
      </c>
      <c r="B7" t="s">
        <v>152</v>
      </c>
    </row>
    <row r="8" spans="1:2" x14ac:dyDescent="0.3">
      <c r="A8" s="1">
        <v>291989.32755282521</v>
      </c>
      <c r="B8" t="s">
        <v>153</v>
      </c>
    </row>
    <row r="9" spans="1:2" x14ac:dyDescent="0.3">
      <c r="A9" s="1">
        <v>979.10798606276512</v>
      </c>
      <c r="B9" t="s">
        <v>154</v>
      </c>
    </row>
    <row r="10" spans="1:2" x14ac:dyDescent="0.3">
      <c r="A10" s="1">
        <v>457452.07038795948</v>
      </c>
      <c r="B10" t="s">
        <v>155</v>
      </c>
    </row>
    <row r="11" spans="1:2" x14ac:dyDescent="0.3">
      <c r="A11" s="1">
        <v>271336.97992104292</v>
      </c>
      <c r="B11" t="s">
        <v>147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0EED-4FFB-4E00-8996-42F3CF1E6265}">
  <dimension ref="A3:B14"/>
  <sheetViews>
    <sheetView workbookViewId="0">
      <selection activeCell="D19" sqref="D19"/>
    </sheetView>
  </sheetViews>
  <sheetFormatPr defaultRowHeight="14.4" x14ac:dyDescent="0.3"/>
  <cols>
    <col min="1" max="1" width="20.77734375" bestFit="1" customWidth="1"/>
    <col min="2" max="2" width="18.6640625" bestFit="1" customWidth="1"/>
  </cols>
  <sheetData>
    <row r="3" spans="1:2" x14ac:dyDescent="0.3">
      <c r="A3" s="4" t="s">
        <v>123</v>
      </c>
      <c r="B3" t="s">
        <v>138</v>
      </c>
    </row>
    <row r="4" spans="1:2" x14ac:dyDescent="0.3">
      <c r="A4" s="5" t="s">
        <v>28</v>
      </c>
      <c r="B4">
        <v>10297</v>
      </c>
    </row>
    <row r="5" spans="1:2" x14ac:dyDescent="0.3">
      <c r="A5" s="5" t="s">
        <v>51</v>
      </c>
      <c r="B5">
        <v>25137</v>
      </c>
    </row>
    <row r="6" spans="1:2" x14ac:dyDescent="0.3">
      <c r="A6" s="5" t="s">
        <v>52</v>
      </c>
      <c r="B6">
        <v>30147</v>
      </c>
    </row>
    <row r="7" spans="1:2" x14ac:dyDescent="0.3">
      <c r="A7" s="5" t="s">
        <v>53</v>
      </c>
      <c r="B7">
        <v>27016</v>
      </c>
    </row>
    <row r="8" spans="1:2" x14ac:dyDescent="0.3">
      <c r="A8" s="5" t="s">
        <v>54</v>
      </c>
      <c r="B8">
        <v>26390</v>
      </c>
    </row>
    <row r="9" spans="1:2" x14ac:dyDescent="0.3">
      <c r="A9" s="5" t="s">
        <v>55</v>
      </c>
      <c r="B9">
        <v>30057</v>
      </c>
    </row>
    <row r="10" spans="1:2" x14ac:dyDescent="0.3">
      <c r="A10" s="5" t="s">
        <v>64</v>
      </c>
      <c r="B10">
        <v>10461</v>
      </c>
    </row>
    <row r="11" spans="1:2" x14ac:dyDescent="0.3">
      <c r="A11" s="5" t="s">
        <v>65</v>
      </c>
      <c r="B11">
        <v>9993</v>
      </c>
    </row>
    <row r="12" spans="1:2" x14ac:dyDescent="0.3">
      <c r="A12" s="5" t="s">
        <v>96</v>
      </c>
      <c r="B12">
        <v>10550</v>
      </c>
    </row>
    <row r="13" spans="1:2" x14ac:dyDescent="0.3">
      <c r="A13" s="5" t="s">
        <v>100</v>
      </c>
      <c r="B13">
        <v>10252</v>
      </c>
    </row>
    <row r="14" spans="1:2" x14ac:dyDescent="0.3">
      <c r="A14" s="5" t="s">
        <v>124</v>
      </c>
      <c r="B14">
        <v>190300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E9D0-1611-4009-9660-CEA0650E7E14}">
  <dimension ref="A1:B121"/>
  <sheetViews>
    <sheetView topLeftCell="A2" workbookViewId="0">
      <selection activeCell="B6" sqref="A2:B121"/>
    </sheetView>
  </sheetViews>
  <sheetFormatPr defaultRowHeight="14.4" x14ac:dyDescent="0.3"/>
  <cols>
    <col min="1" max="1" width="14.21875" style="2" bestFit="1" customWidth="1"/>
    <col min="2" max="2" width="25.77734375" bestFit="1" customWidth="1"/>
  </cols>
  <sheetData>
    <row r="1" spans="1:2" x14ac:dyDescent="0.3">
      <c r="A1" s="2" t="s">
        <v>136</v>
      </c>
      <c r="B1" t="s">
        <v>1</v>
      </c>
    </row>
    <row r="2" spans="1:2" x14ac:dyDescent="0.3">
      <c r="A2" s="2">
        <v>990</v>
      </c>
      <c r="B2" t="s">
        <v>2</v>
      </c>
    </row>
    <row r="3" spans="1:2" x14ac:dyDescent="0.3">
      <c r="A3" s="2">
        <v>181</v>
      </c>
      <c r="B3" t="s">
        <v>3</v>
      </c>
    </row>
    <row r="4" spans="1:2" x14ac:dyDescent="0.3">
      <c r="A4" s="2">
        <v>310</v>
      </c>
      <c r="B4" t="s">
        <v>4</v>
      </c>
    </row>
    <row r="5" spans="1:2" x14ac:dyDescent="0.3">
      <c r="A5" s="2">
        <v>316</v>
      </c>
      <c r="B5" t="s">
        <v>5</v>
      </c>
    </row>
    <row r="6" spans="1:2" x14ac:dyDescent="0.3">
      <c r="A6" s="2">
        <v>267</v>
      </c>
      <c r="B6" t="s">
        <v>6</v>
      </c>
    </row>
    <row r="7" spans="1:2" x14ac:dyDescent="0.3">
      <c r="A7" s="2">
        <v>1165</v>
      </c>
      <c r="B7" t="s">
        <v>7</v>
      </c>
    </row>
    <row r="8" spans="1:2" x14ac:dyDescent="0.3">
      <c r="A8" s="2" t="s">
        <v>137</v>
      </c>
      <c r="B8" t="s">
        <v>8</v>
      </c>
    </row>
    <row r="9" spans="1:2" x14ac:dyDescent="0.3">
      <c r="A9" s="2">
        <v>1222</v>
      </c>
      <c r="B9" t="s">
        <v>9</v>
      </c>
    </row>
    <row r="10" spans="1:2" x14ac:dyDescent="0.3">
      <c r="A10" s="2">
        <v>699</v>
      </c>
      <c r="B10" t="s">
        <v>10</v>
      </c>
    </row>
    <row r="11" spans="1:2" x14ac:dyDescent="0.3">
      <c r="A11" s="2">
        <v>1008</v>
      </c>
      <c r="B11" t="s">
        <v>11</v>
      </c>
    </row>
    <row r="12" spans="1:2" x14ac:dyDescent="0.3">
      <c r="A12" s="2">
        <v>539</v>
      </c>
      <c r="B12" t="s">
        <v>12</v>
      </c>
    </row>
    <row r="13" spans="1:2" x14ac:dyDescent="0.3">
      <c r="A13" s="2">
        <v>561</v>
      </c>
      <c r="B13" t="s">
        <v>13</v>
      </c>
    </row>
    <row r="14" spans="1:2" x14ac:dyDescent="0.3">
      <c r="A14" s="2">
        <v>871</v>
      </c>
      <c r="B14" t="s">
        <v>14</v>
      </c>
    </row>
    <row r="15" spans="1:2" x14ac:dyDescent="0.3">
      <c r="A15" s="2">
        <v>579</v>
      </c>
      <c r="B15" t="s">
        <v>15</v>
      </c>
    </row>
    <row r="16" spans="1:2" x14ac:dyDescent="0.3">
      <c r="A16" s="2">
        <v>506</v>
      </c>
      <c r="B16" t="s">
        <v>16</v>
      </c>
    </row>
    <row r="17" spans="1:2" x14ac:dyDescent="0.3">
      <c r="A17" s="2">
        <v>386</v>
      </c>
      <c r="B17" t="s">
        <v>17</v>
      </c>
    </row>
    <row r="18" spans="1:2" x14ac:dyDescent="0.3">
      <c r="A18" s="2">
        <v>4134</v>
      </c>
      <c r="B18" t="s">
        <v>18</v>
      </c>
    </row>
    <row r="19" spans="1:2" x14ac:dyDescent="0.3">
      <c r="A19" s="2">
        <v>3797</v>
      </c>
      <c r="B19" t="s">
        <v>19</v>
      </c>
    </row>
    <row r="20" spans="1:2" x14ac:dyDescent="0.3">
      <c r="A20" s="2">
        <v>5062</v>
      </c>
      <c r="B20" t="s">
        <v>20</v>
      </c>
    </row>
    <row r="21" spans="1:2" x14ac:dyDescent="0.3">
      <c r="A21" s="2">
        <v>4809</v>
      </c>
      <c r="B21" t="s">
        <v>21</v>
      </c>
    </row>
    <row r="22" spans="1:2" x14ac:dyDescent="0.3">
      <c r="A22" s="2">
        <v>4930</v>
      </c>
      <c r="B22" t="s">
        <v>22</v>
      </c>
    </row>
    <row r="23" spans="1:2" x14ac:dyDescent="0.3">
      <c r="A23" s="2">
        <v>3570</v>
      </c>
      <c r="B23" t="s">
        <v>23</v>
      </c>
    </row>
    <row r="24" spans="1:2" x14ac:dyDescent="0.3">
      <c r="A24" s="2">
        <v>4165</v>
      </c>
      <c r="B24" t="s">
        <v>24</v>
      </c>
    </row>
    <row r="25" spans="1:2" x14ac:dyDescent="0.3">
      <c r="A25" s="2">
        <v>3060</v>
      </c>
      <c r="B25" t="s">
        <v>25</v>
      </c>
    </row>
    <row r="26" spans="1:2" x14ac:dyDescent="0.3">
      <c r="A26" s="2">
        <v>8504</v>
      </c>
      <c r="B26" t="s">
        <v>26</v>
      </c>
    </row>
    <row r="27" spans="1:2" x14ac:dyDescent="0.3">
      <c r="A27" s="2">
        <v>9580</v>
      </c>
      <c r="B27" t="s">
        <v>27</v>
      </c>
    </row>
    <row r="28" spans="1:2" x14ac:dyDescent="0.3">
      <c r="A28" s="2">
        <v>10297</v>
      </c>
      <c r="B28" t="s">
        <v>28</v>
      </c>
    </row>
    <row r="29" spans="1:2" x14ac:dyDescent="0.3">
      <c r="A29" s="2">
        <v>9011</v>
      </c>
      <c r="B29" t="s">
        <v>29</v>
      </c>
    </row>
    <row r="30" spans="1:2" x14ac:dyDescent="0.3">
      <c r="A30" s="2">
        <v>8700</v>
      </c>
      <c r="B30" t="s">
        <v>30</v>
      </c>
    </row>
    <row r="31" spans="1:2" x14ac:dyDescent="0.3">
      <c r="A31" s="2">
        <v>9270</v>
      </c>
      <c r="B31" t="s">
        <v>31</v>
      </c>
    </row>
    <row r="32" spans="1:2" x14ac:dyDescent="0.3">
      <c r="A32" s="2">
        <v>2847</v>
      </c>
      <c r="B32" t="s">
        <v>32</v>
      </c>
    </row>
    <row r="33" spans="1:2" x14ac:dyDescent="0.3">
      <c r="A33" s="2">
        <v>2462</v>
      </c>
      <c r="B33" t="s">
        <v>33</v>
      </c>
    </row>
    <row r="34" spans="1:2" x14ac:dyDescent="0.3">
      <c r="A34" s="2">
        <v>2482</v>
      </c>
      <c r="B34" t="s">
        <v>34</v>
      </c>
    </row>
    <row r="35" spans="1:2" x14ac:dyDescent="0.3">
      <c r="A35" s="2">
        <v>2655</v>
      </c>
      <c r="B35" t="s">
        <v>35</v>
      </c>
    </row>
    <row r="36" spans="1:2" x14ac:dyDescent="0.3">
      <c r="A36" s="2">
        <v>648</v>
      </c>
      <c r="B36" t="s">
        <v>36</v>
      </c>
    </row>
    <row r="37" spans="1:2" x14ac:dyDescent="0.3">
      <c r="A37" s="2">
        <v>661</v>
      </c>
      <c r="B37" t="s">
        <v>37</v>
      </c>
    </row>
    <row r="38" spans="1:2" x14ac:dyDescent="0.3">
      <c r="A38" s="2">
        <v>783</v>
      </c>
      <c r="B38" t="s">
        <v>38</v>
      </c>
    </row>
    <row r="39" spans="1:2" x14ac:dyDescent="0.3">
      <c r="A39" s="2">
        <v>756</v>
      </c>
      <c r="B39" t="s">
        <v>39</v>
      </c>
    </row>
    <row r="40" spans="1:2" x14ac:dyDescent="0.3">
      <c r="A40" s="2">
        <v>553</v>
      </c>
      <c r="B40" t="s">
        <v>40</v>
      </c>
    </row>
    <row r="41" spans="1:2" x14ac:dyDescent="0.3">
      <c r="A41" s="2">
        <v>636</v>
      </c>
      <c r="B41" t="s">
        <v>41</v>
      </c>
    </row>
    <row r="42" spans="1:2" x14ac:dyDescent="0.3">
      <c r="A42" s="2">
        <v>636</v>
      </c>
      <c r="B42" t="s">
        <v>42</v>
      </c>
    </row>
    <row r="43" spans="1:2" x14ac:dyDescent="0.3">
      <c r="A43" s="2">
        <v>551</v>
      </c>
      <c r="B43" t="s">
        <v>43</v>
      </c>
    </row>
    <row r="44" spans="1:2" x14ac:dyDescent="0.3">
      <c r="A44" s="2">
        <v>706</v>
      </c>
      <c r="B44" t="s">
        <v>44</v>
      </c>
    </row>
    <row r="45" spans="1:2" x14ac:dyDescent="0.3">
      <c r="A45" s="2">
        <v>678</v>
      </c>
      <c r="B45" t="s">
        <v>45</v>
      </c>
    </row>
    <row r="46" spans="1:2" x14ac:dyDescent="0.3">
      <c r="A46" s="2">
        <v>183</v>
      </c>
      <c r="B46" t="s">
        <v>46</v>
      </c>
    </row>
    <row r="47" spans="1:2" x14ac:dyDescent="0.3">
      <c r="A47" s="2">
        <v>61</v>
      </c>
      <c r="B47" t="s">
        <v>47</v>
      </c>
    </row>
    <row r="48" spans="1:2" x14ac:dyDescent="0.3">
      <c r="A48" s="2">
        <v>67</v>
      </c>
      <c r="B48" t="s">
        <v>48</v>
      </c>
    </row>
    <row r="49" spans="1:2" x14ac:dyDescent="0.3">
      <c r="A49" s="2">
        <v>385</v>
      </c>
      <c r="B49" t="s">
        <v>49</v>
      </c>
    </row>
    <row r="50" spans="1:2" x14ac:dyDescent="0.3">
      <c r="A50" s="2">
        <v>237</v>
      </c>
      <c r="B50" t="s">
        <v>50</v>
      </c>
    </row>
    <row r="51" spans="1:2" x14ac:dyDescent="0.3">
      <c r="A51" s="2">
        <v>25137</v>
      </c>
      <c r="B51" t="s">
        <v>51</v>
      </c>
    </row>
    <row r="52" spans="1:2" x14ac:dyDescent="0.3">
      <c r="A52" s="2">
        <v>30147</v>
      </c>
      <c r="B52" t="s">
        <v>52</v>
      </c>
    </row>
    <row r="53" spans="1:2" x14ac:dyDescent="0.3">
      <c r="A53" s="2">
        <v>27016</v>
      </c>
      <c r="B53" t="s">
        <v>53</v>
      </c>
    </row>
    <row r="54" spans="1:2" x14ac:dyDescent="0.3">
      <c r="A54" s="2">
        <v>26390</v>
      </c>
      <c r="B54" t="s">
        <v>54</v>
      </c>
    </row>
    <row r="55" spans="1:2" x14ac:dyDescent="0.3">
      <c r="A55" s="2">
        <v>30057</v>
      </c>
      <c r="B55" t="s">
        <v>55</v>
      </c>
    </row>
    <row r="56" spans="1:2" x14ac:dyDescent="0.3">
      <c r="A56" s="2">
        <v>7036</v>
      </c>
      <c r="B56" t="s">
        <v>56</v>
      </c>
    </row>
    <row r="57" spans="1:2" x14ac:dyDescent="0.3">
      <c r="A57" s="2">
        <v>7690</v>
      </c>
      <c r="B57" t="s">
        <v>57</v>
      </c>
    </row>
    <row r="58" spans="1:2" x14ac:dyDescent="0.3">
      <c r="A58" s="2">
        <v>9381</v>
      </c>
      <c r="B58" t="s">
        <v>58</v>
      </c>
    </row>
    <row r="59" spans="1:2" x14ac:dyDescent="0.3">
      <c r="A59" s="2">
        <v>7854</v>
      </c>
      <c r="B59" t="s">
        <v>59</v>
      </c>
    </row>
    <row r="60" spans="1:2" x14ac:dyDescent="0.3">
      <c r="A60" s="2">
        <v>8796</v>
      </c>
      <c r="B60" t="s">
        <v>60</v>
      </c>
    </row>
    <row r="61" spans="1:2" x14ac:dyDescent="0.3">
      <c r="A61" s="2">
        <v>9896</v>
      </c>
      <c r="B61" t="s">
        <v>61</v>
      </c>
    </row>
    <row r="62" spans="1:2" x14ac:dyDescent="0.3">
      <c r="A62" s="2">
        <v>8124</v>
      </c>
      <c r="B62" t="s">
        <v>62</v>
      </c>
    </row>
    <row r="63" spans="1:2" x14ac:dyDescent="0.3">
      <c r="A63" s="2">
        <v>9381</v>
      </c>
      <c r="B63" t="s">
        <v>63</v>
      </c>
    </row>
    <row r="64" spans="1:2" x14ac:dyDescent="0.3">
      <c r="A64" s="2">
        <v>10461</v>
      </c>
      <c r="B64" t="s">
        <v>64</v>
      </c>
    </row>
    <row r="65" spans="1:2" x14ac:dyDescent="0.3">
      <c r="A65" s="2">
        <v>9993</v>
      </c>
      <c r="B65" t="s">
        <v>65</v>
      </c>
    </row>
    <row r="66" spans="1:2" x14ac:dyDescent="0.3">
      <c r="A66" s="2">
        <v>9185</v>
      </c>
      <c r="B66" t="s">
        <v>66</v>
      </c>
    </row>
    <row r="67" spans="1:2" x14ac:dyDescent="0.3">
      <c r="A67" s="2">
        <v>9866</v>
      </c>
      <c r="B67" t="s">
        <v>67</v>
      </c>
    </row>
    <row r="68" spans="1:2" x14ac:dyDescent="0.3">
      <c r="A68" s="2">
        <v>1801</v>
      </c>
      <c r="B68" t="s">
        <v>68</v>
      </c>
    </row>
    <row r="69" spans="1:2" x14ac:dyDescent="0.3">
      <c r="A69" s="2">
        <v>1676</v>
      </c>
      <c r="B69" t="s">
        <v>69</v>
      </c>
    </row>
    <row r="70" spans="1:2" x14ac:dyDescent="0.3">
      <c r="A70" s="2">
        <v>1726</v>
      </c>
      <c r="B70" t="s">
        <v>70</v>
      </c>
    </row>
    <row r="71" spans="1:2" x14ac:dyDescent="0.3">
      <c r="A71" s="2">
        <v>1926</v>
      </c>
      <c r="B71" t="s">
        <v>71</v>
      </c>
    </row>
    <row r="72" spans="1:2" x14ac:dyDescent="0.3">
      <c r="A72" s="2">
        <v>1801</v>
      </c>
      <c r="B72" t="s">
        <v>72</v>
      </c>
    </row>
    <row r="73" spans="1:2" x14ac:dyDescent="0.3">
      <c r="A73" s="2">
        <v>367</v>
      </c>
      <c r="B73" t="s">
        <v>73</v>
      </c>
    </row>
    <row r="74" spans="1:2" x14ac:dyDescent="0.3">
      <c r="A74" s="2">
        <v>297</v>
      </c>
      <c r="B74" t="s">
        <v>74</v>
      </c>
    </row>
    <row r="75" spans="1:2" x14ac:dyDescent="0.3">
      <c r="A75" s="2">
        <v>577</v>
      </c>
      <c r="B75" t="s">
        <v>75</v>
      </c>
    </row>
    <row r="76" spans="1:2" x14ac:dyDescent="0.3">
      <c r="A76" s="2">
        <v>315</v>
      </c>
      <c r="B76" t="s">
        <v>76</v>
      </c>
    </row>
    <row r="77" spans="1:2" x14ac:dyDescent="0.3">
      <c r="A77" s="2">
        <v>489</v>
      </c>
      <c r="B77" t="s">
        <v>77</v>
      </c>
    </row>
    <row r="78" spans="1:2" x14ac:dyDescent="0.3">
      <c r="A78" s="2">
        <v>385</v>
      </c>
      <c r="B78" t="s">
        <v>78</v>
      </c>
    </row>
    <row r="79" spans="1:2" x14ac:dyDescent="0.3">
      <c r="A79" s="2">
        <v>385</v>
      </c>
      <c r="B79" t="s">
        <v>79</v>
      </c>
    </row>
    <row r="80" spans="1:2" x14ac:dyDescent="0.3">
      <c r="A80" s="2">
        <v>454</v>
      </c>
      <c r="B80" t="s">
        <v>80</v>
      </c>
    </row>
    <row r="81" spans="1:2" x14ac:dyDescent="0.3">
      <c r="A81" s="2">
        <v>350</v>
      </c>
      <c r="B81" t="s">
        <v>81</v>
      </c>
    </row>
    <row r="82" spans="1:2" x14ac:dyDescent="0.3">
      <c r="A82" s="2">
        <v>332</v>
      </c>
      <c r="B82" t="s">
        <v>82</v>
      </c>
    </row>
    <row r="83" spans="1:2" x14ac:dyDescent="0.3">
      <c r="A83" s="2">
        <v>297</v>
      </c>
      <c r="B83" t="s">
        <v>83</v>
      </c>
    </row>
    <row r="84" spans="1:2" x14ac:dyDescent="0.3">
      <c r="A84" s="2">
        <v>280</v>
      </c>
      <c r="B84" t="s">
        <v>84</v>
      </c>
    </row>
    <row r="85" spans="1:2" x14ac:dyDescent="0.3">
      <c r="A85" s="2">
        <v>4860</v>
      </c>
      <c r="B85" t="s">
        <v>85</v>
      </c>
    </row>
    <row r="86" spans="1:2" x14ac:dyDescent="0.3">
      <c r="A86" s="2">
        <v>4900</v>
      </c>
      <c r="B86" t="s">
        <v>86</v>
      </c>
    </row>
    <row r="87" spans="1:2" x14ac:dyDescent="0.3">
      <c r="A87" s="2">
        <v>5211</v>
      </c>
      <c r="B87" t="s">
        <v>87</v>
      </c>
    </row>
    <row r="88" spans="1:2" x14ac:dyDescent="0.3">
      <c r="A88" s="2">
        <v>4509</v>
      </c>
      <c r="B88" t="s">
        <v>88</v>
      </c>
    </row>
    <row r="89" spans="1:2" x14ac:dyDescent="0.3">
      <c r="A89" s="2">
        <v>505</v>
      </c>
      <c r="B89" t="s">
        <v>89</v>
      </c>
    </row>
    <row r="90" spans="1:2" x14ac:dyDescent="0.3">
      <c r="A90" s="2">
        <v>549</v>
      </c>
      <c r="B90" t="s">
        <v>90</v>
      </c>
    </row>
    <row r="91" spans="1:2" x14ac:dyDescent="0.3">
      <c r="A91" s="2">
        <v>548</v>
      </c>
      <c r="B91" t="s">
        <v>91</v>
      </c>
    </row>
    <row r="92" spans="1:2" x14ac:dyDescent="0.3">
      <c r="A92" s="2">
        <v>552</v>
      </c>
      <c r="B92" t="s">
        <v>92</v>
      </c>
    </row>
    <row r="93" spans="1:2" x14ac:dyDescent="0.3">
      <c r="A93" s="2">
        <v>1951</v>
      </c>
      <c r="B93" t="s">
        <v>93</v>
      </c>
    </row>
    <row r="94" spans="1:2" x14ac:dyDescent="0.3">
      <c r="A94" s="2">
        <v>678</v>
      </c>
      <c r="B94" t="s">
        <v>94</v>
      </c>
    </row>
    <row r="95" spans="1:2" x14ac:dyDescent="0.3">
      <c r="A95" s="2">
        <v>186</v>
      </c>
      <c r="B95" t="s">
        <v>95</v>
      </c>
    </row>
    <row r="96" spans="1:2" x14ac:dyDescent="0.3">
      <c r="A96" s="2">
        <v>10550</v>
      </c>
      <c r="B96" t="s">
        <v>96</v>
      </c>
    </row>
    <row r="97" spans="1:2" x14ac:dyDescent="0.3">
      <c r="A97" s="2">
        <v>8940</v>
      </c>
      <c r="B97" t="s">
        <v>97</v>
      </c>
    </row>
    <row r="98" spans="1:2" x14ac:dyDescent="0.3">
      <c r="A98" s="2">
        <v>9536</v>
      </c>
      <c r="B98" t="s">
        <v>98</v>
      </c>
    </row>
    <row r="99" spans="1:2" x14ac:dyDescent="0.3">
      <c r="A99" s="2">
        <v>8761</v>
      </c>
      <c r="B99" t="s">
        <v>99</v>
      </c>
    </row>
    <row r="100" spans="1:2" x14ac:dyDescent="0.3">
      <c r="A100" s="2">
        <v>10252</v>
      </c>
      <c r="B100" t="s">
        <v>100</v>
      </c>
    </row>
    <row r="101" spans="1:2" x14ac:dyDescent="0.3">
      <c r="A101" s="2">
        <v>9000</v>
      </c>
      <c r="B101" t="s">
        <v>101</v>
      </c>
    </row>
    <row r="102" spans="1:2" x14ac:dyDescent="0.3">
      <c r="A102" s="2">
        <v>9417</v>
      </c>
      <c r="B102" t="s">
        <v>102</v>
      </c>
    </row>
    <row r="103" spans="1:2" x14ac:dyDescent="0.3">
      <c r="A103" s="2">
        <v>8344</v>
      </c>
      <c r="B103" t="s">
        <v>103</v>
      </c>
    </row>
    <row r="104" spans="1:2" x14ac:dyDescent="0.3">
      <c r="A104" s="2">
        <v>2946</v>
      </c>
      <c r="B104" t="s">
        <v>104</v>
      </c>
    </row>
    <row r="105" spans="1:2" x14ac:dyDescent="0.3">
      <c r="A105" s="2">
        <v>3219</v>
      </c>
      <c r="B105" t="s">
        <v>105</v>
      </c>
    </row>
    <row r="106" spans="1:2" x14ac:dyDescent="0.3">
      <c r="A106" s="2">
        <v>2673</v>
      </c>
      <c r="B106" t="s">
        <v>106</v>
      </c>
    </row>
    <row r="107" spans="1:2" x14ac:dyDescent="0.3">
      <c r="A107" s="2">
        <v>2460</v>
      </c>
      <c r="B107" t="s">
        <v>107</v>
      </c>
    </row>
    <row r="108" spans="1:2" x14ac:dyDescent="0.3">
      <c r="A108" s="2">
        <v>984</v>
      </c>
      <c r="B108" t="s">
        <v>108</v>
      </c>
    </row>
    <row r="109" spans="1:2" x14ac:dyDescent="0.3">
      <c r="A109" s="2">
        <v>891</v>
      </c>
      <c r="B109" t="s">
        <v>109</v>
      </c>
    </row>
    <row r="110" spans="1:2" x14ac:dyDescent="0.3">
      <c r="A110" s="2">
        <v>1021</v>
      </c>
      <c r="B110" t="s">
        <v>110</v>
      </c>
    </row>
    <row r="111" spans="1:2" x14ac:dyDescent="0.3">
      <c r="A111" s="2">
        <v>1058</v>
      </c>
      <c r="B111" t="s">
        <v>111</v>
      </c>
    </row>
    <row r="112" spans="1:2" x14ac:dyDescent="0.3">
      <c r="A112" s="2">
        <v>1188</v>
      </c>
      <c r="B112" t="s">
        <v>112</v>
      </c>
    </row>
    <row r="113" spans="1:2" x14ac:dyDescent="0.3">
      <c r="A113" s="2">
        <v>1095</v>
      </c>
      <c r="B113" t="s">
        <v>113</v>
      </c>
    </row>
    <row r="114" spans="1:2" x14ac:dyDescent="0.3">
      <c r="A114" s="2">
        <v>1095</v>
      </c>
      <c r="B114" t="s">
        <v>114</v>
      </c>
    </row>
    <row r="115" spans="1:2" x14ac:dyDescent="0.3">
      <c r="A115" s="2">
        <v>891</v>
      </c>
      <c r="B115" t="s">
        <v>115</v>
      </c>
    </row>
    <row r="116" spans="1:2" x14ac:dyDescent="0.3">
      <c r="A116" s="2">
        <v>872</v>
      </c>
      <c r="B116" t="s">
        <v>116</v>
      </c>
    </row>
    <row r="117" spans="1:2" x14ac:dyDescent="0.3">
      <c r="A117" s="2">
        <v>928</v>
      </c>
      <c r="B117" t="s">
        <v>117</v>
      </c>
    </row>
    <row r="118" spans="1:2" x14ac:dyDescent="0.3">
      <c r="A118" s="2">
        <v>530</v>
      </c>
      <c r="B118" t="s">
        <v>118</v>
      </c>
    </row>
    <row r="119" spans="1:2" x14ac:dyDescent="0.3">
      <c r="A119" s="2">
        <v>635</v>
      </c>
      <c r="B119" t="s">
        <v>119</v>
      </c>
    </row>
    <row r="120" spans="1:2" x14ac:dyDescent="0.3">
      <c r="A120" s="2">
        <v>616</v>
      </c>
      <c r="B120" t="s">
        <v>120</v>
      </c>
    </row>
    <row r="121" spans="1:2" x14ac:dyDescent="0.3">
      <c r="A121" s="2">
        <v>532</v>
      </c>
      <c r="B121" t="s">
        <v>121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749C-8245-498A-AF26-D810CC7A2419}">
  <dimension ref="A1:B121"/>
  <sheetViews>
    <sheetView workbookViewId="0">
      <selection activeCell="F10" sqref="F10"/>
    </sheetView>
  </sheetViews>
  <sheetFormatPr defaultRowHeight="14.4" x14ac:dyDescent="0.3"/>
  <cols>
    <col min="1" max="1" width="12.6640625" style="2" bestFit="1" customWidth="1"/>
    <col min="2" max="2" width="25.77734375" style="3" bestFit="1" customWidth="1"/>
  </cols>
  <sheetData>
    <row r="1" spans="1:2" x14ac:dyDescent="0.3">
      <c r="A1" s="2" t="s">
        <v>0</v>
      </c>
      <c r="B1" s="3" t="s">
        <v>1</v>
      </c>
    </row>
    <row r="2" spans="1:2" x14ac:dyDescent="0.3">
      <c r="A2" s="2" t="s">
        <v>122</v>
      </c>
      <c r="B2" s="3" t="s">
        <v>2</v>
      </c>
    </row>
    <row r="3" spans="1:2" x14ac:dyDescent="0.3">
      <c r="A3" s="2">
        <v>7219</v>
      </c>
      <c r="B3" s="3" t="s">
        <v>3</v>
      </c>
    </row>
    <row r="4" spans="1:2" x14ac:dyDescent="0.3">
      <c r="A4" s="2">
        <v>12382</v>
      </c>
      <c r="B4" s="3" t="s">
        <v>4</v>
      </c>
    </row>
    <row r="5" spans="1:2" x14ac:dyDescent="0.3">
      <c r="A5" s="2">
        <v>12636</v>
      </c>
      <c r="B5" s="3" t="s">
        <v>5</v>
      </c>
    </row>
    <row r="6" spans="1:2" x14ac:dyDescent="0.3">
      <c r="A6" s="2">
        <v>10668</v>
      </c>
      <c r="B6" s="3" t="s">
        <v>6</v>
      </c>
    </row>
    <row r="7" spans="1:2" x14ac:dyDescent="0.3">
      <c r="A7" s="2">
        <v>46620</v>
      </c>
      <c r="B7" s="3" t="s">
        <v>7</v>
      </c>
    </row>
    <row r="8" spans="1:2" x14ac:dyDescent="0.3">
      <c r="A8" s="2" t="s">
        <v>122</v>
      </c>
      <c r="B8" s="3" t="s">
        <v>8</v>
      </c>
    </row>
    <row r="9" spans="1:2" x14ac:dyDescent="0.3">
      <c r="A9" s="2" t="s">
        <v>122</v>
      </c>
      <c r="B9" s="3" t="s">
        <v>9</v>
      </c>
    </row>
    <row r="10" spans="1:2" x14ac:dyDescent="0.3">
      <c r="A10" s="2">
        <v>27971</v>
      </c>
      <c r="B10" s="3" t="s">
        <v>10</v>
      </c>
    </row>
    <row r="11" spans="1:2" x14ac:dyDescent="0.3">
      <c r="A11" s="2">
        <v>40308</v>
      </c>
      <c r="B11" s="3" t="s">
        <v>11</v>
      </c>
    </row>
    <row r="12" spans="1:2" x14ac:dyDescent="0.3">
      <c r="A12" s="2">
        <v>21541</v>
      </c>
      <c r="B12" s="3" t="s">
        <v>12</v>
      </c>
    </row>
    <row r="13" spans="1:2" x14ac:dyDescent="0.3">
      <c r="A13" s="2">
        <v>22436</v>
      </c>
      <c r="B13" s="3" t="s">
        <v>13</v>
      </c>
    </row>
    <row r="14" spans="1:2" x14ac:dyDescent="0.3">
      <c r="A14" s="2">
        <v>34818</v>
      </c>
      <c r="B14" s="3" t="s">
        <v>14</v>
      </c>
    </row>
    <row r="15" spans="1:2" x14ac:dyDescent="0.3">
      <c r="A15" s="2">
        <v>23141</v>
      </c>
      <c r="B15" s="3" t="s">
        <v>15</v>
      </c>
    </row>
    <row r="16" spans="1:2" x14ac:dyDescent="0.3">
      <c r="A16" s="2">
        <v>20230</v>
      </c>
      <c r="B16" s="3" t="s">
        <v>16</v>
      </c>
    </row>
    <row r="17" spans="1:2" x14ac:dyDescent="0.3">
      <c r="A17" s="2">
        <v>15444</v>
      </c>
      <c r="B17" s="3" t="s">
        <v>17</v>
      </c>
    </row>
    <row r="18" spans="1:2" x14ac:dyDescent="0.3">
      <c r="A18" s="2">
        <v>165375</v>
      </c>
      <c r="B18" s="3" t="s">
        <v>18</v>
      </c>
    </row>
    <row r="19" spans="1:2" x14ac:dyDescent="0.3">
      <c r="A19" s="2">
        <v>151875</v>
      </c>
      <c r="B19" s="3" t="s">
        <v>19</v>
      </c>
    </row>
    <row r="20" spans="1:2" x14ac:dyDescent="0.3">
      <c r="A20" s="2">
        <v>202499</v>
      </c>
      <c r="B20" s="3" t="s">
        <v>20</v>
      </c>
    </row>
    <row r="21" spans="1:2" x14ac:dyDescent="0.3">
      <c r="A21" s="2">
        <v>192374</v>
      </c>
      <c r="B21" s="3" t="s">
        <v>21</v>
      </c>
    </row>
    <row r="22" spans="1:2" x14ac:dyDescent="0.3">
      <c r="A22" s="2">
        <v>197199</v>
      </c>
      <c r="B22" s="3" t="s">
        <v>22</v>
      </c>
    </row>
    <row r="23" spans="1:2" x14ac:dyDescent="0.3">
      <c r="A23" s="2">
        <v>142800</v>
      </c>
      <c r="B23" s="3" t="s">
        <v>23</v>
      </c>
    </row>
    <row r="24" spans="1:2" x14ac:dyDescent="0.3">
      <c r="A24" s="2">
        <v>166600</v>
      </c>
      <c r="B24" s="3" t="s">
        <v>24</v>
      </c>
    </row>
    <row r="25" spans="1:2" x14ac:dyDescent="0.3">
      <c r="A25" s="2">
        <v>122400</v>
      </c>
      <c r="B25" s="3" t="s">
        <v>25</v>
      </c>
    </row>
    <row r="26" spans="1:2" x14ac:dyDescent="0.3">
      <c r="A26" s="2">
        <v>340150</v>
      </c>
      <c r="B26" s="3" t="s">
        <v>26</v>
      </c>
    </row>
    <row r="27" spans="1:2" x14ac:dyDescent="0.3">
      <c r="A27" s="2">
        <v>383181</v>
      </c>
      <c r="B27" s="3" t="s">
        <v>27</v>
      </c>
    </row>
    <row r="28" spans="1:2" x14ac:dyDescent="0.3">
      <c r="A28" s="2">
        <v>411869</v>
      </c>
      <c r="B28" s="3" t="s">
        <v>28</v>
      </c>
    </row>
    <row r="29" spans="1:2" x14ac:dyDescent="0.3">
      <c r="A29" s="2">
        <v>360427</v>
      </c>
      <c r="B29" s="3" t="s">
        <v>29</v>
      </c>
    </row>
    <row r="30" spans="1:2" x14ac:dyDescent="0.3">
      <c r="A30" s="2">
        <v>347999</v>
      </c>
      <c r="B30" s="3" t="s">
        <v>30</v>
      </c>
    </row>
    <row r="31" spans="1:2" x14ac:dyDescent="0.3">
      <c r="A31" s="2">
        <v>370784</v>
      </c>
      <c r="B31" s="3" t="s">
        <v>31</v>
      </c>
    </row>
    <row r="32" spans="1:2" x14ac:dyDescent="0.3">
      <c r="A32" s="2">
        <v>113885</v>
      </c>
      <c r="B32" s="3" t="s">
        <v>32</v>
      </c>
    </row>
    <row r="33" spans="1:2" x14ac:dyDescent="0.3">
      <c r="A33" s="2">
        <v>98495</v>
      </c>
      <c r="B33" s="3" t="s">
        <v>33</v>
      </c>
    </row>
    <row r="34" spans="1:2" x14ac:dyDescent="0.3">
      <c r="A34" s="2">
        <v>99264</v>
      </c>
      <c r="B34" s="3" t="s">
        <v>34</v>
      </c>
    </row>
    <row r="35" spans="1:2" x14ac:dyDescent="0.3">
      <c r="A35" s="2">
        <v>106190</v>
      </c>
      <c r="B35" s="3" t="s">
        <v>35</v>
      </c>
    </row>
    <row r="36" spans="1:2" x14ac:dyDescent="0.3">
      <c r="A36" s="2">
        <v>25920</v>
      </c>
      <c r="B36" s="3" t="s">
        <v>36</v>
      </c>
    </row>
    <row r="37" spans="1:2" x14ac:dyDescent="0.3">
      <c r="A37" s="2">
        <v>26460</v>
      </c>
      <c r="B37" s="3" t="s">
        <v>37</v>
      </c>
    </row>
    <row r="38" spans="1:2" x14ac:dyDescent="0.3">
      <c r="A38" s="2">
        <v>31319</v>
      </c>
      <c r="B38" s="3" t="s">
        <v>38</v>
      </c>
    </row>
    <row r="39" spans="1:2" x14ac:dyDescent="0.3">
      <c r="A39" s="2">
        <v>30239</v>
      </c>
      <c r="B39" s="3" t="s">
        <v>39</v>
      </c>
    </row>
    <row r="40" spans="1:2" x14ac:dyDescent="0.3">
      <c r="A40" s="2">
        <v>22140</v>
      </c>
      <c r="B40" s="3" t="s">
        <v>40</v>
      </c>
    </row>
    <row r="41" spans="1:2" x14ac:dyDescent="0.3">
      <c r="A41" s="2">
        <v>25425</v>
      </c>
      <c r="B41" s="3" t="s">
        <v>41</v>
      </c>
    </row>
    <row r="42" spans="1:2" x14ac:dyDescent="0.3">
      <c r="A42" s="2">
        <v>25425</v>
      </c>
      <c r="B42" s="3" t="s">
        <v>42</v>
      </c>
    </row>
    <row r="43" spans="1:2" x14ac:dyDescent="0.3">
      <c r="A43" s="2">
        <v>22035</v>
      </c>
      <c r="B43" s="3" t="s">
        <v>43</v>
      </c>
    </row>
    <row r="44" spans="1:2" x14ac:dyDescent="0.3">
      <c r="A44" s="2">
        <v>28249</v>
      </c>
      <c r="B44" s="3" t="s">
        <v>44</v>
      </c>
    </row>
    <row r="45" spans="1:2" x14ac:dyDescent="0.3">
      <c r="A45" s="2">
        <v>27120</v>
      </c>
      <c r="B45" s="3" t="s">
        <v>45</v>
      </c>
    </row>
    <row r="46" spans="1:2" x14ac:dyDescent="0.3">
      <c r="A46" s="2">
        <v>7307</v>
      </c>
      <c r="B46" s="3" t="s">
        <v>46</v>
      </c>
    </row>
    <row r="47" spans="1:2" x14ac:dyDescent="0.3">
      <c r="A47" s="2">
        <v>2427</v>
      </c>
      <c r="B47" s="3" t="s">
        <v>47</v>
      </c>
    </row>
    <row r="48" spans="1:2" x14ac:dyDescent="0.3">
      <c r="A48" s="2">
        <v>2679</v>
      </c>
      <c r="B48" s="3" t="s">
        <v>48</v>
      </c>
    </row>
    <row r="49" spans="1:2" x14ac:dyDescent="0.3">
      <c r="A49" s="2">
        <v>15391</v>
      </c>
      <c r="B49" s="3" t="s">
        <v>49</v>
      </c>
    </row>
    <row r="50" spans="1:2" x14ac:dyDescent="0.3">
      <c r="A50" s="2">
        <v>9480</v>
      </c>
      <c r="B50" s="3" t="s">
        <v>50</v>
      </c>
    </row>
    <row r="51" spans="1:2" x14ac:dyDescent="0.3">
      <c r="A51" s="2">
        <v>1005494</v>
      </c>
      <c r="B51" s="3" t="s">
        <v>51</v>
      </c>
    </row>
    <row r="52" spans="1:2" x14ac:dyDescent="0.3">
      <c r="A52" s="2">
        <v>1205877</v>
      </c>
      <c r="B52" s="3" t="s">
        <v>52</v>
      </c>
    </row>
    <row r="53" spans="1:2" x14ac:dyDescent="0.3">
      <c r="A53" s="2">
        <v>1080638</v>
      </c>
      <c r="B53" s="3" t="s">
        <v>53</v>
      </c>
    </row>
    <row r="54" spans="1:2" x14ac:dyDescent="0.3">
      <c r="A54" s="2">
        <v>1055590</v>
      </c>
      <c r="B54" s="3" t="s">
        <v>54</v>
      </c>
    </row>
    <row r="55" spans="1:2" x14ac:dyDescent="0.3">
      <c r="A55" s="2">
        <v>1202299</v>
      </c>
      <c r="B55" s="3" t="s">
        <v>55</v>
      </c>
    </row>
    <row r="56" spans="1:2" x14ac:dyDescent="0.3">
      <c r="A56" s="2">
        <v>281422</v>
      </c>
      <c r="B56" s="3" t="s">
        <v>56</v>
      </c>
    </row>
    <row r="57" spans="1:2" x14ac:dyDescent="0.3">
      <c r="A57" s="2">
        <v>307600</v>
      </c>
      <c r="B57" s="3" t="s">
        <v>57</v>
      </c>
    </row>
    <row r="58" spans="1:2" x14ac:dyDescent="0.3">
      <c r="A58" s="2">
        <v>375229</v>
      </c>
      <c r="B58" s="3" t="s">
        <v>58</v>
      </c>
    </row>
    <row r="59" spans="1:2" x14ac:dyDescent="0.3">
      <c r="A59" s="2">
        <v>314145</v>
      </c>
      <c r="B59" s="3" t="s">
        <v>59</v>
      </c>
    </row>
    <row r="60" spans="1:2" x14ac:dyDescent="0.3">
      <c r="A60" s="2">
        <v>351842</v>
      </c>
      <c r="B60" s="3" t="s">
        <v>60</v>
      </c>
    </row>
    <row r="61" spans="1:2" x14ac:dyDescent="0.3">
      <c r="A61" s="2">
        <v>395823</v>
      </c>
      <c r="B61" s="3" t="s">
        <v>61</v>
      </c>
    </row>
    <row r="62" spans="1:2" x14ac:dyDescent="0.3">
      <c r="A62" s="2">
        <v>324966</v>
      </c>
      <c r="B62" s="3" t="s">
        <v>62</v>
      </c>
    </row>
    <row r="63" spans="1:2" x14ac:dyDescent="0.3">
      <c r="A63" s="2">
        <v>375229</v>
      </c>
      <c r="B63" s="3" t="s">
        <v>63</v>
      </c>
    </row>
    <row r="64" spans="1:2" x14ac:dyDescent="0.3">
      <c r="A64" s="2">
        <v>418444</v>
      </c>
      <c r="B64" s="3" t="s">
        <v>64</v>
      </c>
    </row>
    <row r="65" spans="1:2" x14ac:dyDescent="0.3">
      <c r="A65" s="2">
        <v>399733</v>
      </c>
      <c r="B65" s="3" t="s">
        <v>65</v>
      </c>
    </row>
    <row r="66" spans="1:2" x14ac:dyDescent="0.3">
      <c r="A66" s="2">
        <v>367414</v>
      </c>
      <c r="B66" s="3" t="s">
        <v>66</v>
      </c>
    </row>
    <row r="67" spans="1:2" x14ac:dyDescent="0.3">
      <c r="A67" s="2">
        <v>394630</v>
      </c>
      <c r="B67" s="3" t="s">
        <v>67</v>
      </c>
    </row>
    <row r="68" spans="1:2" x14ac:dyDescent="0.3">
      <c r="A68" s="2">
        <v>72032</v>
      </c>
      <c r="B68" s="3" t="s">
        <v>68</v>
      </c>
    </row>
    <row r="69" spans="1:2" x14ac:dyDescent="0.3">
      <c r="A69" s="2">
        <v>67029</v>
      </c>
      <c r="B69" s="3" t="s">
        <v>69</v>
      </c>
    </row>
    <row r="70" spans="1:2" x14ac:dyDescent="0.3">
      <c r="A70" s="2">
        <v>69030</v>
      </c>
      <c r="B70" s="3" t="s">
        <v>70</v>
      </c>
    </row>
    <row r="71" spans="1:2" x14ac:dyDescent="0.3">
      <c r="A71" s="2">
        <v>77034</v>
      </c>
      <c r="B71" s="3" t="s">
        <v>71</v>
      </c>
    </row>
    <row r="72" spans="1:2" x14ac:dyDescent="0.3">
      <c r="A72" s="2">
        <v>72032</v>
      </c>
      <c r="B72" s="3" t="s">
        <v>72</v>
      </c>
    </row>
    <row r="73" spans="1:2" x14ac:dyDescent="0.3">
      <c r="A73" s="2">
        <v>14681</v>
      </c>
      <c r="B73" s="3" t="s">
        <v>73</v>
      </c>
    </row>
    <row r="74" spans="1:2" x14ac:dyDescent="0.3">
      <c r="A74" s="2">
        <v>11885</v>
      </c>
      <c r="B74" s="3" t="s">
        <v>74</v>
      </c>
    </row>
    <row r="75" spans="1:2" x14ac:dyDescent="0.3">
      <c r="A75" s="2">
        <v>23070</v>
      </c>
      <c r="B75" s="3" t="s">
        <v>75</v>
      </c>
    </row>
    <row r="76" spans="1:2" x14ac:dyDescent="0.3">
      <c r="A76" s="2">
        <v>12584</v>
      </c>
      <c r="B76" s="3" t="s">
        <v>76</v>
      </c>
    </row>
    <row r="77" spans="1:2" x14ac:dyDescent="0.3">
      <c r="A77" s="2">
        <v>19575</v>
      </c>
      <c r="B77" s="3" t="s">
        <v>77</v>
      </c>
    </row>
    <row r="78" spans="1:2" x14ac:dyDescent="0.3">
      <c r="A78" s="2">
        <v>15380</v>
      </c>
      <c r="B78" s="3" t="s">
        <v>78</v>
      </c>
    </row>
    <row r="79" spans="1:2" x14ac:dyDescent="0.3">
      <c r="A79" s="2">
        <v>15380</v>
      </c>
      <c r="B79" s="3" t="s">
        <v>79</v>
      </c>
    </row>
    <row r="80" spans="1:2" x14ac:dyDescent="0.3">
      <c r="A80" s="2">
        <v>18177</v>
      </c>
      <c r="B80" s="3" t="s">
        <v>80</v>
      </c>
    </row>
    <row r="81" spans="1:2" x14ac:dyDescent="0.3">
      <c r="A81" s="2">
        <v>13982</v>
      </c>
      <c r="B81" s="3" t="s">
        <v>81</v>
      </c>
    </row>
    <row r="82" spans="1:2" x14ac:dyDescent="0.3">
      <c r="A82" s="2">
        <v>13283</v>
      </c>
      <c r="B82" s="3" t="s">
        <v>82</v>
      </c>
    </row>
    <row r="83" spans="1:2" x14ac:dyDescent="0.3">
      <c r="A83" s="2">
        <v>11885</v>
      </c>
      <c r="B83" s="3" t="s">
        <v>83</v>
      </c>
    </row>
    <row r="84" spans="1:2" x14ac:dyDescent="0.3">
      <c r="A84" s="2">
        <v>11186</v>
      </c>
      <c r="B84" s="3" t="s">
        <v>84</v>
      </c>
    </row>
    <row r="85" spans="1:2" x14ac:dyDescent="0.3">
      <c r="A85" s="2">
        <v>194396</v>
      </c>
      <c r="B85" s="3" t="s">
        <v>85</v>
      </c>
    </row>
    <row r="86" spans="1:2" x14ac:dyDescent="0.3">
      <c r="A86" s="2">
        <v>196016</v>
      </c>
      <c r="B86" s="3" t="s">
        <v>86</v>
      </c>
    </row>
    <row r="87" spans="1:2" x14ac:dyDescent="0.3">
      <c r="A87" s="2">
        <v>208436</v>
      </c>
      <c r="B87" s="3" t="s">
        <v>87</v>
      </c>
    </row>
    <row r="88" spans="1:2" x14ac:dyDescent="0.3">
      <c r="A88" s="2">
        <v>180357</v>
      </c>
      <c r="B88" s="3" t="s">
        <v>88</v>
      </c>
    </row>
    <row r="89" spans="1:2" x14ac:dyDescent="0.3">
      <c r="A89" s="2">
        <v>20192</v>
      </c>
      <c r="B89" s="3" t="s">
        <v>89</v>
      </c>
    </row>
    <row r="90" spans="1:2" x14ac:dyDescent="0.3">
      <c r="A90" s="2">
        <v>21974</v>
      </c>
      <c r="B90" s="3" t="s">
        <v>90</v>
      </c>
    </row>
    <row r="91" spans="1:2" x14ac:dyDescent="0.3">
      <c r="A91" s="2">
        <v>21920</v>
      </c>
      <c r="B91" s="3" t="s">
        <v>91</v>
      </c>
    </row>
    <row r="92" spans="1:2" x14ac:dyDescent="0.3">
      <c r="A92" s="2">
        <v>22082</v>
      </c>
      <c r="B92" s="3" t="s">
        <v>92</v>
      </c>
    </row>
    <row r="93" spans="1:2" x14ac:dyDescent="0.3">
      <c r="A93" s="2">
        <v>78028</v>
      </c>
      <c r="B93" s="3" t="s">
        <v>93</v>
      </c>
    </row>
    <row r="94" spans="1:2" x14ac:dyDescent="0.3">
      <c r="A94" s="2">
        <v>27106</v>
      </c>
      <c r="B94" s="3" t="s">
        <v>94</v>
      </c>
    </row>
    <row r="95" spans="1:2" x14ac:dyDescent="0.3">
      <c r="A95" s="2">
        <v>7425</v>
      </c>
      <c r="B95" s="3" t="s">
        <v>95</v>
      </c>
    </row>
    <row r="96" spans="1:2" x14ac:dyDescent="0.3">
      <c r="A96" s="2">
        <v>421980</v>
      </c>
      <c r="B96" s="3" t="s">
        <v>96</v>
      </c>
    </row>
    <row r="97" spans="1:2" x14ac:dyDescent="0.3">
      <c r="A97" s="2">
        <v>357611</v>
      </c>
      <c r="B97" s="3" t="s">
        <v>97</v>
      </c>
    </row>
    <row r="98" spans="1:2" x14ac:dyDescent="0.3">
      <c r="A98" s="2">
        <v>381451</v>
      </c>
      <c r="B98" s="3" t="s">
        <v>98</v>
      </c>
    </row>
    <row r="99" spans="1:2" x14ac:dyDescent="0.3">
      <c r="A99" s="2">
        <v>350458</v>
      </c>
      <c r="B99" s="3" t="s">
        <v>99</v>
      </c>
    </row>
    <row r="100" spans="1:2" x14ac:dyDescent="0.3">
      <c r="A100" s="2">
        <v>410060</v>
      </c>
      <c r="B100" s="3" t="s">
        <v>100</v>
      </c>
    </row>
    <row r="101" spans="1:2" x14ac:dyDescent="0.3">
      <c r="A101" s="2">
        <v>359995</v>
      </c>
      <c r="B101" s="3" t="s">
        <v>101</v>
      </c>
    </row>
    <row r="102" spans="1:2" x14ac:dyDescent="0.3">
      <c r="A102" s="2">
        <v>376683</v>
      </c>
      <c r="B102" s="3" t="s">
        <v>102</v>
      </c>
    </row>
    <row r="103" spans="1:2" x14ac:dyDescent="0.3">
      <c r="A103" s="2">
        <v>333770</v>
      </c>
      <c r="B103" s="3" t="s">
        <v>103</v>
      </c>
    </row>
    <row r="104" spans="1:2" x14ac:dyDescent="0.3">
      <c r="A104" s="2">
        <v>117840</v>
      </c>
      <c r="B104" s="3" t="s">
        <v>104</v>
      </c>
    </row>
    <row r="105" spans="1:2" x14ac:dyDescent="0.3">
      <c r="A105" s="2">
        <v>128774</v>
      </c>
      <c r="B105" s="3" t="s">
        <v>105</v>
      </c>
    </row>
    <row r="106" spans="1:2" x14ac:dyDescent="0.3">
      <c r="A106" s="2">
        <v>106907</v>
      </c>
      <c r="B106" s="3" t="s">
        <v>106</v>
      </c>
    </row>
    <row r="107" spans="1:2" x14ac:dyDescent="0.3">
      <c r="A107" s="2">
        <v>98403</v>
      </c>
      <c r="B107" s="3" t="s">
        <v>107</v>
      </c>
    </row>
    <row r="108" spans="1:2" x14ac:dyDescent="0.3">
      <c r="A108" s="2">
        <v>39345</v>
      </c>
      <c r="B108" s="3" t="s">
        <v>108</v>
      </c>
    </row>
    <row r="109" spans="1:2" x14ac:dyDescent="0.3">
      <c r="A109" s="2">
        <v>35633</v>
      </c>
      <c r="B109" s="3" t="s">
        <v>109</v>
      </c>
    </row>
    <row r="110" spans="1:2" x14ac:dyDescent="0.3">
      <c r="A110" s="2">
        <v>40829</v>
      </c>
      <c r="B110" s="3" t="s">
        <v>110</v>
      </c>
    </row>
    <row r="111" spans="1:2" x14ac:dyDescent="0.3">
      <c r="A111" s="2">
        <v>42314</v>
      </c>
      <c r="B111" s="3" t="s">
        <v>111</v>
      </c>
    </row>
    <row r="112" spans="1:2" x14ac:dyDescent="0.3">
      <c r="A112" s="2">
        <v>47510</v>
      </c>
      <c r="B112" s="3" t="s">
        <v>112</v>
      </c>
    </row>
    <row r="113" spans="1:2" x14ac:dyDescent="0.3">
      <c r="A113" s="2">
        <v>43799</v>
      </c>
      <c r="B113" s="3" t="s">
        <v>113</v>
      </c>
    </row>
    <row r="114" spans="1:2" x14ac:dyDescent="0.3">
      <c r="A114" s="2">
        <v>43799</v>
      </c>
      <c r="B114" s="3" t="s">
        <v>114</v>
      </c>
    </row>
    <row r="115" spans="1:2" x14ac:dyDescent="0.3">
      <c r="A115" s="2">
        <v>35633</v>
      </c>
      <c r="B115" s="3" t="s">
        <v>115</v>
      </c>
    </row>
    <row r="116" spans="1:2" x14ac:dyDescent="0.3">
      <c r="A116" s="2">
        <v>34890</v>
      </c>
      <c r="B116" s="3" t="s">
        <v>116</v>
      </c>
    </row>
    <row r="117" spans="1:2" x14ac:dyDescent="0.3">
      <c r="A117" s="2">
        <v>37117</v>
      </c>
      <c r="B117" s="3" t="s">
        <v>117</v>
      </c>
    </row>
    <row r="118" spans="1:2" x14ac:dyDescent="0.3">
      <c r="A118" s="2">
        <v>21178</v>
      </c>
      <c r="B118" s="3" t="s">
        <v>118</v>
      </c>
    </row>
    <row r="119" spans="1:2" x14ac:dyDescent="0.3">
      <c r="A119" s="2">
        <v>25406</v>
      </c>
      <c r="B119" s="3" t="s">
        <v>119</v>
      </c>
    </row>
    <row r="120" spans="1:2" x14ac:dyDescent="0.3">
      <c r="A120" s="2">
        <v>24636</v>
      </c>
      <c r="B120" s="3" t="s">
        <v>120</v>
      </c>
    </row>
    <row r="121" spans="1:2" x14ac:dyDescent="0.3">
      <c r="A121" s="2">
        <v>21277</v>
      </c>
      <c r="B121" s="3" t="s">
        <v>121</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DDD1-7890-491C-B0DF-1ACF239EB050}">
  <dimension ref="A1:B121"/>
  <sheetViews>
    <sheetView workbookViewId="0">
      <selection activeCell="B6" sqref="A2:B121"/>
    </sheetView>
  </sheetViews>
  <sheetFormatPr defaultRowHeight="14.4" x14ac:dyDescent="0.3"/>
  <cols>
    <col min="1" max="1" width="14.21875" style="1" bestFit="1" customWidth="1"/>
    <col min="2" max="2" width="25.77734375" bestFit="1" customWidth="1"/>
  </cols>
  <sheetData>
    <row r="1" spans="1:2" x14ac:dyDescent="0.3">
      <c r="A1" s="1" t="s">
        <v>136</v>
      </c>
      <c r="B1" t="s">
        <v>1</v>
      </c>
    </row>
    <row r="2" spans="1:2" x14ac:dyDescent="0.3">
      <c r="A2" s="1">
        <v>989.77497625350952</v>
      </c>
      <c r="B2" t="s">
        <v>2</v>
      </c>
    </row>
    <row r="3" spans="1:2" x14ac:dyDescent="0.3">
      <c r="A3" s="1">
        <v>180.51039779186249</v>
      </c>
      <c r="B3" t="s">
        <v>3</v>
      </c>
    </row>
    <row r="4" spans="1:2" x14ac:dyDescent="0.3">
      <c r="A4" s="1">
        <v>309.56249535083771</v>
      </c>
      <c r="B4" t="s">
        <v>4</v>
      </c>
    </row>
    <row r="5" spans="1:2" x14ac:dyDescent="0.3">
      <c r="A5" s="1">
        <v>315.91249525547028</v>
      </c>
      <c r="B5" t="s">
        <v>5</v>
      </c>
    </row>
    <row r="6" spans="1:2" x14ac:dyDescent="0.3">
      <c r="A6" s="1">
        <v>266.69999599456787</v>
      </c>
      <c r="B6" t="s">
        <v>6</v>
      </c>
    </row>
    <row r="7" spans="1:2" x14ac:dyDescent="0.3">
      <c r="A7" s="1">
        <v>1165.4894757270813</v>
      </c>
      <c r="B7" t="s">
        <v>7</v>
      </c>
    </row>
    <row r="8" spans="1:2" x14ac:dyDescent="0.3">
      <c r="B8" t="s">
        <v>8</v>
      </c>
    </row>
    <row r="9" spans="1:2" x14ac:dyDescent="0.3">
      <c r="A9" s="1">
        <v>1221.5</v>
      </c>
      <c r="B9" t="s">
        <v>9</v>
      </c>
    </row>
    <row r="10" spans="1:2" x14ac:dyDescent="0.3">
      <c r="A10" s="1">
        <v>699.26999795436859</v>
      </c>
      <c r="B10" t="s">
        <v>10</v>
      </c>
    </row>
    <row r="11" spans="1:2" x14ac:dyDescent="0.3">
      <c r="A11" s="1">
        <v>1007.7283756732941</v>
      </c>
      <c r="B11" t="s">
        <v>11</v>
      </c>
    </row>
    <row r="12" spans="1:2" x14ac:dyDescent="0.3">
      <c r="A12" s="1">
        <v>538.57762277126312</v>
      </c>
      <c r="B12" t="s">
        <v>12</v>
      </c>
    </row>
    <row r="13" spans="1:2" x14ac:dyDescent="0.3">
      <c r="A13" s="1">
        <v>560.94119024276733</v>
      </c>
      <c r="B13" t="s">
        <v>13</v>
      </c>
    </row>
    <row r="14" spans="1:2" x14ac:dyDescent="0.3">
      <c r="A14" s="1">
        <v>870.51783066987991</v>
      </c>
      <c r="B14" t="s">
        <v>14</v>
      </c>
    </row>
    <row r="15" spans="1:2" x14ac:dyDescent="0.3">
      <c r="A15" s="1">
        <v>578.56482446193695</v>
      </c>
      <c r="B15" t="s">
        <v>15</v>
      </c>
    </row>
    <row r="16" spans="1:2" x14ac:dyDescent="0.3">
      <c r="A16" s="1">
        <v>505.84499314427376</v>
      </c>
      <c r="B16" t="s">
        <v>16</v>
      </c>
    </row>
    <row r="17" spans="1:2" x14ac:dyDescent="0.3">
      <c r="A17" s="1">
        <v>386.25598952174187</v>
      </c>
      <c r="B17" t="s">
        <v>17</v>
      </c>
    </row>
    <row r="18" spans="1:2" x14ac:dyDescent="0.3">
      <c r="A18" s="1">
        <v>4134.3652801513672</v>
      </c>
      <c r="B18" t="s">
        <v>18</v>
      </c>
    </row>
    <row r="19" spans="1:2" x14ac:dyDescent="0.3">
      <c r="A19" s="1">
        <v>3796.8660736083984</v>
      </c>
      <c r="B19" t="s">
        <v>19</v>
      </c>
    </row>
    <row r="20" spans="1:2" x14ac:dyDescent="0.3">
      <c r="A20" s="1">
        <v>5062.4880981445313</v>
      </c>
      <c r="B20" t="s">
        <v>20</v>
      </c>
    </row>
    <row r="21" spans="1:2" x14ac:dyDescent="0.3">
      <c r="A21" s="1">
        <v>4809.3636932373047</v>
      </c>
      <c r="B21" t="s">
        <v>21</v>
      </c>
    </row>
    <row r="22" spans="1:2" x14ac:dyDescent="0.3">
      <c r="A22" s="1">
        <v>4929.9884948730469</v>
      </c>
      <c r="B22" t="s">
        <v>22</v>
      </c>
    </row>
    <row r="23" spans="1:2" x14ac:dyDescent="0.3">
      <c r="A23" s="1">
        <v>3569.9916687011719</v>
      </c>
      <c r="B23" t="s">
        <v>23</v>
      </c>
    </row>
    <row r="24" spans="1:2" x14ac:dyDescent="0.3">
      <c r="A24" s="1">
        <v>4164.9902801513672</v>
      </c>
      <c r="B24" t="s">
        <v>24</v>
      </c>
    </row>
    <row r="25" spans="1:2" x14ac:dyDescent="0.3">
      <c r="A25" s="1">
        <v>3059.9928588867188</v>
      </c>
      <c r="B25" t="s">
        <v>25</v>
      </c>
    </row>
    <row r="26" spans="1:2" x14ac:dyDescent="0.3">
      <c r="A26" s="1">
        <v>8503.7651519775391</v>
      </c>
      <c r="B26" t="s">
        <v>26</v>
      </c>
    </row>
    <row r="27" spans="1:2" x14ac:dyDescent="0.3">
      <c r="A27" s="1">
        <v>9579.5426712036133</v>
      </c>
      <c r="B27" t="s">
        <v>27</v>
      </c>
    </row>
    <row r="28" spans="1:2" x14ac:dyDescent="0.3">
      <c r="A28" s="1">
        <v>10296.727684020996</v>
      </c>
      <c r="B28" t="s">
        <v>28</v>
      </c>
    </row>
    <row r="29" spans="1:2" x14ac:dyDescent="0.3">
      <c r="A29" s="1">
        <v>9010.6769256591797</v>
      </c>
      <c r="B29" t="s">
        <v>29</v>
      </c>
    </row>
    <row r="30" spans="1:2" x14ac:dyDescent="0.3">
      <c r="A30" s="1">
        <v>8699.9639282226563</v>
      </c>
      <c r="B30" t="s">
        <v>30</v>
      </c>
    </row>
    <row r="31" spans="1:2" x14ac:dyDescent="0.3">
      <c r="A31" s="1">
        <v>9269.6044235229492</v>
      </c>
      <c r="B31" t="s">
        <v>31</v>
      </c>
    </row>
    <row r="32" spans="1:2" x14ac:dyDescent="0.3">
      <c r="A32" s="1">
        <v>2847.1205291748047</v>
      </c>
      <c r="B32" t="s">
        <v>32</v>
      </c>
    </row>
    <row r="33" spans="1:2" x14ac:dyDescent="0.3">
      <c r="A33" s="1">
        <v>2462.37451171875</v>
      </c>
      <c r="B33" t="s">
        <v>33</v>
      </c>
    </row>
    <row r="34" spans="1:2" x14ac:dyDescent="0.3">
      <c r="A34" s="1">
        <v>2481.6118125915527</v>
      </c>
      <c r="B34" t="s">
        <v>34</v>
      </c>
    </row>
    <row r="35" spans="1:2" x14ac:dyDescent="0.3">
      <c r="A35" s="1">
        <v>2654.7475204467773</v>
      </c>
      <c r="B35" t="s">
        <v>35</v>
      </c>
    </row>
    <row r="36" spans="1:2" x14ac:dyDescent="0.3">
      <c r="A36" s="1">
        <v>647.99038696289063</v>
      </c>
      <c r="B36" t="s">
        <v>36</v>
      </c>
    </row>
    <row r="37" spans="1:2" x14ac:dyDescent="0.3">
      <c r="A37" s="1">
        <v>661.49018669128418</v>
      </c>
      <c r="B37" t="s">
        <v>37</v>
      </c>
    </row>
    <row r="38" spans="1:2" x14ac:dyDescent="0.3">
      <c r="A38" s="1">
        <v>782.98838424682617</v>
      </c>
      <c r="B38" t="s">
        <v>38</v>
      </c>
    </row>
    <row r="39" spans="1:2" x14ac:dyDescent="0.3">
      <c r="A39" s="1">
        <v>755.98878479003906</v>
      </c>
      <c r="B39" t="s">
        <v>39</v>
      </c>
    </row>
    <row r="40" spans="1:2" x14ac:dyDescent="0.3">
      <c r="A40" s="1">
        <v>553.49178886413574</v>
      </c>
      <c r="B40" t="s">
        <v>40</v>
      </c>
    </row>
    <row r="41" spans="1:2" x14ac:dyDescent="0.3">
      <c r="A41" s="1">
        <v>635.61598777770996</v>
      </c>
      <c r="B41" t="s">
        <v>41</v>
      </c>
    </row>
    <row r="42" spans="1:2" x14ac:dyDescent="0.3">
      <c r="A42" s="1">
        <v>635.61598777770996</v>
      </c>
      <c r="B42" t="s">
        <v>42</v>
      </c>
    </row>
    <row r="43" spans="1:2" x14ac:dyDescent="0.3">
      <c r="A43" s="1">
        <v>550.86718940734863</v>
      </c>
      <c r="B43" t="s">
        <v>43</v>
      </c>
    </row>
    <row r="44" spans="1:2" x14ac:dyDescent="0.3">
      <c r="A44" s="1">
        <v>706.23998641967773</v>
      </c>
      <c r="B44" t="s">
        <v>44</v>
      </c>
    </row>
    <row r="45" spans="1:2" x14ac:dyDescent="0.3">
      <c r="A45" s="1">
        <v>677.99038696289063</v>
      </c>
      <c r="B45" t="s">
        <v>45</v>
      </c>
    </row>
    <row r="46" spans="1:2" x14ac:dyDescent="0.3">
      <c r="A46" s="1">
        <v>182.84430441260338</v>
      </c>
      <c r="B46" t="s">
        <v>46</v>
      </c>
    </row>
    <row r="47" spans="1:2" x14ac:dyDescent="0.3">
      <c r="A47" s="1">
        <v>60.696001499891281</v>
      </c>
      <c r="B47" t="s">
        <v>47</v>
      </c>
    </row>
    <row r="48" spans="1:2" x14ac:dyDescent="0.3">
      <c r="A48" s="1">
        <v>66.990401655435562</v>
      </c>
      <c r="B48" t="s">
        <v>48</v>
      </c>
    </row>
    <row r="49" spans="1:2" x14ac:dyDescent="0.3">
      <c r="A49" s="1">
        <v>384.85760951042175</v>
      </c>
      <c r="B49" t="s">
        <v>49</v>
      </c>
    </row>
    <row r="50" spans="1:2" x14ac:dyDescent="0.3">
      <c r="A50" s="1">
        <v>237.12479549646378</v>
      </c>
      <c r="B50" t="s">
        <v>50</v>
      </c>
    </row>
    <row r="51" spans="1:2" x14ac:dyDescent="0.3">
      <c r="A51" s="1">
        <v>25137.361465454102</v>
      </c>
      <c r="B51" t="s">
        <v>51</v>
      </c>
    </row>
    <row r="52" spans="1:2" x14ac:dyDescent="0.3">
      <c r="A52" s="1">
        <v>30146.942398071289</v>
      </c>
      <c r="B52" t="s">
        <v>52</v>
      </c>
    </row>
    <row r="53" spans="1:2" x14ac:dyDescent="0.3">
      <c r="A53" s="1">
        <v>27015.954315185547</v>
      </c>
      <c r="B53" t="s">
        <v>53</v>
      </c>
    </row>
    <row r="54" spans="1:2" x14ac:dyDescent="0.3">
      <c r="A54" s="1">
        <v>26389.756698608398</v>
      </c>
      <c r="B54" t="s">
        <v>54</v>
      </c>
    </row>
    <row r="55" spans="1:2" x14ac:dyDescent="0.3">
      <c r="A55" s="1">
        <v>30057.485595703125</v>
      </c>
      <c r="B55" t="s">
        <v>55</v>
      </c>
    </row>
    <row r="56" spans="1:2" x14ac:dyDescent="0.3">
      <c r="A56" s="1">
        <v>7035.5439834594727</v>
      </c>
      <c r="B56" t="s">
        <v>56</v>
      </c>
    </row>
    <row r="57" spans="1:2" x14ac:dyDescent="0.3">
      <c r="A57" s="1">
        <v>7690.0131912231445</v>
      </c>
      <c r="B57" t="s">
        <v>57</v>
      </c>
    </row>
    <row r="58" spans="1:2" x14ac:dyDescent="0.3">
      <c r="A58" s="1">
        <v>9380.7253112792969</v>
      </c>
      <c r="B58" t="s">
        <v>58</v>
      </c>
    </row>
    <row r="59" spans="1:2" x14ac:dyDescent="0.3">
      <c r="A59" s="1">
        <v>7853.6304931640625</v>
      </c>
      <c r="B59" t="s">
        <v>59</v>
      </c>
    </row>
    <row r="60" spans="1:2" x14ac:dyDescent="0.3">
      <c r="A60" s="1">
        <v>8796.0673828125</v>
      </c>
      <c r="B60" t="s">
        <v>60</v>
      </c>
    </row>
    <row r="61" spans="1:2" x14ac:dyDescent="0.3">
      <c r="A61" s="1">
        <v>9895.5758056640625</v>
      </c>
      <c r="B61" t="s">
        <v>61</v>
      </c>
    </row>
    <row r="62" spans="1:2" x14ac:dyDescent="0.3">
      <c r="A62" s="1">
        <v>8124.1455688476563</v>
      </c>
      <c r="B62" t="s">
        <v>62</v>
      </c>
    </row>
    <row r="63" spans="1:2" x14ac:dyDescent="0.3">
      <c r="A63" s="1">
        <v>9380.7253112792969</v>
      </c>
      <c r="B63" t="s">
        <v>63</v>
      </c>
    </row>
    <row r="64" spans="1:2" x14ac:dyDescent="0.3">
      <c r="A64" s="1">
        <v>10461.100639343262</v>
      </c>
      <c r="B64" t="s">
        <v>64</v>
      </c>
    </row>
    <row r="65" spans="1:2" x14ac:dyDescent="0.3">
      <c r="A65" s="1">
        <v>9993.3278465270996</v>
      </c>
      <c r="B65" t="s">
        <v>65</v>
      </c>
    </row>
    <row r="66" spans="1:2" x14ac:dyDescent="0.3">
      <c r="A66" s="1">
        <v>9185.3566589355469</v>
      </c>
      <c r="B66" t="s">
        <v>66</v>
      </c>
    </row>
    <row r="67" spans="1:2" x14ac:dyDescent="0.3">
      <c r="A67" s="1">
        <v>9865.7534484863281</v>
      </c>
      <c r="B67" t="s">
        <v>67</v>
      </c>
    </row>
    <row r="68" spans="1:2" x14ac:dyDescent="0.3">
      <c r="A68" s="1">
        <v>1800.7848358154297</v>
      </c>
      <c r="B68" t="s">
        <v>68</v>
      </c>
    </row>
    <row r="69" spans="1:2" x14ac:dyDescent="0.3">
      <c r="A69" s="1">
        <v>1675.7303333282471</v>
      </c>
      <c r="B69" t="s">
        <v>69</v>
      </c>
    </row>
    <row r="70" spans="1:2" x14ac:dyDescent="0.3">
      <c r="A70" s="1">
        <v>1725.7521343231201</v>
      </c>
      <c r="B70" t="s">
        <v>70</v>
      </c>
    </row>
    <row r="71" spans="1:2" x14ac:dyDescent="0.3">
      <c r="A71" s="1">
        <v>1925.8393383026123</v>
      </c>
      <c r="B71" t="s">
        <v>71</v>
      </c>
    </row>
    <row r="72" spans="1:2" x14ac:dyDescent="0.3">
      <c r="A72" s="1">
        <v>1800.7848358154297</v>
      </c>
      <c r="B72" t="s">
        <v>72</v>
      </c>
    </row>
    <row r="73" spans="1:2" x14ac:dyDescent="0.3">
      <c r="A73" s="1">
        <v>367.02751922607422</v>
      </c>
      <c r="B73" t="s">
        <v>73</v>
      </c>
    </row>
    <row r="74" spans="1:2" x14ac:dyDescent="0.3">
      <c r="A74" s="1">
        <v>297.11751556396484</v>
      </c>
      <c r="B74" t="s">
        <v>74</v>
      </c>
    </row>
    <row r="75" spans="1:2" x14ac:dyDescent="0.3">
      <c r="A75" s="1">
        <v>576.75753021240234</v>
      </c>
      <c r="B75" t="s">
        <v>75</v>
      </c>
    </row>
    <row r="76" spans="1:2" x14ac:dyDescent="0.3">
      <c r="A76" s="1">
        <v>314.59501647949219</v>
      </c>
      <c r="B76" t="s">
        <v>76</v>
      </c>
    </row>
    <row r="77" spans="1:2" x14ac:dyDescent="0.3">
      <c r="A77" s="1">
        <v>489.37002563476563</v>
      </c>
      <c r="B77" t="s">
        <v>77</v>
      </c>
    </row>
    <row r="78" spans="1:2" x14ac:dyDescent="0.3">
      <c r="A78" s="1">
        <v>384.50502014160156</v>
      </c>
      <c r="B78" t="s">
        <v>78</v>
      </c>
    </row>
    <row r="79" spans="1:2" x14ac:dyDescent="0.3">
      <c r="A79" s="1">
        <v>384.50502014160156</v>
      </c>
      <c r="B79" t="s">
        <v>79</v>
      </c>
    </row>
    <row r="80" spans="1:2" x14ac:dyDescent="0.3">
      <c r="A80" s="1">
        <v>454.41502380371094</v>
      </c>
      <c r="B80" t="s">
        <v>80</v>
      </c>
    </row>
    <row r="81" spans="1:2" x14ac:dyDescent="0.3">
      <c r="A81" s="1">
        <v>349.55001831054688</v>
      </c>
      <c r="B81" t="s">
        <v>81</v>
      </c>
    </row>
    <row r="82" spans="1:2" x14ac:dyDescent="0.3">
      <c r="A82" s="1">
        <v>332.07251739501953</v>
      </c>
      <c r="B82" t="s">
        <v>82</v>
      </c>
    </row>
    <row r="83" spans="1:2" x14ac:dyDescent="0.3">
      <c r="A83" s="1">
        <v>297.11751556396484</v>
      </c>
      <c r="B83" t="s">
        <v>83</v>
      </c>
    </row>
    <row r="84" spans="1:2" x14ac:dyDescent="0.3">
      <c r="A84" s="1">
        <v>279.6400146484375</v>
      </c>
      <c r="B84" t="s">
        <v>84</v>
      </c>
    </row>
    <row r="85" spans="1:2" x14ac:dyDescent="0.3">
      <c r="A85" s="1">
        <v>4859.9279022216797</v>
      </c>
      <c r="B85" t="s">
        <v>85</v>
      </c>
    </row>
    <row r="86" spans="1:2" x14ac:dyDescent="0.3">
      <c r="A86" s="1">
        <v>4900.4273014068604</v>
      </c>
      <c r="B86" t="s">
        <v>86</v>
      </c>
    </row>
    <row r="87" spans="1:2" x14ac:dyDescent="0.3">
      <c r="A87" s="1">
        <v>5210.9226951599121</v>
      </c>
      <c r="B87" t="s">
        <v>87</v>
      </c>
    </row>
    <row r="88" spans="1:2" x14ac:dyDescent="0.3">
      <c r="A88" s="1">
        <v>4508.9331092834473</v>
      </c>
      <c r="B88" t="s">
        <v>88</v>
      </c>
    </row>
    <row r="89" spans="1:2" x14ac:dyDescent="0.3">
      <c r="A89" s="1">
        <v>504.8251965045929</v>
      </c>
      <c r="B89" t="s">
        <v>89</v>
      </c>
    </row>
    <row r="90" spans="1:2" x14ac:dyDescent="0.3">
      <c r="A90" s="1">
        <v>549.36859619617462</v>
      </c>
      <c r="B90" t="s">
        <v>90</v>
      </c>
    </row>
    <row r="91" spans="1:2" x14ac:dyDescent="0.3">
      <c r="A91" s="1">
        <v>548.01879620552063</v>
      </c>
      <c r="B91" t="s">
        <v>91</v>
      </c>
    </row>
    <row r="92" spans="1:2" x14ac:dyDescent="0.3">
      <c r="A92" s="1">
        <v>552.0681961774826</v>
      </c>
      <c r="B92" t="s">
        <v>92</v>
      </c>
    </row>
    <row r="93" spans="1:2" x14ac:dyDescent="0.3">
      <c r="A93" s="1">
        <v>1950.8040589094162</v>
      </c>
      <c r="B93" t="s">
        <v>93</v>
      </c>
    </row>
    <row r="94" spans="1:2" x14ac:dyDescent="0.3">
      <c r="A94" s="1">
        <v>677.68799126148224</v>
      </c>
      <c r="B94" t="s">
        <v>94</v>
      </c>
    </row>
    <row r="95" spans="1:2" x14ac:dyDescent="0.3">
      <c r="A95" s="1">
        <v>185.70239496231079</v>
      </c>
      <c r="B95" t="s">
        <v>95</v>
      </c>
    </row>
    <row r="96" spans="1:2" x14ac:dyDescent="0.3">
      <c r="A96" s="1">
        <v>10549.518424987793</v>
      </c>
      <c r="B96" t="s">
        <v>96</v>
      </c>
    </row>
    <row r="97" spans="1:2" x14ac:dyDescent="0.3">
      <c r="A97" s="1">
        <v>8940.2698516845703</v>
      </c>
      <c r="B97" t="s">
        <v>97</v>
      </c>
    </row>
    <row r="98" spans="1:2" x14ac:dyDescent="0.3">
      <c r="A98" s="1">
        <v>9536.287841796875</v>
      </c>
      <c r="B98" t="s">
        <v>98</v>
      </c>
    </row>
    <row r="99" spans="1:2" x14ac:dyDescent="0.3">
      <c r="A99" s="1">
        <v>8761.4644546508789</v>
      </c>
      <c r="B99" t="s">
        <v>99</v>
      </c>
    </row>
    <row r="100" spans="1:2" x14ac:dyDescent="0.3">
      <c r="A100" s="1">
        <v>10251.509429931641</v>
      </c>
      <c r="B100" t="s">
        <v>100</v>
      </c>
    </row>
    <row r="101" spans="1:2" x14ac:dyDescent="0.3">
      <c r="A101" s="1">
        <v>8999.8716506958008</v>
      </c>
      <c r="B101" t="s">
        <v>101</v>
      </c>
    </row>
    <row r="102" spans="1:2" x14ac:dyDescent="0.3">
      <c r="A102" s="1">
        <v>9417.0842437744141</v>
      </c>
      <c r="B102" t="s">
        <v>102</v>
      </c>
    </row>
    <row r="103" spans="1:2" x14ac:dyDescent="0.3">
      <c r="A103" s="1">
        <v>8344.2518615722656</v>
      </c>
      <c r="B103" t="s">
        <v>103</v>
      </c>
    </row>
    <row r="104" spans="1:2" x14ac:dyDescent="0.3">
      <c r="A104" s="1">
        <v>2946.0160751342773</v>
      </c>
      <c r="B104" t="s">
        <v>104</v>
      </c>
    </row>
    <row r="105" spans="1:2" x14ac:dyDescent="0.3">
      <c r="A105" s="1">
        <v>3219.3577728271484</v>
      </c>
      <c r="B105" t="s">
        <v>105</v>
      </c>
    </row>
    <row r="106" spans="1:2" x14ac:dyDescent="0.3">
      <c r="A106" s="1">
        <v>2672.6743774414063</v>
      </c>
      <c r="B106" t="s">
        <v>106</v>
      </c>
    </row>
    <row r="107" spans="1:2" x14ac:dyDescent="0.3">
      <c r="A107" s="1">
        <v>2460.0752792358398</v>
      </c>
      <c r="B107" t="s">
        <v>107</v>
      </c>
    </row>
    <row r="108" spans="1:2" x14ac:dyDescent="0.3">
      <c r="A108" s="1">
        <v>983.61638641357422</v>
      </c>
      <c r="B108" t="s">
        <v>108</v>
      </c>
    </row>
    <row r="109" spans="1:2" x14ac:dyDescent="0.3">
      <c r="A109" s="1">
        <v>890.8223876953125</v>
      </c>
      <c r="B109" t="s">
        <v>109</v>
      </c>
    </row>
    <row r="110" spans="1:2" x14ac:dyDescent="0.3">
      <c r="A110" s="1">
        <v>1020.7339859008789</v>
      </c>
      <c r="B110" t="s">
        <v>110</v>
      </c>
    </row>
    <row r="111" spans="1:2" x14ac:dyDescent="0.3">
      <c r="A111" s="1">
        <v>1057.8515853881836</v>
      </c>
      <c r="B111" t="s">
        <v>111</v>
      </c>
    </row>
    <row r="112" spans="1:2" x14ac:dyDescent="0.3">
      <c r="A112" s="1">
        <v>1187.76318359375</v>
      </c>
      <c r="B112" t="s">
        <v>112</v>
      </c>
    </row>
    <row r="113" spans="1:2" x14ac:dyDescent="0.3">
      <c r="A113" s="1">
        <v>1094.9691848754883</v>
      </c>
      <c r="B113" t="s">
        <v>113</v>
      </c>
    </row>
    <row r="114" spans="1:2" x14ac:dyDescent="0.3">
      <c r="A114" s="1">
        <v>1094.9691848754883</v>
      </c>
      <c r="B114" t="s">
        <v>114</v>
      </c>
    </row>
    <row r="115" spans="1:2" x14ac:dyDescent="0.3">
      <c r="A115" s="1">
        <v>890.8223876953125</v>
      </c>
      <c r="B115" t="s">
        <v>115</v>
      </c>
    </row>
    <row r="116" spans="1:2" x14ac:dyDescent="0.3">
      <c r="A116" s="1">
        <v>872.26358795166016</v>
      </c>
      <c r="B116" t="s">
        <v>116</v>
      </c>
    </row>
    <row r="117" spans="1:2" x14ac:dyDescent="0.3">
      <c r="A117" s="1">
        <v>927.93998718261719</v>
      </c>
      <c r="B117" t="s">
        <v>117</v>
      </c>
    </row>
    <row r="118" spans="1:2" x14ac:dyDescent="0.3">
      <c r="A118" s="1">
        <v>529.65118563175201</v>
      </c>
      <c r="B118" t="s">
        <v>118</v>
      </c>
    </row>
    <row r="119" spans="1:2" x14ac:dyDescent="0.3">
      <c r="A119" s="1">
        <v>635.17738795280457</v>
      </c>
      <c r="B119" t="s">
        <v>119</v>
      </c>
    </row>
    <row r="120" spans="1:2" x14ac:dyDescent="0.3">
      <c r="A120" s="1">
        <v>615.92958831787109</v>
      </c>
      <c r="B120" t="s">
        <v>120</v>
      </c>
    </row>
    <row r="121" spans="1:2" x14ac:dyDescent="0.3">
      <c r="A121" s="1">
        <v>531.93918991088867</v>
      </c>
      <c r="B121" t="s">
        <v>121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C2FE-68A7-4366-A160-4679516922DA}">
  <dimension ref="A3:B14"/>
  <sheetViews>
    <sheetView workbookViewId="0">
      <selection activeCell="A3" sqref="A3"/>
    </sheetView>
  </sheetViews>
  <sheetFormatPr defaultRowHeight="14.4" x14ac:dyDescent="0.3"/>
  <cols>
    <col min="1" max="1" width="14" bestFit="1" customWidth="1"/>
    <col min="2" max="2" width="30.77734375" bestFit="1" customWidth="1"/>
  </cols>
  <sheetData>
    <row r="3" spans="1:2" x14ac:dyDescent="0.3">
      <c r="A3" s="4" t="s">
        <v>123</v>
      </c>
      <c r="B3" t="s">
        <v>208</v>
      </c>
    </row>
    <row r="4" spans="1:2" x14ac:dyDescent="0.3">
      <c r="A4" s="5" t="s">
        <v>144</v>
      </c>
      <c r="B4" s="7">
        <v>2139840</v>
      </c>
    </row>
    <row r="5" spans="1:2" x14ac:dyDescent="0.3">
      <c r="A5" s="5" t="s">
        <v>211</v>
      </c>
      <c r="B5" s="7">
        <v>17963171</v>
      </c>
    </row>
    <row r="6" spans="1:2" x14ac:dyDescent="0.3">
      <c r="A6" s="5" t="s">
        <v>145</v>
      </c>
      <c r="B6" s="7">
        <v>2782905</v>
      </c>
    </row>
    <row r="7" spans="1:2" x14ac:dyDescent="0.3">
      <c r="A7" s="5" t="s">
        <v>146</v>
      </c>
      <c r="B7" s="7">
        <v>4072192</v>
      </c>
    </row>
    <row r="8" spans="1:2" x14ac:dyDescent="0.3">
      <c r="A8" s="5" t="s">
        <v>212</v>
      </c>
      <c r="B8" s="7">
        <v>3385090</v>
      </c>
    </row>
    <row r="9" spans="1:2" x14ac:dyDescent="0.3">
      <c r="A9" s="5" t="s">
        <v>158</v>
      </c>
      <c r="B9" s="7">
        <v>2010432</v>
      </c>
    </row>
    <row r="10" spans="1:2" x14ac:dyDescent="0.3">
      <c r="A10" s="5" t="s">
        <v>213</v>
      </c>
      <c r="B10" s="7">
        <v>4231141</v>
      </c>
    </row>
    <row r="11" spans="1:2" x14ac:dyDescent="0.3">
      <c r="A11" s="5" t="s">
        <v>159</v>
      </c>
      <c r="B11" s="7">
        <v>2240422</v>
      </c>
    </row>
    <row r="12" spans="1:2" x14ac:dyDescent="0.3">
      <c r="A12" s="5" t="s">
        <v>147</v>
      </c>
      <c r="B12" s="7">
        <v>3070668</v>
      </c>
    </row>
    <row r="13" spans="1:2" x14ac:dyDescent="0.3">
      <c r="A13" s="5" t="s">
        <v>148</v>
      </c>
      <c r="B13" s="7">
        <v>25462700</v>
      </c>
    </row>
    <row r="14" spans="1:2" x14ac:dyDescent="0.3">
      <c r="A14" s="5" t="s">
        <v>124</v>
      </c>
      <c r="B14" s="7">
        <v>67358561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B37B8-ECB5-48FE-8CD1-F22E3B7B1DAB}">
  <dimension ref="A1:B11"/>
  <sheetViews>
    <sheetView topLeftCell="A2" workbookViewId="0">
      <selection activeCell="B8" sqref="A2:B11"/>
    </sheetView>
  </sheetViews>
  <sheetFormatPr defaultRowHeight="14.4" x14ac:dyDescent="0.3"/>
  <cols>
    <col min="1" max="1" width="18.33203125" bestFit="1" customWidth="1"/>
    <col min="2" max="2" width="30" style="2" customWidth="1"/>
  </cols>
  <sheetData>
    <row r="1" spans="1:2" x14ac:dyDescent="0.3">
      <c r="A1" t="s">
        <v>157</v>
      </c>
      <c r="B1" s="2" t="s">
        <v>201</v>
      </c>
    </row>
    <row r="2" spans="1:2" x14ac:dyDescent="0.3">
      <c r="A2" t="s">
        <v>144</v>
      </c>
      <c r="B2" s="2">
        <v>2139840</v>
      </c>
    </row>
    <row r="3" spans="1:2" x14ac:dyDescent="0.3">
      <c r="A3" t="s">
        <v>211</v>
      </c>
      <c r="B3" s="2">
        <v>17963171</v>
      </c>
    </row>
    <row r="4" spans="1:2" x14ac:dyDescent="0.3">
      <c r="A4" t="s">
        <v>145</v>
      </c>
      <c r="B4" s="2">
        <v>2782905</v>
      </c>
    </row>
    <row r="5" spans="1:2" x14ac:dyDescent="0.3">
      <c r="A5" t="s">
        <v>146</v>
      </c>
      <c r="B5" s="2">
        <v>4072192</v>
      </c>
    </row>
    <row r="6" spans="1:2" x14ac:dyDescent="0.3">
      <c r="A6" t="s">
        <v>212</v>
      </c>
      <c r="B6" s="2">
        <v>3385090</v>
      </c>
    </row>
    <row r="7" spans="1:2" x14ac:dyDescent="0.3">
      <c r="A7" t="s">
        <v>158</v>
      </c>
      <c r="B7" s="2">
        <v>2010432</v>
      </c>
    </row>
    <row r="8" spans="1:2" x14ac:dyDescent="0.3">
      <c r="A8" t="s">
        <v>213</v>
      </c>
      <c r="B8" s="2">
        <v>4231141</v>
      </c>
    </row>
    <row r="9" spans="1:2" x14ac:dyDescent="0.3">
      <c r="A9" t="s">
        <v>159</v>
      </c>
      <c r="B9" s="2">
        <v>2240422</v>
      </c>
    </row>
    <row r="10" spans="1:2" x14ac:dyDescent="0.3">
      <c r="A10" t="s">
        <v>147</v>
      </c>
      <c r="B10" s="2">
        <v>3070668</v>
      </c>
    </row>
    <row r="11" spans="1:2" x14ac:dyDescent="0.3">
      <c r="A11" t="s">
        <v>148</v>
      </c>
      <c r="B11" s="2">
        <v>25462700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53F0-CCA6-43DB-9994-6E6194C81559}">
  <dimension ref="A1"/>
  <sheetViews>
    <sheetView showGridLines="0" tabSelected="1" workbookViewId="0">
      <selection activeCell="Q28" sqref="Q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A55F9-2F6B-4927-B938-FE8BA9562FAE}">
  <dimension ref="A1"/>
  <sheetViews>
    <sheetView showGridLines="0" topLeftCell="A4" workbookViewId="0">
      <selection activeCell="Q30" sqref="Q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B1CF-A985-4511-82F6-7C1D538CE108}">
  <dimension ref="A1"/>
  <sheetViews>
    <sheetView showGridLines="0" topLeftCell="A5" workbookViewId="0">
      <selection activeCell="O4" sqref="O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6687-4B81-4FE5-988D-07D3C30979B7}">
  <dimension ref="A1:B121"/>
  <sheetViews>
    <sheetView workbookViewId="0">
      <selection activeCell="D24" sqref="D24"/>
    </sheetView>
  </sheetViews>
  <sheetFormatPr defaultRowHeight="14.4" x14ac:dyDescent="0.3"/>
  <cols>
    <col min="1" max="1" width="12.6640625" style="1" bestFit="1" customWidth="1"/>
    <col min="2" max="2" width="25.77734375" bestFit="1" customWidth="1"/>
  </cols>
  <sheetData>
    <row r="1" spans="1:2" x14ac:dyDescent="0.3">
      <c r="A1" s="1" t="s">
        <v>0</v>
      </c>
      <c r="B1" t="s">
        <v>1</v>
      </c>
    </row>
    <row r="2" spans="1:2" x14ac:dyDescent="0.3">
      <c r="B2" t="s">
        <v>2</v>
      </c>
    </row>
    <row r="3" spans="1:2" x14ac:dyDescent="0.3">
      <c r="A3" s="1">
        <v>7218.5998268127441</v>
      </c>
      <c r="B3" t="s">
        <v>3</v>
      </c>
    </row>
    <row r="4" spans="1:2" x14ac:dyDescent="0.3">
      <c r="A4" s="1">
        <v>12382.5</v>
      </c>
      <c r="B4" t="s">
        <v>4</v>
      </c>
    </row>
    <row r="5" spans="1:2" x14ac:dyDescent="0.3">
      <c r="A5" s="1">
        <v>12636.5</v>
      </c>
      <c r="B5" t="s">
        <v>5</v>
      </c>
    </row>
    <row r="6" spans="1:2" x14ac:dyDescent="0.3">
      <c r="A6" s="1">
        <v>10668</v>
      </c>
      <c r="B6" t="s">
        <v>6</v>
      </c>
    </row>
    <row r="7" spans="1:2" x14ac:dyDescent="0.3">
      <c r="A7" s="1">
        <v>46619.579029083252</v>
      </c>
      <c r="B7" t="s">
        <v>7</v>
      </c>
    </row>
    <row r="8" spans="1:2" x14ac:dyDescent="0.3">
      <c r="B8" t="s">
        <v>8</v>
      </c>
    </row>
    <row r="9" spans="1:2" x14ac:dyDescent="0.3">
      <c r="B9" t="s">
        <v>9</v>
      </c>
    </row>
    <row r="10" spans="1:2" x14ac:dyDescent="0.3">
      <c r="A10" s="1">
        <v>27970.798690795898</v>
      </c>
      <c r="B10" t="s">
        <v>10</v>
      </c>
    </row>
    <row r="11" spans="1:2" x14ac:dyDescent="0.3">
      <c r="A11" s="1">
        <v>40307.671230316162</v>
      </c>
      <c r="B11" t="s">
        <v>11</v>
      </c>
    </row>
    <row r="12" spans="1:2" x14ac:dyDescent="0.3">
      <c r="A12" s="1">
        <v>21541.379802703857</v>
      </c>
      <c r="B12" t="s">
        <v>12</v>
      </c>
    </row>
    <row r="13" spans="1:2" x14ac:dyDescent="0.3">
      <c r="A13" s="1">
        <v>22435.559761047363</v>
      </c>
      <c r="B13" t="s">
        <v>13</v>
      </c>
    </row>
    <row r="14" spans="1:2" x14ac:dyDescent="0.3">
      <c r="A14" s="1">
        <v>34818.389734268188</v>
      </c>
      <c r="B14" t="s">
        <v>14</v>
      </c>
    </row>
    <row r="15" spans="1:2" x14ac:dyDescent="0.3">
      <c r="A15" s="1">
        <v>23140.73978805542</v>
      </c>
      <c r="B15" t="s">
        <v>15</v>
      </c>
    </row>
    <row r="16" spans="1:2" x14ac:dyDescent="0.3">
      <c r="A16" s="1">
        <v>20229.749536514282</v>
      </c>
      <c r="B16" t="s">
        <v>16</v>
      </c>
    </row>
    <row r="17" spans="1:2" x14ac:dyDescent="0.3">
      <c r="A17" s="1">
        <v>15444.049291610718</v>
      </c>
      <c r="B17" t="s">
        <v>17</v>
      </c>
    </row>
    <row r="18" spans="1:2" x14ac:dyDescent="0.3">
      <c r="A18" s="1">
        <v>165374.50952148438</v>
      </c>
      <c r="B18" t="s">
        <v>18</v>
      </c>
    </row>
    <row r="19" spans="1:2" x14ac:dyDescent="0.3">
      <c r="A19" s="1">
        <v>151874.54956054688</v>
      </c>
      <c r="B19" t="s">
        <v>19</v>
      </c>
    </row>
    <row r="20" spans="1:2" x14ac:dyDescent="0.3">
      <c r="A20" s="1">
        <v>202499.3994140625</v>
      </c>
      <c r="B20" t="s">
        <v>20</v>
      </c>
    </row>
    <row r="21" spans="1:2" x14ac:dyDescent="0.3">
      <c r="A21" s="1">
        <v>192374.42944335938</v>
      </c>
      <c r="B21" t="s">
        <v>21</v>
      </c>
    </row>
    <row r="22" spans="1:2" x14ac:dyDescent="0.3">
      <c r="A22" s="1">
        <v>197199.41943359375</v>
      </c>
      <c r="B22" t="s">
        <v>22</v>
      </c>
    </row>
    <row r="23" spans="1:2" x14ac:dyDescent="0.3">
      <c r="A23" s="1">
        <v>142799.57958984375</v>
      </c>
      <c r="B23" t="s">
        <v>23</v>
      </c>
    </row>
    <row r="24" spans="1:2" x14ac:dyDescent="0.3">
      <c r="A24" s="1">
        <v>166599.50952148438</v>
      </c>
      <c r="B24" t="s">
        <v>24</v>
      </c>
    </row>
    <row r="25" spans="1:2" x14ac:dyDescent="0.3">
      <c r="A25" s="1">
        <v>122399.6396484375</v>
      </c>
      <c r="B25" t="s">
        <v>25</v>
      </c>
    </row>
    <row r="26" spans="1:2" x14ac:dyDescent="0.3">
      <c r="A26" s="1">
        <v>340150.2919921875</v>
      </c>
      <c r="B26" t="s">
        <v>26</v>
      </c>
    </row>
    <row r="27" spans="1:2" x14ac:dyDescent="0.3">
      <c r="A27" s="1">
        <v>383181.35302734375</v>
      </c>
      <c r="B27" t="s">
        <v>27</v>
      </c>
    </row>
    <row r="28" spans="1:2" x14ac:dyDescent="0.3">
      <c r="A28" s="1">
        <v>411868.72705078125</v>
      </c>
      <c r="B28" t="s">
        <v>28</v>
      </c>
    </row>
    <row r="29" spans="1:2" x14ac:dyDescent="0.3">
      <c r="A29" s="1">
        <v>360427.02392578125</v>
      </c>
      <c r="B29" t="s">
        <v>29</v>
      </c>
    </row>
    <row r="30" spans="1:2" x14ac:dyDescent="0.3">
      <c r="A30" s="1">
        <v>347998.505859375</v>
      </c>
      <c r="B30" t="s">
        <v>30</v>
      </c>
    </row>
    <row r="31" spans="1:2" x14ac:dyDescent="0.3">
      <c r="A31" s="1">
        <v>370784.12231445313</v>
      </c>
      <c r="B31" t="s">
        <v>31</v>
      </c>
    </row>
    <row r="32" spans="1:2" x14ac:dyDescent="0.3">
      <c r="A32" s="1">
        <v>113884.5185546875</v>
      </c>
      <c r="B32" t="s">
        <v>32</v>
      </c>
    </row>
    <row r="33" spans="1:2" x14ac:dyDescent="0.3">
      <c r="A33" s="1">
        <v>98494.71875</v>
      </c>
      <c r="B33" t="s">
        <v>33</v>
      </c>
    </row>
    <row r="34" spans="1:2" x14ac:dyDescent="0.3">
      <c r="A34" s="1">
        <v>99264.208740234375</v>
      </c>
      <c r="B34" t="s">
        <v>34</v>
      </c>
    </row>
    <row r="35" spans="1:2" x14ac:dyDescent="0.3">
      <c r="A35" s="1">
        <v>106189.61865234375</v>
      </c>
      <c r="B35" t="s">
        <v>35</v>
      </c>
    </row>
    <row r="36" spans="1:2" x14ac:dyDescent="0.3">
      <c r="A36" s="1">
        <v>25919.51953125</v>
      </c>
      <c r="B36" t="s">
        <v>36</v>
      </c>
    </row>
    <row r="37" spans="1:2" x14ac:dyDescent="0.3">
      <c r="A37" s="1">
        <v>26459.509521484375</v>
      </c>
      <c r="B37" t="s">
        <v>37</v>
      </c>
    </row>
    <row r="38" spans="1:2" x14ac:dyDescent="0.3">
      <c r="A38" s="1">
        <v>31319.41943359375</v>
      </c>
      <c r="B38" t="s">
        <v>38</v>
      </c>
    </row>
    <row r="39" spans="1:2" x14ac:dyDescent="0.3">
      <c r="A39" s="1">
        <v>30239.439453125</v>
      </c>
      <c r="B39" t="s">
        <v>39</v>
      </c>
    </row>
    <row r="40" spans="1:2" x14ac:dyDescent="0.3">
      <c r="A40" s="1">
        <v>22139.589599609375</v>
      </c>
      <c r="B40" t="s">
        <v>40</v>
      </c>
    </row>
    <row r="41" spans="1:2" x14ac:dyDescent="0.3">
      <c r="A41" s="1">
        <v>25424.549560546875</v>
      </c>
      <c r="B41" t="s">
        <v>41</v>
      </c>
    </row>
    <row r="42" spans="1:2" x14ac:dyDescent="0.3">
      <c r="A42" s="1">
        <v>25424.549560546875</v>
      </c>
      <c r="B42" t="s">
        <v>42</v>
      </c>
    </row>
    <row r="43" spans="1:2" x14ac:dyDescent="0.3">
      <c r="A43" s="1">
        <v>22034.609619140625</v>
      </c>
      <c r="B43" t="s">
        <v>43</v>
      </c>
    </row>
    <row r="44" spans="1:2" x14ac:dyDescent="0.3">
      <c r="A44" s="1">
        <v>28249.49951171875</v>
      </c>
      <c r="B44" t="s">
        <v>44</v>
      </c>
    </row>
    <row r="45" spans="1:2" x14ac:dyDescent="0.3">
      <c r="A45" s="1">
        <v>27119.51953125</v>
      </c>
      <c r="B45" t="s">
        <v>45</v>
      </c>
    </row>
    <row r="46" spans="1:2" x14ac:dyDescent="0.3">
      <c r="A46" s="1">
        <v>7307.3898782730103</v>
      </c>
      <c r="B46" t="s">
        <v>46</v>
      </c>
    </row>
    <row r="47" spans="1:2" x14ac:dyDescent="0.3">
      <c r="A47" s="1">
        <v>2427.2999382019043</v>
      </c>
      <c r="B47" t="s">
        <v>47</v>
      </c>
    </row>
    <row r="48" spans="1:2" x14ac:dyDescent="0.3">
      <c r="A48" s="1">
        <v>2679.0199317932129</v>
      </c>
      <c r="B48" t="s">
        <v>48</v>
      </c>
    </row>
    <row r="49" spans="1:2" x14ac:dyDescent="0.3">
      <c r="A49" s="1">
        <v>15390.879608154297</v>
      </c>
      <c r="B49" t="s">
        <v>49</v>
      </c>
    </row>
    <row r="50" spans="1:2" x14ac:dyDescent="0.3">
      <c r="A50" s="1">
        <v>9480.2400226593018</v>
      </c>
      <c r="B50" t="s">
        <v>50</v>
      </c>
    </row>
    <row r="51" spans="1:2" x14ac:dyDescent="0.3">
      <c r="A51" s="1">
        <v>1005493.8754882813</v>
      </c>
      <c r="B51" t="s">
        <v>51</v>
      </c>
    </row>
    <row r="52" spans="1:2" x14ac:dyDescent="0.3">
      <c r="A52" s="1">
        <v>1205876.9965820313</v>
      </c>
      <c r="B52" t="s">
        <v>52</v>
      </c>
    </row>
    <row r="53" spans="1:2" x14ac:dyDescent="0.3">
      <c r="A53" s="1">
        <v>1080637.5458984375</v>
      </c>
      <c r="B53" t="s">
        <v>53</v>
      </c>
    </row>
    <row r="54" spans="1:2" x14ac:dyDescent="0.3">
      <c r="A54" s="1">
        <v>1055589.6557617188</v>
      </c>
      <c r="B54" t="s">
        <v>54</v>
      </c>
    </row>
    <row r="55" spans="1:2" x14ac:dyDescent="0.3">
      <c r="A55" s="1">
        <v>1202298.7265625</v>
      </c>
      <c r="B55" t="s">
        <v>55</v>
      </c>
    </row>
    <row r="56" spans="1:2" x14ac:dyDescent="0.3">
      <c r="A56" s="1">
        <v>281421.5625</v>
      </c>
      <c r="B56" t="s">
        <v>56</v>
      </c>
    </row>
    <row r="57" spans="1:2" x14ac:dyDescent="0.3">
      <c r="A57" s="1">
        <v>307600.3125</v>
      </c>
      <c r="B57" t="s">
        <v>57</v>
      </c>
    </row>
    <row r="58" spans="1:2" x14ac:dyDescent="0.3">
      <c r="A58" s="1">
        <v>375228.75</v>
      </c>
      <c r="B58" t="s">
        <v>58</v>
      </c>
    </row>
    <row r="59" spans="1:2" x14ac:dyDescent="0.3">
      <c r="A59" s="1">
        <v>314145</v>
      </c>
      <c r="B59" t="s">
        <v>59</v>
      </c>
    </row>
    <row r="60" spans="1:2" x14ac:dyDescent="0.3">
      <c r="A60" s="1">
        <v>351842.4140625</v>
      </c>
      <c r="B60" t="s">
        <v>60</v>
      </c>
    </row>
    <row r="61" spans="1:2" x14ac:dyDescent="0.3">
      <c r="A61" s="1">
        <v>395822.7158203125</v>
      </c>
      <c r="B61" t="s">
        <v>61</v>
      </c>
    </row>
    <row r="62" spans="1:2" x14ac:dyDescent="0.3">
      <c r="A62" s="1">
        <v>324965.56298828125</v>
      </c>
      <c r="B62" t="s">
        <v>62</v>
      </c>
    </row>
    <row r="63" spans="1:2" x14ac:dyDescent="0.3">
      <c r="A63" s="1">
        <v>375228.75</v>
      </c>
      <c r="B63" t="s">
        <v>63</v>
      </c>
    </row>
    <row r="64" spans="1:2" x14ac:dyDescent="0.3">
      <c r="A64" s="1">
        <v>418443.53759765625</v>
      </c>
      <c r="B64" t="s">
        <v>64</v>
      </c>
    </row>
    <row r="65" spans="1:2" x14ac:dyDescent="0.3">
      <c r="A65" s="1">
        <v>399732.64770507813</v>
      </c>
      <c r="B65" t="s">
        <v>65</v>
      </c>
    </row>
    <row r="66" spans="1:2" x14ac:dyDescent="0.3">
      <c r="A66" s="1">
        <v>367413.837890625</v>
      </c>
      <c r="B66" t="s">
        <v>66</v>
      </c>
    </row>
    <row r="67" spans="1:2" x14ac:dyDescent="0.3">
      <c r="A67" s="1">
        <v>394629.677734375</v>
      </c>
      <c r="B67" t="s">
        <v>67</v>
      </c>
    </row>
    <row r="68" spans="1:2" x14ac:dyDescent="0.3">
      <c r="A68" s="1">
        <v>72031.5</v>
      </c>
      <c r="B68" t="s">
        <v>68</v>
      </c>
    </row>
    <row r="69" spans="1:2" x14ac:dyDescent="0.3">
      <c r="A69" s="1">
        <v>67029.3125</v>
      </c>
      <c r="B69" t="s">
        <v>69</v>
      </c>
    </row>
    <row r="70" spans="1:2" x14ac:dyDescent="0.3">
      <c r="A70" s="1">
        <v>69030.1875</v>
      </c>
      <c r="B70" t="s">
        <v>70</v>
      </c>
    </row>
    <row r="71" spans="1:2" x14ac:dyDescent="0.3">
      <c r="A71" s="1">
        <v>77033.6875</v>
      </c>
      <c r="B71" t="s">
        <v>71</v>
      </c>
    </row>
    <row r="72" spans="1:2" x14ac:dyDescent="0.3">
      <c r="A72" s="1">
        <v>72031.5</v>
      </c>
      <c r="B72" t="s">
        <v>72</v>
      </c>
    </row>
    <row r="73" spans="1:2" x14ac:dyDescent="0.3">
      <c r="A73" s="1">
        <v>14681.062316894531</v>
      </c>
      <c r="B73" t="s">
        <v>73</v>
      </c>
    </row>
    <row r="74" spans="1:2" x14ac:dyDescent="0.3">
      <c r="A74" s="1">
        <v>11884.669494628906</v>
      </c>
      <c r="B74" t="s">
        <v>74</v>
      </c>
    </row>
    <row r="75" spans="1:2" x14ac:dyDescent="0.3">
      <c r="A75" s="1">
        <v>23070.240783691406</v>
      </c>
      <c r="B75" t="s">
        <v>75</v>
      </c>
    </row>
    <row r="76" spans="1:2" x14ac:dyDescent="0.3">
      <c r="A76" s="1">
        <v>12583.767700195313</v>
      </c>
      <c r="B76" t="s">
        <v>76</v>
      </c>
    </row>
    <row r="77" spans="1:2" x14ac:dyDescent="0.3">
      <c r="A77" s="1">
        <v>19574.749755859375</v>
      </c>
      <c r="B77" t="s">
        <v>77</v>
      </c>
    </row>
    <row r="78" spans="1:2" x14ac:dyDescent="0.3">
      <c r="A78" s="1">
        <v>15380.160522460938</v>
      </c>
      <c r="B78" t="s">
        <v>78</v>
      </c>
    </row>
    <row r="79" spans="1:2" x14ac:dyDescent="0.3">
      <c r="A79" s="1">
        <v>15380.160522460938</v>
      </c>
      <c r="B79" t="s">
        <v>79</v>
      </c>
    </row>
    <row r="80" spans="1:2" x14ac:dyDescent="0.3">
      <c r="A80" s="1">
        <v>18176.553344726563</v>
      </c>
      <c r="B80" t="s">
        <v>80</v>
      </c>
    </row>
    <row r="81" spans="1:2" x14ac:dyDescent="0.3">
      <c r="A81" s="1">
        <v>13981.964111328125</v>
      </c>
      <c r="B81" t="s">
        <v>81</v>
      </c>
    </row>
    <row r="82" spans="1:2" x14ac:dyDescent="0.3">
      <c r="A82" s="1">
        <v>13282.865905761719</v>
      </c>
      <c r="B82" t="s">
        <v>82</v>
      </c>
    </row>
    <row r="83" spans="1:2" x14ac:dyDescent="0.3">
      <c r="A83" s="1">
        <v>11884.669494628906</v>
      </c>
      <c r="B83" t="s">
        <v>83</v>
      </c>
    </row>
    <row r="84" spans="1:2" x14ac:dyDescent="0.3">
      <c r="A84" s="1">
        <v>11185.5712890625</v>
      </c>
      <c r="B84" t="s">
        <v>84</v>
      </c>
    </row>
    <row r="85" spans="1:2" x14ac:dyDescent="0.3">
      <c r="A85" s="1">
        <v>194396.396484375</v>
      </c>
      <c r="B85" t="s">
        <v>85</v>
      </c>
    </row>
    <row r="86" spans="1:2" x14ac:dyDescent="0.3">
      <c r="A86" s="1">
        <v>196016.36645507813</v>
      </c>
      <c r="B86" t="s">
        <v>86</v>
      </c>
    </row>
    <row r="87" spans="1:2" x14ac:dyDescent="0.3">
      <c r="A87" s="1">
        <v>208436.13623046875</v>
      </c>
      <c r="B87" t="s">
        <v>87</v>
      </c>
    </row>
    <row r="88" spans="1:2" x14ac:dyDescent="0.3">
      <c r="A88" s="1">
        <v>180356.65673828125</v>
      </c>
      <c r="B88" t="s">
        <v>88</v>
      </c>
    </row>
    <row r="89" spans="1:2" x14ac:dyDescent="0.3">
      <c r="A89" s="1">
        <v>20192.260627746582</v>
      </c>
      <c r="B89" t="s">
        <v>89</v>
      </c>
    </row>
    <row r="90" spans="1:2" x14ac:dyDescent="0.3">
      <c r="A90" s="1">
        <v>21973.930683135986</v>
      </c>
      <c r="B90" t="s">
        <v>90</v>
      </c>
    </row>
    <row r="91" spans="1:2" x14ac:dyDescent="0.3">
      <c r="A91" s="1">
        <v>21919.94068145752</v>
      </c>
      <c r="B91" t="s">
        <v>91</v>
      </c>
    </row>
    <row r="92" spans="1:2" x14ac:dyDescent="0.3">
      <c r="A92" s="1">
        <v>22081.91068649292</v>
      </c>
      <c r="B92" t="s">
        <v>92</v>
      </c>
    </row>
    <row r="93" spans="1:2" x14ac:dyDescent="0.3">
      <c r="A93" s="1">
        <v>78027.703742980957</v>
      </c>
      <c r="B93" t="s">
        <v>93</v>
      </c>
    </row>
    <row r="94" spans="1:2" x14ac:dyDescent="0.3">
      <c r="A94" s="1">
        <v>27105.649785995483</v>
      </c>
      <c r="B94" t="s">
        <v>94</v>
      </c>
    </row>
    <row r="95" spans="1:2" x14ac:dyDescent="0.3">
      <c r="A95" s="1">
        <v>7425.1196594238281</v>
      </c>
      <c r="B95" t="s">
        <v>95</v>
      </c>
    </row>
    <row r="96" spans="1:2" x14ac:dyDescent="0.3">
      <c r="A96" s="1">
        <v>421980.40209960938</v>
      </c>
      <c r="B96" t="s">
        <v>96</v>
      </c>
    </row>
    <row r="97" spans="1:2" x14ac:dyDescent="0.3">
      <c r="A97" s="1">
        <v>357610.51025390625</v>
      </c>
      <c r="B97" t="s">
        <v>97</v>
      </c>
    </row>
    <row r="98" spans="1:2" x14ac:dyDescent="0.3">
      <c r="A98" s="1">
        <v>381451.2109375</v>
      </c>
      <c r="B98" t="s">
        <v>98</v>
      </c>
    </row>
    <row r="99" spans="1:2" x14ac:dyDescent="0.3">
      <c r="A99" s="1">
        <v>350458.30004882813</v>
      </c>
      <c r="B99" t="s">
        <v>99</v>
      </c>
    </row>
    <row r="100" spans="1:2" x14ac:dyDescent="0.3">
      <c r="A100" s="1">
        <v>410060.0517578125</v>
      </c>
      <c r="B100" t="s">
        <v>100</v>
      </c>
    </row>
    <row r="101" spans="1:2" x14ac:dyDescent="0.3">
      <c r="A101" s="1">
        <v>359994.58032226563</v>
      </c>
      <c r="B101" t="s">
        <v>101</v>
      </c>
    </row>
    <row r="102" spans="1:2" x14ac:dyDescent="0.3">
      <c r="A102" s="1">
        <v>376683.07080078125</v>
      </c>
      <c r="B102" t="s">
        <v>102</v>
      </c>
    </row>
    <row r="103" spans="1:2" x14ac:dyDescent="0.3">
      <c r="A103" s="1">
        <v>333769.8095703125</v>
      </c>
      <c r="B103" t="s">
        <v>103</v>
      </c>
    </row>
    <row r="104" spans="1:2" x14ac:dyDescent="0.3">
      <c r="A104" s="1">
        <v>117840.44763183594</v>
      </c>
      <c r="B104" t="s">
        <v>104</v>
      </c>
    </row>
    <row r="105" spans="1:2" x14ac:dyDescent="0.3">
      <c r="A105" s="1">
        <v>128774.09741210938</v>
      </c>
      <c r="B105" t="s">
        <v>105</v>
      </c>
    </row>
    <row r="106" spans="1:2" x14ac:dyDescent="0.3">
      <c r="A106" s="1">
        <v>106906.7978515625</v>
      </c>
      <c r="B106" t="s">
        <v>106</v>
      </c>
    </row>
    <row r="107" spans="1:2" x14ac:dyDescent="0.3">
      <c r="A107" s="1">
        <v>98402.848022460938</v>
      </c>
      <c r="B107" t="s">
        <v>107</v>
      </c>
    </row>
    <row r="108" spans="1:2" x14ac:dyDescent="0.3">
      <c r="A108" s="1">
        <v>39344.548706054688</v>
      </c>
      <c r="B108" t="s">
        <v>108</v>
      </c>
    </row>
    <row r="109" spans="1:2" x14ac:dyDescent="0.3">
      <c r="A109" s="1">
        <v>35632.798828125</v>
      </c>
      <c r="B109" t="s">
        <v>109</v>
      </c>
    </row>
    <row r="110" spans="1:2" x14ac:dyDescent="0.3">
      <c r="A110" s="1">
        <v>40829.248657226563</v>
      </c>
      <c r="B110" t="s">
        <v>110</v>
      </c>
    </row>
    <row r="111" spans="1:2" x14ac:dyDescent="0.3">
      <c r="A111" s="1">
        <v>42313.948608398438</v>
      </c>
      <c r="B111" t="s">
        <v>111</v>
      </c>
    </row>
    <row r="112" spans="1:2" x14ac:dyDescent="0.3">
      <c r="A112" s="1">
        <v>47510.3984375</v>
      </c>
      <c r="B112" t="s">
        <v>112</v>
      </c>
    </row>
    <row r="113" spans="1:2" x14ac:dyDescent="0.3">
      <c r="A113" s="1">
        <v>43798.648559570313</v>
      </c>
      <c r="B113" t="s">
        <v>113</v>
      </c>
    </row>
    <row r="114" spans="1:2" x14ac:dyDescent="0.3">
      <c r="A114" s="1">
        <v>43798.648559570313</v>
      </c>
      <c r="B114" t="s">
        <v>114</v>
      </c>
    </row>
    <row r="115" spans="1:2" x14ac:dyDescent="0.3">
      <c r="A115" s="1">
        <v>35632.798828125</v>
      </c>
      <c r="B115" t="s">
        <v>115</v>
      </c>
    </row>
    <row r="116" spans="1:2" x14ac:dyDescent="0.3">
      <c r="A116" s="1">
        <v>34890.448852539063</v>
      </c>
      <c r="B116" t="s">
        <v>116</v>
      </c>
    </row>
    <row r="117" spans="1:2" x14ac:dyDescent="0.3">
      <c r="A117" s="1">
        <v>37117.498779296875</v>
      </c>
      <c r="B117" t="s">
        <v>117</v>
      </c>
    </row>
    <row r="118" spans="1:2" x14ac:dyDescent="0.3">
      <c r="A118" s="1">
        <v>21177.559028625488</v>
      </c>
      <c r="B118" t="s">
        <v>118</v>
      </c>
    </row>
    <row r="119" spans="1:2" x14ac:dyDescent="0.3">
      <c r="A119" s="1">
        <v>25406.36922454834</v>
      </c>
      <c r="B119" t="s">
        <v>119</v>
      </c>
    </row>
    <row r="120" spans="1:2" x14ac:dyDescent="0.3">
      <c r="A120" s="1">
        <v>24636.479248046875</v>
      </c>
      <c r="B120" t="s">
        <v>120</v>
      </c>
    </row>
    <row r="121" spans="1:2" x14ac:dyDescent="0.3">
      <c r="A121" s="1">
        <v>21276.959350585938</v>
      </c>
      <c r="B121" t="s">
        <v>121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DE6A8-4537-4636-8840-00CFEB1A8FE1}">
  <dimension ref="A3:B11"/>
  <sheetViews>
    <sheetView workbookViewId="0">
      <selection activeCell="N14" sqref="N14"/>
    </sheetView>
  </sheetViews>
  <sheetFormatPr defaultRowHeight="14.4" x14ac:dyDescent="0.3"/>
  <cols>
    <col min="1" max="1" width="12.5546875" bestFit="1" customWidth="1"/>
    <col min="2" max="2" width="22.77734375" bestFit="1" customWidth="1"/>
  </cols>
  <sheetData>
    <row r="3" spans="1:2" x14ac:dyDescent="0.3">
      <c r="A3" s="4" t="s">
        <v>123</v>
      </c>
      <c r="B3" t="s">
        <v>135</v>
      </c>
    </row>
    <row r="4" spans="1:2" x14ac:dyDescent="0.3">
      <c r="A4" s="5" t="s">
        <v>128</v>
      </c>
      <c r="B4">
        <v>336759.74273252487</v>
      </c>
    </row>
    <row r="5" spans="1:2" x14ac:dyDescent="0.3">
      <c r="A5" s="5" t="s">
        <v>129</v>
      </c>
      <c r="B5">
        <v>176379.40456771851</v>
      </c>
    </row>
    <row r="6" spans="1:2" x14ac:dyDescent="0.3">
      <c r="A6" s="5" t="s">
        <v>130</v>
      </c>
      <c r="B6">
        <v>34809.335228592157</v>
      </c>
    </row>
    <row r="7" spans="1:2" x14ac:dyDescent="0.3">
      <c r="A7" s="5" t="s">
        <v>131</v>
      </c>
      <c r="B7">
        <v>572774.05235671997</v>
      </c>
    </row>
    <row r="8" spans="1:2" x14ac:dyDescent="0.3">
      <c r="A8" s="5" t="s">
        <v>132</v>
      </c>
      <c r="B8">
        <v>183568.11257314682</v>
      </c>
    </row>
    <row r="9" spans="1:2" x14ac:dyDescent="0.3">
      <c r="A9" s="5" t="s">
        <v>133</v>
      </c>
      <c r="B9">
        <v>408.50560855865479</v>
      </c>
    </row>
    <row r="10" spans="1:2" x14ac:dyDescent="0.3">
      <c r="A10" s="5" t="s">
        <v>134</v>
      </c>
      <c r="B10">
        <v>295943.15244483948</v>
      </c>
    </row>
    <row r="11" spans="1:2" x14ac:dyDescent="0.3">
      <c r="A11" s="5" t="s">
        <v>124</v>
      </c>
      <c r="B11">
        <v>1600642.3055121005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1F2-22F6-4602-A22C-A0050C8D12AE}">
  <dimension ref="A1:B8"/>
  <sheetViews>
    <sheetView workbookViewId="0">
      <selection activeCell="B7" sqref="A2:B8"/>
    </sheetView>
  </sheetViews>
  <sheetFormatPr defaultRowHeight="14.4" x14ac:dyDescent="0.3"/>
  <cols>
    <col min="1" max="1" width="18.33203125" style="1" bestFit="1" customWidth="1"/>
    <col min="2" max="2" width="14.33203125" bestFit="1" customWidth="1"/>
  </cols>
  <sheetData>
    <row r="1" spans="1:2" x14ac:dyDescent="0.3">
      <c r="A1" s="1" t="s">
        <v>126</v>
      </c>
      <c r="B1" t="s">
        <v>127</v>
      </c>
    </row>
    <row r="2" spans="1:2" x14ac:dyDescent="0.3">
      <c r="A2" s="1">
        <v>336759.74273252487</v>
      </c>
      <c r="B2" t="s">
        <v>128</v>
      </c>
    </row>
    <row r="3" spans="1:2" x14ac:dyDescent="0.3">
      <c r="A3" s="1">
        <v>176379.40456771851</v>
      </c>
      <c r="B3" t="s">
        <v>129</v>
      </c>
    </row>
    <row r="4" spans="1:2" x14ac:dyDescent="0.3">
      <c r="A4" s="1">
        <v>34809.335228592157</v>
      </c>
      <c r="B4" t="s">
        <v>130</v>
      </c>
    </row>
    <row r="5" spans="1:2" x14ac:dyDescent="0.3">
      <c r="A5" s="1">
        <v>572774.05235671997</v>
      </c>
      <c r="B5" t="s">
        <v>131</v>
      </c>
    </row>
    <row r="6" spans="1:2" x14ac:dyDescent="0.3">
      <c r="A6" s="1">
        <v>183568.11257314682</v>
      </c>
      <c r="B6" t="s">
        <v>132</v>
      </c>
    </row>
    <row r="7" spans="1:2" x14ac:dyDescent="0.3">
      <c r="A7" s="1">
        <v>408.50560855865479</v>
      </c>
      <c r="B7" t="s">
        <v>133</v>
      </c>
    </row>
    <row r="8" spans="1:2" x14ac:dyDescent="0.3">
      <c r="A8" s="1">
        <v>295943.15244483948</v>
      </c>
      <c r="B8" t="s">
        <v>134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02CA-4788-40E9-A8C2-3D8CE384EA5A}">
  <dimension ref="A3:B8"/>
  <sheetViews>
    <sheetView workbookViewId="0">
      <selection activeCell="L10" sqref="L10"/>
    </sheetView>
  </sheetViews>
  <sheetFormatPr defaultRowHeight="14.4" x14ac:dyDescent="0.3"/>
  <cols>
    <col min="1" max="1" width="12.5546875" bestFit="1" customWidth="1"/>
    <col min="2" max="2" width="36.6640625" bestFit="1" customWidth="1"/>
  </cols>
  <sheetData>
    <row r="3" spans="1:2" x14ac:dyDescent="0.3">
      <c r="A3" s="4" t="s">
        <v>123</v>
      </c>
      <c r="B3" t="s">
        <v>210</v>
      </c>
    </row>
    <row r="4" spans="1:2" x14ac:dyDescent="0.3">
      <c r="A4" s="5" t="s">
        <v>204</v>
      </c>
      <c r="B4">
        <v>7734205</v>
      </c>
    </row>
    <row r="5" spans="1:2" x14ac:dyDescent="0.3">
      <c r="A5" s="5" t="s">
        <v>205</v>
      </c>
      <c r="B5">
        <v>4945316</v>
      </c>
    </row>
    <row r="6" spans="1:2" x14ac:dyDescent="0.3">
      <c r="A6" s="5" t="s">
        <v>206</v>
      </c>
      <c r="B6">
        <v>2595688</v>
      </c>
    </row>
    <row r="7" spans="1:2" x14ac:dyDescent="0.3">
      <c r="A7" s="5" t="s">
        <v>207</v>
      </c>
      <c r="B7">
        <v>1675419</v>
      </c>
    </row>
    <row r="8" spans="1:2" x14ac:dyDescent="0.3">
      <c r="A8" s="5" t="s">
        <v>124</v>
      </c>
      <c r="B8">
        <v>4237657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DD0E-8361-4932-B30A-4BC674274CA7}">
  <dimension ref="A1:B5"/>
  <sheetViews>
    <sheetView workbookViewId="0">
      <selection activeCell="B3" sqref="A2:B5"/>
    </sheetView>
  </sheetViews>
  <sheetFormatPr defaultRowHeight="14.4" x14ac:dyDescent="0.3"/>
  <cols>
    <col min="1" max="1" width="12.21875" bestFit="1" customWidth="1"/>
    <col min="2" max="2" width="29.109375" style="2" bestFit="1" customWidth="1"/>
  </cols>
  <sheetData>
    <row r="1" spans="1:2" x14ac:dyDescent="0.3">
      <c r="A1" t="s">
        <v>202</v>
      </c>
      <c r="B1" s="2" t="s">
        <v>209</v>
      </c>
    </row>
    <row r="2" spans="1:2" x14ac:dyDescent="0.3">
      <c r="A2" t="s">
        <v>204</v>
      </c>
      <c r="B2" s="2">
        <v>7734205</v>
      </c>
    </row>
    <row r="3" spans="1:2" x14ac:dyDescent="0.3">
      <c r="A3" t="s">
        <v>205</v>
      </c>
      <c r="B3" s="2">
        <v>4945316</v>
      </c>
    </row>
    <row r="4" spans="1:2" x14ac:dyDescent="0.3">
      <c r="A4" t="s">
        <v>206</v>
      </c>
      <c r="B4" s="2">
        <v>2595688</v>
      </c>
    </row>
    <row r="5" spans="1:2" x14ac:dyDescent="0.3">
      <c r="A5" t="s">
        <v>207</v>
      </c>
      <c r="B5" s="2">
        <v>1675419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0F7F-7310-4A58-B2DB-7C68FA797D04}">
  <dimension ref="A3:B9"/>
  <sheetViews>
    <sheetView workbookViewId="0">
      <selection activeCell="I3" sqref="I3"/>
    </sheetView>
  </sheetViews>
  <sheetFormatPr defaultRowHeight="14.4" x14ac:dyDescent="0.3"/>
  <cols>
    <col min="1" max="1" width="12.5546875" bestFit="1" customWidth="1"/>
    <col min="2" max="2" width="30.77734375" bestFit="1" customWidth="1"/>
  </cols>
  <sheetData>
    <row r="3" spans="1:2" x14ac:dyDescent="0.3">
      <c r="A3" s="4" t="s">
        <v>123</v>
      </c>
      <c r="B3" t="s">
        <v>208</v>
      </c>
    </row>
    <row r="4" spans="1:2" x14ac:dyDescent="0.3">
      <c r="A4" s="5" t="s">
        <v>203</v>
      </c>
      <c r="B4">
        <v>2938010</v>
      </c>
    </row>
    <row r="5" spans="1:2" x14ac:dyDescent="0.3">
      <c r="A5" s="5" t="s">
        <v>204</v>
      </c>
      <c r="B5">
        <v>33505874</v>
      </c>
    </row>
    <row r="6" spans="1:2" x14ac:dyDescent="0.3">
      <c r="A6" s="5" t="s">
        <v>205</v>
      </c>
      <c r="B6">
        <v>37019953</v>
      </c>
    </row>
    <row r="7" spans="1:2" x14ac:dyDescent="0.3">
      <c r="A7" s="5" t="s">
        <v>206</v>
      </c>
      <c r="B7">
        <v>23750534</v>
      </c>
    </row>
    <row r="8" spans="1:2" x14ac:dyDescent="0.3">
      <c r="A8" s="5" t="s">
        <v>207</v>
      </c>
      <c r="B8">
        <v>1962782</v>
      </c>
    </row>
    <row r="9" spans="1:2" x14ac:dyDescent="0.3">
      <c r="A9" s="5" t="s">
        <v>124</v>
      </c>
      <c r="B9">
        <v>99177153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22A37-5250-4F24-8049-CEBC8F808B87}">
  <dimension ref="A1:B6"/>
  <sheetViews>
    <sheetView workbookViewId="0">
      <selection sqref="A1:B6"/>
    </sheetView>
  </sheetViews>
  <sheetFormatPr defaultRowHeight="14.4" x14ac:dyDescent="0.3"/>
  <cols>
    <col min="1" max="1" width="26.33203125" style="2" bestFit="1" customWidth="1"/>
    <col min="2" max="2" width="12.21875" bestFit="1" customWidth="1"/>
  </cols>
  <sheetData>
    <row r="1" spans="1:2" x14ac:dyDescent="0.3">
      <c r="A1" s="2" t="s">
        <v>201</v>
      </c>
      <c r="B1" t="s">
        <v>202</v>
      </c>
    </row>
    <row r="2" spans="1:2" x14ac:dyDescent="0.3">
      <c r="A2" s="2">
        <v>2938010</v>
      </c>
      <c r="B2" t="s">
        <v>203</v>
      </c>
    </row>
    <row r="3" spans="1:2" x14ac:dyDescent="0.3">
      <c r="A3" s="2">
        <v>33505874</v>
      </c>
      <c r="B3" t="s">
        <v>204</v>
      </c>
    </row>
    <row r="4" spans="1:2" x14ac:dyDescent="0.3">
      <c r="A4" s="2">
        <v>37019953</v>
      </c>
      <c r="B4" t="s">
        <v>205</v>
      </c>
    </row>
    <row r="5" spans="1:2" x14ac:dyDescent="0.3">
      <c r="A5" s="2">
        <v>23750534</v>
      </c>
      <c r="B5" t="s">
        <v>206</v>
      </c>
    </row>
    <row r="6" spans="1:2" x14ac:dyDescent="0.3">
      <c r="A6" s="2">
        <v>1962782</v>
      </c>
      <c r="B6" t="s">
        <v>207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Z p + c V / 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Z p + 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f n F d N U 1 K 1 Q w I A A D E P A A A T A B w A R m 9 y b X V s Y X M v U 2 V j d G l v b j E u b S C i G A A o o B Q A A A A A A A A A A A A A A A A A A A A A A A A A A A D t V l 1 v 2 j A U f U f i P 1 j p C 0 g Z 2 k f V l 4 k H m m Z V t w 4 Y T r d J D E U m 3 E J E Y n e O o 4 I i / v u S E k y A f B i t 0 v K w v E S K z z n 3 3 u M j O w E 4 w m U U 4 e 3 7 3 c d m o 9 k I F o T D D P V B 2 J h 4 E K A u 8 k A 0 G y h + M A u 5 A / E X / N v r 3 B B B p i S A o K X d m P i L N R i + u f r w 9 v L e M H 7 h b / f m z + H I x F h r 6 1 v q h Y a G o 8 F n 0 7 B w T 0 s U X q S i c Z / 4 0 M 2 u T T b j R H m S 8 m Z T Z m d 7 O d C J x t h Z g E + 6 W g z T 9 D s B f l e T a C n V b L g 0 R y 0 7 7 s W e h l r v 2 1 r u 1 O b K A a 9 j h J w D F T 8 Y X 0 4 Z W 7 b a u y E O C h u M i h g 1 k e M b C 0 L n c S V r / Q S J v E W m H n Q s T m j w y L h v M C / 0 a b I Y t L Y F 9 S j S L C a I l 4 r q 6 I 6 K q 8 t O g t n o K N K G n M 1 C R y T F 4 0 U R f 0 Y C V m K z a e 8 H P q p 7 v M M W W f V 8 F l J R k 1 3 O 9 q O 2 0 5 J R s t s S c z z + J w 7 u f F G X 4 f f d q I 2 e 4 k s G T x G n Q d + V + p u o Z 8 q / Z t h 3 s q 8 d d x z 6 g 0 f 7 p U a q Z L C g D l t f 2 F h 1 C v K p B Y H I B 2 c t y p w 2 t T k V 8 n q q N u a E V e D J C a 7 w g L S v 1 y O Y J 7 f l v / e k s L E z j 0 x J V T k 7 J T h r 0 U P f D I T r E w G 2 k Y D 4 2 g L O X c H 4 2 j Z D z p 6 g B n Y p N V l t X b V M g Y 3 V x K P U x e e t N 7 s m d G l L 4 k O / T u k r b 1 A p h S U S x W k s I W U t 7 H 2 / t S V U I m 8 5 x C 8 u 4 g v C 9 l 3 P q 4 e b 5 / R a b a y y W o H H y v y T a + O U N d + y r I Q l n t n X 2 l h + b r + K 1 4 2 q Y t l V p K p x + E e n n q H C / 7 3 / o V c J / R 9 Q S w E C L Q A U A A I A C A B m n 5 x X 9 H Q P d q Q A A A D 2 A A A A E g A A A A A A A A A A A A A A A A A A A A A A Q 2 9 u Z m l n L 1 B h Y 2 t h Z 2 U u e G 1 s U E s B A i 0 A F A A C A A g A Z p + c V w / K 6 a u k A A A A 6 Q A A A B M A A A A A A A A A A A A A A A A A 8 A A A A F t D b 2 5 0 Z W 5 0 X 1 R 5 c G V z X S 5 4 b W x Q S w E C L Q A U A A I A C A B m n 5 x X T V N S t U M C A A A x D w A A E w A A A A A A A A A A A A A A A A D h 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c A A A A A A A A J 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R f 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O Z X R f U 2 F s Z X M 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z L T E w L T E x V D I w O j U y O j M 4 L j U 3 N z Y y M j R a I i A v P j x F b n R y e S B U e X B l P S J G a W x s Q 2 9 s d W 1 u V H l w Z X M i I F Z h b H V l P S J z Q l F Z P S I g L z 4 8 R W 5 0 c n k g V H l w Z T 0 i R m l s b E N v b H V t b k 5 h b W V z I i B W Y W x 1 Z T 0 i c 1 s m c X V v d D t U b 3 R h b F 9 T Y W x l c y Z x d W 9 0 O y w m c X V v d D t Q c m 9 k d W N 0 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5 l d F 9 T Y W x l c y 9 B d X R v U m V t b 3 Z l Z E N v b H V t b n M x L n t U b 3 R h b F 9 T Y W x l c y w w f S Z x d W 9 0 O y w m c X V v d D t T Z W N 0 a W 9 u M S 9 O Z X R f U 2 F s Z X M v Q X V 0 b 1 J l b W 9 2 Z W R D b 2 x 1 b W 5 z M S 5 7 U H J v Z H V j d E 5 h b W U s M X 0 m c X V v d D t d L C Z x d W 9 0 O 0 N v b H V t b k N v d W 5 0 J n F 1 b 3 Q 7 O j I s J n F 1 b 3 Q 7 S 2 V 5 Q 2 9 s d W 1 u T m F t Z X M m c X V v d D s 6 W 1 0 s J n F 1 b 3 Q 7 Q 2 9 s d W 1 u S W R l b n R p d G l l c y Z x d W 9 0 O z p b J n F 1 b 3 Q 7 U 2 V j d G l v b j E v T m V 0 X 1 N h b G V z L 0 F 1 d G 9 S Z W 1 v d m V k Q 2 9 s d W 1 u c z E u e 1 R v d G F s X 1 N h b G V z L D B 9 J n F 1 b 3 Q 7 L C Z x d W 9 0 O 1 N l Y 3 R p b 2 4 x L 0 5 l d F 9 T Y W x l c y 9 B d X R v U m V t b 3 Z l Z E N v b H V t b n M x L n t Q c m 9 k d W N 0 T m F t Z S w x f S Z x d W 9 0 O 1 0 s J n F 1 b 3 Q 7 U m V s Y X R p b 2 5 z a G l w S W 5 m b y Z x d W 9 0 O z p b X X 0 i I C 8 + P E V u d H J 5 I F R 5 c G U 9 I l F 1 Z X J 5 S U Q i I F Z h b H V l P S J z N D I w M m M 4 Y T g t N z k 4 Z S 0 0 M T U 3 L W F j Y m I t M z E y Z D I 2 M W Z i N G V m I i A v P j w v U 3 R h Y m x l R W 5 0 c m l l c z 4 8 L 0 l 0 Z W 0 + P E l 0 Z W 0 + P E l 0 Z W 1 M b 2 N h d G l v b j 4 8 S X R l b V R 5 c G U + R m 9 y b X V s Y T w v S X R l b V R 5 c G U + P E l 0 Z W 1 Q Y X R o P l N l Y 3 R p b 2 4 x L 0 5 l d F 9 T Y W x l c y 9 T b 3 V y Y 2 U 8 L 0 l 0 Z W 1 Q Y X R o P j w v S X R l b U x v Y 2 F 0 a W 9 u P j x T d G F i b G V F b n R y a W V z I C 8 + P C 9 J d G V t P j x J d G V t P j x J d G V t T G 9 j Y X R p b 2 4 + P E l 0 Z W 1 U e X B l P k Z v c m 1 1 b G E 8 L 0 l 0 Z W 1 U e X B l P j x J d G V t U G F 0 a D 5 T Z W N 0 a W 9 u M S 9 O Z X R f U 2 F s Z X M v J T I w U F J P S k V D V F N B P C 9 J d G V t U G F 0 a D 4 8 L 0 l 0 Z W 1 M b 2 N h d G l v b j 4 8 U 3 R h Y m x l R W 5 0 c m l l c y A v P j w v S X R l b T 4 8 S X R l b T 4 8 S X R l b U x v Y 2 F 0 a W 9 u P j x J d G V t V H l w Z T 5 G b 3 J t d W x h P C 9 J d G V t V H l w Z T 4 8 S X R l b V B h d G g + U 2 V j d G l v b j E v T m V 0 X 1 N h b G V z L 2 R i b 1 9 O Z X R f U 2 F s Z X M 8 L 0 l 0 Z W 1 Q Y X R o P j w v S X R l b U x v Y 2 F 0 a W 9 u P j x T d G F i b G V F b n R y a W V z I C 8 + P C 9 J d G V t P j x J d G V t P j x J d G V t T G 9 j Y X R p b 2 4 + P E l 0 Z W 1 U e X B l P k Z v c m 1 1 b G E 8 L 0 l 0 Z W 1 U e X B l P j x J d G V t U G F 0 a D 5 T Z W N 0 a W 9 u M S 9 O Z X R f U 2 F s 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0 X 1 N h b G V z X 1 8 y 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M y 0 x M C 0 x M V Q y M T o w M T o 1 N S 4 z N T I 5 N D M w W i I g L z 4 8 R W 5 0 c n k g V H l w Z T 0 i R m l s b E N v b H V t b l R 5 c G V z I i B W Y W x 1 Z T 0 i c 0 F 3 W T 0 i I C 8 + P E V u d H J 5 I F R 5 c G U 9 I k Z p b G x D b 2 x 1 b W 5 O Y W 1 l c y I g V m F s d W U 9 I n N b J n F 1 b 3 Q 7 V G 9 0 Y W x f U 2 F s Z X M 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f U 2 F s Z X M g K D I p L 0 F 1 d G 9 S Z W 1 v d m V k Q 2 9 s d W 1 u c z E u e 1 R v d G F s X 1 N h b G V z L D B 9 J n F 1 b 3 Q 7 L C Z x d W 9 0 O 1 N l Y 3 R p b 2 4 x L 0 5 l d F 9 T Y W x l c y A o M i k v Q X V 0 b 1 J l b W 9 2 Z W R D b 2 x 1 b W 5 z M S 5 7 U H J v Z H V j d E 5 h b W U s M X 0 m c X V v d D t d L C Z x d W 9 0 O 0 N v b H V t b k N v d W 5 0 J n F 1 b 3 Q 7 O j I s J n F 1 b 3 Q 7 S 2 V 5 Q 2 9 s d W 1 u T m F t Z X M m c X V v d D s 6 W 1 0 s J n F 1 b 3 Q 7 Q 2 9 s d W 1 u S W R l b n R p d G l l c y Z x d W 9 0 O z p b J n F 1 b 3 Q 7 U 2 V j d G l v b j E v T m V 0 X 1 N h b G V z I C g y K S 9 B d X R v U m V t b 3 Z l Z E N v b H V t b n M x L n t U b 3 R h b F 9 T Y W x l c y w w f S Z x d W 9 0 O y w m c X V v d D t T Z W N 0 a W 9 u M S 9 O Z X R f U 2 F s Z X M g K D I p L 0 F 1 d G 9 S Z W 1 v d m V k Q 2 9 s d W 1 u c z E u e 1 B y b 2 R 1 Y 3 R O Y W 1 l L D F 9 J n F 1 b 3 Q 7 X S w m c X V v d D t S Z W x h d G l v b n N o a X B J b m Z v J n F 1 b 3 Q 7 O l t d f S I g L z 4 8 R W 5 0 c n k g V H l w Z T 0 i U X V l c n l J R C I g V m F s d W U 9 I n N m O G U 0 Z m I 4 M S 1 j N D k w L T Q 3 N j M t Y W M y M y 1 m M D A 4 N D h j M G Z i M z I i I C 8 + P C 9 T d G F i b G V F b n R y a W V z P j w v S X R l b T 4 8 S X R l b T 4 8 S X R l b U x v Y 2 F 0 a W 9 u P j x J d G V t V H l w Z T 5 G b 3 J t d W x h P C 9 J d G V t V H l w Z T 4 8 S X R l b V B h d G g + U 2 V j d G l v b j E v T m V 0 X 1 N h b G V z J T I w K D I p L 1 N v d X J j Z T w v S X R l b V B h d G g + P C 9 J d G V t T G 9 j Y X R p b 2 4 + P F N 0 Y W J s Z U V u d H J p Z X M g L z 4 8 L 0 l 0 Z W 0 + P E l 0 Z W 0 + P E l 0 Z W 1 M b 2 N h d G l v b j 4 8 S X R l b V R 5 c G U + R m 9 y b X V s Y T w v S X R l b V R 5 c G U + P E l 0 Z W 1 Q Y X R o P l N l Y 3 R p b 2 4 x L 0 5 l d F 9 T Y W x l c y U y M C g y K S 9 D a G F u Z 2 V k J T I w V H l w Z T w v S X R l b V B h d G g + P C 9 J d G V t T G 9 j Y X R p b 2 4 + P F N 0 Y W J s Z U V u d H J p Z X M g L z 4 8 L 0 l 0 Z W 0 + P E l 0 Z W 0 + P E l 0 Z W 1 M b 2 N h d G l v b j 4 8 S X R l b V R 5 c G U + R m 9 y b X V s Y T w v S X R l b V R 5 c G U + P E l 0 Z W 1 Q Y X R o P l N l Y 3 R p b 2 4 x L 0 5 l d F 9 U Y X h B b W 9 1 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Z X R f V G F 4 Q W 1 v d W 5 0 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M t M T A t M T N U M j A 6 N T c 6 N D Y u O T U x N z A 4 O V o i I C 8 + P E V u d H J 5 I F R 5 c G U 9 I k Z p b G x D b 2 x 1 b W 5 U e X B l c y I g V m F s d W U 9 I n N C U V k 9 I i A v P j x F b n R y e S B U e X B l P S J G a W x s Q 2 9 s d W 1 u T m F t Z X M i I F Z h b H V l P S J z W y Z x d W 9 0 O 1 R v d G F s X 1 R h e E F t b 3 V u d C Z x d W 9 0 O y w m c X V v d D t Q c m 9 k d W N 0 Q 2 9 s 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f V G F 4 Q W 1 v d W 5 0 L 0 F 1 d G 9 S Z W 1 v d m V k Q 2 9 s d W 1 u c z E u e 1 R v d G F s X 1 R h e E F t b 3 V u d C w w f S Z x d W 9 0 O y w m c X V v d D t T Z W N 0 a W 9 u M S 9 O Z X R f V G F 4 Q W 1 v d W 5 0 L 0 F 1 d G 9 S Z W 1 v d m V k Q 2 9 s d W 1 u c z E u e 1 B y b 2 R 1 Y 3 R D b 2 x v c i w x f S Z x d W 9 0 O 1 0 s J n F 1 b 3 Q 7 Q 2 9 s d W 1 u Q 2 9 1 b n Q m c X V v d D s 6 M i w m c X V v d D t L Z X l D b 2 x 1 b W 5 O Y W 1 l c y Z x d W 9 0 O z p b X S w m c X V v d D t D b 2 x 1 b W 5 J Z G V u d G l 0 a W V z J n F 1 b 3 Q 7 O l s m c X V v d D t T Z W N 0 a W 9 u M S 9 O Z X R f V G F 4 Q W 1 v d W 5 0 L 0 F 1 d G 9 S Z W 1 v d m V k Q 2 9 s d W 1 u c z E u e 1 R v d G F s X 1 R h e E F t b 3 V u d C w w f S Z x d W 9 0 O y w m c X V v d D t T Z W N 0 a W 9 u M S 9 O Z X R f V G F 4 Q W 1 v d W 5 0 L 0 F 1 d G 9 S Z W 1 v d m V k Q 2 9 s d W 1 u c z E u e 1 B y b 2 R 1 Y 3 R D b 2 x v c i w x f S Z x d W 9 0 O 1 0 s J n F 1 b 3 Q 7 U m V s Y X R p b 2 5 z a G l w S W 5 m b y Z x d W 9 0 O z p b X X 0 i I C 8 + P E V u d H J 5 I F R 5 c G U 9 I l F 1 Z X J 5 S U Q i I F Z h b H V l P S J z O D k 1 Z T V j N D Q t N W Z l N C 0 0 N z c 5 L T g 0 M m I t Z D U w N z c z Z D I 5 N j l i I i A v P j w v U 3 R h Y m x l R W 5 0 c m l l c z 4 8 L 0 l 0 Z W 0 + P E l 0 Z W 0 + P E l 0 Z W 1 M b 2 N h d G l v b j 4 8 S X R l b V R 5 c G U + R m 9 y b X V s Y T w v S X R l b V R 5 c G U + P E l 0 Z W 1 Q Y X R o P l N l Y 3 R p b 2 4 x L 0 5 l d F 9 U Y X h B b W 9 1 b n Q v U 2 9 1 c m N l P C 9 J d G V t U G F 0 a D 4 8 L 0 l 0 Z W 1 M b 2 N h d G l v b j 4 8 U 3 R h Y m x l R W 5 0 c m l l c y A v P j w v S X R l b T 4 8 S X R l b T 4 8 S X R l b U x v Y 2 F 0 a W 9 u P j x J d G V t V H l w Z T 5 G b 3 J t d W x h P C 9 J d G V t V H l w Z T 4 8 S X R l b V B h d G g + U 2 V j d G l v b j E v T m V 0 X 1 R h e E F t b 3 V u d C 8 l M j B Q U k 9 K R U N U U 0 E 8 L 0 l 0 Z W 1 Q Y X R o P j w v S X R l b U x v Y 2 F 0 a W 9 u P j x T d G F i b G V F b n R y a W V z I C 8 + P C 9 J d G V t P j x J d G V t P j x J d G V t T G 9 j Y X R p b 2 4 + P E l 0 Z W 1 U e X B l P k Z v c m 1 1 b G E 8 L 0 l 0 Z W 1 U e X B l P j x J d G V t U G F 0 a D 5 T Z W N 0 a W 9 u M S 9 O Z X R f V G F 4 Q W 1 v d W 5 0 L 2 R i b 1 9 O Z X R f V G F 4 Q W 1 v d W 5 0 P C 9 J d G V t U G F 0 a D 4 8 L 0 l 0 Z W 1 M b 2 N h d G l v b j 4 8 U 3 R h Y m x l R W 5 0 c m l l c y A v P j w v S X R l b T 4 8 S X R l b T 4 8 S X R l b U x v Y 2 F 0 a W 9 u P j x J d G V t V H l w Z T 5 G b 3 J t d W x h P C 9 J d G V t V H l w Z T 4 8 S X R l b V B h d G g + U 2 V j d G l v b j E v T m V 0 X 0 Z y Z W l n a H 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Z X R f R n J l a W d o d C 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T A t M T V U M T Y 6 M D M 6 N D c u O T c y O T U 2 N l o i I C 8 + P E V u d H J 5 I F R 5 c G U 9 I k Z p b G x D b 2 x 1 b W 5 U e X B l c y I g V m F s d W U 9 I n N C U V k 9 I i A v P j x F b n R y e S B U e X B l P S J G a W x s Q 2 9 s d W 1 u T m F t Z X M i I F Z h b H V l P S J z W y Z x d W 9 0 O 1 R v d G F s X 0 Z y Z W l n a H Q 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f R n J l a W d o d C 9 B d X R v U m V t b 3 Z l Z E N v b H V t b n M x L n t U b 3 R h b F 9 G c m V p Z 2 h 0 L D B 9 J n F 1 b 3 Q 7 L C Z x d W 9 0 O 1 N l Y 3 R p b 2 4 x L 0 5 l d F 9 G c m V p Z 2 h 0 L 0 F 1 d G 9 S Z W 1 v d m V k Q 2 9 s d W 1 u c z E u e 1 B y b 2 R 1 Y 3 R O Y W 1 l L D F 9 J n F 1 b 3 Q 7 X S w m c X V v d D t D b 2 x 1 b W 5 D b 3 V u d C Z x d W 9 0 O z o y L C Z x d W 9 0 O 0 t l e U N v b H V t b k 5 h b W V z J n F 1 b 3 Q 7 O l t d L C Z x d W 9 0 O 0 N v b H V t b k l k Z W 5 0 a X R p Z X M m c X V v d D s 6 W y Z x d W 9 0 O 1 N l Y 3 R p b 2 4 x L 0 5 l d F 9 G c m V p Z 2 h 0 L 0 F 1 d G 9 S Z W 1 v d m V k Q 2 9 s d W 1 u c z E u e 1 R v d G F s X 0 Z y Z W l n a H Q s M H 0 m c X V v d D s s J n F 1 b 3 Q 7 U 2 V j d G l v b j E v T m V 0 X 0 Z y Z W l n a H Q v Q X V 0 b 1 J l b W 9 2 Z W R D b 2 x 1 b W 5 z M S 5 7 U H J v Z H V j d E 5 h b W U s M X 0 m c X V v d D t d L C Z x d W 9 0 O 1 J l b G F 0 a W 9 u c 2 h p c E l u Z m 8 m c X V v d D s 6 W 1 1 9 I i A v P j x F b n R y e S B U e X B l P S J R d W V y e U l E I i B W Y W x 1 Z T 0 i c 2 M 5 M z B m Y z Y w L W E w Y j I t N G E 0 O C 0 4 N z k 4 L T k 5 M W J h Z T d k O T M 0 N y I g L z 4 8 L 1 N 0 Y W J s Z U V u d H J p Z X M + P C 9 J d G V t P j x J d G V t P j x J d G V t T G 9 j Y X R p b 2 4 + P E l 0 Z W 1 U e X B l P k Z v c m 1 1 b G E 8 L 0 l 0 Z W 1 U e X B l P j x J d G V t U G F 0 a D 5 T Z W N 0 a W 9 u M S 9 O Z X R f R n J l a W d o d C 9 T b 3 V y Y 2 U 8 L 0 l 0 Z W 1 Q Y X R o P j w v S X R l b U x v Y 2 F 0 a W 9 u P j x T d G F i b G V F b n R y a W V z I C 8 + P C 9 J d G V t P j x J d G V t P j x J d G V t T G 9 j Y X R p b 2 4 + P E l 0 Z W 1 U e X B l P k Z v c m 1 1 b G E 8 L 0 l 0 Z W 1 U e X B l P j x J d G V t U G F 0 a D 5 T Z W N 0 a W 9 u M S 9 O Z X R f R n J l a W d o d C 8 l M j B Q U k 9 K R U N U U 0 E 8 L 0 l 0 Z W 1 Q Y X R o P j w v S X R l b U x v Y 2 F 0 a W 9 u P j x T d G F i b G V F b n R y a W V z I C 8 + P C 9 J d G V t P j x J d G V t P j x J d G V t T G 9 j Y X R p b 2 4 + P E l 0 Z W 1 U e X B l P k Z v c m 1 1 b G E 8 L 0 l 0 Z W 1 U e X B l P j x J d G V t U G F 0 a D 5 T Z W N 0 a W 9 u M S 9 O Z X R f R n J l a W d o d C 9 k Y m 9 f T m V 0 X 0 Z y Z W l n a H Q 8 L 0 l 0 Z W 1 Q Y X R o P j w v S X R l b U x v Y 2 F 0 a W 9 u P j x T d G F i b G V F b n R y a W V z I C 8 + P C 9 J d G V t P j x J d G V t P j x J d G V t T G 9 j Y X R p b 2 4 + P E l 0 Z W 1 U e X B l P k Z v c m 1 1 b G E 8 L 0 l 0 Z W 1 U e X B l P j x J d G V t U G F 0 a D 5 T Z W N 0 a W 9 u M S 9 O Z X R f R n J l a W d o 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R f R n J l a W d o d F 9 f M i 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T A t M T V U M T Y 6 M D Y 6 N T I u M j E z N D I 4 M l o i I C 8 + P E V u d H J 5 I F R 5 c G U 9 I k Z p b G x D b 2 x 1 b W 5 U e X B l c y I g V m F s d W U 9 I n N B d 1 k 9 I i A v P j x F b n R y e S B U e X B l P S J G a W x s Q 2 9 s d W 1 u T m F t Z X M i I F Z h b H V l P S J z W y Z x d W 9 0 O 1 R v d G F s X 0 Z y Z W l n a H Q 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f R n J l a W d o d C A o M i k v Q X V 0 b 1 J l b W 9 2 Z W R D b 2 x 1 b W 5 z M S 5 7 V G 9 0 Y W x f R n J l a W d o d C w w f S Z x d W 9 0 O y w m c X V v d D t T Z W N 0 a W 9 u M S 9 O Z X R f R n J l a W d o d C A o M i k v Q X V 0 b 1 J l b W 9 2 Z W R D b 2 x 1 b W 5 z M S 5 7 U H J v Z H V j d E 5 h b W U s M X 0 m c X V v d D t d L C Z x d W 9 0 O 0 N v b H V t b k N v d W 5 0 J n F 1 b 3 Q 7 O j I s J n F 1 b 3 Q 7 S 2 V 5 Q 2 9 s d W 1 u T m F t Z X M m c X V v d D s 6 W 1 0 s J n F 1 b 3 Q 7 Q 2 9 s d W 1 u S W R l b n R p d G l l c y Z x d W 9 0 O z p b J n F 1 b 3 Q 7 U 2 V j d G l v b j E v T m V 0 X 0 Z y Z W l n a H Q g K D I p L 0 F 1 d G 9 S Z W 1 v d m V k Q 2 9 s d W 1 u c z E u e 1 R v d G F s X 0 Z y Z W l n a H Q s M H 0 m c X V v d D s s J n F 1 b 3 Q 7 U 2 V j d G l v b j E v T m V 0 X 0 Z y Z W l n a H Q g K D I p L 0 F 1 d G 9 S Z W 1 v d m V k Q 2 9 s d W 1 u c z E u e 1 B y b 2 R 1 Y 3 R O Y W 1 l L D F 9 J n F 1 b 3 Q 7 X S w m c X V v d D t S Z W x h d G l v b n N o a X B J b m Z v J n F 1 b 3 Q 7 O l t d f S I g L z 4 8 R W 5 0 c n k g V H l w Z T 0 i U X V l c n l J R C I g V m F s d W U 9 I n M w Y T k x Z D U y Y i 1 m O D c w L T Q 1 M W Y t Y j I z Z S 1 l N T Q 1 N 2 E z N j d h N m Y i I C 8 + P C 9 T d G F i b G V F b n R y a W V z P j w v S X R l b T 4 8 S X R l b T 4 8 S X R l b U x v Y 2 F 0 a W 9 u P j x J d G V t V H l w Z T 5 G b 3 J t d W x h P C 9 J d G V t V H l w Z T 4 8 S X R l b V B h d G g + U 2 V j d G l v b j E v T m V 0 X 0 Z y Z W l n a H Q l M j A o M i k v U 2 9 1 c m N l P C 9 J d G V t U G F 0 a D 4 8 L 0 l 0 Z W 1 M b 2 N h d G l v b j 4 8 U 3 R h Y m x l R W 5 0 c m l l c y A v P j w v S X R l b T 4 8 S X R l b T 4 8 S X R l b U x v Y 2 F 0 a W 9 u P j x J d G V t V H l w Z T 5 G b 3 J t d W x h P C 9 J d G V t V H l w Z T 4 8 S X R l b V B h d G g + U 2 V j d G l v b j E v T m V 0 X 0 Z y Z W l n a H Q l M j A o M i k v Q 2 h h b m d l Z C U y M F R 5 c G U 8 L 0 l 0 Z W 1 Q Y X R o P j w v S X R l b U x v Y 2 F 0 a W 9 u P j x T d G F i b G V F b n R y a W V z I C 8 + P C 9 J d G V t P j x J d G V t P j x J d G V t T G 9 j Y X R p b 2 4 + P E l 0 Z W 1 U e X B l P k Z v c m 1 1 b G E 8 L 0 l 0 Z W 1 U e X B l P j x J d G V t U G F 0 a D 5 T Z W N 0 a W 9 u M S 9 T d W 1 P Z l 9 U b 3 R h b F B y b 2 R 1 Y 3 R D b 3 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3 V t T 2 Z f V G 9 0 Y W x Q c m 9 k d W N 0 Q 2 9 z d C 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T A t M T V U M T g 6 M D E 6 N T M u N T g 3 M z I x N l o i I C 8 + P E V u d H J 5 I F R 5 c G U 9 I k Z p b G x D b 2 x 1 b W 5 U e X B l c y I g V m F s d W U 9 I n N C U V k 9 I i A v P j x F b n R y e S B U e X B l P S J G a W x s Q 2 9 s d W 1 u T m F t Z X M i I F Z h b H V l P S J z W y Z x d W 9 0 O 1 N 1 b U 9 m X 1 R v d G F s U H J v Z H V j d E N v c 3 Q 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d W 1 P Z l 9 U b 3 R h b F B y b 2 R 1 Y 3 R D b 3 N 0 L 0 F 1 d G 9 S Z W 1 v d m V k Q 2 9 s d W 1 u c z E u e 1 N 1 b U 9 m X 1 R v d G F s U H J v Z H V j d E N v c 3 Q s M H 0 m c X V v d D s s J n F 1 b 3 Q 7 U 2 V j d G l v b j E v U 3 V t T 2 Z f V G 9 0 Y W x Q c m 9 k d W N 0 Q 2 9 z d C 9 B d X R v U m V t b 3 Z l Z E N v b H V t b n M x L n t Q c m 9 k d W N 0 T m F t Z S w x f S Z x d W 9 0 O 1 0 s J n F 1 b 3 Q 7 Q 2 9 s d W 1 u Q 2 9 1 b n Q m c X V v d D s 6 M i w m c X V v d D t L Z X l D b 2 x 1 b W 5 O Y W 1 l c y Z x d W 9 0 O z p b X S w m c X V v d D t D b 2 x 1 b W 5 J Z G V u d G l 0 a W V z J n F 1 b 3 Q 7 O l s m c X V v d D t T Z W N 0 a W 9 u M S 9 T d W 1 P Z l 9 U b 3 R h b F B y b 2 R 1 Y 3 R D b 3 N 0 L 0 F 1 d G 9 S Z W 1 v d m V k Q 2 9 s d W 1 u c z E u e 1 N 1 b U 9 m X 1 R v d G F s U H J v Z H V j d E N v c 3 Q s M H 0 m c X V v d D s s J n F 1 b 3 Q 7 U 2 V j d G l v b j E v U 3 V t T 2 Z f V G 9 0 Y W x Q c m 9 k d W N 0 Q 2 9 z d C 9 B d X R v U m V t b 3 Z l Z E N v b H V t b n M x L n t Q c m 9 k d W N 0 T m F t Z S w x f S Z x d W 9 0 O 1 0 s J n F 1 b 3 Q 7 U m V s Y X R p b 2 5 z a G l w S W 5 m b y Z x d W 9 0 O z p b X X 0 i I C 8 + P E V u d H J 5 I F R 5 c G U 9 I l F 1 Z X J 5 S U Q i I F Z h b H V l P S J z Z W V k Y j k 1 Y j U t O W M y M y 0 0 N j A 5 L W E 4 N m Y t M G M 2 Y 2 N l M T Z h O G U 0 I i A v P j w v U 3 R h Y m x l R W 5 0 c m l l c z 4 8 L 0 l 0 Z W 0 + P E l 0 Z W 0 + P E l 0 Z W 1 M b 2 N h d G l v b j 4 8 S X R l b V R 5 c G U + R m 9 y b X V s Y T w v S X R l b V R 5 c G U + P E l 0 Z W 1 Q Y X R o P l N l Y 3 R p b 2 4 x L 1 N 1 b U 9 m X 1 R v d G F s U H J v Z H V j d E N v c 3 Q v U 2 9 1 c m N l P C 9 J d G V t U G F 0 a D 4 8 L 0 l 0 Z W 1 M b 2 N h d G l v b j 4 8 U 3 R h Y m x l R W 5 0 c m l l c y A v P j w v S X R l b T 4 8 S X R l b T 4 8 S X R l b U x v Y 2 F 0 a W 9 u P j x J d G V t V H l w Z T 5 G b 3 J t d W x h P C 9 J d G V t V H l w Z T 4 8 S X R l b V B h d G g + U 2 V j d G l v b j E v U 3 V t T 2 Z f V G 9 0 Y W x Q c m 9 k d W N 0 Q 2 9 z d C 8 l M j B Q U k 9 K R U N U U 0 E 8 L 0 l 0 Z W 1 Q Y X R o P j w v S X R l b U x v Y 2 F 0 a W 9 u P j x T d G F i b G V F b n R y a W V z I C 8 + P C 9 J d G V t P j x J d G V t P j x J d G V t T G 9 j Y X R p b 2 4 + P E l 0 Z W 1 U e X B l P k Z v c m 1 1 b G E 8 L 0 l 0 Z W 1 U e X B l P j x J d G V t U G F 0 a D 5 T Z W N 0 a W 9 u M S 9 T d W 1 P Z l 9 U b 3 R h b F B y b 2 R 1 Y 3 R D b 3 N 0 L 2 R i b 1 9 T d W 1 P Z l 9 U b 3 R h b F B y b 2 R 1 Y 3 R D b 3 N 0 P C 9 J d G V t U G F 0 a D 4 8 L 0 l 0 Z W 1 M b 2 N h d G l v b j 4 8 U 3 R h Y m x l R W 5 0 c m l l c y A v P j w v S X R l b T 4 8 S X R l b T 4 8 S X R l b U x v Y 2 F 0 a W 9 u P j x J d G V t V H l w Z T 5 G b 3 J t d W x h P C 9 J d G V t V H l w Z T 4 8 S X R l b V B h d G g + U 2 V j d G l v b j E v V G 9 0 Y W x f U 2 F s Z X N B b W 9 1 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3 R h b F 9 T Y W x l c 0 F t b 3 V u d 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E w L T E 1 V D I x O j M 2 O j U w L j I 5 N j I x M z l a I i A v P j x F b n R y e S B U e X B l P S J G a W x s Q 2 9 s d W 1 u V H l w Z X M i I F Z h b H V l P S J z Q l F V R y I g L z 4 8 R W 5 0 c n k g V H l w Z T 0 i R m l s b E N v b H V t b k 5 h b W V z I i B W Y W x 1 Z T 0 i c 1 s m c X V v d D t U b 3 R h b F 9 T Y W x l c 0 F t b 3 V u d C Z x d W 9 0 O y w m c X V v d D t U b 3 R h b F 9 G c m V p Z 2 h 0 J n F 1 b 3 Q 7 L C Z x d W 9 0 O 0 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b 3 R h b F 9 T Y W x l c 0 F t b 3 V u d C 9 B d X R v U m V t b 3 Z l Z E N v b H V t b n M x L n t U b 3 R h b F 9 T Y W x l c 0 F t b 3 V u d C w w f S Z x d W 9 0 O y w m c X V v d D t T Z W N 0 a W 9 u M S 9 U b 3 R h b F 9 T Y W x l c 0 F t b 3 V u d C 9 B d X R v U m V t b 3 Z l Z E N v b H V t b n M x L n t U b 3 R h b F 9 G c m V p Z 2 h 0 L D F 9 J n F 1 b 3 Q 7 L C Z x d W 9 0 O 1 N l Y 3 R p b 2 4 x L 1 R v d G F s X 1 N h b G V z Q W 1 v d W 5 0 L 0 F 1 d G 9 S Z W 1 v d m V k Q 2 9 s d W 1 u c z E u e 0 N v d W 5 0 c n k s M n 0 m c X V v d D t d L C Z x d W 9 0 O 0 N v b H V t b k N v d W 5 0 J n F 1 b 3 Q 7 O j M s J n F 1 b 3 Q 7 S 2 V 5 Q 2 9 s d W 1 u T m F t Z X M m c X V v d D s 6 W 1 0 s J n F 1 b 3 Q 7 Q 2 9 s d W 1 u S W R l b n R p d G l l c y Z x d W 9 0 O z p b J n F 1 b 3 Q 7 U 2 V j d G l v b j E v V G 9 0 Y W x f U 2 F s Z X N B b W 9 1 b n Q v Q X V 0 b 1 J l b W 9 2 Z W R D b 2 x 1 b W 5 z M S 5 7 V G 9 0 Y W x f U 2 F s Z X N B b W 9 1 b n Q s M H 0 m c X V v d D s s J n F 1 b 3 Q 7 U 2 V j d G l v b j E v V G 9 0 Y W x f U 2 F s Z X N B b W 9 1 b n Q v Q X V 0 b 1 J l b W 9 2 Z W R D b 2 x 1 b W 5 z M S 5 7 V G 9 0 Y W x f R n J l a W d o d C w x f S Z x d W 9 0 O y w m c X V v d D t T Z W N 0 a W 9 u M S 9 U b 3 R h b F 9 T Y W x l c 0 F t b 3 V u d C 9 B d X R v U m V t b 3 Z l Z E N v b H V t b n M x L n t D b 3 V u d H J 5 L D J 9 J n F 1 b 3 Q 7 X S w m c X V v d D t S Z W x h d G l v b n N o a X B J b m Z v J n F 1 b 3 Q 7 O l t d f S I g L z 4 8 R W 5 0 c n k g V H l w Z T 0 i U X V l c n l J R C I g V m F s d W U 9 I n M y Z D I y N j g 5 Z S 0 2 Y T c y L T R i N D k t O W Y 0 Z C 0 0 Z j M z M W M 3 Y T E 2 N D M i I C 8 + P C 9 T d G F i b G V F b n R y a W V z P j w v S X R l b T 4 8 S X R l b T 4 8 S X R l b U x v Y 2 F 0 a W 9 u P j x J d G V t V H l w Z T 5 G b 3 J t d W x h P C 9 J d G V t V H l w Z T 4 8 S X R l b V B h d G g + U 2 V j d G l v b j E v V G 9 0 Y W x f U 2 F s Z X N B b W 9 1 b n Q v U 2 9 1 c m N l P C 9 J d G V t U G F 0 a D 4 8 L 0 l 0 Z W 1 M b 2 N h d G l v b j 4 8 U 3 R h Y m x l R W 5 0 c m l l c y A v P j w v S X R l b T 4 8 S X R l b T 4 8 S X R l b U x v Y 2 F 0 a W 9 u P j x J d G V t V H l w Z T 5 G b 3 J t d W x h P C 9 J d G V t V H l w Z T 4 8 S X R l b V B h d G g + U 2 V j d G l v b j E v V G 9 0 Y W x f U 2 F s Z X N B b W 9 1 b n Q v J T I w U F J P S k V D V F N B P C 9 J d G V t U G F 0 a D 4 8 L 0 l 0 Z W 1 M b 2 N h d G l v b j 4 8 U 3 R h Y m x l R W 5 0 c m l l c y A v P j w v S X R l b T 4 8 S X R l b T 4 8 S X R l b U x v Y 2 F 0 a W 9 u P j x J d G V t V H l w Z T 5 G b 3 J t d W x h P C 9 J d G V t V H l w Z T 4 8 S X R l b V B h d G g + U 2 V j d G l v b j E v V G 9 0 Y W x f U 2 F s Z X N B b W 9 1 b n Q v Z G J v X 1 R v d G F s X 1 N h b G V z Q W 1 v d W 5 0 P C 9 J d G V t U G F 0 a D 4 8 L 0 l 0 Z W 1 M b 2 N h d G l v b j 4 8 U 3 R h Y m x l R W 5 0 c m l l c y A v P j w v S X R l b T 4 8 S X R l b T 4 8 S X R l b U x v Y 2 F 0 a W 9 u P j x J d G V t V H l w Z T 5 G b 3 J t d W x h P C 9 J d G V t V H l w Z T 4 8 S X R l b V B h d G g + U 2 V j d G l v b j E v T m V 0 X 1 R h e E F t b 3 V u d F 9 C e V J l Z 2 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5 l d F 9 U Y X h B b W 9 1 b n R f Q n l S Z W d p b 2 4 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T A t M T V U M j I 6 M D Q 6 M z g u M D k 2 M z g x N V o i I C 8 + P E V u d H J 5 I F R 5 c G U 9 I k Z p b G x D b 2 x 1 b W 5 U e X B l c y I g V m F s d W U 9 I n N C U V k 9 I i A v P j x F b n R y e S B U e X B l P S J G a W x s Q 2 9 s d W 1 u T m F t Z X M i I F Z h b H V l P S J z W y Z x d W 9 0 O 1 R v d G F s X 1 R h e E F t b 3 V u d C 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f V G F 4 Q W 1 v d W 5 0 X 0 J 5 U m V n a W 9 u L 0 F 1 d G 9 S Z W 1 v d m V k Q 2 9 s d W 1 u c z E u e 1 R v d G F s X 1 R h e E F t b 3 V u d C w w f S Z x d W 9 0 O y w m c X V v d D t T Z W N 0 a W 9 u M S 9 O Z X R f V G F 4 Q W 1 v d W 5 0 X 0 J 5 U m V n a W 9 u L 0 F 1 d G 9 S Z W 1 v d m V k Q 2 9 s d W 1 u c z E u e 1 J l Z 2 l v b i w x f S Z x d W 9 0 O 1 0 s J n F 1 b 3 Q 7 Q 2 9 s d W 1 u Q 2 9 1 b n Q m c X V v d D s 6 M i w m c X V v d D t L Z X l D b 2 x 1 b W 5 O Y W 1 l c y Z x d W 9 0 O z p b X S w m c X V v d D t D b 2 x 1 b W 5 J Z G V u d G l 0 a W V z J n F 1 b 3 Q 7 O l s m c X V v d D t T Z W N 0 a W 9 u M S 9 O Z X R f V G F 4 Q W 1 v d W 5 0 X 0 J 5 U m V n a W 9 u L 0 F 1 d G 9 S Z W 1 v d m V k Q 2 9 s d W 1 u c z E u e 1 R v d G F s X 1 R h e E F t b 3 V u d C w w f S Z x d W 9 0 O y w m c X V v d D t T Z W N 0 a W 9 u M S 9 O Z X R f V G F 4 Q W 1 v d W 5 0 X 0 J 5 U m V n a W 9 u L 0 F 1 d G 9 S Z W 1 v d m V k Q 2 9 s d W 1 u c z E u e 1 J l Z 2 l v b i w x f S Z x d W 9 0 O 1 0 s J n F 1 b 3 Q 7 U m V s Y X R p b 2 5 z a G l w S W 5 m b y Z x d W 9 0 O z p b X X 0 i I C 8 + P E V u d H J 5 I F R 5 c G U 9 I l F 1 Z X J 5 S U Q i I F Z h b H V l P S J z Z G N l Y W M 2 N G U t M G N l Z C 0 0 O D I 2 L T h m M D Y t Y T k 3 Z j I w Y z B l N W E y I i A v P j w v U 3 R h Y m x l R W 5 0 c m l l c z 4 8 L 0 l 0 Z W 0 + P E l 0 Z W 0 + P E l 0 Z W 1 M b 2 N h d G l v b j 4 8 S X R l b V R 5 c G U + R m 9 y b X V s Y T w v S X R l b V R 5 c G U + P E l 0 Z W 1 Q Y X R o P l N l Y 3 R p b 2 4 x L 0 5 l d F 9 U Y X h B b W 9 1 b n R f Q n l S Z W d p b 2 4 v U 2 9 1 c m N l P C 9 J d G V t U G F 0 a D 4 8 L 0 l 0 Z W 1 M b 2 N h d G l v b j 4 8 U 3 R h Y m x l R W 5 0 c m l l c y A v P j w v S X R l b T 4 8 S X R l b T 4 8 S X R l b U x v Y 2 F 0 a W 9 u P j x J d G V t V H l w Z T 5 G b 3 J t d W x h P C 9 J d G V t V H l w Z T 4 8 S X R l b V B h d G g + U 2 V j d G l v b j E v T m V 0 X 1 R h e E F t b 3 V u d F 9 C e V J l Z 2 l v b i 8 l M j B Q U k 9 K R U N U U 0 E 8 L 0 l 0 Z W 1 Q Y X R o P j w v S X R l b U x v Y 2 F 0 a W 9 u P j x T d G F i b G V F b n R y a W V z I C 8 + P C 9 J d G V t P j x J d G V t P j x J d G V t T G 9 j Y X R p b 2 4 + P E l 0 Z W 1 U e X B l P k Z v c m 1 1 b G E 8 L 0 l 0 Z W 1 U e X B l P j x J d G V t U G F 0 a D 5 T Z W N 0 a W 9 u M S 9 O Z X R f V G F 4 Q W 1 v d W 5 0 X 0 J 5 U m V n a W 9 u L 2 R i b 1 9 O Z X R f V G F 4 Q W 1 v d W 5 0 X 0 J 5 U m V n a W 9 u P C 9 J d G V t U G F 0 a D 4 8 L 0 l 0 Z W 1 M b 2 N h d G l v b j 4 8 U 3 R h Y m x l R W 5 0 c m l l c y A v P j w v S X R l b T 4 8 S X R l b T 4 8 S X R l b U x v Y 2 F 0 a W 9 u P j x J d G V t V H l w Z T 5 G b 3 J t d W x h P C 9 J d G V t V H l w Z T 4 8 S X R l b V B h d G g + U 2 V j d G l v b j E v V U 5 F c 3 R p b W F 0 Z V 9 D b 3 V u d H J 5 V G V y c m l 0 b 3 J 5 X 0 V 1 c m 9 w 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V O R X N 0 a W 1 h d G V f Q 2 9 1 b n R y e V R l c n J p d G 9 y e V 9 F d X J v c G U 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M t M T A t M T Z U M j I 6 M T M 6 M D g u N z I 1 N T U z N F o i I C 8 + P E V u d H J 5 I F R 5 c G U 9 I k Z p b G x D b 2 x 1 b W 5 U e X B l c y I g V m F s d W U 9 I n N B Z 1 k 9 I i A v P j x F b n R y e S B U e X B l P S J G a W x s Q 2 9 s d W 1 u T m F t Z X M i I F Z h b H V l P S J z W y Z x d W 9 0 O 1 V u a X R l Z F 9 O Y X R p b 2 5 z X 0 V z d G l t Y X R l J n F 1 b 3 Q 7 L C Z x d W 9 0 O 0 N v d W 5 0 c n l f V G V y c m l 0 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U 5 F c 3 R p b W F 0 Z V 9 D b 3 V u d H J 5 V G V y c m l 0 b 3 J 5 X 0 V 1 c m 9 w Z S 9 B d X R v U m V t b 3 Z l Z E N v b H V t b n M x L n t V b m l 0 Z W R f T m F 0 a W 9 u c 1 9 F c 3 R p b W F 0 Z S w w f S Z x d W 9 0 O y w m c X V v d D t T Z W N 0 a W 9 u M S 9 V T k V z d G l t Y X R l X 0 N v d W 5 0 c n l U Z X J y a X R v c n l f R X V y b 3 B l L 0 F 1 d G 9 S Z W 1 v d m V k Q 2 9 s d W 1 u c z E u e 0 N v d W 5 0 c n l f V G V y c m l 0 b 3 J 5 L D F 9 J n F 1 b 3 Q 7 X S w m c X V v d D t D b 2 x 1 b W 5 D b 3 V u d C Z x d W 9 0 O z o y L C Z x d W 9 0 O 0 t l e U N v b H V t b k 5 h b W V z J n F 1 b 3 Q 7 O l t d L C Z x d W 9 0 O 0 N v b H V t b k l k Z W 5 0 a X R p Z X M m c X V v d D s 6 W y Z x d W 9 0 O 1 N l Y 3 R p b 2 4 x L 1 V O R X N 0 a W 1 h d G V f Q 2 9 1 b n R y e V R l c n J p d G 9 y e V 9 F d X J v c G U v Q X V 0 b 1 J l b W 9 2 Z W R D b 2 x 1 b W 5 z M S 5 7 V W 5 p d G V k X 0 5 h d G l v b n N f R X N 0 a W 1 h d G U s M H 0 m c X V v d D s s J n F 1 b 3 Q 7 U 2 V j d G l v b j E v V U 5 F c 3 R p b W F 0 Z V 9 D b 3 V u d H J 5 V G V y c m l 0 b 3 J 5 X 0 V 1 c m 9 w Z S 9 B d X R v U m V t b 3 Z l Z E N v b H V t b n M x L n t D b 3 V u d H J 5 X 1 R l c n J p d G 9 y e S w x f S Z x d W 9 0 O 1 0 s J n F 1 b 3 Q 7 U m V s Y X R p b 2 5 z a G l w S W 5 m b y Z x d W 9 0 O z p b X X 0 i I C 8 + P E V u d H J 5 I F R 5 c G U 9 I l F 1 Z X J 5 S U Q i I F Z h b H V l P S J z Y W M x Z G I x N j U t Y z g 5 M C 0 0 O W N l L W E y O T A t Z G M x Y z N l M z g 0 Z D k x I i A v P j w v U 3 R h Y m x l R W 5 0 c m l l c z 4 8 L 0 l 0 Z W 0 + P E l 0 Z W 0 + P E l 0 Z W 1 M b 2 N h d G l v b j 4 8 S X R l b V R 5 c G U + R m 9 y b X V s Y T w v S X R l b V R 5 c G U + P E l 0 Z W 1 Q Y X R o P l N l Y 3 R p b 2 4 x L 1 V O R X N 0 a W 1 h d G V f Q 2 9 1 b n R y e V R l c n J p d G 9 y e V 9 F d X J v c G U v U 2 9 1 c m N l P C 9 J d G V t U G F 0 a D 4 8 L 0 l 0 Z W 1 M b 2 N h d G l v b j 4 8 U 3 R h Y m x l R W 5 0 c m l l c y A v P j w v S X R l b T 4 8 S X R l b T 4 8 S X R l b U x v Y 2 F 0 a W 9 u P j x J d G V t V H l w Z T 5 G b 3 J t d W x h P C 9 J d G V t V H l w Z T 4 8 S X R l b V B h d G g + U 2 V j d G l v b j E v V U 5 F c 3 R p b W F 0 Z V 9 D b 3 V u d H J 5 V G V y c m l 0 b 3 J 5 X 0 V 1 c m 9 w Z S 8 l M j B Q U k 9 K R U N U U 0 E 8 L 0 l 0 Z W 1 Q Y X R o P j w v S X R l b U x v Y 2 F 0 a W 9 u P j x T d G F i b G V F b n R y a W V z I C 8 + P C 9 J d G V t P j x J d G V t P j x J d G V t T G 9 j Y X R p b 2 4 + P E l 0 Z W 1 U e X B l P k Z v c m 1 1 b G E 8 L 0 l 0 Z W 1 U e X B l P j x J d G V t U G F 0 a D 5 T Z W N 0 a W 9 u M S 9 V T k V z d G l t Y X R l X 0 N v d W 5 0 c n l U Z X J y a X R v c n l f R X V y b 3 B l L 2 R i b 1 9 V T k V z d G l t Y X R l X 0 N v d W 5 0 c n l U Z X J y a X R v c n l f R X V y b 3 B l P C 9 J d G V t U G F 0 a D 4 8 L 0 l 0 Z W 1 M b 2 N h d G l v b j 4 8 U 3 R h Y m x l R W 5 0 c m l l c y A v P j w v S X R l b T 4 8 S X R l b T 4 8 S X R l b U x v Y 2 F 0 a W 9 u P j x J d G V t V H l w Z T 5 G b 3 J t d W x h P C 9 J d G V t V H l w Z T 4 8 S X R l b V B h d G g + U 2 V j d G l v b j E v T m V 0 V 2 9 y b G R C Y W 5 r X 0 V z d G l t Y X R l X 1 V O U m V n 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m V 0 V 2 9 y b G R C Y W 5 r X 0 V z d G l t Y X R l X 1 V O U m V n 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T A t M T Z U M j I 6 M z E 6 M j Q u N z c 0 N z Q 2 N F o i I C 8 + P E V u d H J 5 I F R 5 c G U 9 I k Z p b G x D b 2 x 1 b W 5 U e X B l c y I g V m F s d W U 9 I n N B Z 1 k 9 I i A v P j x F b n R y e S B U e X B l P S J G a W x s Q 2 9 s d W 1 u T m F t Z X M i I F Z h b H V l P S J z W y Z x d W 9 0 O 1 R v d G F s X 1 d v c m x k Q m F u a 1 9 F c 3 R p b W F 0 Z S Z x d W 9 0 O y w m c X V v d D t V T l 9 y 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R X b 3 J s Z E J h b m t f R X N 0 a W 1 h d G V f V U 5 S Z W d p b 2 4 v Q X V 0 b 1 J l b W 9 2 Z W R D b 2 x 1 b W 5 z M S 5 7 V G 9 0 Y W x f V 2 9 y b G R C Y W 5 r X 0 V z d G l t Y X R l L D B 9 J n F 1 b 3 Q 7 L C Z x d W 9 0 O 1 N l Y 3 R p b 2 4 x L 0 5 l d F d v c m x k Q m F u a 1 9 F c 3 R p b W F 0 Z V 9 V T l J l Z 2 l v b i 9 B d X R v U m V t b 3 Z l Z E N v b H V t b n M x L n t V T l 9 y Z W d p b 2 4 s M X 0 m c X V v d D t d L C Z x d W 9 0 O 0 N v b H V t b k N v d W 5 0 J n F 1 b 3 Q 7 O j I s J n F 1 b 3 Q 7 S 2 V 5 Q 2 9 s d W 1 u T m F t Z X M m c X V v d D s 6 W 1 0 s J n F 1 b 3 Q 7 Q 2 9 s d W 1 u S W R l b n R p d G l l c y Z x d W 9 0 O z p b J n F 1 b 3 Q 7 U 2 V j d G l v b j E v T m V 0 V 2 9 y b G R C Y W 5 r X 0 V z d G l t Y X R l X 1 V O U m V n a W 9 u L 0 F 1 d G 9 S Z W 1 v d m V k Q 2 9 s d W 1 u c z E u e 1 R v d G F s X 1 d v c m x k Q m F u a 1 9 F c 3 R p b W F 0 Z S w w f S Z x d W 9 0 O y w m c X V v d D t T Z W N 0 a W 9 u M S 9 O Z X R X b 3 J s Z E J h b m t f R X N 0 a W 1 h d G V f V U 5 S Z W d p b 2 4 v Q X V 0 b 1 J l b W 9 2 Z W R D b 2 x 1 b W 5 z M S 5 7 V U 5 f c m V n a W 9 u L D F 9 J n F 1 b 3 Q 7 X S w m c X V v d D t S Z W x h d G l v b n N o a X B J b m Z v J n F 1 b 3 Q 7 O l t d f S I g L z 4 8 R W 5 0 c n k g V H l w Z T 0 i U X V l c n l J R C I g V m F s d W U 9 I n N i N j c 3 Z W M x N i 0 3 M W M z L T Q x Z m U t Y T N l N y 1 i O T R h N z B k Y m Q y Z W I i I C 8 + P C 9 T d G F i b G V F b n R y a W V z P j w v S X R l b T 4 8 S X R l b T 4 8 S X R l b U x v Y 2 F 0 a W 9 u P j x J d G V t V H l w Z T 5 G b 3 J t d W x h P C 9 J d G V t V H l w Z T 4 8 S X R l b V B h d G g + U 2 V j d G l v b j E v T m V 0 V 2 9 y b G R C Y W 5 r X 0 V z d G l t Y X R l X 1 V O U m V n a W 9 u L 1 N v d X J j Z T w v S X R l b V B h d G g + P C 9 J d G V t T G 9 j Y X R p b 2 4 + P F N 0 Y W J s Z U V u d H J p Z X M g L z 4 8 L 0 l 0 Z W 0 + P E l 0 Z W 0 + P E l 0 Z W 1 M b 2 N h d G l v b j 4 8 S X R l b V R 5 c G U + R m 9 y b X V s Y T w v S X R l b V R 5 c G U + P E l 0 Z W 1 Q Y X R o P l N l Y 3 R p b 2 4 x L 0 5 l d F d v c m x k Q m F u a 1 9 F c 3 R p b W F 0 Z V 9 V T l J l Z 2 l v b i 8 l M j B Q U k 9 K R U N U U 0 E 8 L 0 l 0 Z W 1 Q Y X R o P j w v S X R l b U x v Y 2 F 0 a W 9 u P j x T d G F i b G V F b n R y a W V z I C 8 + P C 9 J d G V t P j x J d G V t P j x J d G V t T G 9 j Y X R p b 2 4 + P E l 0 Z W 1 U e X B l P k Z v c m 1 1 b G E 8 L 0 l 0 Z W 1 U e X B l P j x J d G V t U G F 0 a D 5 T Z W N 0 a W 9 u M S 9 O Z X R X b 3 J s Z E J h b m t f R X N 0 a W 1 h d G V f V U 5 S Z W d p b 2 4 v Z G J v X 0 5 l d F d v c m x k Q m F u a 1 9 F c 3 R p b W F 0 Z V 9 V T l J l Z 2 l v b j w v S X R l b V B h d G g + P C 9 J d G V t T G 9 j Y X R p b 2 4 + P F N 0 Y W J s Z U V u d H J p Z X M g L z 4 8 L 0 l 0 Z W 0 + P E l 0 Z W 0 + P E l 0 Z W 1 M b 2 N h d G l v b j 4 8 S X R l b V R 5 c G U + R m 9 y b X V s Y T w v S X R l b V R 5 c G U + P E l 0 Z W 1 Q Y X R o P l N l Y 3 R p b 2 4 x L 0 F W R 1 9 X b 3 J s Z E J h b m t F c 3 R p b W F 0 Z V 9 H c m V h d G V y d G h h b l 9 t a W x s 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V Z H X 1 d v c m x k Q m F u a 0 V z d G l t Y X R l X 0 d y Z W F 0 Z X J 0 a G F u X 2 1 p b G x 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C 0 x N l Q y M z o w O D o 1 N S 4 5 O T Y y N j k w W i I g L z 4 8 R W 5 0 c n k g V H l w Z T 0 i R m l s b E N v b H V t b l R 5 c G V z I i B W Y W x 1 Z T 0 i c 0 J n S T 0 i I C 8 + P E V u d H J 5 I F R 5 c G U 9 I k Z p b G x D b 2 x 1 b W 5 O Y W 1 l c y I g V m F s d W U 9 I n N b J n F 1 b 3 Q 7 V U 5 f c m V n a W 9 u J n F 1 b 3 Q 7 L C Z x d W 9 0 O 0 F 2 Z X J h Z 2 V f V 2 9 y b G R C Y W 5 r 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V Z H X 1 d v c m x k Q m F u a 0 V z d G l t Y X R l X 0 d y Z W F 0 Z X J 0 a G F u X 2 1 p b G x p b 2 4 v Q X V 0 b 1 J l b W 9 2 Z W R D b 2 x 1 b W 5 z M S 5 7 V U 5 f c m V n a W 9 u L D B 9 J n F 1 b 3 Q 7 L C Z x d W 9 0 O 1 N l Y 3 R p b 2 4 x L 0 F W R 1 9 X b 3 J s Z E J h b m t F c 3 R p b W F 0 Z V 9 H c m V h d G V y d G h h b l 9 t a W x s a W 9 u L 0 F 1 d G 9 S Z W 1 v d m V k Q 2 9 s d W 1 u c z E u e 0 F 2 Z X J h Z 2 V f V 2 9 y b G R C Y W 5 r X 0 V z d G l t Y X R l L D F 9 J n F 1 b 3 Q 7 X S w m c X V v d D t D b 2 x 1 b W 5 D b 3 V u d C Z x d W 9 0 O z o y L C Z x d W 9 0 O 0 t l e U N v b H V t b k 5 h b W V z J n F 1 b 3 Q 7 O l t d L C Z x d W 9 0 O 0 N v b H V t b k l k Z W 5 0 a X R p Z X M m c X V v d D s 6 W y Z x d W 9 0 O 1 N l Y 3 R p b 2 4 x L 0 F W R 1 9 X b 3 J s Z E J h b m t F c 3 R p b W F 0 Z V 9 H c m V h d G V y d G h h b l 9 t a W x s a W 9 u L 0 F 1 d G 9 S Z W 1 v d m V k Q 2 9 s d W 1 u c z E u e 1 V O X 3 J l Z 2 l v b i w w f S Z x d W 9 0 O y w m c X V v d D t T Z W N 0 a W 9 u M S 9 B V k d f V 2 9 y b G R C Y W 5 r R X N 0 a W 1 h d G V f R 3 J l Y X R l c n R o Y W 5 f b W l s b G l v b i 9 B d X R v U m V t b 3 Z l Z E N v b H V t b n M x L n t B d m V y Y W d l X 1 d v c m x k Q m F u a 1 9 F c 3 R p b W F 0 Z S w x f S Z x d W 9 0 O 1 0 s J n F 1 b 3 Q 7 U m V s Y X R p b 2 5 z a G l w S W 5 m b y Z x d W 9 0 O z p b X X 0 i I C 8 + P E V u d H J 5 I F R 5 c G U 9 I l F 1 Z X J 5 S U Q i I F Z h b H V l P S J z M T U 0 M G Z m M W Y t M 2 E w M i 0 0 M z U 0 L T l k M z U t Y j V k Z G I y M D Z i Y T R j I i A v P j w v U 3 R h Y m x l R W 5 0 c m l l c z 4 8 L 0 l 0 Z W 0 + P E l 0 Z W 0 + P E l 0 Z W 1 M b 2 N h d G l v b j 4 8 S X R l b V R 5 c G U + R m 9 y b X V s Y T w v S X R l b V R 5 c G U + P E l 0 Z W 1 Q Y X R o P l N l Y 3 R p b 2 4 x L 0 F W R 1 9 X b 3 J s Z E J h b m t F c 3 R p b W F 0 Z V 9 H c m V h d G V y d G h h b l 9 t a W x s a W 9 u L 1 N v d X J j Z T w v S X R l b V B h d G g + P C 9 J d G V t T G 9 j Y X R p b 2 4 + P F N 0 Y W J s Z U V u d H J p Z X M g L z 4 8 L 0 l 0 Z W 0 + P E l 0 Z W 0 + P E l 0 Z W 1 M b 2 N h d G l v b j 4 8 S X R l b V R 5 c G U + R m 9 y b X V s Y T w v S X R l b V R 5 c G U + P E l 0 Z W 1 Q Y X R o P l N l Y 3 R p b 2 4 x L 0 F W R 1 9 X b 3 J s Z E J h b m t F c 3 R p b W F 0 Z V 9 H c m V h d G V y d G h h b l 9 t a W x s a W 9 u L y U y M F B S T 0 p F Q 1 R T Q T w v S X R l b V B h d G g + P C 9 J d G V t T G 9 j Y X R p b 2 4 + P F N 0 Y W J s Z U V u d H J p Z X M g L z 4 8 L 0 l 0 Z W 0 + P E l 0 Z W 0 + P E l 0 Z W 1 M b 2 N h d G l v b j 4 8 S X R l b V R 5 c G U + R m 9 y b X V s Y T w v S X R l b V R 5 c G U + P E l 0 Z W 1 Q Y X R o P l N l Y 3 R p b 2 4 x L 0 F W R 1 9 X b 3 J s Z E J h b m t F c 3 R p b W F 0 Z V 9 H c m V h d G V y d G h h b l 9 t a W x s a W 9 u L 2 R i b 1 9 B V k d f V 2 9 y b G R C Y W 5 r R X N 0 a W 1 h d G V f R 3 J l Y X R l c n R o Y W 5 f b W l s b G l v b j w v S X R l b V B h d G g + P C 9 J d G V t T G 9 j Y X R p b 2 4 + P F N 0 Y W J s Z U V u d H J p Z X M g L z 4 8 L 0 l 0 Z W 0 + P E l 0 Z W 0 + P E l 0 Z W 1 M b 2 N h d G l v b j 4 8 S X R l b V R 5 c G U + R m 9 y b X V s Y T w v S X R l b V R 5 c G U + P E l 0 Z W 1 Q Y X R o P l N l Y 3 R p b 2 4 x L 1 R v d G F s V 2 9 y b G R C Y W 5 r R X N 0 a W 1 h d G V f Z 3 J l Y X R l c l R o Y W 5 f d H d v T W l s b 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v d G F s V 2 9 y b G R C Y W 5 r R X N 0 a W 1 h d G V f Z 3 J l Y X R l c l R o Y W 5 f d H d v T W l s b G l v b 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x M C 0 x N l Q y M z o z M T o x O S 4 0 N j Q 3 N T c w W i I g L z 4 8 R W 5 0 c n k g V H l w Z T 0 i R m l s b E N v b H V t b l R 5 c G V z I i B W Y W x 1 Z T 0 i c 0 J n S T 0 i I C 8 + P E V u d H J 5 I F R 5 c G U 9 I k Z p b G x D b 2 x 1 b W 5 O Y W 1 l c y I g V m F s d W U 9 I n N b J n F 1 b 3 Q 7 Q 2 9 1 b n R y e V 9 U Z X J y a X R v c n k m c X V v d D s s J n F 1 b 3 Q 7 V G 9 0 Y W x f V 2 9 y b G R C Y W 5 r 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9 0 Y W x X b 3 J s Z E J h b m t F c 3 R p b W F 0 Z V 9 n c m V h d G V y V G h h b l 9 0 d 2 9 N a W x s a W 9 u L 0 F 1 d G 9 S Z W 1 v d m V k Q 2 9 s d W 1 u c z E u e 0 N v d W 5 0 c n l f V G V y c m l 0 b 3 J 5 L D B 9 J n F 1 b 3 Q 7 L C Z x d W 9 0 O 1 N l Y 3 R p b 2 4 x L 1 R v d G F s V 2 9 y b G R C Y W 5 r R X N 0 a W 1 h d G V f Z 3 J l Y X R l c l R o Y W 5 f d H d v T W l s b G l v b i 9 B d X R v U m V t b 3 Z l Z E N v b H V t b n M x L n t U b 3 R h b F 9 X b 3 J s Z E J h b m t f R X N 0 a W 1 h d G U s M X 0 m c X V v d D t d L C Z x d W 9 0 O 0 N v b H V t b k N v d W 5 0 J n F 1 b 3 Q 7 O j I s J n F 1 b 3 Q 7 S 2 V 5 Q 2 9 s d W 1 u T m F t Z X M m c X V v d D s 6 W 1 0 s J n F 1 b 3 Q 7 Q 2 9 s d W 1 u S W R l b n R p d G l l c y Z x d W 9 0 O z p b J n F 1 b 3 Q 7 U 2 V j d G l v b j E v V G 9 0 Y W x X b 3 J s Z E J h b m t F c 3 R p b W F 0 Z V 9 n c m V h d G V y V G h h b l 9 0 d 2 9 N a W x s a W 9 u L 0 F 1 d G 9 S Z W 1 v d m V k Q 2 9 s d W 1 u c z E u e 0 N v d W 5 0 c n l f V G V y c m l 0 b 3 J 5 L D B 9 J n F 1 b 3 Q 7 L C Z x d W 9 0 O 1 N l Y 3 R p b 2 4 x L 1 R v d G F s V 2 9 y b G R C Y W 5 r R X N 0 a W 1 h d G V f Z 3 J l Y X R l c l R o Y W 5 f d H d v T W l s b G l v b i 9 B d X R v U m V t b 3 Z l Z E N v b H V t b n M x L n t U b 3 R h b F 9 X b 3 J s Z E J h b m t f R X N 0 a W 1 h d G U s M X 0 m c X V v d D t d L C Z x d W 9 0 O 1 J l b G F 0 a W 9 u c 2 h p c E l u Z m 8 m c X V v d D s 6 W 1 1 9 I i A v P j x F b n R y e S B U e X B l P S J R d W V y e U l E I i B W Y W x 1 Z T 0 i c z g 4 Y W R i N j l l L W M x Y m Q t N D B k N C 1 h N T c 0 L T I 2 M m Q y Z j J i M z N k Z S I g L z 4 8 L 1 N 0 Y W J s Z U V u d H J p Z X M + P C 9 J d G V t P j x J d G V t P j x J d G V t T G 9 j Y X R p b 2 4 + P E l 0 Z W 1 U e X B l P k Z v c m 1 1 b G E 8 L 0 l 0 Z W 1 U e X B l P j x J d G V t U G F 0 a D 5 T Z W N 0 a W 9 u M S 9 U b 3 R h b F d v c m x k Q m F u a 0 V z d G l t Y X R l X 2 d y Z W F 0 Z X J U a G F u X 3 R 3 b 0 1 p b G x p b 2 4 v U 2 9 1 c m N l P C 9 J d G V t U G F 0 a D 4 8 L 0 l 0 Z W 1 M b 2 N h d G l v b j 4 8 U 3 R h Y m x l R W 5 0 c m l l c y A v P j w v S X R l b T 4 8 S X R l b T 4 8 S X R l b U x v Y 2 F 0 a W 9 u P j x J d G V t V H l w Z T 5 G b 3 J t d W x h P C 9 J d G V t V H l w Z T 4 8 S X R l b V B h d G g + U 2 V j d G l v b j E v V G 9 0 Y W x X b 3 J s Z E J h b m t F c 3 R p b W F 0 Z V 9 n c m V h d G V y V G h h b l 9 0 d 2 9 N a W x s a W 9 u L y U y M F B S T 0 p F Q 1 R T Q T w v S X R l b V B h d G g + P C 9 J d G V t T G 9 j Y X R p b 2 4 + P F N 0 Y W J s Z U V u d H J p Z X M g L z 4 8 L 0 l 0 Z W 0 + P E l 0 Z W 0 + P E l 0 Z W 1 M b 2 N h d G l v b j 4 8 S X R l b V R 5 c G U + R m 9 y b X V s Y T w v S X R l b V R 5 c G U + P E l 0 Z W 1 Q Y X R o P l N l Y 3 R p b 2 4 x L 1 R v d G F s V 2 9 y b G R C Y W 5 r R X N 0 a W 1 h d G V f Z 3 J l Y X R l c l R o Y W 5 f d H d v T W l s b G l v b i 9 k Y m 9 f V G 9 0 Y W x X b 3 J s Z E J h b m t F c 3 R p b W F 0 Z V 9 n c m V h d G V y V G h h b l 9 0 d 2 9 N a W x s a W 9 u P C 9 J d G V t U G F 0 a D 4 8 L 0 l 0 Z W 1 M b 2 N h d G l v b j 4 8 U 3 R h Y m x l R W 5 0 c m l l c y A v P j w v S X R l b T 4 8 S X R l b T 4 8 S X R l b U x v Y 2 F 0 a W 9 u P j x J d G V t V H l w Z T 5 G b 3 J t d W x h P C 9 J d G V t V H l w Z T 4 8 S X R l b V B h d G g + U 2 V j d G l v b j E v Q V Z H X 1 d v c m x k Q m F u a 0 V z d G l t Y X R l X 0 d y Z W F 0 Z X J 0 a G F u X 2 1 p b G x p b 2 4 l M j A o M i k 8 L 0 l 0 Z W 1 Q Y X R o P j w v S X R l b U x v Y 2 F 0 a W 9 u P j x T d G F i b G V F b n R y a W V z P j x F b n R y e S B U e X B l P S J J c 1 B y a X Z h d G U i I F Z h b H V l P S J s M C I g L z 4 8 R W 5 0 c n k g V H l w Z T 0 i U X V l c n l J R C I g V m F s d W U 9 I n N m N j Z k Z m R l Z S 0 z Y j k 4 L T Q 1 M D U t Y W Y 4 Y S 0 0 Y W M 0 N T Y 5 M m N m Z 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i 0 y O F Q x O T o 1 N j o y M y 4 z N T I 4 M D E x W i I g L z 4 8 R W 5 0 c n k g V H l w Z T 0 i R m l s b E N v b H V t b l R 5 c G V z I i B W Y W x 1 Z T 0 i c 0 J n S T 0 i I C 8 + P E V u d H J 5 I F R 5 c G U 9 I k Z p b G x D b 2 x 1 b W 5 O Y W 1 l c y I g V m F s d W U 9 I n N b J n F 1 b 3 Q 7 V U 5 f c m V n a W 9 u J n F 1 b 3 Q 7 L C Z x d W 9 0 O 0 F 2 Z X J h Z 2 V f V 2 9 y b G R C Y W 5 r 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V Z H X 1 d v c m x k Q m F u a 0 V z d G l t Y X R l X 0 d y Z W F 0 Z X J 0 a G F u X 2 1 p b G x p b 2 4 g K D I p L 0 F 1 d G 9 S Z W 1 v d m V k Q 2 9 s d W 1 u c z E u e 1 V O X 3 J l Z 2 l v b i w w f S Z x d W 9 0 O y w m c X V v d D t T Z W N 0 a W 9 u M S 9 B V k d f V 2 9 y b G R C Y W 5 r R X N 0 a W 1 h d G V f R 3 J l Y X R l c n R o Y W 5 f b W l s b G l v b i A o M i k v Q X V 0 b 1 J l b W 9 2 Z W R D b 2 x 1 b W 5 z M S 5 7 Q X Z l c m F n Z V 9 X b 3 J s Z E J h b m t f R X N 0 a W 1 h d G U s M X 0 m c X V v d D t d L C Z x d W 9 0 O 0 N v b H V t b k N v d W 5 0 J n F 1 b 3 Q 7 O j I s J n F 1 b 3 Q 7 S 2 V 5 Q 2 9 s d W 1 u T m F t Z X M m c X V v d D s 6 W 1 0 s J n F 1 b 3 Q 7 Q 2 9 s d W 1 u S W R l b n R p d G l l c y Z x d W 9 0 O z p b J n F 1 b 3 Q 7 U 2 V j d G l v b j E v Q V Z H X 1 d v c m x k Q m F u a 0 V z d G l t Y X R l X 0 d y Z W F 0 Z X J 0 a G F u X 2 1 p b G x p b 2 4 g K D I p L 0 F 1 d G 9 S Z W 1 v d m V k Q 2 9 s d W 1 u c z E u e 1 V O X 3 J l Z 2 l v b i w w f S Z x d W 9 0 O y w m c X V v d D t T Z W N 0 a W 9 u M S 9 B V k d f V 2 9 y b G R C Y W 5 r R X N 0 a W 1 h d G V f R 3 J l Y X R l c n R o Y W 5 f b W l s b G l v b i A o M i k v Q X V 0 b 1 J l b W 9 2 Z W R D b 2 x 1 b W 5 z M S 5 7 Q X Z l c m F n Z V 9 X b 3 J s Z E J h b m t f R X N 0 a W 1 h d G U s M X 0 m c X V v d D t d L C Z x d W 9 0 O 1 J l b G F 0 a W 9 u c 2 h p c E l u Z m 8 m c X V v d D s 6 W 1 1 9 I i A v P j w v U 3 R h Y m x l R W 5 0 c m l l c z 4 8 L 0 l 0 Z W 0 + P E l 0 Z W 0 + P E l 0 Z W 1 M b 2 N h d G l v b j 4 8 S X R l b V R 5 c G U + R m 9 y b X V s Y T w v S X R l b V R 5 c G U + P E l 0 Z W 1 Q Y X R o P l N l Y 3 R p b 2 4 x L 0 F W R 1 9 X b 3 J s Z E J h b m t F c 3 R p b W F 0 Z V 9 H c m V h d G V y d G h h b l 9 t a W x s a W 9 u J T I w K D I p L 1 N v d X J j Z T w v S X R l b V B h d G g + P C 9 J d G V t T G 9 j Y X R p b 2 4 + P F N 0 Y W J s Z U V u d H J p Z X M g L z 4 8 L 0 l 0 Z W 0 + P E l 0 Z W 0 + P E l 0 Z W 1 M b 2 N h d G l v b j 4 8 S X R l b V R 5 c G U + R m 9 y b X V s Y T w v S X R l b V R 5 c G U + P E l 0 Z W 1 Q Y X R o P l N l Y 3 R p b 2 4 x L 0 F W R 1 9 X b 3 J s Z E J h b m t F c 3 R p b W F 0 Z V 9 H c m V h d G V y d G h h b l 9 t a W x s a W 9 u J T I w K D I p L y U y M F B S T 0 p F Q 1 R T Q T w v S X R l b V B h d G g + P C 9 J d G V t T G 9 j Y X R p b 2 4 + P F N 0 Y W J s Z U V u d H J p Z X M g L z 4 8 L 0 l 0 Z W 0 + P E l 0 Z W 0 + P E l 0 Z W 1 M b 2 N h d G l v b j 4 8 S X R l b V R 5 c G U + R m 9 y b X V s Y T w v S X R l b V R 5 c G U + P E l 0 Z W 1 Q Y X R o P l N l Y 3 R p b 2 4 x L 0 F W R 1 9 X b 3 J s Z E J h b m t F c 3 R p b W F 0 Z V 9 H c m V h d G V y d G h h b l 9 t a W x s a W 9 u J T I w K D I p L 2 R i b 1 9 B V k d f V 2 9 y b G R C Y W 5 r R X N 0 a W 1 h d G V f R 3 J l Y X R l c n R o Y W 5 f b W l s b G l v b j w v S X R l b V B h d G g + P C 9 J d G V t T G 9 j Y X R p b 2 4 + P F N 0 Y W J s Z U V u d H J p Z X M g L z 4 8 L 0 l 0 Z W 0 + P C 9 J d G V t c z 4 8 L 0 x v Y 2 F s U G F j a 2 F n Z U 1 l d G F k Y X R h R m l s Z T 4 W A A A A U E s F B g A A A A A A A A A A A A A A A A A A A A A A A C Y B A A A B A A A A 0 I y d 3 w E V 0 R G M e g D A T 8 K X 6 w E A A A D L x a g C 8 w T 0 S Y E o I T + w i w A / A A A A A A I A A A A A A B B m A A A A A Q A A I A A A A G D g J T f 5 8 m t B 1 I 5 a S W 9 D 8 k 1 N 2 8 / h X B 7 b e d M 9 4 / L x K U W 4 A A A A A A 6 A A A A A A g A A I A A A A A 0 6 s o Z g 2 i t k F C B l Q v 3 q O r w t F Y A S p + c 8 / u f 8 Y b P T L C + 7 U A A A A O O 3 U X o L a P 3 u A t 8 c u A f 4 v q Z S X 5 b E k e l Z J x 8 w e h M 0 3 K Q 8 Y f 4 f b 1 3 8 t 5 P F f t + f O q 9 N G t k z 2 1 J F N D 1 a i R 6 p 1 l K l 4 A Q / j k A A N r v W l q J E l U 3 v c H l N Q A A A A D e 3 0 Z 9 u s E K f H T f B O N Z 5 j i W O k C P p u L y 5 G B P M u 1 0 h D l b N 2 f O q r z l H A o c Q 8 4 d z I v a a 4 y i c Y k G 4 A r U v R t T 7 n 3 U C X p 8 = < / D a t a M a s h u p > 
</file>

<file path=customXml/itemProps1.xml><?xml version="1.0" encoding="utf-8"?>
<ds:datastoreItem xmlns:ds="http://schemas.openxmlformats.org/officeDocument/2006/customXml" ds:itemID="{5A41B6B8-0689-4743-9987-72C3BCF222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 dashboard of net sales</vt:lpstr>
      <vt:lpstr>Net_Sales Clean Data</vt:lpstr>
      <vt:lpstr>Net_Sales</vt:lpstr>
      <vt:lpstr>dashboard of net tax amt</vt:lpstr>
      <vt:lpstr>Net_TaxAmount</vt:lpstr>
      <vt:lpstr>visual AVG EST &gt;1000</vt:lpstr>
      <vt:lpstr>AVG_WorldBankEstimate_Greaterth</vt:lpstr>
      <vt:lpstr>networldbank by un reg</vt:lpstr>
      <vt:lpstr>NetWorldBank_Estimate_UNRegion</vt:lpstr>
      <vt:lpstr>visual UNEstimate_CountTerri</vt:lpstr>
      <vt:lpstr>UNEstimate_CountryTerritory_Eur</vt:lpstr>
      <vt:lpstr>visual for proportion of TPC</vt:lpstr>
      <vt:lpstr>viz net salesamt by tfr</vt:lpstr>
      <vt:lpstr>Total_SalesAmount</vt:lpstr>
      <vt:lpstr>SumOf_TotalProductCost</vt:lpstr>
      <vt:lpstr>visual of net ta amt by region</vt:lpstr>
      <vt:lpstr>Net_TaxAmount_ByRegion</vt:lpstr>
      <vt:lpstr>net freight visual</vt:lpstr>
      <vt:lpstr>Net_Freight clean data</vt:lpstr>
      <vt:lpstr>Net_Freight</vt:lpstr>
      <vt:lpstr>world bank est&gt;2mil</vt:lpstr>
      <vt:lpstr>TotalWorldBankEstimate&gt;2mil</vt:lpstr>
      <vt:lpstr>dashboard1</vt:lpstr>
      <vt:lpstr>dashboard2</vt:lpstr>
      <vt:lpstr>World GDP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Achampong</dc:creator>
  <cp:lastModifiedBy>Nana Kwabena Achampong</cp:lastModifiedBy>
  <dcterms:created xsi:type="dcterms:W3CDTF">2023-10-11T20:28:18Z</dcterms:created>
  <dcterms:modified xsi:type="dcterms:W3CDTF">2023-12-29T00:46:58Z</dcterms:modified>
</cp:coreProperties>
</file>