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iagram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5">
      <text>
        <t xml:space="preserve">Signaler till MATLAB
	-André Defte</t>
      </text>
    </comment>
  </commentList>
</comments>
</file>

<file path=xl/sharedStrings.xml><?xml version="1.0" encoding="utf-8"?>
<sst xmlns="http://schemas.openxmlformats.org/spreadsheetml/2006/main" count="179" uniqueCount="39">
  <si>
    <t>Datum</t>
  </si>
  <si>
    <t>Noor</t>
  </si>
  <si>
    <t>Mona</t>
  </si>
  <si>
    <t>Philip</t>
  </si>
  <si>
    <t>André</t>
  </si>
  <si>
    <t>Kommentar</t>
  </si>
  <si>
    <t>fredag</t>
  </si>
  <si>
    <t>2.5</t>
  </si>
  <si>
    <t>Uppstartsmöte, Flemingsberg</t>
  </si>
  <si>
    <t>lördag</t>
  </si>
  <si>
    <t>söndag</t>
  </si>
  <si>
    <t>måndag</t>
  </si>
  <si>
    <t>Sprint 1</t>
  </si>
  <si>
    <t>tisdag</t>
  </si>
  <si>
    <t>onsdag</t>
  </si>
  <si>
    <t>torsdag</t>
  </si>
  <si>
    <t>Morgonmöte, Flemingsberg</t>
  </si>
  <si>
    <t>Inför-möte, Zoom</t>
  </si>
  <si>
    <t>Sprintpresentation 11:00</t>
  </si>
  <si>
    <t>Soldering Exercise, skapade teoretisk krets</t>
  </si>
  <si>
    <t>Sprint 2</t>
  </si>
  <si>
    <t>Deadline Soldering, vi sågs alla fyra 10-13</t>
  </si>
  <si>
    <t>Deadline Lean Canvas</t>
  </si>
  <si>
    <t>Pre half presentation (närvaro allas presentaion)</t>
  </si>
  <si>
    <t>Tentavecka</t>
  </si>
  <si>
    <t>0.5</t>
  </si>
  <si>
    <t>Kort fredagsmöte</t>
  </si>
  <si>
    <t>Måndagsmöte</t>
  </si>
  <si>
    <t>Sprint 3</t>
  </si>
  <si>
    <t>Post half short-paper</t>
  </si>
  <si>
    <t>Individual peer-to-peer review of short-paper</t>
  </si>
  <si>
    <t>inför-sprintmöte-möte</t>
  </si>
  <si>
    <t>Sprintpresentation 3</t>
  </si>
  <si>
    <t>Sprintpresentation 4 (Jonas No-Show)</t>
  </si>
  <si>
    <t>Sprintpresentation 5</t>
  </si>
  <si>
    <t>Planeringsmöte 10:00 inför avslutning</t>
  </si>
  <si>
    <t>Final oral presentation</t>
  </si>
  <si>
    <t>Reflective project summary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</si>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</sst>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sz val="12.0"/>
      <color theme="1"/>
      <name val="Arial"/>
    </font>
    <font>
      <color theme="1"/>
      <name val="Arial"/>
    </font>
    <font>
      <sz val="10.0"/>
      <color theme="1"/>
      <name val="Arial"/>
    </font>
    <font>
      <sz val="6.0"/>
      <color theme="1"/>
      <name val="Arial"/>
    </font>
    <font>
      <sz val="24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 textRotation="180" vertical="center"/>
    </xf>
    <xf borderId="0" fillId="2" fontId="2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2" numFmtId="164" xfId="0" applyFont="1" applyNumberFormat="1"/>
    <xf borderId="5" fillId="0" fontId="2" numFmtId="0" xfId="0" applyBorder="1" applyFont="1"/>
    <xf borderId="5" fillId="4" fontId="2" numFmtId="0" xfId="0" applyAlignment="1" applyBorder="1" applyFill="1" applyFont="1">
      <alignment horizontal="center"/>
    </xf>
    <xf borderId="0" fillId="4" fontId="2" numFmtId="0" xfId="0" applyAlignment="1" applyFont="1">
      <alignment horizontal="center"/>
    </xf>
    <xf borderId="6" fillId="4" fontId="2" numFmtId="0" xfId="0" applyAlignment="1" applyBorder="1" applyFont="1">
      <alignment horizontal="center"/>
    </xf>
    <xf borderId="0" fillId="4" fontId="2" numFmtId="0" xfId="0" applyFont="1"/>
    <xf borderId="0" fillId="4" fontId="5" numFmtId="0" xfId="0" applyAlignment="1" applyFont="1">
      <alignment horizontal="center" readingOrder="0" textRotation="180" vertical="center"/>
    </xf>
    <xf borderId="0" fillId="5" fontId="3" numFmtId="0" xfId="0" applyAlignment="1" applyFill="1" applyFont="1">
      <alignment horizontal="center" readingOrder="0" textRotation="180" vertical="center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 textRotation="180" vertical="center"/>
    </xf>
    <xf borderId="5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5" fillId="6" fontId="2" numFmtId="0" xfId="0" applyAlignment="1" applyBorder="1" applyFill="1" applyFont="1">
      <alignment horizontal="center"/>
    </xf>
    <xf borderId="0" fillId="6" fontId="2" numFmtId="0" xfId="0" applyAlignment="1" applyFont="1">
      <alignment horizontal="center"/>
    </xf>
    <xf borderId="6" fillId="6" fontId="2" numFmtId="0" xfId="0" applyAlignment="1" applyBorder="1" applyFont="1">
      <alignment horizontal="center"/>
    </xf>
    <xf borderId="6" fillId="4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0" fontId="4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Noor, Mona, Philip och André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Data!$L$1</c:f>
            </c:strRef>
          </c:tx>
          <c:marker>
            <c:symbol val="none"/>
          </c:marker>
          <c:cat>
            <c:strRef>
              <c:f>Data!$K$2:$K$136</c:f>
            </c:strRef>
          </c:cat>
          <c:val>
            <c:numRef>
              <c:f>Data!$L$2:$L$136</c:f>
              <c:numCache/>
            </c:numRef>
          </c:val>
          <c:smooth val="0"/>
        </c:ser>
        <c:ser>
          <c:idx val="1"/>
          <c:order val="1"/>
          <c:tx>
            <c:strRef>
              <c:f>Data!$M$1</c:f>
            </c:strRef>
          </c:tx>
          <c:marker>
            <c:symbol val="none"/>
          </c:marker>
          <c:cat>
            <c:strRef>
              <c:f>Data!$K$2:$K$136</c:f>
            </c:strRef>
          </c:cat>
          <c:val>
            <c:numRef>
              <c:f>Data!$M$2:$M$136</c:f>
              <c:numCache/>
            </c:numRef>
          </c:val>
          <c:smooth val="0"/>
        </c:ser>
        <c:ser>
          <c:idx val="2"/>
          <c:order val="2"/>
          <c:tx>
            <c:strRef>
              <c:f>Data!$N$1</c:f>
            </c:strRef>
          </c:tx>
          <c:marker>
            <c:symbol val="none"/>
          </c:marker>
          <c:cat>
            <c:strRef>
              <c:f>Data!$K$2:$K$136</c:f>
            </c:strRef>
          </c:cat>
          <c:val>
            <c:numRef>
              <c:f>Data!$N$2:$N$136</c:f>
              <c:numCache/>
            </c:numRef>
          </c:val>
          <c:smooth val="0"/>
        </c:ser>
        <c:ser>
          <c:idx val="3"/>
          <c:order val="3"/>
          <c:tx>
            <c:strRef>
              <c:f>Data!$O$1</c:f>
            </c:strRef>
          </c:tx>
          <c:marker>
            <c:symbol val="none"/>
          </c:marker>
          <c:cat>
            <c:strRef>
              <c:f>Data!$K$2:$K$136</c:f>
            </c:strRef>
          </c:cat>
          <c:val>
            <c:numRef>
              <c:f>Data!$O$2:$O$136</c:f>
              <c:numCache/>
            </c:numRef>
          </c:val>
          <c:smooth val="0"/>
        </c:ser>
        <c:axId val="1979501110"/>
        <c:axId val="1244901260"/>
      </c:lineChart>
      <c:catAx>
        <c:axId val="1979501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901260"/>
      </c:catAx>
      <c:valAx>
        <c:axId val="1244901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01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2" width="12.43"/>
    <col customWidth="1" min="3" max="3" width="6.14"/>
    <col customWidth="1" min="8" max="8" width="2.57"/>
    <col customWidth="1" min="9" max="9" width="40.86"/>
  </cols>
  <sheetData>
    <row r="1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2" t="s">
        <v>5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</row>
    <row r="2">
      <c r="A2" s="4">
        <v>35.0</v>
      </c>
      <c r="B2" s="5">
        <v>44071.0</v>
      </c>
      <c r="C2" s="6" t="s">
        <v>6</v>
      </c>
      <c r="D2" s="7" t="s">
        <v>7</v>
      </c>
      <c r="E2" s="8" t="s">
        <v>7</v>
      </c>
      <c r="F2" s="8" t="s">
        <v>7</v>
      </c>
      <c r="G2" s="9" t="s">
        <v>7</v>
      </c>
      <c r="I2" s="3" t="s">
        <v>8</v>
      </c>
      <c r="K2" s="10">
        <f t="shared" ref="K2:K136" si="2">B2</f>
        <v>44071</v>
      </c>
      <c r="L2" s="11">
        <f t="shared" ref="L2:O2" si="1">D$137-SUM(D$2:D2)</f>
        <v>108</v>
      </c>
      <c r="M2" s="11">
        <f t="shared" si="1"/>
        <v>115</v>
      </c>
      <c r="N2" s="11">
        <f t="shared" si="1"/>
        <v>97</v>
      </c>
      <c r="O2" s="11">
        <f t="shared" si="1"/>
        <v>101</v>
      </c>
    </row>
    <row r="3">
      <c r="B3" s="5">
        <v>44072.0</v>
      </c>
      <c r="C3" s="6" t="s">
        <v>9</v>
      </c>
      <c r="D3" s="12"/>
      <c r="E3" s="13"/>
      <c r="F3" s="13"/>
      <c r="G3" s="14"/>
      <c r="J3" s="15"/>
      <c r="K3" s="10">
        <f t="shared" si="2"/>
        <v>44072</v>
      </c>
      <c r="L3" s="11">
        <f t="shared" ref="L3:O3" si="3">D$137-SUM(D$2:D3)</f>
        <v>108</v>
      </c>
      <c r="M3" s="11">
        <f t="shared" si="3"/>
        <v>115</v>
      </c>
      <c r="N3" s="11">
        <f t="shared" si="3"/>
        <v>97</v>
      </c>
      <c r="O3" s="11">
        <f t="shared" si="3"/>
        <v>101</v>
      </c>
    </row>
    <row r="4">
      <c r="B4" s="5">
        <v>44073.0</v>
      </c>
      <c r="C4" s="6" t="s">
        <v>10</v>
      </c>
      <c r="D4" s="12"/>
      <c r="E4" s="13"/>
      <c r="F4" s="13"/>
      <c r="G4" s="14"/>
      <c r="J4" s="16"/>
      <c r="K4" s="10">
        <f t="shared" si="2"/>
        <v>44073</v>
      </c>
      <c r="L4" s="11">
        <f t="shared" ref="L4:O4" si="4">D$137-SUM(D$2:D4)</f>
        <v>108</v>
      </c>
      <c r="M4" s="11">
        <f t="shared" si="4"/>
        <v>115</v>
      </c>
      <c r="N4" s="11">
        <f t="shared" si="4"/>
        <v>97</v>
      </c>
      <c r="O4" s="11">
        <f t="shared" si="4"/>
        <v>101</v>
      </c>
    </row>
    <row r="5">
      <c r="A5" s="17">
        <v>36.0</v>
      </c>
      <c r="B5" s="5">
        <v>44074.0</v>
      </c>
      <c r="C5" s="6" t="s">
        <v>11</v>
      </c>
      <c r="D5" s="18">
        <v>1.0</v>
      </c>
      <c r="E5" s="19">
        <v>1.0</v>
      </c>
      <c r="F5" s="19">
        <v>1.0</v>
      </c>
      <c r="G5" s="20">
        <v>1.0</v>
      </c>
      <c r="J5" s="21" t="s">
        <v>12</v>
      </c>
      <c r="K5" s="10">
        <f t="shared" si="2"/>
        <v>44074</v>
      </c>
      <c r="L5" s="11">
        <f t="shared" ref="L5:O5" si="5">D$137-SUM(D$2:D5)</f>
        <v>107</v>
      </c>
      <c r="M5" s="11">
        <f t="shared" si="5"/>
        <v>114</v>
      </c>
      <c r="N5" s="11">
        <f t="shared" si="5"/>
        <v>96</v>
      </c>
      <c r="O5" s="11">
        <f t="shared" si="5"/>
        <v>100</v>
      </c>
    </row>
    <row r="6">
      <c r="B6" s="5">
        <v>44075.0</v>
      </c>
      <c r="C6" s="6" t="s">
        <v>13</v>
      </c>
      <c r="D6" s="18">
        <v>0.0</v>
      </c>
      <c r="E6" s="19">
        <v>0.0</v>
      </c>
      <c r="F6" s="19">
        <v>0.0</v>
      </c>
      <c r="G6" s="20">
        <v>0.0</v>
      </c>
      <c r="K6" s="10">
        <f t="shared" si="2"/>
        <v>44075</v>
      </c>
      <c r="L6" s="11">
        <f t="shared" ref="L6:O6" si="6">D$137-SUM(D$2:D6)</f>
        <v>107</v>
      </c>
      <c r="M6" s="11">
        <f t="shared" si="6"/>
        <v>114</v>
      </c>
      <c r="N6" s="11">
        <f t="shared" si="6"/>
        <v>96</v>
      </c>
      <c r="O6" s="11">
        <f t="shared" si="6"/>
        <v>100</v>
      </c>
    </row>
    <row r="7">
      <c r="B7" s="5">
        <v>44076.0</v>
      </c>
      <c r="C7" s="6" t="s">
        <v>14</v>
      </c>
      <c r="D7" s="18">
        <v>1.0</v>
      </c>
      <c r="E7" s="19">
        <v>1.0</v>
      </c>
      <c r="F7" s="19">
        <v>1.0</v>
      </c>
      <c r="G7" s="20">
        <v>1.0</v>
      </c>
      <c r="K7" s="10">
        <f t="shared" si="2"/>
        <v>44076</v>
      </c>
      <c r="L7" s="11">
        <f t="shared" ref="L7:O7" si="7">D$137-SUM(D$2:D7)</f>
        <v>106</v>
      </c>
      <c r="M7" s="11">
        <f t="shared" si="7"/>
        <v>113</v>
      </c>
      <c r="N7" s="11">
        <f t="shared" si="7"/>
        <v>95</v>
      </c>
      <c r="O7" s="11">
        <f t="shared" si="7"/>
        <v>99</v>
      </c>
    </row>
    <row r="8">
      <c r="B8" s="5">
        <v>44077.0</v>
      </c>
      <c r="C8" s="6" t="s">
        <v>15</v>
      </c>
      <c r="D8" s="18">
        <v>0.0</v>
      </c>
      <c r="E8" s="19">
        <v>2.0</v>
      </c>
      <c r="F8" s="19">
        <v>0.0</v>
      </c>
      <c r="G8" s="20">
        <v>0.0</v>
      </c>
      <c r="K8" s="10">
        <f t="shared" si="2"/>
        <v>44077</v>
      </c>
      <c r="L8" s="11">
        <f t="shared" ref="L8:O8" si="8">D$137-SUM(D$2:D8)</f>
        <v>106</v>
      </c>
      <c r="M8" s="11">
        <f t="shared" si="8"/>
        <v>111</v>
      </c>
      <c r="N8" s="11">
        <f t="shared" si="8"/>
        <v>95</v>
      </c>
      <c r="O8" s="11">
        <f t="shared" si="8"/>
        <v>99</v>
      </c>
    </row>
    <row r="9">
      <c r="B9" s="5">
        <v>44078.0</v>
      </c>
      <c r="C9" s="6" t="s">
        <v>6</v>
      </c>
      <c r="D9" s="22">
        <v>0.0</v>
      </c>
      <c r="E9" s="23">
        <v>1.0</v>
      </c>
      <c r="F9" s="23">
        <v>1.0</v>
      </c>
      <c r="G9" s="24">
        <v>0.0</v>
      </c>
      <c r="K9" s="10">
        <f t="shared" si="2"/>
        <v>44078</v>
      </c>
      <c r="L9" s="11">
        <f t="shared" ref="L9:O9" si="9">D$137-SUM(D$2:D9)</f>
        <v>106</v>
      </c>
      <c r="M9" s="11">
        <f t="shared" si="9"/>
        <v>110</v>
      </c>
      <c r="N9" s="11">
        <f t="shared" si="9"/>
        <v>94</v>
      </c>
      <c r="O9" s="11">
        <f t="shared" si="9"/>
        <v>99</v>
      </c>
    </row>
    <row r="10">
      <c r="B10" s="5">
        <v>44079.0</v>
      </c>
      <c r="C10" s="6" t="s">
        <v>9</v>
      </c>
      <c r="D10" s="12"/>
      <c r="E10" s="13"/>
      <c r="F10" s="13"/>
      <c r="G10" s="14"/>
      <c r="K10" s="10">
        <f t="shared" si="2"/>
        <v>44079</v>
      </c>
      <c r="L10" s="11">
        <f t="shared" ref="L10:O10" si="10">D$137-SUM(D$2:D10)</f>
        <v>106</v>
      </c>
      <c r="M10" s="11">
        <f t="shared" si="10"/>
        <v>110</v>
      </c>
      <c r="N10" s="11">
        <f t="shared" si="10"/>
        <v>94</v>
      </c>
      <c r="O10" s="11">
        <f t="shared" si="10"/>
        <v>99</v>
      </c>
    </row>
    <row r="11">
      <c r="B11" s="5">
        <v>44080.0</v>
      </c>
      <c r="C11" s="6" t="s">
        <v>10</v>
      </c>
      <c r="D11" s="12"/>
      <c r="E11" s="13"/>
      <c r="F11" s="13"/>
      <c r="G11" s="14"/>
      <c r="K11" s="10">
        <f t="shared" si="2"/>
        <v>44080</v>
      </c>
      <c r="L11" s="11">
        <f t="shared" ref="L11:O11" si="11">D$137-SUM(D$2:D11)</f>
        <v>106</v>
      </c>
      <c r="M11" s="11">
        <f t="shared" si="11"/>
        <v>110</v>
      </c>
      <c r="N11" s="11">
        <f t="shared" si="11"/>
        <v>94</v>
      </c>
      <c r="O11" s="11">
        <f t="shared" si="11"/>
        <v>99</v>
      </c>
    </row>
    <row r="12">
      <c r="A12" s="4">
        <v>37.0</v>
      </c>
      <c r="B12" s="5">
        <v>44081.0</v>
      </c>
      <c r="C12" s="6" t="s">
        <v>11</v>
      </c>
      <c r="D12" s="18">
        <v>3.0</v>
      </c>
      <c r="E12" s="19">
        <v>3.0</v>
      </c>
      <c r="F12" s="19">
        <v>3.0</v>
      </c>
      <c r="G12" s="20">
        <v>3.0</v>
      </c>
      <c r="I12" s="3" t="s">
        <v>16</v>
      </c>
      <c r="K12" s="10">
        <f t="shared" si="2"/>
        <v>44081</v>
      </c>
      <c r="L12" s="11">
        <f t="shared" ref="L12:O12" si="12">D$137-SUM(D$2:D12)</f>
        <v>103</v>
      </c>
      <c r="M12" s="11">
        <f t="shared" si="12"/>
        <v>107</v>
      </c>
      <c r="N12" s="11">
        <f t="shared" si="12"/>
        <v>91</v>
      </c>
      <c r="O12" s="11">
        <f t="shared" si="12"/>
        <v>96</v>
      </c>
    </row>
    <row r="13">
      <c r="B13" s="5">
        <v>44082.0</v>
      </c>
      <c r="C13" s="6" t="s">
        <v>13</v>
      </c>
      <c r="D13" s="18">
        <v>0.0</v>
      </c>
      <c r="E13" s="19">
        <v>0.0</v>
      </c>
      <c r="F13" s="19">
        <v>0.0</v>
      </c>
      <c r="G13" s="20">
        <v>0.0</v>
      </c>
      <c r="K13" s="10">
        <f t="shared" si="2"/>
        <v>44082</v>
      </c>
      <c r="L13" s="11">
        <f t="shared" ref="L13:O13" si="13">D$137-SUM(D$2:D13)</f>
        <v>103</v>
      </c>
      <c r="M13" s="11">
        <f t="shared" si="13"/>
        <v>107</v>
      </c>
      <c r="N13" s="11">
        <f t="shared" si="13"/>
        <v>91</v>
      </c>
      <c r="O13" s="11">
        <f t="shared" si="13"/>
        <v>96</v>
      </c>
    </row>
    <row r="14">
      <c r="B14" s="5">
        <v>44083.0</v>
      </c>
      <c r="C14" s="6" t="s">
        <v>14</v>
      </c>
      <c r="D14" s="18">
        <v>0.0</v>
      </c>
      <c r="E14" s="19">
        <v>0.0</v>
      </c>
      <c r="F14" s="19">
        <v>0.0</v>
      </c>
      <c r="G14" s="20">
        <v>0.0</v>
      </c>
      <c r="K14" s="10">
        <f t="shared" si="2"/>
        <v>44083</v>
      </c>
      <c r="L14" s="11">
        <f t="shared" ref="L14:O14" si="14">D$137-SUM(D$2:D14)</f>
        <v>103</v>
      </c>
      <c r="M14" s="11">
        <f t="shared" si="14"/>
        <v>107</v>
      </c>
      <c r="N14" s="11">
        <f t="shared" si="14"/>
        <v>91</v>
      </c>
      <c r="O14" s="11">
        <f t="shared" si="14"/>
        <v>96</v>
      </c>
    </row>
    <row r="15">
      <c r="B15" s="5">
        <v>44084.0</v>
      </c>
      <c r="C15" s="6" t="s">
        <v>15</v>
      </c>
      <c r="D15" s="22">
        <v>2.0</v>
      </c>
      <c r="E15" s="23">
        <v>2.0</v>
      </c>
      <c r="F15" s="23">
        <v>2.0</v>
      </c>
      <c r="G15" s="24">
        <v>2.0</v>
      </c>
      <c r="I15" s="3" t="s">
        <v>17</v>
      </c>
      <c r="K15" s="10">
        <f t="shared" si="2"/>
        <v>44084</v>
      </c>
      <c r="L15" s="11">
        <f t="shared" ref="L15:O15" si="15">D$137-SUM(D$2:D15)</f>
        <v>101</v>
      </c>
      <c r="M15" s="11">
        <f t="shared" si="15"/>
        <v>105</v>
      </c>
      <c r="N15" s="11">
        <f t="shared" si="15"/>
        <v>89</v>
      </c>
      <c r="O15" s="11">
        <f t="shared" si="15"/>
        <v>94</v>
      </c>
    </row>
    <row r="16">
      <c r="B16" s="5">
        <v>44085.0</v>
      </c>
      <c r="C16" s="6" t="s">
        <v>6</v>
      </c>
      <c r="D16" s="22">
        <v>1.0</v>
      </c>
      <c r="E16" s="23">
        <v>1.0</v>
      </c>
      <c r="F16" s="23">
        <v>1.0</v>
      </c>
      <c r="G16" s="24">
        <v>1.0</v>
      </c>
      <c r="I16" s="3" t="s">
        <v>18</v>
      </c>
      <c r="K16" s="10">
        <f t="shared" si="2"/>
        <v>44085</v>
      </c>
      <c r="L16" s="11">
        <f t="shared" ref="L16:O16" si="16">D$137-SUM(D$2:D16)</f>
        <v>100</v>
      </c>
      <c r="M16" s="11">
        <f t="shared" si="16"/>
        <v>104</v>
      </c>
      <c r="N16" s="11">
        <f t="shared" si="16"/>
        <v>88</v>
      </c>
      <c r="O16" s="11">
        <f t="shared" si="16"/>
        <v>93</v>
      </c>
    </row>
    <row r="17">
      <c r="B17" s="5">
        <v>44086.0</v>
      </c>
      <c r="C17" s="6" t="s">
        <v>9</v>
      </c>
      <c r="D17" s="12"/>
      <c r="E17" s="13"/>
      <c r="F17" s="13"/>
      <c r="G17" s="14"/>
      <c r="J17" s="15"/>
      <c r="K17" s="10">
        <f t="shared" si="2"/>
        <v>44086</v>
      </c>
      <c r="L17" s="11">
        <f t="shared" ref="L17:O17" si="17">D$137-SUM(D$2:D17)</f>
        <v>100</v>
      </c>
      <c r="M17" s="11">
        <f t="shared" si="17"/>
        <v>104</v>
      </c>
      <c r="N17" s="11">
        <f t="shared" si="17"/>
        <v>88</v>
      </c>
      <c r="O17" s="11">
        <f t="shared" si="17"/>
        <v>93</v>
      </c>
    </row>
    <row r="18">
      <c r="B18" s="5">
        <v>44087.0</v>
      </c>
      <c r="C18" s="6" t="s">
        <v>10</v>
      </c>
      <c r="D18" s="12"/>
      <c r="E18" s="13"/>
      <c r="F18" s="13"/>
      <c r="G18" s="14"/>
      <c r="J18" s="15"/>
      <c r="K18" s="10">
        <f t="shared" si="2"/>
        <v>44087</v>
      </c>
      <c r="L18" s="11">
        <f t="shared" ref="L18:O18" si="18">D$137-SUM(D$2:D18)</f>
        <v>100</v>
      </c>
      <c r="M18" s="11">
        <f t="shared" si="18"/>
        <v>104</v>
      </c>
      <c r="N18" s="11">
        <f t="shared" si="18"/>
        <v>88</v>
      </c>
      <c r="O18" s="11">
        <f t="shared" si="18"/>
        <v>93</v>
      </c>
    </row>
    <row r="19">
      <c r="A19" s="17">
        <v>38.0</v>
      </c>
      <c r="B19" s="5">
        <v>44088.0</v>
      </c>
      <c r="C19" s="6" t="s">
        <v>11</v>
      </c>
      <c r="D19" s="22">
        <v>5.0</v>
      </c>
      <c r="E19" s="23">
        <v>5.0</v>
      </c>
      <c r="F19" s="23">
        <v>5.0</v>
      </c>
      <c r="G19" s="24">
        <v>5.0</v>
      </c>
      <c r="I19" s="3" t="s">
        <v>19</v>
      </c>
      <c r="J19" s="21" t="s">
        <v>20</v>
      </c>
      <c r="K19" s="10">
        <f t="shared" si="2"/>
        <v>44088</v>
      </c>
      <c r="L19" s="11">
        <f t="shared" ref="L19:O19" si="19">D$137-SUM(D$2:D19)</f>
        <v>95</v>
      </c>
      <c r="M19" s="11">
        <f t="shared" si="19"/>
        <v>99</v>
      </c>
      <c r="N19" s="11">
        <f t="shared" si="19"/>
        <v>83</v>
      </c>
      <c r="O19" s="11">
        <f t="shared" si="19"/>
        <v>88</v>
      </c>
    </row>
    <row r="20">
      <c r="B20" s="5">
        <v>44089.0</v>
      </c>
      <c r="C20" s="6" t="s">
        <v>13</v>
      </c>
      <c r="D20" s="22">
        <v>4.0</v>
      </c>
      <c r="E20" s="23">
        <v>4.0</v>
      </c>
      <c r="F20" s="23">
        <v>4.0</v>
      </c>
      <c r="G20" s="24">
        <v>4.0</v>
      </c>
      <c r="K20" s="10">
        <f t="shared" si="2"/>
        <v>44089</v>
      </c>
      <c r="L20" s="11">
        <f t="shared" ref="L20:O20" si="20">D$137-SUM(D$2:D20)</f>
        <v>91</v>
      </c>
      <c r="M20" s="11">
        <f t="shared" si="20"/>
        <v>95</v>
      </c>
      <c r="N20" s="11">
        <f t="shared" si="20"/>
        <v>79</v>
      </c>
      <c r="O20" s="11">
        <f t="shared" si="20"/>
        <v>84</v>
      </c>
    </row>
    <row r="21">
      <c r="B21" s="5">
        <v>44090.0</v>
      </c>
      <c r="C21" s="6" t="s">
        <v>14</v>
      </c>
      <c r="D21" s="22">
        <v>0.0</v>
      </c>
      <c r="E21" s="23">
        <v>0.0</v>
      </c>
      <c r="F21" s="23">
        <v>0.0</v>
      </c>
      <c r="G21" s="24">
        <v>0.0</v>
      </c>
      <c r="K21" s="10">
        <f t="shared" si="2"/>
        <v>44090</v>
      </c>
      <c r="L21" s="11">
        <f t="shared" ref="L21:O21" si="21">D$137-SUM(D$2:D21)</f>
        <v>91</v>
      </c>
      <c r="M21" s="11">
        <f t="shared" si="21"/>
        <v>95</v>
      </c>
      <c r="N21" s="11">
        <f t="shared" si="21"/>
        <v>79</v>
      </c>
      <c r="O21" s="11">
        <f t="shared" si="21"/>
        <v>84</v>
      </c>
    </row>
    <row r="22">
      <c r="B22" s="5">
        <v>44091.0</v>
      </c>
      <c r="C22" s="6" t="s">
        <v>15</v>
      </c>
      <c r="D22" s="22">
        <v>4.0</v>
      </c>
      <c r="E22" s="23">
        <v>4.0</v>
      </c>
      <c r="F22" s="23">
        <v>4.0</v>
      </c>
      <c r="G22" s="24">
        <v>4.0</v>
      </c>
      <c r="K22" s="10">
        <f t="shared" si="2"/>
        <v>44091</v>
      </c>
      <c r="L22" s="11">
        <f t="shared" ref="L22:O22" si="22">D$137-SUM(D$2:D22)</f>
        <v>87</v>
      </c>
      <c r="M22" s="11">
        <f t="shared" si="22"/>
        <v>91</v>
      </c>
      <c r="N22" s="11">
        <f t="shared" si="22"/>
        <v>75</v>
      </c>
      <c r="O22" s="11">
        <f t="shared" si="22"/>
        <v>80</v>
      </c>
    </row>
    <row r="23">
      <c r="B23" s="5">
        <v>44092.0</v>
      </c>
      <c r="C23" s="6" t="s">
        <v>6</v>
      </c>
      <c r="D23" s="22">
        <v>4.0</v>
      </c>
      <c r="E23" s="23">
        <v>4.0</v>
      </c>
      <c r="F23" s="23">
        <v>4.0</v>
      </c>
      <c r="G23" s="24">
        <v>4.0</v>
      </c>
      <c r="K23" s="10">
        <f t="shared" si="2"/>
        <v>44092</v>
      </c>
      <c r="L23" s="11">
        <f t="shared" ref="L23:O23" si="23">D$137-SUM(D$2:D23)</f>
        <v>83</v>
      </c>
      <c r="M23" s="11">
        <f t="shared" si="23"/>
        <v>87</v>
      </c>
      <c r="N23" s="11">
        <f t="shared" si="23"/>
        <v>71</v>
      </c>
      <c r="O23" s="11">
        <f t="shared" si="23"/>
        <v>76</v>
      </c>
    </row>
    <row r="24">
      <c r="B24" s="5">
        <v>44093.0</v>
      </c>
      <c r="C24" s="6" t="s">
        <v>9</v>
      </c>
      <c r="D24" s="12"/>
      <c r="E24" s="13"/>
      <c r="F24" s="13"/>
      <c r="G24" s="14"/>
      <c r="K24" s="10">
        <f t="shared" si="2"/>
        <v>44093</v>
      </c>
      <c r="L24" s="11">
        <f t="shared" ref="L24:O24" si="24">D$137-SUM(D$2:D24)</f>
        <v>83</v>
      </c>
      <c r="M24" s="11">
        <f t="shared" si="24"/>
        <v>87</v>
      </c>
      <c r="N24" s="11">
        <f t="shared" si="24"/>
        <v>71</v>
      </c>
      <c r="O24" s="11">
        <f t="shared" si="24"/>
        <v>76</v>
      </c>
    </row>
    <row r="25">
      <c r="B25" s="5">
        <v>44094.0</v>
      </c>
      <c r="C25" s="6" t="s">
        <v>10</v>
      </c>
      <c r="D25" s="12"/>
      <c r="E25" s="13"/>
      <c r="F25" s="13"/>
      <c r="G25" s="14"/>
      <c r="K25" s="10">
        <f t="shared" si="2"/>
        <v>44094</v>
      </c>
      <c r="L25" s="11">
        <f t="shared" ref="L25:O25" si="25">D$137-SUM(D$2:D25)</f>
        <v>83</v>
      </c>
      <c r="M25" s="11">
        <f t="shared" si="25"/>
        <v>87</v>
      </c>
      <c r="N25" s="11">
        <f t="shared" si="25"/>
        <v>71</v>
      </c>
      <c r="O25" s="11">
        <f t="shared" si="25"/>
        <v>76</v>
      </c>
    </row>
    <row r="26">
      <c r="A26" s="4">
        <v>39.0</v>
      </c>
      <c r="B26" s="5">
        <v>44095.0</v>
      </c>
      <c r="C26" s="6" t="s">
        <v>11</v>
      </c>
      <c r="D26" s="22"/>
      <c r="E26" s="23">
        <v>0.0</v>
      </c>
      <c r="F26" s="23">
        <v>1.0</v>
      </c>
      <c r="G26" s="24">
        <v>0.0</v>
      </c>
      <c r="K26" s="10">
        <f t="shared" si="2"/>
        <v>44095</v>
      </c>
      <c r="L26" s="11">
        <f t="shared" ref="L26:O26" si="26">D$137-SUM(D$2:D26)</f>
        <v>83</v>
      </c>
      <c r="M26" s="11">
        <f t="shared" si="26"/>
        <v>87</v>
      </c>
      <c r="N26" s="11">
        <f t="shared" si="26"/>
        <v>70</v>
      </c>
      <c r="O26" s="11">
        <f t="shared" si="26"/>
        <v>76</v>
      </c>
    </row>
    <row r="27">
      <c r="B27" s="5">
        <v>44096.0</v>
      </c>
      <c r="C27" s="6" t="s">
        <v>13</v>
      </c>
      <c r="D27" s="22">
        <v>5.0</v>
      </c>
      <c r="E27" s="23">
        <v>5.0</v>
      </c>
      <c r="F27" s="23">
        <v>5.0</v>
      </c>
      <c r="G27" s="24">
        <v>5.0</v>
      </c>
      <c r="I27" s="3" t="s">
        <v>21</v>
      </c>
      <c r="K27" s="10">
        <f t="shared" si="2"/>
        <v>44096</v>
      </c>
      <c r="L27" s="11">
        <f t="shared" ref="L27:O27" si="27">D$137-SUM(D$2:D27)</f>
        <v>78</v>
      </c>
      <c r="M27" s="11">
        <f t="shared" si="27"/>
        <v>82</v>
      </c>
      <c r="N27" s="11">
        <f t="shared" si="27"/>
        <v>65</v>
      </c>
      <c r="O27" s="11">
        <f t="shared" si="27"/>
        <v>71</v>
      </c>
    </row>
    <row r="28">
      <c r="B28" s="5">
        <v>44097.0</v>
      </c>
      <c r="C28" s="6" t="s">
        <v>14</v>
      </c>
      <c r="D28" s="22"/>
      <c r="E28" s="23">
        <v>4.0</v>
      </c>
      <c r="F28" s="23">
        <v>1.0</v>
      </c>
      <c r="G28" s="24">
        <v>2.0</v>
      </c>
      <c r="K28" s="10">
        <f t="shared" si="2"/>
        <v>44097</v>
      </c>
      <c r="L28" s="11">
        <f t="shared" ref="L28:O28" si="28">D$137-SUM(D$2:D28)</f>
        <v>78</v>
      </c>
      <c r="M28" s="11">
        <f t="shared" si="28"/>
        <v>78</v>
      </c>
      <c r="N28" s="11">
        <f t="shared" si="28"/>
        <v>64</v>
      </c>
      <c r="O28" s="11">
        <f t="shared" si="28"/>
        <v>69</v>
      </c>
    </row>
    <row r="29">
      <c r="B29" s="5">
        <v>44098.0</v>
      </c>
      <c r="C29" s="6" t="s">
        <v>15</v>
      </c>
      <c r="D29" s="25"/>
      <c r="E29" s="23">
        <v>4.0</v>
      </c>
      <c r="F29" s="23">
        <v>2.0</v>
      </c>
      <c r="G29" s="24">
        <v>0.0</v>
      </c>
      <c r="K29" s="10">
        <f t="shared" si="2"/>
        <v>44098</v>
      </c>
      <c r="L29" s="11">
        <f t="shared" ref="L29:O29" si="29">D$137-SUM(D$2:D29)</f>
        <v>78</v>
      </c>
      <c r="M29" s="11">
        <f t="shared" si="29"/>
        <v>74</v>
      </c>
      <c r="N29" s="11">
        <f t="shared" si="29"/>
        <v>62</v>
      </c>
      <c r="O29" s="11">
        <f t="shared" si="29"/>
        <v>69</v>
      </c>
    </row>
    <row r="30">
      <c r="B30" s="5">
        <v>44099.0</v>
      </c>
      <c r="C30" s="6" t="s">
        <v>6</v>
      </c>
      <c r="D30" s="25"/>
      <c r="E30" s="23">
        <v>3.0</v>
      </c>
      <c r="F30" s="23">
        <v>0.0</v>
      </c>
      <c r="G30" s="24">
        <v>0.0</v>
      </c>
      <c r="K30" s="10">
        <f t="shared" si="2"/>
        <v>44099</v>
      </c>
      <c r="L30" s="11">
        <f t="shared" ref="L30:O30" si="30">D$137-SUM(D$2:D30)</f>
        <v>78</v>
      </c>
      <c r="M30" s="11">
        <f t="shared" si="30"/>
        <v>71</v>
      </c>
      <c r="N30" s="11">
        <f t="shared" si="30"/>
        <v>62</v>
      </c>
      <c r="O30" s="11">
        <f t="shared" si="30"/>
        <v>69</v>
      </c>
    </row>
    <row r="31">
      <c r="B31" s="5">
        <v>44100.0</v>
      </c>
      <c r="C31" s="6" t="s">
        <v>9</v>
      </c>
      <c r="D31" s="12"/>
      <c r="E31" s="13"/>
      <c r="F31" s="13"/>
      <c r="G31" s="14"/>
      <c r="J31" s="16"/>
      <c r="K31" s="10">
        <f t="shared" si="2"/>
        <v>44100</v>
      </c>
      <c r="L31" s="11">
        <f t="shared" ref="L31:O31" si="31">D$137-SUM(D$2:D31)</f>
        <v>78</v>
      </c>
      <c r="M31" s="11">
        <f t="shared" si="31"/>
        <v>71</v>
      </c>
      <c r="N31" s="11">
        <f t="shared" si="31"/>
        <v>62</v>
      </c>
      <c r="O31" s="11">
        <f t="shared" si="31"/>
        <v>69</v>
      </c>
    </row>
    <row r="32">
      <c r="B32" s="5">
        <v>44101.0</v>
      </c>
      <c r="C32" s="6" t="s">
        <v>10</v>
      </c>
      <c r="D32" s="12"/>
      <c r="E32" s="13"/>
      <c r="F32" s="13"/>
      <c r="G32" s="14"/>
      <c r="J32" s="15"/>
      <c r="K32" s="10">
        <f t="shared" si="2"/>
        <v>44101</v>
      </c>
      <c r="L32" s="11">
        <f t="shared" ref="L32:O32" si="32">D$137-SUM(D$2:D32)</f>
        <v>78</v>
      </c>
      <c r="M32" s="11">
        <f t="shared" si="32"/>
        <v>71</v>
      </c>
      <c r="N32" s="11">
        <f t="shared" si="32"/>
        <v>62</v>
      </c>
      <c r="O32" s="11">
        <f t="shared" si="32"/>
        <v>69</v>
      </c>
    </row>
    <row r="33">
      <c r="A33" s="17">
        <v>40.0</v>
      </c>
      <c r="B33" s="5">
        <v>44102.0</v>
      </c>
      <c r="C33" s="6" t="s">
        <v>11</v>
      </c>
      <c r="D33" s="22">
        <v>3.0</v>
      </c>
      <c r="E33" s="23">
        <v>3.0</v>
      </c>
      <c r="F33" s="23">
        <v>3.0</v>
      </c>
      <c r="G33" s="24">
        <v>3.0</v>
      </c>
      <c r="I33" s="3" t="s">
        <v>22</v>
      </c>
      <c r="J33" s="21"/>
      <c r="K33" s="10">
        <f t="shared" si="2"/>
        <v>44102</v>
      </c>
      <c r="L33" s="11">
        <f t="shared" ref="L33:O33" si="33">D$137-SUM(D$2:D33)</f>
        <v>75</v>
      </c>
      <c r="M33" s="11">
        <f t="shared" si="33"/>
        <v>68</v>
      </c>
      <c r="N33" s="11">
        <f t="shared" si="33"/>
        <v>59</v>
      </c>
      <c r="O33" s="11">
        <f t="shared" si="33"/>
        <v>66</v>
      </c>
    </row>
    <row r="34">
      <c r="B34" s="5">
        <v>44103.0</v>
      </c>
      <c r="C34" s="6" t="s">
        <v>13</v>
      </c>
      <c r="D34" s="22">
        <v>4.0</v>
      </c>
      <c r="E34" s="23">
        <v>4.0</v>
      </c>
      <c r="F34" s="23">
        <v>4.0</v>
      </c>
      <c r="G34" s="24">
        <v>4.0</v>
      </c>
      <c r="I34" s="3" t="s">
        <v>23</v>
      </c>
      <c r="K34" s="10">
        <f t="shared" si="2"/>
        <v>44103</v>
      </c>
      <c r="L34" s="11">
        <f t="shared" ref="L34:O34" si="34">D$137-SUM(D$2:D34)</f>
        <v>71</v>
      </c>
      <c r="M34" s="11">
        <f t="shared" si="34"/>
        <v>64</v>
      </c>
      <c r="N34" s="11">
        <f t="shared" si="34"/>
        <v>55</v>
      </c>
      <c r="O34" s="11">
        <f t="shared" si="34"/>
        <v>62</v>
      </c>
    </row>
    <row r="35">
      <c r="B35" s="5">
        <v>44104.0</v>
      </c>
      <c r="C35" s="6" t="s">
        <v>14</v>
      </c>
      <c r="D35" s="25"/>
      <c r="E35" s="23">
        <v>1.0</v>
      </c>
      <c r="F35" s="23">
        <v>0.0</v>
      </c>
      <c r="G35" s="24">
        <v>0.0</v>
      </c>
      <c r="K35" s="10">
        <f t="shared" si="2"/>
        <v>44104</v>
      </c>
      <c r="L35" s="11">
        <f t="shared" ref="L35:O35" si="35">D$137-SUM(D$2:D35)</f>
        <v>71</v>
      </c>
      <c r="M35" s="11">
        <f t="shared" si="35"/>
        <v>63</v>
      </c>
      <c r="N35" s="11">
        <f t="shared" si="35"/>
        <v>55</v>
      </c>
      <c r="O35" s="11">
        <f t="shared" si="35"/>
        <v>62</v>
      </c>
    </row>
    <row r="36">
      <c r="B36" s="5">
        <v>44105.0</v>
      </c>
      <c r="C36" s="6" t="s">
        <v>15</v>
      </c>
      <c r="D36" s="25"/>
      <c r="E36" s="23">
        <v>0.0</v>
      </c>
      <c r="F36" s="23">
        <v>1.0</v>
      </c>
      <c r="G36" s="24">
        <v>0.0</v>
      </c>
      <c r="K36" s="10">
        <f t="shared" si="2"/>
        <v>44105</v>
      </c>
      <c r="L36" s="11">
        <f t="shared" ref="L36:O36" si="36">D$137-SUM(D$2:D36)</f>
        <v>71</v>
      </c>
      <c r="M36" s="11">
        <f t="shared" si="36"/>
        <v>63</v>
      </c>
      <c r="N36" s="11">
        <f t="shared" si="36"/>
        <v>54</v>
      </c>
      <c r="O36" s="11">
        <f t="shared" si="36"/>
        <v>62</v>
      </c>
    </row>
    <row r="37">
      <c r="B37" s="5">
        <v>44106.0</v>
      </c>
      <c r="C37" s="6" t="s">
        <v>6</v>
      </c>
      <c r="D37" s="25"/>
      <c r="E37" s="23">
        <v>0.0</v>
      </c>
      <c r="F37" s="23">
        <v>0.0</v>
      </c>
      <c r="G37" s="24">
        <v>0.0</v>
      </c>
      <c r="K37" s="10">
        <f t="shared" si="2"/>
        <v>44106</v>
      </c>
      <c r="L37" s="11">
        <f t="shared" ref="L37:O37" si="37">D$137-SUM(D$2:D37)</f>
        <v>71</v>
      </c>
      <c r="M37" s="11">
        <f t="shared" si="37"/>
        <v>63</v>
      </c>
      <c r="N37" s="11">
        <f t="shared" si="37"/>
        <v>54</v>
      </c>
      <c r="O37" s="11">
        <f t="shared" si="37"/>
        <v>62</v>
      </c>
    </row>
    <row r="38">
      <c r="B38" s="5">
        <v>44107.0</v>
      </c>
      <c r="C38" s="6" t="s">
        <v>9</v>
      </c>
      <c r="D38" s="12"/>
      <c r="E38" s="13"/>
      <c r="F38" s="13"/>
      <c r="G38" s="14"/>
      <c r="K38" s="10">
        <f t="shared" si="2"/>
        <v>44107</v>
      </c>
      <c r="L38" s="11">
        <f t="shared" ref="L38:O38" si="38">D$137-SUM(D$2:D38)</f>
        <v>71</v>
      </c>
      <c r="M38" s="11">
        <f t="shared" si="38"/>
        <v>63</v>
      </c>
      <c r="N38" s="11">
        <f t="shared" si="38"/>
        <v>54</v>
      </c>
      <c r="O38" s="11">
        <f t="shared" si="38"/>
        <v>62</v>
      </c>
    </row>
    <row r="39">
      <c r="B39" s="5">
        <v>44108.0</v>
      </c>
      <c r="C39" s="6" t="s">
        <v>10</v>
      </c>
      <c r="D39" s="12"/>
      <c r="E39" s="13"/>
      <c r="F39" s="13"/>
      <c r="G39" s="14"/>
      <c r="K39" s="10">
        <f t="shared" si="2"/>
        <v>44108</v>
      </c>
      <c r="L39" s="11">
        <f t="shared" ref="L39:O39" si="39">D$137-SUM(D$2:D39)</f>
        <v>71</v>
      </c>
      <c r="M39" s="11">
        <f t="shared" si="39"/>
        <v>63</v>
      </c>
      <c r="N39" s="11">
        <f t="shared" si="39"/>
        <v>54</v>
      </c>
      <c r="O39" s="11">
        <f t="shared" si="39"/>
        <v>62</v>
      </c>
    </row>
    <row r="40">
      <c r="A40" s="4">
        <v>41.0</v>
      </c>
      <c r="B40" s="5">
        <v>44109.0</v>
      </c>
      <c r="C40" s="6" t="s">
        <v>11</v>
      </c>
      <c r="D40" s="25"/>
      <c r="E40" s="23">
        <v>1.0</v>
      </c>
      <c r="F40" s="23">
        <v>1.0</v>
      </c>
      <c r="G40" s="24">
        <v>0.0</v>
      </c>
      <c r="I40" s="3" t="s">
        <v>24</v>
      </c>
      <c r="K40" s="10">
        <f t="shared" si="2"/>
        <v>44109</v>
      </c>
      <c r="L40" s="11">
        <f t="shared" ref="L40:O40" si="40">D$137-SUM(D$2:D40)</f>
        <v>71</v>
      </c>
      <c r="M40" s="11">
        <f t="shared" si="40"/>
        <v>62</v>
      </c>
      <c r="N40" s="11">
        <f t="shared" si="40"/>
        <v>53</v>
      </c>
      <c r="O40" s="11">
        <f t="shared" si="40"/>
        <v>62</v>
      </c>
    </row>
    <row r="41">
      <c r="B41" s="5">
        <v>44110.0</v>
      </c>
      <c r="C41" s="6" t="s">
        <v>13</v>
      </c>
      <c r="D41" s="25"/>
      <c r="E41" s="23">
        <v>1.0</v>
      </c>
      <c r="F41" s="23">
        <v>0.0</v>
      </c>
      <c r="G41" s="24">
        <v>0.0</v>
      </c>
      <c r="K41" s="10">
        <f t="shared" si="2"/>
        <v>44110</v>
      </c>
      <c r="L41" s="11">
        <f t="shared" ref="L41:O41" si="41">D$137-SUM(D$2:D41)</f>
        <v>71</v>
      </c>
      <c r="M41" s="11">
        <f t="shared" si="41"/>
        <v>61</v>
      </c>
      <c r="N41" s="11">
        <f t="shared" si="41"/>
        <v>53</v>
      </c>
      <c r="O41" s="11">
        <f t="shared" si="41"/>
        <v>62</v>
      </c>
    </row>
    <row r="42">
      <c r="B42" s="5">
        <v>44111.0</v>
      </c>
      <c r="C42" s="6" t="s">
        <v>14</v>
      </c>
      <c r="D42" s="25"/>
      <c r="E42" s="23">
        <v>5.0</v>
      </c>
      <c r="F42" s="23">
        <v>1.0</v>
      </c>
      <c r="G42" s="24">
        <v>0.0</v>
      </c>
      <c r="K42" s="10">
        <f t="shared" si="2"/>
        <v>44111</v>
      </c>
      <c r="L42" s="11">
        <f t="shared" ref="L42:O42" si="42">D$137-SUM(D$2:D42)</f>
        <v>71</v>
      </c>
      <c r="M42" s="11">
        <f t="shared" si="42"/>
        <v>56</v>
      </c>
      <c r="N42" s="11">
        <f t="shared" si="42"/>
        <v>52</v>
      </c>
      <c r="O42" s="11">
        <f t="shared" si="42"/>
        <v>62</v>
      </c>
    </row>
    <row r="43">
      <c r="B43" s="5">
        <v>44112.0</v>
      </c>
      <c r="C43" s="6" t="s">
        <v>15</v>
      </c>
      <c r="D43" s="25"/>
      <c r="E43" s="23">
        <v>2.0</v>
      </c>
      <c r="F43" s="23">
        <v>0.0</v>
      </c>
      <c r="G43" s="24">
        <v>0.0</v>
      </c>
      <c r="K43" s="10">
        <f t="shared" si="2"/>
        <v>44112</v>
      </c>
      <c r="L43" s="11">
        <f t="shared" ref="L43:O43" si="43">D$137-SUM(D$2:D43)</f>
        <v>71</v>
      </c>
      <c r="M43" s="11">
        <f t="shared" si="43"/>
        <v>54</v>
      </c>
      <c r="N43" s="11">
        <f t="shared" si="43"/>
        <v>52</v>
      </c>
      <c r="O43" s="11">
        <f t="shared" si="43"/>
        <v>62</v>
      </c>
    </row>
    <row r="44">
      <c r="B44" s="5">
        <v>44113.0</v>
      </c>
      <c r="C44" s="6" t="s">
        <v>6</v>
      </c>
      <c r="D44" s="22" t="s">
        <v>25</v>
      </c>
      <c r="E44" s="23" t="s">
        <v>25</v>
      </c>
      <c r="F44" s="23" t="s">
        <v>25</v>
      </c>
      <c r="G44" s="24" t="s">
        <v>25</v>
      </c>
      <c r="I44" s="3" t="s">
        <v>26</v>
      </c>
      <c r="K44" s="10">
        <f t="shared" si="2"/>
        <v>44113</v>
      </c>
      <c r="L44" s="11">
        <f t="shared" ref="L44:O44" si="44">D$137-SUM(D$2:D44)</f>
        <v>71</v>
      </c>
      <c r="M44" s="11">
        <f t="shared" si="44"/>
        <v>54</v>
      </c>
      <c r="N44" s="11">
        <f t="shared" si="44"/>
        <v>52</v>
      </c>
      <c r="O44" s="11">
        <f t="shared" si="44"/>
        <v>62</v>
      </c>
    </row>
    <row r="45">
      <c r="B45" s="5">
        <v>44114.0</v>
      </c>
      <c r="C45" s="6" t="s">
        <v>9</v>
      </c>
      <c r="D45" s="12"/>
      <c r="E45" s="13"/>
      <c r="F45" s="13"/>
      <c r="G45" s="14"/>
      <c r="J45" s="16"/>
      <c r="K45" s="10">
        <f t="shared" si="2"/>
        <v>44114</v>
      </c>
      <c r="L45" s="11">
        <f t="shared" ref="L45:O45" si="45">D$137-SUM(D$2:D45)</f>
        <v>71</v>
      </c>
      <c r="M45" s="11">
        <f t="shared" si="45"/>
        <v>54</v>
      </c>
      <c r="N45" s="11">
        <f t="shared" si="45"/>
        <v>52</v>
      </c>
      <c r="O45" s="11">
        <f t="shared" si="45"/>
        <v>62</v>
      </c>
    </row>
    <row r="46">
      <c r="B46" s="5">
        <v>44115.0</v>
      </c>
      <c r="C46" s="6" t="s">
        <v>10</v>
      </c>
      <c r="D46" s="12"/>
      <c r="E46" s="13"/>
      <c r="F46" s="13"/>
      <c r="G46" s="14"/>
      <c r="J46" s="15"/>
      <c r="K46" s="10">
        <f t="shared" si="2"/>
        <v>44115</v>
      </c>
      <c r="L46" s="11">
        <f t="shared" ref="L46:O46" si="46">D$137-SUM(D$2:D46)</f>
        <v>71</v>
      </c>
      <c r="M46" s="11">
        <f t="shared" si="46"/>
        <v>54</v>
      </c>
      <c r="N46" s="11">
        <f t="shared" si="46"/>
        <v>52</v>
      </c>
      <c r="O46" s="11">
        <f t="shared" si="46"/>
        <v>62</v>
      </c>
    </row>
    <row r="47">
      <c r="A47" s="17">
        <v>42.0</v>
      </c>
      <c r="B47" s="5">
        <v>44116.0</v>
      </c>
      <c r="C47" s="6" t="s">
        <v>11</v>
      </c>
      <c r="D47" s="22">
        <v>4.0</v>
      </c>
      <c r="E47" s="23">
        <v>4.0</v>
      </c>
      <c r="F47" s="26"/>
      <c r="G47" s="24">
        <v>0.0</v>
      </c>
      <c r="I47" s="3" t="s">
        <v>24</v>
      </c>
      <c r="J47" s="21"/>
      <c r="K47" s="10">
        <f t="shared" si="2"/>
        <v>44116</v>
      </c>
      <c r="L47" s="11">
        <f t="shared" ref="L47:O47" si="47">D$137-SUM(D$2:D47)</f>
        <v>67</v>
      </c>
      <c r="M47" s="11">
        <f t="shared" si="47"/>
        <v>50</v>
      </c>
      <c r="N47" s="11">
        <f t="shared" si="47"/>
        <v>52</v>
      </c>
      <c r="O47" s="11">
        <f t="shared" si="47"/>
        <v>62</v>
      </c>
    </row>
    <row r="48">
      <c r="B48" s="5">
        <v>44117.0</v>
      </c>
      <c r="C48" s="6" t="s">
        <v>13</v>
      </c>
      <c r="D48" s="22">
        <v>2.0</v>
      </c>
      <c r="E48" s="23">
        <v>2.0</v>
      </c>
      <c r="F48" s="23">
        <v>2.0</v>
      </c>
      <c r="G48" s="24">
        <v>2.0</v>
      </c>
      <c r="K48" s="10">
        <f t="shared" si="2"/>
        <v>44117</v>
      </c>
      <c r="L48" s="11">
        <f t="shared" ref="L48:O48" si="48">D$137-SUM(D$2:D48)</f>
        <v>65</v>
      </c>
      <c r="M48" s="11">
        <f t="shared" si="48"/>
        <v>48</v>
      </c>
      <c r="N48" s="11">
        <f t="shared" si="48"/>
        <v>50</v>
      </c>
      <c r="O48" s="11">
        <f t="shared" si="48"/>
        <v>60</v>
      </c>
    </row>
    <row r="49">
      <c r="B49" s="5">
        <v>44118.0</v>
      </c>
      <c r="C49" s="6" t="s">
        <v>14</v>
      </c>
      <c r="D49" s="25"/>
      <c r="E49" s="26"/>
      <c r="F49" s="26"/>
      <c r="G49" s="24">
        <v>0.0</v>
      </c>
      <c r="K49" s="10">
        <f t="shared" si="2"/>
        <v>44118</v>
      </c>
      <c r="L49" s="11">
        <f t="shared" ref="L49:O49" si="49">D$137-SUM(D$2:D49)</f>
        <v>65</v>
      </c>
      <c r="M49" s="11">
        <f t="shared" si="49"/>
        <v>48</v>
      </c>
      <c r="N49" s="11">
        <f t="shared" si="49"/>
        <v>50</v>
      </c>
      <c r="O49" s="11">
        <f t="shared" si="49"/>
        <v>60</v>
      </c>
    </row>
    <row r="50">
      <c r="B50" s="5">
        <v>44119.0</v>
      </c>
      <c r="C50" s="6" t="s">
        <v>15</v>
      </c>
      <c r="D50" s="25"/>
      <c r="E50" s="26"/>
      <c r="F50" s="26"/>
      <c r="G50" s="24">
        <v>0.0</v>
      </c>
      <c r="K50" s="10">
        <f t="shared" si="2"/>
        <v>44119</v>
      </c>
      <c r="L50" s="11">
        <f t="shared" ref="L50:O50" si="50">D$137-SUM(D$2:D50)</f>
        <v>65</v>
      </c>
      <c r="M50" s="11">
        <f t="shared" si="50"/>
        <v>48</v>
      </c>
      <c r="N50" s="11">
        <f t="shared" si="50"/>
        <v>50</v>
      </c>
      <c r="O50" s="11">
        <f t="shared" si="50"/>
        <v>60</v>
      </c>
    </row>
    <row r="51">
      <c r="B51" s="5">
        <v>44120.0</v>
      </c>
      <c r="C51" s="6" t="s">
        <v>6</v>
      </c>
      <c r="D51" s="22">
        <v>3.0</v>
      </c>
      <c r="E51" s="23">
        <v>3.0</v>
      </c>
      <c r="F51" s="23">
        <v>2.0</v>
      </c>
      <c r="G51" s="24">
        <v>2.0</v>
      </c>
      <c r="K51" s="10">
        <f t="shared" si="2"/>
        <v>44120</v>
      </c>
      <c r="L51" s="11">
        <f t="shared" ref="L51:O51" si="51">D$137-SUM(D$2:D51)</f>
        <v>62</v>
      </c>
      <c r="M51" s="11">
        <f t="shared" si="51"/>
        <v>45</v>
      </c>
      <c r="N51" s="11">
        <f t="shared" si="51"/>
        <v>48</v>
      </c>
      <c r="O51" s="11">
        <f t="shared" si="51"/>
        <v>58</v>
      </c>
    </row>
    <row r="52">
      <c r="B52" s="5">
        <v>44121.0</v>
      </c>
      <c r="C52" s="6" t="s">
        <v>9</v>
      </c>
      <c r="D52" s="12"/>
      <c r="E52" s="13"/>
      <c r="F52" s="13"/>
      <c r="G52" s="14"/>
      <c r="K52" s="10">
        <f t="shared" si="2"/>
        <v>44121</v>
      </c>
      <c r="L52" s="11">
        <f t="shared" ref="L52:O52" si="52">D$137-SUM(D$2:D52)</f>
        <v>62</v>
      </c>
      <c r="M52" s="11">
        <f t="shared" si="52"/>
        <v>45</v>
      </c>
      <c r="N52" s="11">
        <f t="shared" si="52"/>
        <v>48</v>
      </c>
      <c r="O52" s="11">
        <f t="shared" si="52"/>
        <v>58</v>
      </c>
    </row>
    <row r="53">
      <c r="B53" s="5">
        <v>44122.0</v>
      </c>
      <c r="C53" s="6" t="s">
        <v>10</v>
      </c>
      <c r="D53" s="12"/>
      <c r="E53" s="13"/>
      <c r="F53" s="13"/>
      <c r="G53" s="14"/>
      <c r="K53" s="10">
        <f t="shared" si="2"/>
        <v>44122</v>
      </c>
      <c r="L53" s="11">
        <f t="shared" ref="L53:O53" si="53">D$137-SUM(D$2:D53)</f>
        <v>62</v>
      </c>
      <c r="M53" s="11">
        <f t="shared" si="53"/>
        <v>45</v>
      </c>
      <c r="N53" s="11">
        <f t="shared" si="53"/>
        <v>48</v>
      </c>
      <c r="O53" s="11">
        <f t="shared" si="53"/>
        <v>58</v>
      </c>
    </row>
    <row r="54">
      <c r="A54" s="4">
        <v>43.0</v>
      </c>
      <c r="B54" s="5">
        <v>44123.0</v>
      </c>
      <c r="C54" s="6" t="s">
        <v>11</v>
      </c>
      <c r="D54" s="22">
        <v>3.0</v>
      </c>
      <c r="E54" s="23">
        <v>3.0</v>
      </c>
      <c r="F54" s="23">
        <v>1.0</v>
      </c>
      <c r="G54" s="24">
        <v>0.0</v>
      </c>
      <c r="K54" s="10">
        <f t="shared" si="2"/>
        <v>44123</v>
      </c>
      <c r="L54" s="11">
        <f t="shared" ref="L54:O54" si="54">D$137-SUM(D$2:D54)</f>
        <v>59</v>
      </c>
      <c r="M54" s="11">
        <f t="shared" si="54"/>
        <v>42</v>
      </c>
      <c r="N54" s="11">
        <f t="shared" si="54"/>
        <v>47</v>
      </c>
      <c r="O54" s="11">
        <f t="shared" si="54"/>
        <v>58</v>
      </c>
    </row>
    <row r="55">
      <c r="B55" s="5">
        <v>44124.0</v>
      </c>
      <c r="C55" s="6" t="s">
        <v>13</v>
      </c>
      <c r="D55" s="25"/>
      <c r="E55" s="23">
        <v>4.0</v>
      </c>
      <c r="F55" s="23">
        <v>0.0</v>
      </c>
      <c r="G55" s="24">
        <v>3.0</v>
      </c>
      <c r="K55" s="10">
        <f t="shared" si="2"/>
        <v>44124</v>
      </c>
      <c r="L55" s="11">
        <f t="shared" ref="L55:O55" si="55">D$137-SUM(D$2:D55)</f>
        <v>59</v>
      </c>
      <c r="M55" s="11">
        <f t="shared" si="55"/>
        <v>38</v>
      </c>
      <c r="N55" s="11">
        <f t="shared" si="55"/>
        <v>47</v>
      </c>
      <c r="O55" s="11">
        <f t="shared" si="55"/>
        <v>55</v>
      </c>
    </row>
    <row r="56">
      <c r="B56" s="5">
        <v>44125.0</v>
      </c>
      <c r="C56" s="6" t="s">
        <v>14</v>
      </c>
      <c r="D56" s="25"/>
      <c r="E56" s="23">
        <v>5.0</v>
      </c>
      <c r="F56" s="23">
        <v>2.0</v>
      </c>
      <c r="G56" s="24">
        <v>1.0</v>
      </c>
      <c r="K56" s="10">
        <f t="shared" si="2"/>
        <v>44125</v>
      </c>
      <c r="L56" s="11">
        <f t="shared" ref="L56:O56" si="56">D$137-SUM(D$2:D56)</f>
        <v>59</v>
      </c>
      <c r="M56" s="11">
        <f t="shared" si="56"/>
        <v>33</v>
      </c>
      <c r="N56" s="11">
        <f t="shared" si="56"/>
        <v>45</v>
      </c>
      <c r="O56" s="11">
        <f t="shared" si="56"/>
        <v>54</v>
      </c>
    </row>
    <row r="57">
      <c r="B57" s="5">
        <v>44126.0</v>
      </c>
      <c r="C57" s="6" t="s">
        <v>15</v>
      </c>
      <c r="D57" s="25"/>
      <c r="E57" s="23">
        <v>3.0</v>
      </c>
      <c r="F57" s="23">
        <v>0.0</v>
      </c>
      <c r="G57" s="24">
        <v>0.0</v>
      </c>
      <c r="K57" s="10">
        <f t="shared" si="2"/>
        <v>44126</v>
      </c>
      <c r="L57" s="11">
        <f t="shared" ref="L57:O57" si="57">D$137-SUM(D$2:D57)</f>
        <v>59</v>
      </c>
      <c r="M57" s="11">
        <f t="shared" si="57"/>
        <v>30</v>
      </c>
      <c r="N57" s="11">
        <f t="shared" si="57"/>
        <v>45</v>
      </c>
      <c r="O57" s="11">
        <f t="shared" si="57"/>
        <v>54</v>
      </c>
    </row>
    <row r="58">
      <c r="B58" s="5">
        <v>44127.0</v>
      </c>
      <c r="C58" s="6" t="s">
        <v>6</v>
      </c>
      <c r="D58" s="25"/>
      <c r="E58" s="23">
        <v>0.0</v>
      </c>
      <c r="F58" s="23">
        <v>1.0</v>
      </c>
      <c r="G58" s="24">
        <v>1.0</v>
      </c>
      <c r="K58" s="10">
        <f t="shared" si="2"/>
        <v>44127</v>
      </c>
      <c r="L58" s="11">
        <f t="shared" ref="L58:O58" si="58">D$137-SUM(D$2:D58)</f>
        <v>59</v>
      </c>
      <c r="M58" s="11">
        <f t="shared" si="58"/>
        <v>30</v>
      </c>
      <c r="N58" s="11">
        <f t="shared" si="58"/>
        <v>44</v>
      </c>
      <c r="O58" s="11">
        <f t="shared" si="58"/>
        <v>53</v>
      </c>
    </row>
    <row r="59">
      <c r="B59" s="5">
        <v>44128.0</v>
      </c>
      <c r="C59" s="6" t="s">
        <v>9</v>
      </c>
      <c r="D59" s="12"/>
      <c r="E59" s="13"/>
      <c r="F59" s="13"/>
      <c r="G59" s="14"/>
      <c r="J59" s="16"/>
      <c r="K59" s="10">
        <f t="shared" si="2"/>
        <v>44128</v>
      </c>
      <c r="L59" s="11">
        <f t="shared" ref="L59:O59" si="59">D$137-SUM(D$2:D59)</f>
        <v>59</v>
      </c>
      <c r="M59" s="11">
        <f t="shared" si="59"/>
        <v>30</v>
      </c>
      <c r="N59" s="11">
        <f t="shared" si="59"/>
        <v>44</v>
      </c>
      <c r="O59" s="11">
        <f t="shared" si="59"/>
        <v>53</v>
      </c>
    </row>
    <row r="60">
      <c r="B60" s="5">
        <v>44129.0</v>
      </c>
      <c r="C60" s="6" t="s">
        <v>10</v>
      </c>
      <c r="D60" s="12"/>
      <c r="E60" s="13"/>
      <c r="F60" s="13"/>
      <c r="G60" s="14"/>
      <c r="J60" s="15"/>
      <c r="K60" s="10">
        <f t="shared" si="2"/>
        <v>44129</v>
      </c>
      <c r="L60" s="11">
        <f t="shared" ref="L60:O60" si="60">D$137-SUM(D$2:D60)</f>
        <v>59</v>
      </c>
      <c r="M60" s="11">
        <f t="shared" si="60"/>
        <v>30</v>
      </c>
      <c r="N60" s="11">
        <f t="shared" si="60"/>
        <v>44</v>
      </c>
      <c r="O60" s="11">
        <f t="shared" si="60"/>
        <v>53</v>
      </c>
    </row>
    <row r="61">
      <c r="A61" s="17">
        <v>44.0</v>
      </c>
      <c r="B61" s="5">
        <v>44130.0</v>
      </c>
      <c r="C61" s="6" t="s">
        <v>11</v>
      </c>
      <c r="D61" s="22">
        <v>2.0</v>
      </c>
      <c r="E61" s="23">
        <v>2.0</v>
      </c>
      <c r="F61" s="23">
        <v>2.0</v>
      </c>
      <c r="G61" s="24">
        <v>2.0</v>
      </c>
      <c r="I61" s="3" t="s">
        <v>27</v>
      </c>
      <c r="J61" s="21" t="s">
        <v>28</v>
      </c>
      <c r="K61" s="10">
        <f t="shared" si="2"/>
        <v>44130</v>
      </c>
      <c r="L61" s="11">
        <f t="shared" ref="L61:O61" si="61">D$137-SUM(D$2:D61)</f>
        <v>57</v>
      </c>
      <c r="M61" s="11">
        <f t="shared" si="61"/>
        <v>28</v>
      </c>
      <c r="N61" s="11">
        <f t="shared" si="61"/>
        <v>42</v>
      </c>
      <c r="O61" s="11">
        <f t="shared" si="61"/>
        <v>51</v>
      </c>
    </row>
    <row r="62">
      <c r="B62" s="5">
        <v>44131.0</v>
      </c>
      <c r="C62" s="6" t="s">
        <v>13</v>
      </c>
      <c r="D62" s="25"/>
      <c r="E62" s="26"/>
      <c r="F62" s="23">
        <v>0.0</v>
      </c>
      <c r="G62" s="24">
        <v>0.0</v>
      </c>
      <c r="K62" s="10">
        <f t="shared" si="2"/>
        <v>44131</v>
      </c>
      <c r="L62" s="11">
        <f t="shared" ref="L62:O62" si="62">D$137-SUM(D$2:D62)</f>
        <v>57</v>
      </c>
      <c r="M62" s="11">
        <f t="shared" si="62"/>
        <v>28</v>
      </c>
      <c r="N62" s="11">
        <f t="shared" si="62"/>
        <v>42</v>
      </c>
      <c r="O62" s="11">
        <f t="shared" si="62"/>
        <v>51</v>
      </c>
    </row>
    <row r="63">
      <c r="B63" s="5">
        <v>44132.0</v>
      </c>
      <c r="C63" s="6" t="s">
        <v>14</v>
      </c>
      <c r="D63" s="25"/>
      <c r="E63" s="26"/>
      <c r="F63" s="23">
        <v>0.0</v>
      </c>
      <c r="G63" s="24">
        <v>0.0</v>
      </c>
      <c r="K63" s="10">
        <f t="shared" si="2"/>
        <v>44132</v>
      </c>
      <c r="L63" s="11">
        <f t="shared" ref="L63:O63" si="63">D$137-SUM(D$2:D63)</f>
        <v>57</v>
      </c>
      <c r="M63" s="11">
        <f t="shared" si="63"/>
        <v>28</v>
      </c>
      <c r="N63" s="11">
        <f t="shared" si="63"/>
        <v>42</v>
      </c>
      <c r="O63" s="11">
        <f t="shared" si="63"/>
        <v>51</v>
      </c>
    </row>
    <row r="64">
      <c r="B64" s="5">
        <v>44133.0</v>
      </c>
      <c r="C64" s="6" t="s">
        <v>15</v>
      </c>
      <c r="D64" s="22">
        <v>2.0</v>
      </c>
      <c r="E64" s="23">
        <v>2.0</v>
      </c>
      <c r="F64" s="23">
        <v>2.0</v>
      </c>
      <c r="G64" s="24">
        <v>2.0</v>
      </c>
      <c r="K64" s="10">
        <f t="shared" si="2"/>
        <v>44133</v>
      </c>
      <c r="L64" s="11">
        <f t="shared" ref="L64:O64" si="64">D$137-SUM(D$2:D64)</f>
        <v>55</v>
      </c>
      <c r="M64" s="11">
        <f t="shared" si="64"/>
        <v>26</v>
      </c>
      <c r="N64" s="11">
        <f t="shared" si="64"/>
        <v>40</v>
      </c>
      <c r="O64" s="11">
        <f t="shared" si="64"/>
        <v>49</v>
      </c>
    </row>
    <row r="65">
      <c r="B65" s="5">
        <v>44134.0</v>
      </c>
      <c r="C65" s="6" t="s">
        <v>6</v>
      </c>
      <c r="D65" s="22">
        <v>1.0</v>
      </c>
      <c r="E65" s="23">
        <v>1.0</v>
      </c>
      <c r="F65" s="23">
        <v>1.0</v>
      </c>
      <c r="G65" s="24">
        <v>1.0</v>
      </c>
      <c r="K65" s="10">
        <f t="shared" si="2"/>
        <v>44134</v>
      </c>
      <c r="L65" s="11">
        <f t="shared" ref="L65:O65" si="65">D$137-SUM(D$2:D65)</f>
        <v>54</v>
      </c>
      <c r="M65" s="11">
        <f t="shared" si="65"/>
        <v>25</v>
      </c>
      <c r="N65" s="11">
        <f t="shared" si="65"/>
        <v>39</v>
      </c>
      <c r="O65" s="11">
        <f t="shared" si="65"/>
        <v>48</v>
      </c>
    </row>
    <row r="66">
      <c r="B66" s="5">
        <v>44135.0</v>
      </c>
      <c r="C66" s="6" t="s">
        <v>9</v>
      </c>
      <c r="D66" s="12"/>
      <c r="E66" s="13"/>
      <c r="F66" s="13"/>
      <c r="G66" s="14"/>
      <c r="K66" s="10">
        <f t="shared" si="2"/>
        <v>44135</v>
      </c>
      <c r="L66" s="11">
        <f t="shared" ref="L66:O66" si="66">D$137-SUM(D$2:D66)</f>
        <v>54</v>
      </c>
      <c r="M66" s="11">
        <f t="shared" si="66"/>
        <v>25</v>
      </c>
      <c r="N66" s="11">
        <f t="shared" si="66"/>
        <v>39</v>
      </c>
      <c r="O66" s="11">
        <f t="shared" si="66"/>
        <v>48</v>
      </c>
    </row>
    <row r="67">
      <c r="B67" s="5">
        <v>44136.0</v>
      </c>
      <c r="C67" s="6" t="s">
        <v>10</v>
      </c>
      <c r="D67" s="12"/>
      <c r="E67" s="13"/>
      <c r="F67" s="13"/>
      <c r="G67" s="14"/>
      <c r="K67" s="10">
        <f t="shared" si="2"/>
        <v>44136</v>
      </c>
      <c r="L67" s="11">
        <f t="shared" ref="L67:O67" si="67">D$137-SUM(D$2:D67)</f>
        <v>54</v>
      </c>
      <c r="M67" s="11">
        <f t="shared" si="67"/>
        <v>25</v>
      </c>
      <c r="N67" s="11">
        <f t="shared" si="67"/>
        <v>39</v>
      </c>
      <c r="O67" s="11">
        <f t="shared" si="67"/>
        <v>48</v>
      </c>
    </row>
    <row r="68">
      <c r="A68" s="4">
        <v>45.0</v>
      </c>
      <c r="B68" s="5">
        <v>44137.0</v>
      </c>
      <c r="C68" s="6" t="s">
        <v>11</v>
      </c>
      <c r="D68" s="22">
        <v>3.0</v>
      </c>
      <c r="E68" s="23">
        <v>3.0</v>
      </c>
      <c r="F68" s="23">
        <v>3.0</v>
      </c>
      <c r="G68" s="24">
        <v>1.0</v>
      </c>
      <c r="I68" s="3" t="s">
        <v>29</v>
      </c>
      <c r="K68" s="10">
        <f t="shared" si="2"/>
        <v>44137</v>
      </c>
      <c r="L68" s="11">
        <f t="shared" ref="L68:O68" si="68">D$137-SUM(D$2:D68)</f>
        <v>51</v>
      </c>
      <c r="M68" s="11">
        <f t="shared" si="68"/>
        <v>22</v>
      </c>
      <c r="N68" s="11">
        <f t="shared" si="68"/>
        <v>36</v>
      </c>
      <c r="O68" s="11">
        <f t="shared" si="68"/>
        <v>47</v>
      </c>
    </row>
    <row r="69">
      <c r="B69" s="5">
        <v>44138.0</v>
      </c>
      <c r="C69" s="6" t="s">
        <v>13</v>
      </c>
      <c r="D69" s="25"/>
      <c r="E69" s="26"/>
      <c r="F69" s="23">
        <v>0.0</v>
      </c>
      <c r="G69" s="24">
        <v>0.0</v>
      </c>
      <c r="K69" s="10">
        <f t="shared" si="2"/>
        <v>44138</v>
      </c>
      <c r="L69" s="11">
        <f t="shared" ref="L69:O69" si="69">D$137-SUM(D$2:D69)</f>
        <v>51</v>
      </c>
      <c r="M69" s="11">
        <f t="shared" si="69"/>
        <v>22</v>
      </c>
      <c r="N69" s="11">
        <f t="shared" si="69"/>
        <v>36</v>
      </c>
      <c r="O69" s="11">
        <f t="shared" si="69"/>
        <v>47</v>
      </c>
    </row>
    <row r="70">
      <c r="B70" s="5">
        <v>44139.0</v>
      </c>
      <c r="C70" s="6" t="s">
        <v>14</v>
      </c>
      <c r="D70" s="22">
        <v>2.0</v>
      </c>
      <c r="E70" s="23">
        <v>2.0</v>
      </c>
      <c r="F70" s="23">
        <v>0.0</v>
      </c>
      <c r="G70" s="24">
        <v>0.0</v>
      </c>
      <c r="K70" s="10">
        <f t="shared" si="2"/>
        <v>44139</v>
      </c>
      <c r="L70" s="11">
        <f t="shared" ref="L70:O70" si="70">D$137-SUM(D$2:D70)</f>
        <v>49</v>
      </c>
      <c r="M70" s="11">
        <f t="shared" si="70"/>
        <v>20</v>
      </c>
      <c r="N70" s="11">
        <f t="shared" si="70"/>
        <v>36</v>
      </c>
      <c r="O70" s="11">
        <f t="shared" si="70"/>
        <v>47</v>
      </c>
    </row>
    <row r="71">
      <c r="B71" s="5">
        <v>44140.0</v>
      </c>
      <c r="C71" s="6" t="s">
        <v>15</v>
      </c>
      <c r="D71" s="25"/>
      <c r="E71" s="26"/>
      <c r="F71" s="23">
        <v>0.0</v>
      </c>
      <c r="G71" s="24">
        <v>0.0</v>
      </c>
      <c r="K71" s="10">
        <f t="shared" si="2"/>
        <v>44140</v>
      </c>
      <c r="L71" s="11">
        <f t="shared" ref="L71:O71" si="71">D$137-SUM(D$2:D71)</f>
        <v>49</v>
      </c>
      <c r="M71" s="11">
        <f t="shared" si="71"/>
        <v>20</v>
      </c>
      <c r="N71" s="11">
        <f t="shared" si="71"/>
        <v>36</v>
      </c>
      <c r="O71" s="11">
        <f t="shared" si="71"/>
        <v>47</v>
      </c>
    </row>
    <row r="72">
      <c r="B72" s="5">
        <v>44141.0</v>
      </c>
      <c r="C72" s="6" t="s">
        <v>6</v>
      </c>
      <c r="D72" s="25"/>
      <c r="E72" s="26"/>
      <c r="F72" s="23">
        <v>2.0</v>
      </c>
      <c r="G72" s="24">
        <v>2.0</v>
      </c>
      <c r="I72" s="3" t="s">
        <v>30</v>
      </c>
      <c r="K72" s="10">
        <f t="shared" si="2"/>
        <v>44141</v>
      </c>
      <c r="L72" s="11">
        <f t="shared" ref="L72:O72" si="72">D$137-SUM(D$2:D72)</f>
        <v>49</v>
      </c>
      <c r="M72" s="11">
        <f t="shared" si="72"/>
        <v>20</v>
      </c>
      <c r="N72" s="11">
        <f t="shared" si="72"/>
        <v>34</v>
      </c>
      <c r="O72" s="11">
        <f t="shared" si="72"/>
        <v>45</v>
      </c>
    </row>
    <row r="73">
      <c r="B73" s="5">
        <v>44142.0</v>
      </c>
      <c r="C73" s="6" t="s">
        <v>9</v>
      </c>
      <c r="D73" s="12"/>
      <c r="E73" s="13"/>
      <c r="F73" s="13"/>
      <c r="G73" s="14"/>
      <c r="J73" s="16"/>
      <c r="K73" s="10">
        <f t="shared" si="2"/>
        <v>44142</v>
      </c>
      <c r="L73" s="11">
        <f t="shared" ref="L73:O73" si="73">D$137-SUM(D$2:D73)</f>
        <v>49</v>
      </c>
      <c r="M73" s="11">
        <f t="shared" si="73"/>
        <v>20</v>
      </c>
      <c r="N73" s="11">
        <f t="shared" si="73"/>
        <v>34</v>
      </c>
      <c r="O73" s="11">
        <f t="shared" si="73"/>
        <v>45</v>
      </c>
    </row>
    <row r="74">
      <c r="B74" s="5">
        <v>44143.0</v>
      </c>
      <c r="C74" s="6" t="s">
        <v>10</v>
      </c>
      <c r="D74" s="12"/>
      <c r="E74" s="13"/>
      <c r="F74" s="13"/>
      <c r="G74" s="14"/>
      <c r="J74" s="15"/>
      <c r="K74" s="10">
        <f t="shared" si="2"/>
        <v>44143</v>
      </c>
      <c r="L74" s="11">
        <f t="shared" ref="L74:O74" si="74">D$137-SUM(D$2:D74)</f>
        <v>49</v>
      </c>
      <c r="M74" s="11">
        <f t="shared" si="74"/>
        <v>20</v>
      </c>
      <c r="N74" s="11">
        <f t="shared" si="74"/>
        <v>34</v>
      </c>
      <c r="O74" s="11">
        <f t="shared" si="74"/>
        <v>45</v>
      </c>
    </row>
    <row r="75">
      <c r="A75" s="17">
        <v>46.0</v>
      </c>
      <c r="B75" s="5">
        <v>44144.0</v>
      </c>
      <c r="C75" s="6" t="s">
        <v>11</v>
      </c>
      <c r="D75" s="25"/>
      <c r="E75" s="26"/>
      <c r="F75" s="23">
        <v>0.0</v>
      </c>
      <c r="G75" s="24">
        <v>0.0</v>
      </c>
      <c r="J75" s="21"/>
      <c r="K75" s="10">
        <f t="shared" si="2"/>
        <v>44144</v>
      </c>
      <c r="L75" s="11">
        <f t="shared" ref="L75:O75" si="75">D$137-SUM(D$2:D75)</f>
        <v>49</v>
      </c>
      <c r="M75" s="11">
        <f t="shared" si="75"/>
        <v>20</v>
      </c>
      <c r="N75" s="11">
        <f t="shared" si="75"/>
        <v>34</v>
      </c>
      <c r="O75" s="11">
        <f t="shared" si="75"/>
        <v>45</v>
      </c>
    </row>
    <row r="76">
      <c r="B76" s="5">
        <v>44145.0</v>
      </c>
      <c r="C76" s="6" t="s">
        <v>13</v>
      </c>
      <c r="D76" s="22">
        <v>2.0</v>
      </c>
      <c r="E76" s="23">
        <v>2.0</v>
      </c>
      <c r="F76" s="23">
        <v>2.0</v>
      </c>
      <c r="G76" s="24">
        <v>2.0</v>
      </c>
      <c r="K76" s="10">
        <f t="shared" si="2"/>
        <v>44145</v>
      </c>
      <c r="L76" s="11">
        <f t="shared" ref="L76:O76" si="76">D$137-SUM(D$2:D76)</f>
        <v>47</v>
      </c>
      <c r="M76" s="11">
        <f t="shared" si="76"/>
        <v>18</v>
      </c>
      <c r="N76" s="11">
        <f t="shared" si="76"/>
        <v>32</v>
      </c>
      <c r="O76" s="11">
        <f t="shared" si="76"/>
        <v>43</v>
      </c>
    </row>
    <row r="77">
      <c r="B77" s="5">
        <v>44146.0</v>
      </c>
      <c r="C77" s="6" t="s">
        <v>14</v>
      </c>
      <c r="D77" s="22">
        <v>4.0</v>
      </c>
      <c r="E77" s="26"/>
      <c r="F77" s="23">
        <v>1.0</v>
      </c>
      <c r="G77" s="24">
        <v>4.0</v>
      </c>
      <c r="K77" s="10">
        <f t="shared" si="2"/>
        <v>44146</v>
      </c>
      <c r="L77" s="11">
        <f t="shared" ref="L77:O77" si="77">D$137-SUM(D$2:D77)</f>
        <v>43</v>
      </c>
      <c r="M77" s="11">
        <f t="shared" si="77"/>
        <v>18</v>
      </c>
      <c r="N77" s="11">
        <f t="shared" si="77"/>
        <v>31</v>
      </c>
      <c r="O77" s="11">
        <f t="shared" si="77"/>
        <v>39</v>
      </c>
    </row>
    <row r="78">
      <c r="B78" s="5">
        <v>44147.0</v>
      </c>
      <c r="C78" s="6" t="s">
        <v>15</v>
      </c>
      <c r="D78" s="22">
        <v>2.0</v>
      </c>
      <c r="E78" s="23">
        <v>2.0</v>
      </c>
      <c r="F78" s="23">
        <v>2.0</v>
      </c>
      <c r="G78" s="24">
        <v>2.0</v>
      </c>
      <c r="I78" s="3" t="s">
        <v>31</v>
      </c>
      <c r="K78" s="10">
        <f t="shared" si="2"/>
        <v>44147</v>
      </c>
      <c r="L78" s="11">
        <f t="shared" ref="L78:O78" si="78">D$137-SUM(D$2:D78)</f>
        <v>41</v>
      </c>
      <c r="M78" s="11">
        <f t="shared" si="78"/>
        <v>16</v>
      </c>
      <c r="N78" s="11">
        <f t="shared" si="78"/>
        <v>29</v>
      </c>
      <c r="O78" s="11">
        <f t="shared" si="78"/>
        <v>37</v>
      </c>
    </row>
    <row r="79">
      <c r="B79" s="5">
        <v>44148.0</v>
      </c>
      <c r="C79" s="6" t="s">
        <v>6</v>
      </c>
      <c r="D79" s="18">
        <v>2.0</v>
      </c>
      <c r="E79" s="19">
        <v>2.0</v>
      </c>
      <c r="F79" s="19">
        <v>2.0</v>
      </c>
      <c r="G79" s="20">
        <v>2.0</v>
      </c>
      <c r="I79" s="3" t="s">
        <v>32</v>
      </c>
      <c r="K79" s="10">
        <f t="shared" si="2"/>
        <v>44148</v>
      </c>
      <c r="L79" s="11">
        <f t="shared" ref="L79:O79" si="79">D$137-SUM(D$2:D79)</f>
        <v>39</v>
      </c>
      <c r="M79" s="11">
        <f t="shared" si="79"/>
        <v>14</v>
      </c>
      <c r="N79" s="11">
        <f t="shared" si="79"/>
        <v>27</v>
      </c>
      <c r="O79" s="11">
        <f t="shared" si="79"/>
        <v>35</v>
      </c>
    </row>
    <row r="80">
      <c r="B80" s="5">
        <v>44149.0</v>
      </c>
      <c r="C80" s="6" t="s">
        <v>9</v>
      </c>
      <c r="D80" s="12"/>
      <c r="E80" s="13"/>
      <c r="F80" s="13"/>
      <c r="G80" s="14"/>
      <c r="K80" s="10">
        <f t="shared" si="2"/>
        <v>44149</v>
      </c>
      <c r="L80" s="11">
        <f t="shared" ref="L80:O80" si="80">D$137-SUM(D$2:D80)</f>
        <v>39</v>
      </c>
      <c r="M80" s="11">
        <f t="shared" si="80"/>
        <v>14</v>
      </c>
      <c r="N80" s="11">
        <f t="shared" si="80"/>
        <v>27</v>
      </c>
      <c r="O80" s="11">
        <f t="shared" si="80"/>
        <v>35</v>
      </c>
    </row>
    <row r="81">
      <c r="B81" s="5">
        <v>44150.0</v>
      </c>
      <c r="C81" s="6" t="s">
        <v>10</v>
      </c>
      <c r="D81" s="12"/>
      <c r="E81" s="13"/>
      <c r="F81" s="13"/>
      <c r="G81" s="14"/>
      <c r="K81" s="10">
        <f t="shared" si="2"/>
        <v>44150</v>
      </c>
      <c r="L81" s="11">
        <f t="shared" ref="L81:O81" si="81">D$137-SUM(D$2:D81)</f>
        <v>39</v>
      </c>
      <c r="M81" s="11">
        <f t="shared" si="81"/>
        <v>14</v>
      </c>
      <c r="N81" s="11">
        <f t="shared" si="81"/>
        <v>27</v>
      </c>
      <c r="O81" s="11">
        <f t="shared" si="81"/>
        <v>35</v>
      </c>
    </row>
    <row r="82">
      <c r="A82" s="4">
        <v>47.0</v>
      </c>
      <c r="B82" s="5">
        <v>44151.0</v>
      </c>
      <c r="C82" s="6" t="s">
        <v>11</v>
      </c>
      <c r="D82" s="18">
        <v>2.0</v>
      </c>
      <c r="E82" s="27"/>
      <c r="F82" s="19">
        <v>1.0</v>
      </c>
      <c r="G82" s="20">
        <v>0.0</v>
      </c>
      <c r="K82" s="10">
        <f t="shared" si="2"/>
        <v>44151</v>
      </c>
      <c r="L82" s="11">
        <f t="shared" ref="L82:O82" si="82">D$137-SUM(D$2:D82)</f>
        <v>37</v>
      </c>
      <c r="M82" s="11">
        <f t="shared" si="82"/>
        <v>14</v>
      </c>
      <c r="N82" s="11">
        <f t="shared" si="82"/>
        <v>26</v>
      </c>
      <c r="O82" s="11">
        <f t="shared" si="82"/>
        <v>35</v>
      </c>
    </row>
    <row r="83">
      <c r="B83" s="5">
        <v>44152.0</v>
      </c>
      <c r="C83" s="6" t="s">
        <v>13</v>
      </c>
      <c r="D83" s="28"/>
      <c r="E83" s="19">
        <v>1.0</v>
      </c>
      <c r="F83" s="19">
        <v>0.0</v>
      </c>
      <c r="G83" s="20">
        <v>2.0</v>
      </c>
      <c r="K83" s="10">
        <f t="shared" si="2"/>
        <v>44152</v>
      </c>
      <c r="L83" s="11">
        <f t="shared" ref="L83:O83" si="83">D$137-SUM(D$2:D83)</f>
        <v>37</v>
      </c>
      <c r="M83" s="11">
        <f t="shared" si="83"/>
        <v>13</v>
      </c>
      <c r="N83" s="11">
        <f t="shared" si="83"/>
        <v>26</v>
      </c>
      <c r="O83" s="11">
        <f t="shared" si="83"/>
        <v>33</v>
      </c>
    </row>
    <row r="84">
      <c r="B84" s="5">
        <v>44153.0</v>
      </c>
      <c r="C84" s="6" t="s">
        <v>14</v>
      </c>
      <c r="D84" s="28"/>
      <c r="E84" s="27"/>
      <c r="F84" s="19">
        <v>0.0</v>
      </c>
      <c r="G84" s="20">
        <v>0.0</v>
      </c>
      <c r="K84" s="10">
        <f t="shared" si="2"/>
        <v>44153</v>
      </c>
      <c r="L84" s="11">
        <f t="shared" ref="L84:O84" si="84">D$137-SUM(D$2:D84)</f>
        <v>37</v>
      </c>
      <c r="M84" s="11">
        <f t="shared" si="84"/>
        <v>13</v>
      </c>
      <c r="N84" s="11">
        <f t="shared" si="84"/>
        <v>26</v>
      </c>
      <c r="O84" s="11">
        <f t="shared" si="84"/>
        <v>33</v>
      </c>
    </row>
    <row r="85">
      <c r="B85" s="5">
        <v>44154.0</v>
      </c>
      <c r="C85" s="6" t="s">
        <v>15</v>
      </c>
      <c r="D85" s="28"/>
      <c r="E85" s="27"/>
      <c r="F85" s="19">
        <v>2.0</v>
      </c>
      <c r="G85" s="20">
        <v>2.0</v>
      </c>
      <c r="K85" s="10">
        <f t="shared" si="2"/>
        <v>44154</v>
      </c>
      <c r="L85" s="11">
        <f t="shared" ref="L85:O85" si="85">D$137-SUM(D$2:D85)</f>
        <v>37</v>
      </c>
      <c r="M85" s="11">
        <f t="shared" si="85"/>
        <v>13</v>
      </c>
      <c r="N85" s="11">
        <f t="shared" si="85"/>
        <v>24</v>
      </c>
      <c r="O85" s="11">
        <f t="shared" si="85"/>
        <v>31</v>
      </c>
    </row>
    <row r="86">
      <c r="B86" s="5">
        <v>44155.0</v>
      </c>
      <c r="C86" s="6" t="s">
        <v>6</v>
      </c>
      <c r="D86" s="28"/>
      <c r="E86" s="27"/>
      <c r="F86" s="19">
        <v>0.0</v>
      </c>
      <c r="G86" s="20">
        <v>0.0</v>
      </c>
      <c r="K86" s="10">
        <f t="shared" si="2"/>
        <v>44155</v>
      </c>
      <c r="L86" s="11">
        <f t="shared" ref="L86:O86" si="86">D$137-SUM(D$2:D86)</f>
        <v>37</v>
      </c>
      <c r="M86" s="11">
        <f t="shared" si="86"/>
        <v>13</v>
      </c>
      <c r="N86" s="11">
        <f t="shared" si="86"/>
        <v>24</v>
      </c>
      <c r="O86" s="11">
        <f t="shared" si="86"/>
        <v>31</v>
      </c>
    </row>
    <row r="87">
      <c r="B87" s="5">
        <v>44156.0</v>
      </c>
      <c r="C87" s="6" t="s">
        <v>9</v>
      </c>
      <c r="D87" s="12"/>
      <c r="E87" s="13"/>
      <c r="F87" s="13"/>
      <c r="G87" s="14"/>
      <c r="J87" s="15"/>
      <c r="K87" s="10">
        <f t="shared" si="2"/>
        <v>44156</v>
      </c>
      <c r="L87" s="11">
        <f t="shared" ref="L87:O87" si="87">D$137-SUM(D$2:D87)</f>
        <v>37</v>
      </c>
      <c r="M87" s="11">
        <f t="shared" si="87"/>
        <v>13</v>
      </c>
      <c r="N87" s="11">
        <f t="shared" si="87"/>
        <v>24</v>
      </c>
      <c r="O87" s="11">
        <f t="shared" si="87"/>
        <v>31</v>
      </c>
    </row>
    <row r="88">
      <c r="B88" s="5">
        <v>44157.0</v>
      </c>
      <c r="C88" s="6" t="s">
        <v>10</v>
      </c>
      <c r="D88" s="12"/>
      <c r="E88" s="13"/>
      <c r="F88" s="13"/>
      <c r="G88" s="14"/>
      <c r="J88" s="15"/>
      <c r="K88" s="10">
        <f t="shared" si="2"/>
        <v>44157</v>
      </c>
      <c r="L88" s="11">
        <f t="shared" ref="L88:O88" si="88">D$137-SUM(D$2:D88)</f>
        <v>37</v>
      </c>
      <c r="M88" s="11">
        <f t="shared" si="88"/>
        <v>13</v>
      </c>
      <c r="N88" s="11">
        <f t="shared" si="88"/>
        <v>24</v>
      </c>
      <c r="O88" s="11">
        <f t="shared" si="88"/>
        <v>31</v>
      </c>
    </row>
    <row r="89">
      <c r="A89" s="17">
        <v>48.0</v>
      </c>
      <c r="B89" s="5">
        <v>44158.0</v>
      </c>
      <c r="C89" s="6" t="s">
        <v>11</v>
      </c>
      <c r="D89" s="28"/>
      <c r="E89" s="27"/>
      <c r="F89" s="19">
        <v>2.0</v>
      </c>
      <c r="G89" s="20">
        <v>0.0</v>
      </c>
      <c r="K89" s="10">
        <f t="shared" si="2"/>
        <v>44158</v>
      </c>
      <c r="L89" s="11">
        <f t="shared" ref="L89:O89" si="89">D$137-SUM(D$2:D89)</f>
        <v>37</v>
      </c>
      <c r="M89" s="11">
        <f t="shared" si="89"/>
        <v>13</v>
      </c>
      <c r="N89" s="11">
        <f t="shared" si="89"/>
        <v>22</v>
      </c>
      <c r="O89" s="11">
        <f t="shared" si="89"/>
        <v>31</v>
      </c>
    </row>
    <row r="90">
      <c r="B90" s="5">
        <v>44159.0</v>
      </c>
      <c r="C90" s="6" t="s">
        <v>13</v>
      </c>
      <c r="D90" s="28"/>
      <c r="E90" s="27"/>
      <c r="F90" s="19">
        <v>0.0</v>
      </c>
      <c r="G90" s="20">
        <v>2.0</v>
      </c>
      <c r="K90" s="10">
        <f t="shared" si="2"/>
        <v>44159</v>
      </c>
      <c r="L90" s="11">
        <f t="shared" ref="L90:O90" si="90">D$137-SUM(D$2:D90)</f>
        <v>37</v>
      </c>
      <c r="M90" s="11">
        <f t="shared" si="90"/>
        <v>13</v>
      </c>
      <c r="N90" s="11">
        <f t="shared" si="90"/>
        <v>22</v>
      </c>
      <c r="O90" s="11">
        <f t="shared" si="90"/>
        <v>29</v>
      </c>
    </row>
    <row r="91">
      <c r="B91" s="5">
        <v>44160.0</v>
      </c>
      <c r="C91" s="6" t="s">
        <v>14</v>
      </c>
      <c r="D91" s="28"/>
      <c r="E91" s="27"/>
      <c r="F91" s="19">
        <v>1.0</v>
      </c>
      <c r="G91" s="20">
        <v>0.0</v>
      </c>
      <c r="K91" s="10">
        <f t="shared" si="2"/>
        <v>44160</v>
      </c>
      <c r="L91" s="11">
        <f t="shared" ref="L91:O91" si="91">D$137-SUM(D$2:D91)</f>
        <v>37</v>
      </c>
      <c r="M91" s="11">
        <f t="shared" si="91"/>
        <v>13</v>
      </c>
      <c r="N91" s="11">
        <f t="shared" si="91"/>
        <v>21</v>
      </c>
      <c r="O91" s="11">
        <f t="shared" si="91"/>
        <v>29</v>
      </c>
    </row>
    <row r="92">
      <c r="B92" s="5">
        <v>44161.0</v>
      </c>
      <c r="C92" s="6" t="s">
        <v>15</v>
      </c>
      <c r="D92" s="28"/>
      <c r="E92" s="27"/>
      <c r="F92" s="19">
        <v>1.0</v>
      </c>
      <c r="G92" s="20">
        <v>1.0</v>
      </c>
      <c r="K92" s="10">
        <f t="shared" si="2"/>
        <v>44161</v>
      </c>
      <c r="L92" s="11">
        <f t="shared" ref="L92:O92" si="92">D$137-SUM(D$2:D92)</f>
        <v>37</v>
      </c>
      <c r="M92" s="11">
        <f t="shared" si="92"/>
        <v>13</v>
      </c>
      <c r="N92" s="11">
        <f t="shared" si="92"/>
        <v>20</v>
      </c>
      <c r="O92" s="11">
        <f t="shared" si="92"/>
        <v>28</v>
      </c>
    </row>
    <row r="93">
      <c r="B93" s="5">
        <v>44162.0</v>
      </c>
      <c r="C93" s="6" t="s">
        <v>6</v>
      </c>
      <c r="D93" s="28"/>
      <c r="E93" s="27"/>
      <c r="F93" s="19">
        <v>0.0</v>
      </c>
      <c r="G93" s="20">
        <v>0.0</v>
      </c>
      <c r="K93" s="10">
        <f t="shared" si="2"/>
        <v>44162</v>
      </c>
      <c r="L93" s="11">
        <f t="shared" ref="L93:O93" si="93">D$137-SUM(D$2:D93)</f>
        <v>37</v>
      </c>
      <c r="M93" s="11">
        <f t="shared" si="93"/>
        <v>13</v>
      </c>
      <c r="N93" s="11">
        <f t="shared" si="93"/>
        <v>20</v>
      </c>
      <c r="O93" s="11">
        <f t="shared" si="93"/>
        <v>28</v>
      </c>
    </row>
    <row r="94">
      <c r="B94" s="5">
        <v>44163.0</v>
      </c>
      <c r="C94" s="6" t="s">
        <v>9</v>
      </c>
      <c r="D94" s="12"/>
      <c r="E94" s="13"/>
      <c r="F94" s="13"/>
      <c r="G94" s="14"/>
      <c r="K94" s="10">
        <f t="shared" si="2"/>
        <v>44163</v>
      </c>
      <c r="L94" s="11">
        <f t="shared" ref="L94:O94" si="94">D$137-SUM(D$2:D94)</f>
        <v>37</v>
      </c>
      <c r="M94" s="11">
        <f t="shared" si="94"/>
        <v>13</v>
      </c>
      <c r="N94" s="11">
        <f t="shared" si="94"/>
        <v>20</v>
      </c>
      <c r="O94" s="11">
        <f t="shared" si="94"/>
        <v>28</v>
      </c>
    </row>
    <row r="95">
      <c r="B95" s="5">
        <v>44164.0</v>
      </c>
      <c r="C95" s="6" t="s">
        <v>10</v>
      </c>
      <c r="D95" s="12"/>
      <c r="E95" s="13"/>
      <c r="F95" s="13"/>
      <c r="G95" s="14"/>
      <c r="K95" s="10">
        <f t="shared" si="2"/>
        <v>44164</v>
      </c>
      <c r="L95" s="11">
        <f t="shared" ref="L95:O95" si="95">D$137-SUM(D$2:D95)</f>
        <v>37</v>
      </c>
      <c r="M95" s="11">
        <f t="shared" si="95"/>
        <v>13</v>
      </c>
      <c r="N95" s="11">
        <f t="shared" si="95"/>
        <v>20</v>
      </c>
      <c r="O95" s="11">
        <f t="shared" si="95"/>
        <v>28</v>
      </c>
    </row>
    <row r="96">
      <c r="A96" s="4">
        <v>49.0</v>
      </c>
      <c r="B96" s="5">
        <v>44165.0</v>
      </c>
      <c r="C96" s="6" t="s">
        <v>11</v>
      </c>
      <c r="D96" s="28"/>
      <c r="E96" s="27"/>
      <c r="F96" s="19">
        <v>1.0</v>
      </c>
      <c r="G96" s="20">
        <v>1.0</v>
      </c>
      <c r="K96" s="10">
        <f t="shared" si="2"/>
        <v>44165</v>
      </c>
      <c r="L96" s="11">
        <f t="shared" ref="L96:O96" si="96">D$137-SUM(D$2:D96)</f>
        <v>37</v>
      </c>
      <c r="M96" s="11">
        <f t="shared" si="96"/>
        <v>13</v>
      </c>
      <c r="N96" s="11">
        <f t="shared" si="96"/>
        <v>19</v>
      </c>
      <c r="O96" s="11">
        <f t="shared" si="96"/>
        <v>27</v>
      </c>
    </row>
    <row r="97">
      <c r="B97" s="5">
        <v>44166.0</v>
      </c>
      <c r="C97" s="6" t="s">
        <v>13</v>
      </c>
      <c r="D97" s="18">
        <v>3.0</v>
      </c>
      <c r="E97" s="27"/>
      <c r="F97" s="19">
        <v>0.0</v>
      </c>
      <c r="G97" s="20">
        <v>0.0</v>
      </c>
      <c r="K97" s="10">
        <f t="shared" si="2"/>
        <v>44166</v>
      </c>
      <c r="L97" s="11">
        <f t="shared" ref="L97:O97" si="97">D$137-SUM(D$2:D97)</f>
        <v>34</v>
      </c>
      <c r="M97" s="11">
        <f t="shared" si="97"/>
        <v>13</v>
      </c>
      <c r="N97" s="11">
        <f t="shared" si="97"/>
        <v>19</v>
      </c>
      <c r="O97" s="11">
        <f t="shared" si="97"/>
        <v>27</v>
      </c>
    </row>
    <row r="98">
      <c r="B98" s="5">
        <v>44167.0</v>
      </c>
      <c r="C98" s="6" t="s">
        <v>14</v>
      </c>
      <c r="D98" s="18">
        <v>3.0</v>
      </c>
      <c r="E98" s="27"/>
      <c r="F98" s="19">
        <v>2.0</v>
      </c>
      <c r="G98" s="20">
        <v>1.0</v>
      </c>
      <c r="K98" s="10">
        <f t="shared" si="2"/>
        <v>44167</v>
      </c>
      <c r="L98" s="11">
        <f t="shared" ref="L98:O98" si="98">D$137-SUM(D$2:D98)</f>
        <v>31</v>
      </c>
      <c r="M98" s="11">
        <f t="shared" si="98"/>
        <v>13</v>
      </c>
      <c r="N98" s="11">
        <f t="shared" si="98"/>
        <v>17</v>
      </c>
      <c r="O98" s="11">
        <f t="shared" si="98"/>
        <v>26</v>
      </c>
    </row>
    <row r="99">
      <c r="B99" s="5">
        <v>44168.0</v>
      </c>
      <c r="C99" s="6" t="s">
        <v>15</v>
      </c>
      <c r="D99" s="18">
        <v>3.0</v>
      </c>
      <c r="E99" s="27"/>
      <c r="F99" s="19">
        <v>1.0</v>
      </c>
      <c r="G99" s="20">
        <v>0.0</v>
      </c>
      <c r="K99" s="10">
        <f t="shared" si="2"/>
        <v>44168</v>
      </c>
      <c r="L99" s="11">
        <f t="shared" ref="L99:O99" si="99">D$137-SUM(D$2:D99)</f>
        <v>28</v>
      </c>
      <c r="M99" s="11">
        <f t="shared" si="99"/>
        <v>13</v>
      </c>
      <c r="N99" s="11">
        <f t="shared" si="99"/>
        <v>16</v>
      </c>
      <c r="O99" s="11">
        <f t="shared" si="99"/>
        <v>26</v>
      </c>
    </row>
    <row r="100">
      <c r="B100" s="5">
        <v>44169.0</v>
      </c>
      <c r="C100" s="6" t="s">
        <v>6</v>
      </c>
      <c r="D100" s="18">
        <v>2.0</v>
      </c>
      <c r="E100" s="19">
        <v>2.0</v>
      </c>
      <c r="F100" s="19">
        <v>2.0</v>
      </c>
      <c r="G100" s="20">
        <v>2.0</v>
      </c>
      <c r="I100" s="3" t="s">
        <v>33</v>
      </c>
      <c r="K100" s="10">
        <f t="shared" si="2"/>
        <v>44169</v>
      </c>
      <c r="L100" s="11">
        <f t="shared" ref="L100:O100" si="100">D$137-SUM(D$2:D100)</f>
        <v>26</v>
      </c>
      <c r="M100" s="11">
        <f t="shared" si="100"/>
        <v>11</v>
      </c>
      <c r="N100" s="11">
        <f t="shared" si="100"/>
        <v>14</v>
      </c>
      <c r="O100" s="11">
        <f t="shared" si="100"/>
        <v>24</v>
      </c>
    </row>
    <row r="101">
      <c r="B101" s="5">
        <v>44170.0</v>
      </c>
      <c r="C101" s="6" t="s">
        <v>9</v>
      </c>
      <c r="D101" s="12"/>
      <c r="E101" s="13"/>
      <c r="F101" s="13"/>
      <c r="G101" s="14"/>
      <c r="K101" s="10">
        <f t="shared" si="2"/>
        <v>44170</v>
      </c>
      <c r="L101" s="11">
        <f t="shared" ref="L101:O101" si="101">D$137-SUM(D$2:D101)</f>
        <v>26</v>
      </c>
      <c r="M101" s="11">
        <f t="shared" si="101"/>
        <v>11</v>
      </c>
      <c r="N101" s="11">
        <f t="shared" si="101"/>
        <v>14</v>
      </c>
      <c r="O101" s="11">
        <f t="shared" si="101"/>
        <v>24</v>
      </c>
    </row>
    <row r="102">
      <c r="B102" s="5">
        <v>44171.0</v>
      </c>
      <c r="C102" s="6" t="s">
        <v>10</v>
      </c>
      <c r="D102" s="12"/>
      <c r="E102" s="13"/>
      <c r="F102" s="13"/>
      <c r="G102" s="14"/>
      <c r="K102" s="10">
        <f t="shared" si="2"/>
        <v>44171</v>
      </c>
      <c r="L102" s="11">
        <f t="shared" ref="L102:O102" si="102">D$137-SUM(D$2:D102)</f>
        <v>26</v>
      </c>
      <c r="M102" s="11">
        <f t="shared" si="102"/>
        <v>11</v>
      </c>
      <c r="N102" s="11">
        <f t="shared" si="102"/>
        <v>14</v>
      </c>
      <c r="O102" s="11">
        <f t="shared" si="102"/>
        <v>24</v>
      </c>
    </row>
    <row r="103">
      <c r="A103" s="17">
        <v>50.0</v>
      </c>
      <c r="B103" s="5">
        <v>44172.0</v>
      </c>
      <c r="C103" s="6" t="s">
        <v>11</v>
      </c>
      <c r="D103" s="28"/>
      <c r="E103" s="27"/>
      <c r="F103" s="19">
        <v>0.0</v>
      </c>
      <c r="G103" s="20">
        <v>1.0</v>
      </c>
      <c r="K103" s="10">
        <f t="shared" si="2"/>
        <v>44172</v>
      </c>
      <c r="L103" s="11">
        <f t="shared" ref="L103:O103" si="103">D$137-SUM(D$2:D103)</f>
        <v>26</v>
      </c>
      <c r="M103" s="11">
        <f t="shared" si="103"/>
        <v>11</v>
      </c>
      <c r="N103" s="11">
        <f t="shared" si="103"/>
        <v>14</v>
      </c>
      <c r="O103" s="11">
        <f t="shared" si="103"/>
        <v>23</v>
      </c>
    </row>
    <row r="104">
      <c r="B104" s="5">
        <v>44173.0</v>
      </c>
      <c r="C104" s="6" t="s">
        <v>13</v>
      </c>
      <c r="D104" s="18">
        <v>1.0</v>
      </c>
      <c r="E104" s="27"/>
      <c r="F104" s="19">
        <v>1.0</v>
      </c>
      <c r="G104" s="20">
        <v>0.0</v>
      </c>
      <c r="K104" s="10">
        <f t="shared" si="2"/>
        <v>44173</v>
      </c>
      <c r="L104" s="11">
        <f t="shared" ref="L104:O104" si="104">D$137-SUM(D$2:D104)</f>
        <v>25</v>
      </c>
      <c r="M104" s="11">
        <f t="shared" si="104"/>
        <v>11</v>
      </c>
      <c r="N104" s="11">
        <f t="shared" si="104"/>
        <v>13</v>
      </c>
      <c r="O104" s="11">
        <f t="shared" si="104"/>
        <v>23</v>
      </c>
    </row>
    <row r="105">
      <c r="B105" s="5">
        <v>44174.0</v>
      </c>
      <c r="C105" s="6" t="s">
        <v>14</v>
      </c>
      <c r="D105" s="18">
        <v>4.0</v>
      </c>
      <c r="E105" s="27"/>
      <c r="F105" s="19">
        <v>0.0</v>
      </c>
      <c r="G105" s="20">
        <v>0.0</v>
      </c>
      <c r="K105" s="10">
        <f t="shared" si="2"/>
        <v>44174</v>
      </c>
      <c r="L105" s="11">
        <f t="shared" ref="L105:O105" si="105">D$137-SUM(D$2:D105)</f>
        <v>21</v>
      </c>
      <c r="M105" s="11">
        <f t="shared" si="105"/>
        <v>11</v>
      </c>
      <c r="N105" s="11">
        <f t="shared" si="105"/>
        <v>13</v>
      </c>
      <c r="O105" s="11">
        <f t="shared" si="105"/>
        <v>23</v>
      </c>
    </row>
    <row r="106">
      <c r="B106" s="5">
        <v>44175.0</v>
      </c>
      <c r="C106" s="6" t="s">
        <v>15</v>
      </c>
      <c r="D106" s="18">
        <v>2.0</v>
      </c>
      <c r="E106" s="27"/>
      <c r="F106" s="19">
        <v>1.0</v>
      </c>
      <c r="G106" s="20">
        <v>1.0</v>
      </c>
      <c r="K106" s="10">
        <f t="shared" si="2"/>
        <v>44175</v>
      </c>
      <c r="L106" s="11">
        <f t="shared" ref="L106:O106" si="106">D$137-SUM(D$2:D106)</f>
        <v>19</v>
      </c>
      <c r="M106" s="11">
        <f t="shared" si="106"/>
        <v>11</v>
      </c>
      <c r="N106" s="11">
        <f t="shared" si="106"/>
        <v>12</v>
      </c>
      <c r="O106" s="11">
        <f t="shared" si="106"/>
        <v>22</v>
      </c>
    </row>
    <row r="107">
      <c r="B107" s="5">
        <v>44176.0</v>
      </c>
      <c r="C107" s="6" t="s">
        <v>6</v>
      </c>
      <c r="D107" s="18">
        <v>2.0</v>
      </c>
      <c r="E107" s="19">
        <v>2.0</v>
      </c>
      <c r="F107" s="19">
        <v>2.0</v>
      </c>
      <c r="G107" s="20">
        <v>2.0</v>
      </c>
      <c r="I107" s="3" t="s">
        <v>34</v>
      </c>
      <c r="K107" s="10">
        <f t="shared" si="2"/>
        <v>44176</v>
      </c>
      <c r="L107" s="11">
        <f t="shared" ref="L107:O107" si="107">D$137-SUM(D$2:D107)</f>
        <v>17</v>
      </c>
      <c r="M107" s="11">
        <f t="shared" si="107"/>
        <v>9</v>
      </c>
      <c r="N107" s="11">
        <f t="shared" si="107"/>
        <v>10</v>
      </c>
      <c r="O107" s="11">
        <f t="shared" si="107"/>
        <v>20</v>
      </c>
    </row>
    <row r="108">
      <c r="B108" s="5">
        <v>44177.0</v>
      </c>
      <c r="C108" s="6" t="s">
        <v>9</v>
      </c>
      <c r="D108" s="12"/>
      <c r="E108" s="13"/>
      <c r="F108" s="13"/>
      <c r="G108" s="14"/>
      <c r="K108" s="10">
        <f t="shared" si="2"/>
        <v>44177</v>
      </c>
      <c r="L108" s="11">
        <f t="shared" ref="L108:O108" si="108">D$137-SUM(D$2:D108)</f>
        <v>17</v>
      </c>
      <c r="M108" s="11">
        <f t="shared" si="108"/>
        <v>9</v>
      </c>
      <c r="N108" s="11">
        <f t="shared" si="108"/>
        <v>10</v>
      </c>
      <c r="O108" s="11">
        <f t="shared" si="108"/>
        <v>20</v>
      </c>
    </row>
    <row r="109">
      <c r="B109" s="5">
        <v>44178.0</v>
      </c>
      <c r="C109" s="6" t="s">
        <v>10</v>
      </c>
      <c r="D109" s="12"/>
      <c r="E109" s="13"/>
      <c r="F109" s="13"/>
      <c r="G109" s="14"/>
      <c r="K109" s="10">
        <f t="shared" si="2"/>
        <v>44178</v>
      </c>
      <c r="L109" s="11">
        <f t="shared" ref="L109:O109" si="109">D$137-SUM(D$2:D109)</f>
        <v>17</v>
      </c>
      <c r="M109" s="11">
        <f t="shared" si="109"/>
        <v>9</v>
      </c>
      <c r="N109" s="11">
        <f t="shared" si="109"/>
        <v>10</v>
      </c>
      <c r="O109" s="11">
        <f t="shared" si="109"/>
        <v>20</v>
      </c>
    </row>
    <row r="110">
      <c r="A110" s="4">
        <v>51.0</v>
      </c>
      <c r="B110" s="5">
        <v>44179.0</v>
      </c>
      <c r="C110" s="6" t="s">
        <v>11</v>
      </c>
      <c r="D110" s="18">
        <v>0.0</v>
      </c>
      <c r="E110" s="19">
        <v>0.0</v>
      </c>
      <c r="F110" s="19">
        <v>0.0</v>
      </c>
      <c r="G110" s="20">
        <v>0.0</v>
      </c>
      <c r="K110" s="10">
        <f t="shared" si="2"/>
        <v>44179</v>
      </c>
      <c r="L110" s="11">
        <f t="shared" ref="L110:O110" si="110">D$137-SUM(D$2:D110)</f>
        <v>17</v>
      </c>
      <c r="M110" s="11">
        <f t="shared" si="110"/>
        <v>9</v>
      </c>
      <c r="N110" s="11">
        <f t="shared" si="110"/>
        <v>10</v>
      </c>
      <c r="O110" s="11">
        <f t="shared" si="110"/>
        <v>20</v>
      </c>
    </row>
    <row r="111">
      <c r="B111" s="5">
        <v>44180.0</v>
      </c>
      <c r="C111" s="6" t="s">
        <v>13</v>
      </c>
      <c r="D111" s="18">
        <v>0.0</v>
      </c>
      <c r="E111" s="19">
        <v>0.0</v>
      </c>
      <c r="F111" s="19">
        <v>0.0</v>
      </c>
      <c r="G111" s="20">
        <v>0.0</v>
      </c>
      <c r="K111" s="10">
        <f t="shared" si="2"/>
        <v>44180</v>
      </c>
      <c r="L111" s="11">
        <f t="shared" ref="L111:O111" si="111">D$137-SUM(D$2:D111)</f>
        <v>17</v>
      </c>
      <c r="M111" s="11">
        <f t="shared" si="111"/>
        <v>9</v>
      </c>
      <c r="N111" s="11">
        <f t="shared" si="111"/>
        <v>10</v>
      </c>
      <c r="O111" s="11">
        <f t="shared" si="111"/>
        <v>20</v>
      </c>
    </row>
    <row r="112">
      <c r="B112" s="5">
        <v>44181.0</v>
      </c>
      <c r="C112" s="6" t="s">
        <v>14</v>
      </c>
      <c r="D112" s="18">
        <v>4.0</v>
      </c>
      <c r="E112" s="19">
        <v>0.0</v>
      </c>
      <c r="F112" s="19">
        <v>1.0</v>
      </c>
      <c r="G112" s="20">
        <v>0.0</v>
      </c>
      <c r="K112" s="10">
        <f t="shared" si="2"/>
        <v>44181</v>
      </c>
      <c r="L112" s="11">
        <f t="shared" ref="L112:O112" si="112">D$137-SUM(D$2:D112)</f>
        <v>13</v>
      </c>
      <c r="M112" s="11">
        <f t="shared" si="112"/>
        <v>9</v>
      </c>
      <c r="N112" s="11">
        <f t="shared" si="112"/>
        <v>9</v>
      </c>
      <c r="O112" s="11">
        <f t="shared" si="112"/>
        <v>20</v>
      </c>
    </row>
    <row r="113">
      <c r="B113" s="5">
        <v>44182.0</v>
      </c>
      <c r="C113" s="6" t="s">
        <v>15</v>
      </c>
      <c r="D113" s="18">
        <v>0.0</v>
      </c>
      <c r="E113" s="19">
        <v>0.0</v>
      </c>
      <c r="F113" s="27"/>
      <c r="G113" s="20">
        <v>0.0</v>
      </c>
      <c r="K113" s="10">
        <f t="shared" si="2"/>
        <v>44182</v>
      </c>
      <c r="L113" s="11">
        <f t="shared" ref="L113:O113" si="113">D$137-SUM(D$2:D113)</f>
        <v>13</v>
      </c>
      <c r="M113" s="11">
        <f t="shared" si="113"/>
        <v>9</v>
      </c>
      <c r="N113" s="11">
        <f t="shared" si="113"/>
        <v>9</v>
      </c>
      <c r="O113" s="11">
        <f t="shared" si="113"/>
        <v>20</v>
      </c>
    </row>
    <row r="114">
      <c r="B114" s="5">
        <v>44183.0</v>
      </c>
      <c r="C114" s="6" t="s">
        <v>6</v>
      </c>
      <c r="D114" s="18">
        <v>1.0</v>
      </c>
      <c r="E114" s="19">
        <v>0.0</v>
      </c>
      <c r="F114" s="27"/>
      <c r="G114" s="20">
        <v>2.0</v>
      </c>
      <c r="K114" s="10">
        <f t="shared" si="2"/>
        <v>44183</v>
      </c>
      <c r="L114" s="11">
        <f t="shared" ref="L114:O114" si="114">D$137-SUM(D$2:D114)</f>
        <v>12</v>
      </c>
      <c r="M114" s="11">
        <f t="shared" si="114"/>
        <v>9</v>
      </c>
      <c r="N114" s="11">
        <f t="shared" si="114"/>
        <v>9</v>
      </c>
      <c r="O114" s="11">
        <f t="shared" si="114"/>
        <v>18</v>
      </c>
    </row>
    <row r="115">
      <c r="B115" s="5">
        <v>44184.0</v>
      </c>
      <c r="C115" s="6" t="s">
        <v>9</v>
      </c>
      <c r="D115" s="12"/>
      <c r="E115" s="13"/>
      <c r="F115" s="13"/>
      <c r="G115" s="14"/>
      <c r="K115" s="10">
        <f t="shared" si="2"/>
        <v>44184</v>
      </c>
      <c r="L115" s="11">
        <f t="shared" ref="L115:O115" si="115">D$137-SUM(D$2:D115)</f>
        <v>12</v>
      </c>
      <c r="M115" s="11">
        <f t="shared" si="115"/>
        <v>9</v>
      </c>
      <c r="N115" s="11">
        <f t="shared" si="115"/>
        <v>9</v>
      </c>
      <c r="O115" s="11">
        <f t="shared" si="115"/>
        <v>18</v>
      </c>
    </row>
    <row r="116">
      <c r="B116" s="5">
        <v>44185.0</v>
      </c>
      <c r="C116" s="6" t="s">
        <v>10</v>
      </c>
      <c r="D116" s="12"/>
      <c r="E116" s="13"/>
      <c r="F116" s="13"/>
      <c r="G116" s="14"/>
      <c r="K116" s="10">
        <f t="shared" si="2"/>
        <v>44185</v>
      </c>
      <c r="L116" s="11">
        <f t="shared" ref="L116:O116" si="116">D$137-SUM(D$2:D116)</f>
        <v>12</v>
      </c>
      <c r="M116" s="11">
        <f t="shared" si="116"/>
        <v>9</v>
      </c>
      <c r="N116" s="11">
        <f t="shared" si="116"/>
        <v>9</v>
      </c>
      <c r="O116" s="11">
        <f t="shared" si="116"/>
        <v>18</v>
      </c>
    </row>
    <row r="117">
      <c r="A117" s="17">
        <v>52.0</v>
      </c>
      <c r="B117" s="5">
        <v>44186.0</v>
      </c>
      <c r="C117" s="6" t="s">
        <v>11</v>
      </c>
      <c r="D117" s="18">
        <v>2.0</v>
      </c>
      <c r="E117" s="19">
        <v>2.0</v>
      </c>
      <c r="F117" s="19">
        <v>2.0</v>
      </c>
      <c r="G117" s="20">
        <v>2.0</v>
      </c>
      <c r="I117" s="3" t="s">
        <v>35</v>
      </c>
      <c r="K117" s="10">
        <f t="shared" si="2"/>
        <v>44186</v>
      </c>
      <c r="L117" s="11">
        <f t="shared" ref="L117:O117" si="117">D$137-SUM(D$2:D117)</f>
        <v>10</v>
      </c>
      <c r="M117" s="11">
        <f t="shared" si="117"/>
        <v>7</v>
      </c>
      <c r="N117" s="11">
        <f t="shared" si="117"/>
        <v>7</v>
      </c>
      <c r="O117" s="11">
        <f t="shared" si="117"/>
        <v>16</v>
      </c>
    </row>
    <row r="118">
      <c r="B118" s="5">
        <v>44187.0</v>
      </c>
      <c r="C118" s="6" t="s">
        <v>13</v>
      </c>
      <c r="D118" s="18">
        <v>3.0</v>
      </c>
      <c r="E118" s="19">
        <v>0.0</v>
      </c>
      <c r="F118" s="19">
        <v>0.0</v>
      </c>
      <c r="G118" s="20">
        <v>4.0</v>
      </c>
      <c r="K118" s="10">
        <f t="shared" si="2"/>
        <v>44187</v>
      </c>
      <c r="L118" s="11">
        <f t="shared" ref="L118:O118" si="118">D$137-SUM(D$2:D118)</f>
        <v>7</v>
      </c>
      <c r="M118" s="11">
        <f t="shared" si="118"/>
        <v>7</v>
      </c>
      <c r="N118" s="11">
        <f t="shared" si="118"/>
        <v>7</v>
      </c>
      <c r="O118" s="11">
        <f t="shared" si="118"/>
        <v>12</v>
      </c>
    </row>
    <row r="119">
      <c r="B119" s="5">
        <v>44188.0</v>
      </c>
      <c r="C119" s="6" t="s">
        <v>14</v>
      </c>
      <c r="D119" s="29"/>
      <c r="E119" s="30"/>
      <c r="F119" s="30"/>
      <c r="G119" s="31"/>
      <c r="K119" s="10">
        <f t="shared" si="2"/>
        <v>44188</v>
      </c>
      <c r="L119" s="11">
        <f t="shared" ref="L119:O119" si="119">D$137-SUM(D$2:D119)</f>
        <v>7</v>
      </c>
      <c r="M119" s="11">
        <f t="shared" si="119"/>
        <v>7</v>
      </c>
      <c r="N119" s="11">
        <f t="shared" si="119"/>
        <v>7</v>
      </c>
      <c r="O119" s="11">
        <f t="shared" si="119"/>
        <v>12</v>
      </c>
    </row>
    <row r="120">
      <c r="B120" s="5">
        <v>44189.0</v>
      </c>
      <c r="C120" s="6" t="s">
        <v>15</v>
      </c>
      <c r="D120" s="29"/>
      <c r="E120" s="30"/>
      <c r="F120" s="30"/>
      <c r="G120" s="31"/>
      <c r="K120" s="10">
        <f t="shared" si="2"/>
        <v>44189</v>
      </c>
      <c r="L120" s="11">
        <f t="shared" ref="L120:O120" si="120">D$137-SUM(D$2:D120)</f>
        <v>7</v>
      </c>
      <c r="M120" s="11">
        <f t="shared" si="120"/>
        <v>7</v>
      </c>
      <c r="N120" s="11">
        <f t="shared" si="120"/>
        <v>7</v>
      </c>
      <c r="O120" s="11">
        <f t="shared" si="120"/>
        <v>12</v>
      </c>
    </row>
    <row r="121">
      <c r="B121" s="5">
        <v>44190.0</v>
      </c>
      <c r="C121" s="6" t="s">
        <v>6</v>
      </c>
      <c r="D121" s="29"/>
      <c r="E121" s="30"/>
      <c r="F121" s="30"/>
      <c r="G121" s="31"/>
      <c r="K121" s="10">
        <f t="shared" si="2"/>
        <v>44190</v>
      </c>
      <c r="L121" s="11">
        <f t="shared" ref="L121:O121" si="121">D$137-SUM(D$2:D121)</f>
        <v>7</v>
      </c>
      <c r="M121" s="11">
        <f t="shared" si="121"/>
        <v>7</v>
      </c>
      <c r="N121" s="11">
        <f t="shared" si="121"/>
        <v>7</v>
      </c>
      <c r="O121" s="11">
        <f t="shared" si="121"/>
        <v>12</v>
      </c>
    </row>
    <row r="122">
      <c r="B122" s="5">
        <v>44191.0</v>
      </c>
      <c r="C122" s="6" t="s">
        <v>9</v>
      </c>
      <c r="D122" s="12"/>
      <c r="E122" s="13"/>
      <c r="F122" s="13"/>
      <c r="G122" s="14"/>
      <c r="K122" s="10">
        <f t="shared" si="2"/>
        <v>44191</v>
      </c>
      <c r="L122" s="11">
        <f t="shared" ref="L122:O122" si="122">D$137-SUM(D$2:D122)</f>
        <v>7</v>
      </c>
      <c r="M122" s="11">
        <f t="shared" si="122"/>
        <v>7</v>
      </c>
      <c r="N122" s="11">
        <f t="shared" si="122"/>
        <v>7</v>
      </c>
      <c r="O122" s="11">
        <f t="shared" si="122"/>
        <v>12</v>
      </c>
    </row>
    <row r="123">
      <c r="B123" s="5">
        <v>44192.0</v>
      </c>
      <c r="C123" s="6" t="s">
        <v>10</v>
      </c>
      <c r="D123" s="12"/>
      <c r="E123" s="13"/>
      <c r="F123" s="13"/>
      <c r="G123" s="32">
        <v>1.0</v>
      </c>
      <c r="K123" s="10">
        <f t="shared" si="2"/>
        <v>44192</v>
      </c>
      <c r="L123" s="11">
        <f t="shared" ref="L123:O123" si="123">D$137-SUM(D$2:D123)</f>
        <v>7</v>
      </c>
      <c r="M123" s="11">
        <f t="shared" si="123"/>
        <v>7</v>
      </c>
      <c r="N123" s="11">
        <f t="shared" si="123"/>
        <v>7</v>
      </c>
      <c r="O123" s="11">
        <f t="shared" si="123"/>
        <v>11</v>
      </c>
    </row>
    <row r="124">
      <c r="A124" s="4">
        <v>1.0</v>
      </c>
      <c r="B124" s="5">
        <v>44193.0</v>
      </c>
      <c r="C124" s="6" t="s">
        <v>11</v>
      </c>
      <c r="D124" s="28"/>
      <c r="E124" s="19">
        <v>0.0</v>
      </c>
      <c r="F124" s="27"/>
      <c r="G124" s="20">
        <v>2.0</v>
      </c>
      <c r="K124" s="10">
        <f t="shared" si="2"/>
        <v>44193</v>
      </c>
      <c r="L124" s="11">
        <f t="shared" ref="L124:O124" si="124">D$137-SUM(D$2:D124)</f>
        <v>7</v>
      </c>
      <c r="M124" s="11">
        <f t="shared" si="124"/>
        <v>7</v>
      </c>
      <c r="N124" s="11">
        <f t="shared" si="124"/>
        <v>7</v>
      </c>
      <c r="O124" s="11">
        <f t="shared" si="124"/>
        <v>9</v>
      </c>
    </row>
    <row r="125">
      <c r="B125" s="5">
        <v>44194.0</v>
      </c>
      <c r="C125" s="6" t="s">
        <v>13</v>
      </c>
      <c r="D125" s="28"/>
      <c r="E125" s="19">
        <v>0.0</v>
      </c>
      <c r="F125" s="27"/>
      <c r="G125" s="20">
        <v>0.0</v>
      </c>
      <c r="K125" s="10">
        <f t="shared" si="2"/>
        <v>44194</v>
      </c>
      <c r="L125" s="11">
        <f t="shared" ref="L125:O125" si="125">D$137-SUM(D$2:D125)</f>
        <v>7</v>
      </c>
      <c r="M125" s="11">
        <f t="shared" si="125"/>
        <v>7</v>
      </c>
      <c r="N125" s="11">
        <f t="shared" si="125"/>
        <v>7</v>
      </c>
      <c r="O125" s="11">
        <f t="shared" si="125"/>
        <v>9</v>
      </c>
    </row>
    <row r="126">
      <c r="B126" s="5">
        <v>44195.0</v>
      </c>
      <c r="C126" s="6" t="s">
        <v>14</v>
      </c>
      <c r="D126" s="28"/>
      <c r="E126" s="19">
        <v>0.0</v>
      </c>
      <c r="F126" s="27"/>
      <c r="G126" s="20">
        <v>0.0</v>
      </c>
      <c r="K126" s="10">
        <f t="shared" si="2"/>
        <v>44195</v>
      </c>
      <c r="L126" s="11">
        <f t="shared" ref="L126:O126" si="126">D$137-SUM(D$2:D126)</f>
        <v>7</v>
      </c>
      <c r="M126" s="11">
        <f t="shared" si="126"/>
        <v>7</v>
      </c>
      <c r="N126" s="11">
        <f t="shared" si="126"/>
        <v>7</v>
      </c>
      <c r="O126" s="11">
        <f t="shared" si="126"/>
        <v>9</v>
      </c>
    </row>
    <row r="127">
      <c r="B127" s="5">
        <v>44196.0</v>
      </c>
      <c r="C127" s="6" t="s">
        <v>15</v>
      </c>
      <c r="D127" s="29"/>
      <c r="E127" s="30"/>
      <c r="F127" s="30"/>
      <c r="G127" s="31"/>
      <c r="K127" s="10">
        <f t="shared" si="2"/>
        <v>44196</v>
      </c>
      <c r="L127" s="11">
        <f t="shared" ref="L127:O127" si="127">D$137-SUM(D$2:D127)</f>
        <v>7</v>
      </c>
      <c r="M127" s="11">
        <f t="shared" si="127"/>
        <v>7</v>
      </c>
      <c r="N127" s="11">
        <f t="shared" si="127"/>
        <v>7</v>
      </c>
      <c r="O127" s="11">
        <f t="shared" si="127"/>
        <v>9</v>
      </c>
    </row>
    <row r="128">
      <c r="B128" s="5">
        <v>44197.0</v>
      </c>
      <c r="C128" s="6" t="s">
        <v>6</v>
      </c>
      <c r="D128" s="29"/>
      <c r="E128" s="30"/>
      <c r="F128" s="30"/>
      <c r="G128" s="31"/>
      <c r="K128" s="10">
        <f t="shared" si="2"/>
        <v>44197</v>
      </c>
      <c r="L128" s="11">
        <f t="shared" ref="L128:O128" si="128">D$137-SUM(D$2:D128)</f>
        <v>7</v>
      </c>
      <c r="M128" s="11">
        <f t="shared" si="128"/>
        <v>7</v>
      </c>
      <c r="N128" s="11">
        <f t="shared" si="128"/>
        <v>7</v>
      </c>
      <c r="O128" s="11">
        <f t="shared" si="128"/>
        <v>9</v>
      </c>
    </row>
    <row r="129">
      <c r="B129" s="5">
        <v>44198.0</v>
      </c>
      <c r="C129" s="6" t="s">
        <v>9</v>
      </c>
      <c r="D129" s="28"/>
      <c r="E129" s="27"/>
      <c r="F129" s="19">
        <v>0.0</v>
      </c>
      <c r="G129" s="20">
        <v>2.0</v>
      </c>
      <c r="K129" s="10">
        <f t="shared" si="2"/>
        <v>44198</v>
      </c>
      <c r="L129" s="11">
        <f t="shared" ref="L129:O129" si="129">D$137-SUM(D$2:D129)</f>
        <v>7</v>
      </c>
      <c r="M129" s="11">
        <f t="shared" si="129"/>
        <v>7</v>
      </c>
      <c r="N129" s="11">
        <f t="shared" si="129"/>
        <v>7</v>
      </c>
      <c r="O129" s="11">
        <f t="shared" si="129"/>
        <v>7</v>
      </c>
    </row>
    <row r="130">
      <c r="B130" s="5">
        <v>44199.0</v>
      </c>
      <c r="C130" s="6" t="s">
        <v>10</v>
      </c>
      <c r="D130" s="12"/>
      <c r="E130" s="13"/>
      <c r="F130" s="13"/>
      <c r="G130" s="14"/>
      <c r="K130" s="10">
        <f t="shared" si="2"/>
        <v>44199</v>
      </c>
      <c r="L130" s="11">
        <f t="shared" ref="L130:O130" si="130">D$137-SUM(D$2:D130)</f>
        <v>7</v>
      </c>
      <c r="M130" s="11">
        <f t="shared" si="130"/>
        <v>7</v>
      </c>
      <c r="N130" s="11">
        <f t="shared" si="130"/>
        <v>7</v>
      </c>
      <c r="O130" s="11">
        <f t="shared" si="130"/>
        <v>7</v>
      </c>
    </row>
    <row r="131">
      <c r="A131" s="17">
        <v>2.0</v>
      </c>
      <c r="B131" s="5">
        <v>44200.0</v>
      </c>
      <c r="C131" s="6" t="s">
        <v>11</v>
      </c>
      <c r="D131" s="12"/>
      <c r="E131" s="13"/>
      <c r="F131" s="13"/>
      <c r="G131" s="14"/>
      <c r="K131" s="10">
        <f t="shared" si="2"/>
        <v>44200</v>
      </c>
      <c r="L131" s="11">
        <f t="shared" ref="L131:O131" si="131">D$137-SUM(D$2:D131)</f>
        <v>7</v>
      </c>
      <c r="M131" s="11">
        <f t="shared" si="131"/>
        <v>7</v>
      </c>
      <c r="N131" s="11">
        <f t="shared" si="131"/>
        <v>7</v>
      </c>
      <c r="O131" s="11">
        <f t="shared" si="131"/>
        <v>7</v>
      </c>
    </row>
    <row r="132">
      <c r="B132" s="5">
        <v>44201.0</v>
      </c>
      <c r="C132" s="6" t="s">
        <v>13</v>
      </c>
      <c r="D132" s="18">
        <v>2.0</v>
      </c>
      <c r="E132" s="19">
        <v>2.0</v>
      </c>
      <c r="F132" s="19">
        <v>2.0</v>
      </c>
      <c r="G132" s="20">
        <v>2.0</v>
      </c>
      <c r="K132" s="10">
        <f t="shared" si="2"/>
        <v>44201</v>
      </c>
      <c r="L132" s="11">
        <f t="shared" ref="L132:O132" si="132">D$137-SUM(D$2:D132)</f>
        <v>5</v>
      </c>
      <c r="M132" s="11">
        <f t="shared" si="132"/>
        <v>5</v>
      </c>
      <c r="N132" s="11">
        <f t="shared" si="132"/>
        <v>5</v>
      </c>
      <c r="O132" s="11">
        <f t="shared" si="132"/>
        <v>5</v>
      </c>
    </row>
    <row r="133">
      <c r="B133" s="5">
        <v>44202.0</v>
      </c>
      <c r="C133" s="6" t="s">
        <v>14</v>
      </c>
      <c r="D133" s="18">
        <v>3.0</v>
      </c>
      <c r="E133" s="19">
        <v>3.0</v>
      </c>
      <c r="F133" s="19">
        <v>3.0</v>
      </c>
      <c r="G133" s="20">
        <v>3.0</v>
      </c>
      <c r="K133" s="10">
        <f t="shared" si="2"/>
        <v>44202</v>
      </c>
      <c r="L133" s="11">
        <f t="shared" ref="L133:O133" si="133">D$137-SUM(D$2:D133)</f>
        <v>2</v>
      </c>
      <c r="M133" s="11">
        <f t="shared" si="133"/>
        <v>2</v>
      </c>
      <c r="N133" s="11">
        <f t="shared" si="133"/>
        <v>2</v>
      </c>
      <c r="O133" s="11">
        <f t="shared" si="133"/>
        <v>2</v>
      </c>
    </row>
    <row r="134">
      <c r="B134" s="5">
        <v>44203.0</v>
      </c>
      <c r="C134" s="6" t="s">
        <v>15</v>
      </c>
      <c r="D134" s="18">
        <v>2.0</v>
      </c>
      <c r="E134" s="19">
        <v>2.0</v>
      </c>
      <c r="F134" s="19">
        <v>2.0</v>
      </c>
      <c r="G134" s="20">
        <v>2.0</v>
      </c>
      <c r="K134" s="10">
        <f t="shared" si="2"/>
        <v>44203</v>
      </c>
      <c r="L134" s="11">
        <f t="shared" ref="L134:O134" si="134">D$137-SUM(D$2:D134)</f>
        <v>0</v>
      </c>
      <c r="M134" s="11">
        <f t="shared" si="134"/>
        <v>0</v>
      </c>
      <c r="N134" s="11">
        <f t="shared" si="134"/>
        <v>0</v>
      </c>
      <c r="O134" s="11">
        <f t="shared" si="134"/>
        <v>0</v>
      </c>
    </row>
    <row r="135">
      <c r="B135" s="5">
        <v>44204.0</v>
      </c>
      <c r="C135" s="6" t="s">
        <v>6</v>
      </c>
      <c r="D135" s="33"/>
      <c r="E135" s="34"/>
      <c r="F135" s="34"/>
      <c r="G135" s="35"/>
      <c r="I135" s="3" t="s">
        <v>36</v>
      </c>
      <c r="K135" s="10">
        <f t="shared" si="2"/>
        <v>44204</v>
      </c>
      <c r="L135" s="11">
        <f t="shared" ref="L135:O135" si="135">D$137-SUM(D$2:D135)</f>
        <v>0</v>
      </c>
      <c r="M135" s="11">
        <f t="shared" si="135"/>
        <v>0</v>
      </c>
      <c r="N135" s="11">
        <f t="shared" si="135"/>
        <v>0</v>
      </c>
      <c r="O135" s="11">
        <f t="shared" si="135"/>
        <v>0</v>
      </c>
    </row>
    <row r="136">
      <c r="B136" s="5">
        <v>44205.0</v>
      </c>
      <c r="C136" s="6" t="s">
        <v>9</v>
      </c>
      <c r="I136" s="3" t="s">
        <v>37</v>
      </c>
      <c r="K136" s="10">
        <f t="shared" si="2"/>
        <v>44205</v>
      </c>
      <c r="L136" s="11">
        <f t="shared" ref="L136:O136" si="136">D$137-SUM(D$2:D136)</f>
        <v>0</v>
      </c>
      <c r="M136" s="11">
        <f t="shared" si="136"/>
        <v>0</v>
      </c>
      <c r="N136" s="11">
        <f t="shared" si="136"/>
        <v>0</v>
      </c>
      <c r="O136" s="11">
        <f t="shared" si="136"/>
        <v>0</v>
      </c>
    </row>
    <row r="137">
      <c r="B137" s="3" t="s">
        <v>38</v>
      </c>
      <c r="C137" s="36"/>
      <c r="D137" s="37">
        <f t="shared" ref="D137:G137" si="137">sum(D2:D135)</f>
        <v>108</v>
      </c>
      <c r="E137" s="37">
        <f t="shared" si="137"/>
        <v>115</v>
      </c>
      <c r="F137" s="37">
        <f t="shared" si="137"/>
        <v>97</v>
      </c>
      <c r="G137" s="37">
        <f t="shared" si="137"/>
        <v>101</v>
      </c>
    </row>
    <row r="138">
      <c r="A138" s="38"/>
      <c r="C138" s="36"/>
    </row>
    <row r="139">
      <c r="A139" s="38"/>
      <c r="C139" s="36"/>
    </row>
    <row r="140">
      <c r="A140" s="38"/>
      <c r="C140" s="36"/>
    </row>
    <row r="141">
      <c r="A141" s="38"/>
      <c r="C141" s="36"/>
    </row>
    <row r="142">
      <c r="A142" s="38"/>
      <c r="C142" s="36"/>
    </row>
    <row r="143">
      <c r="A143" s="38"/>
      <c r="C143" s="36"/>
    </row>
    <row r="144">
      <c r="A144" s="38"/>
      <c r="C144" s="36"/>
    </row>
    <row r="145">
      <c r="A145" s="38"/>
      <c r="C145" s="36"/>
    </row>
    <row r="146">
      <c r="A146" s="38"/>
      <c r="C146" s="36"/>
    </row>
    <row r="147">
      <c r="A147" s="38"/>
      <c r="C147" s="36"/>
    </row>
    <row r="148">
      <c r="A148" s="38"/>
      <c r="C148" s="36"/>
    </row>
    <row r="149">
      <c r="A149" s="38"/>
      <c r="C149" s="36"/>
    </row>
    <row r="150">
      <c r="A150" s="38"/>
      <c r="C150" s="36"/>
    </row>
    <row r="151">
      <c r="A151" s="38"/>
      <c r="C151" s="36"/>
    </row>
    <row r="152">
      <c r="A152" s="38"/>
      <c r="C152" s="36"/>
    </row>
    <row r="153">
      <c r="A153" s="38"/>
      <c r="C153" s="36"/>
    </row>
    <row r="154">
      <c r="A154" s="38"/>
      <c r="C154" s="36"/>
    </row>
    <row r="155">
      <c r="A155" s="38"/>
      <c r="C155" s="36"/>
    </row>
    <row r="156">
      <c r="A156" s="38"/>
      <c r="C156" s="36"/>
    </row>
    <row r="157">
      <c r="A157" s="38"/>
      <c r="C157" s="36"/>
    </row>
    <row r="158">
      <c r="A158" s="38"/>
      <c r="C158" s="36"/>
    </row>
    <row r="159">
      <c r="A159" s="38"/>
      <c r="C159" s="36"/>
    </row>
    <row r="160">
      <c r="A160" s="38"/>
      <c r="C160" s="36"/>
    </row>
    <row r="161">
      <c r="A161" s="38"/>
      <c r="C161" s="36"/>
    </row>
    <row r="162">
      <c r="A162" s="38"/>
      <c r="C162" s="36"/>
    </row>
    <row r="163">
      <c r="A163" s="38"/>
      <c r="C163" s="36"/>
    </row>
    <row r="164">
      <c r="A164" s="38"/>
      <c r="C164" s="36"/>
    </row>
    <row r="165">
      <c r="A165" s="38"/>
      <c r="C165" s="36"/>
    </row>
    <row r="166">
      <c r="A166" s="38"/>
      <c r="C166" s="36"/>
    </row>
    <row r="167">
      <c r="A167" s="38"/>
      <c r="C167" s="36"/>
    </row>
    <row r="168">
      <c r="A168" s="38"/>
      <c r="C168" s="36"/>
    </row>
    <row r="169">
      <c r="A169" s="38"/>
      <c r="C169" s="36"/>
    </row>
    <row r="170">
      <c r="A170" s="38"/>
      <c r="C170" s="36"/>
    </row>
    <row r="171">
      <c r="A171" s="38"/>
      <c r="C171" s="36"/>
    </row>
    <row r="172">
      <c r="A172" s="38"/>
      <c r="C172" s="36"/>
    </row>
    <row r="173">
      <c r="A173" s="38"/>
      <c r="C173" s="36"/>
    </row>
    <row r="174">
      <c r="A174" s="38"/>
      <c r="C174" s="36"/>
    </row>
    <row r="175">
      <c r="A175" s="38"/>
      <c r="C175" s="36"/>
    </row>
    <row r="176">
      <c r="A176" s="38"/>
      <c r="C176" s="36"/>
    </row>
    <row r="177">
      <c r="A177" s="38"/>
      <c r="C177" s="36"/>
    </row>
    <row r="178">
      <c r="A178" s="38"/>
      <c r="C178" s="36"/>
    </row>
    <row r="179">
      <c r="A179" s="38"/>
      <c r="C179" s="36"/>
    </row>
    <row r="180">
      <c r="A180" s="38"/>
      <c r="C180" s="36"/>
    </row>
    <row r="181">
      <c r="A181" s="38"/>
      <c r="C181" s="36"/>
    </row>
    <row r="182">
      <c r="A182" s="38"/>
      <c r="C182" s="36"/>
    </row>
    <row r="183">
      <c r="A183" s="38"/>
      <c r="C183" s="36"/>
    </row>
    <row r="184">
      <c r="A184" s="38"/>
      <c r="C184" s="36"/>
    </row>
    <row r="185">
      <c r="A185" s="38"/>
      <c r="C185" s="36"/>
    </row>
    <row r="186">
      <c r="A186" s="38"/>
      <c r="C186" s="36"/>
    </row>
    <row r="187">
      <c r="A187" s="38"/>
      <c r="C187" s="36"/>
    </row>
    <row r="188">
      <c r="A188" s="38"/>
      <c r="C188" s="36"/>
    </row>
    <row r="189">
      <c r="A189" s="38"/>
      <c r="C189" s="36"/>
    </row>
    <row r="190">
      <c r="A190" s="38"/>
      <c r="C190" s="36"/>
    </row>
    <row r="191">
      <c r="A191" s="38"/>
      <c r="C191" s="36"/>
    </row>
    <row r="192">
      <c r="A192" s="38"/>
      <c r="C192" s="36"/>
    </row>
    <row r="193">
      <c r="A193" s="38"/>
      <c r="C193" s="36"/>
    </row>
    <row r="194">
      <c r="A194" s="38"/>
      <c r="C194" s="36"/>
    </row>
    <row r="195">
      <c r="A195" s="38"/>
      <c r="C195" s="36"/>
    </row>
    <row r="196">
      <c r="A196" s="38"/>
      <c r="C196" s="36"/>
    </row>
    <row r="197">
      <c r="A197" s="38"/>
      <c r="C197" s="36"/>
    </row>
    <row r="198">
      <c r="A198" s="38"/>
      <c r="C198" s="36"/>
    </row>
    <row r="199">
      <c r="A199" s="38"/>
      <c r="C199" s="36"/>
    </row>
    <row r="200">
      <c r="A200" s="38"/>
      <c r="C200" s="36"/>
    </row>
    <row r="201">
      <c r="A201" s="38"/>
      <c r="C201" s="36"/>
    </row>
    <row r="202">
      <c r="A202" s="38"/>
      <c r="C202" s="36"/>
    </row>
    <row r="203">
      <c r="A203" s="38"/>
      <c r="C203" s="36"/>
    </row>
    <row r="204">
      <c r="A204" s="38"/>
      <c r="C204" s="36"/>
    </row>
    <row r="205">
      <c r="A205" s="38"/>
      <c r="C205" s="36"/>
    </row>
    <row r="206">
      <c r="A206" s="38"/>
      <c r="C206" s="36"/>
    </row>
    <row r="207">
      <c r="A207" s="38"/>
      <c r="C207" s="36"/>
    </row>
    <row r="208">
      <c r="A208" s="38"/>
      <c r="C208" s="36"/>
    </row>
    <row r="209">
      <c r="A209" s="38"/>
      <c r="C209" s="36"/>
    </row>
    <row r="210">
      <c r="A210" s="38"/>
      <c r="C210" s="36"/>
    </row>
    <row r="211">
      <c r="A211" s="38"/>
      <c r="C211" s="36"/>
    </row>
    <row r="212">
      <c r="A212" s="38"/>
      <c r="C212" s="36"/>
    </row>
    <row r="213">
      <c r="A213" s="38"/>
      <c r="C213" s="36"/>
    </row>
    <row r="214">
      <c r="A214" s="38"/>
      <c r="C214" s="36"/>
    </row>
    <row r="215">
      <c r="A215" s="38"/>
      <c r="C215" s="36"/>
    </row>
    <row r="216">
      <c r="A216" s="38"/>
      <c r="C216" s="36"/>
    </row>
    <row r="217">
      <c r="A217" s="38"/>
      <c r="C217" s="36"/>
    </row>
    <row r="218">
      <c r="A218" s="38"/>
      <c r="C218" s="36"/>
    </row>
    <row r="219">
      <c r="A219" s="38"/>
      <c r="C219" s="36"/>
    </row>
    <row r="220">
      <c r="A220" s="38"/>
      <c r="C220" s="36"/>
    </row>
    <row r="221">
      <c r="A221" s="38"/>
      <c r="C221" s="36"/>
    </row>
    <row r="222">
      <c r="A222" s="38"/>
      <c r="C222" s="36"/>
    </row>
    <row r="223">
      <c r="A223" s="38"/>
      <c r="C223" s="36"/>
    </row>
    <row r="224">
      <c r="A224" s="38"/>
      <c r="C224" s="36"/>
    </row>
    <row r="225">
      <c r="A225" s="38"/>
      <c r="C225" s="36"/>
    </row>
    <row r="226">
      <c r="A226" s="38"/>
      <c r="C226" s="36"/>
    </row>
    <row r="227">
      <c r="A227" s="38"/>
      <c r="C227" s="36"/>
    </row>
    <row r="228">
      <c r="A228" s="38"/>
      <c r="C228" s="36"/>
    </row>
    <row r="229">
      <c r="A229" s="38"/>
      <c r="C229" s="36"/>
    </row>
    <row r="230">
      <c r="A230" s="38"/>
      <c r="C230" s="36"/>
    </row>
    <row r="231">
      <c r="A231" s="38"/>
      <c r="C231" s="36"/>
    </row>
    <row r="232">
      <c r="A232" s="38"/>
      <c r="C232" s="36"/>
    </row>
    <row r="233">
      <c r="A233" s="38"/>
      <c r="C233" s="36"/>
    </row>
    <row r="234">
      <c r="A234" s="38"/>
      <c r="C234" s="36"/>
    </row>
    <row r="235">
      <c r="A235" s="38"/>
      <c r="C235" s="36"/>
    </row>
    <row r="236">
      <c r="A236" s="38"/>
      <c r="C236" s="36"/>
    </row>
    <row r="237">
      <c r="A237" s="38"/>
      <c r="C237" s="36"/>
    </row>
    <row r="238">
      <c r="A238" s="38"/>
      <c r="C238" s="36"/>
    </row>
    <row r="239">
      <c r="A239" s="38"/>
      <c r="C239" s="36"/>
    </row>
    <row r="240">
      <c r="A240" s="38"/>
      <c r="C240" s="36"/>
    </row>
    <row r="241">
      <c r="A241" s="38"/>
      <c r="C241" s="36"/>
    </row>
    <row r="242">
      <c r="A242" s="38"/>
      <c r="C242" s="36"/>
    </row>
    <row r="243">
      <c r="A243" s="38"/>
      <c r="C243" s="36"/>
    </row>
    <row r="244">
      <c r="A244" s="38"/>
      <c r="C244" s="36"/>
    </row>
    <row r="245">
      <c r="A245" s="38"/>
      <c r="C245" s="36"/>
    </row>
    <row r="246">
      <c r="A246" s="38"/>
      <c r="C246" s="36"/>
    </row>
    <row r="247">
      <c r="A247" s="38"/>
      <c r="C247" s="36"/>
    </row>
    <row r="248">
      <c r="A248" s="38"/>
      <c r="C248" s="36"/>
    </row>
    <row r="249">
      <c r="A249" s="38"/>
      <c r="C249" s="36"/>
    </row>
    <row r="250">
      <c r="A250" s="38"/>
      <c r="C250" s="36"/>
    </row>
    <row r="251">
      <c r="A251" s="38"/>
      <c r="C251" s="36"/>
    </row>
    <row r="252">
      <c r="A252" s="38"/>
      <c r="C252" s="36"/>
    </row>
    <row r="253">
      <c r="A253" s="38"/>
      <c r="C253" s="36"/>
    </row>
    <row r="254">
      <c r="A254" s="38"/>
      <c r="C254" s="36"/>
    </row>
    <row r="255">
      <c r="A255" s="38"/>
      <c r="C255" s="36"/>
    </row>
    <row r="256">
      <c r="A256" s="38"/>
      <c r="C256" s="36"/>
    </row>
    <row r="257">
      <c r="A257" s="38"/>
      <c r="C257" s="36"/>
    </row>
    <row r="258">
      <c r="A258" s="38"/>
      <c r="C258" s="36"/>
    </row>
    <row r="259">
      <c r="A259" s="38"/>
      <c r="C259" s="36"/>
    </row>
    <row r="260">
      <c r="A260" s="38"/>
      <c r="C260" s="36"/>
    </row>
    <row r="261">
      <c r="A261" s="38"/>
      <c r="C261" s="36"/>
    </row>
    <row r="262">
      <c r="A262" s="38"/>
      <c r="C262" s="36"/>
    </row>
    <row r="263">
      <c r="A263" s="38"/>
      <c r="C263" s="36"/>
    </row>
    <row r="264">
      <c r="A264" s="38"/>
      <c r="C264" s="36"/>
    </row>
    <row r="265">
      <c r="A265" s="38"/>
      <c r="C265" s="36"/>
    </row>
    <row r="266">
      <c r="A266" s="38"/>
      <c r="C266" s="36"/>
    </row>
    <row r="267">
      <c r="A267" s="38"/>
      <c r="C267" s="36"/>
    </row>
    <row r="268">
      <c r="A268" s="38"/>
      <c r="C268" s="36"/>
    </row>
    <row r="269">
      <c r="A269" s="38"/>
      <c r="C269" s="36"/>
    </row>
    <row r="270">
      <c r="A270" s="38"/>
      <c r="C270" s="36"/>
    </row>
    <row r="271">
      <c r="A271" s="38"/>
      <c r="C271" s="36"/>
    </row>
    <row r="272">
      <c r="A272" s="38"/>
      <c r="C272" s="36"/>
    </row>
    <row r="273">
      <c r="A273" s="38"/>
      <c r="C273" s="36"/>
    </row>
    <row r="274">
      <c r="A274" s="38"/>
      <c r="C274" s="36"/>
    </row>
    <row r="275">
      <c r="A275" s="38"/>
      <c r="C275" s="36"/>
    </row>
    <row r="276">
      <c r="A276" s="38"/>
      <c r="C276" s="36"/>
    </row>
    <row r="277">
      <c r="A277" s="38"/>
      <c r="C277" s="36"/>
    </row>
    <row r="278">
      <c r="A278" s="38"/>
      <c r="C278" s="36"/>
    </row>
    <row r="279">
      <c r="A279" s="38"/>
      <c r="C279" s="36"/>
    </row>
    <row r="280">
      <c r="A280" s="38"/>
      <c r="C280" s="36"/>
    </row>
    <row r="281">
      <c r="A281" s="38"/>
      <c r="C281" s="36"/>
    </row>
    <row r="282">
      <c r="A282" s="38"/>
      <c r="C282" s="36"/>
    </row>
    <row r="283">
      <c r="A283" s="38"/>
      <c r="C283" s="36"/>
    </row>
    <row r="284">
      <c r="A284" s="38"/>
      <c r="C284" s="36"/>
    </row>
    <row r="285">
      <c r="A285" s="38"/>
      <c r="C285" s="36"/>
    </row>
    <row r="286">
      <c r="A286" s="38"/>
      <c r="C286" s="36"/>
    </row>
    <row r="287">
      <c r="A287" s="38"/>
      <c r="C287" s="36"/>
    </row>
    <row r="288">
      <c r="A288" s="38"/>
      <c r="C288" s="36"/>
    </row>
    <row r="289">
      <c r="A289" s="38"/>
      <c r="C289" s="36"/>
    </row>
    <row r="290">
      <c r="A290" s="38"/>
      <c r="C290" s="36"/>
    </row>
    <row r="291">
      <c r="A291" s="38"/>
      <c r="C291" s="36"/>
    </row>
    <row r="292">
      <c r="A292" s="38"/>
      <c r="C292" s="36"/>
    </row>
    <row r="293">
      <c r="A293" s="38"/>
      <c r="C293" s="36"/>
    </row>
    <row r="294">
      <c r="A294" s="38"/>
      <c r="C294" s="36"/>
    </row>
    <row r="295">
      <c r="A295" s="38"/>
      <c r="C295" s="36"/>
    </row>
    <row r="296">
      <c r="A296" s="38"/>
      <c r="C296" s="36"/>
    </row>
    <row r="297">
      <c r="A297" s="38"/>
      <c r="C297" s="36"/>
    </row>
    <row r="298">
      <c r="A298" s="38"/>
      <c r="C298" s="36"/>
    </row>
    <row r="299">
      <c r="A299" s="38"/>
      <c r="C299" s="36"/>
    </row>
    <row r="300">
      <c r="A300" s="38"/>
      <c r="C300" s="36"/>
    </row>
    <row r="301">
      <c r="A301" s="38"/>
      <c r="C301" s="36"/>
    </row>
    <row r="302">
      <c r="A302" s="38"/>
      <c r="C302" s="36"/>
    </row>
    <row r="303">
      <c r="A303" s="38"/>
      <c r="C303" s="36"/>
    </row>
    <row r="304">
      <c r="A304" s="38"/>
      <c r="C304" s="36"/>
    </row>
    <row r="305">
      <c r="A305" s="38"/>
      <c r="C305" s="36"/>
    </row>
    <row r="306">
      <c r="A306" s="38"/>
      <c r="C306" s="36"/>
    </row>
    <row r="307">
      <c r="A307" s="38"/>
      <c r="C307" s="36"/>
    </row>
    <row r="308">
      <c r="A308" s="38"/>
      <c r="C308" s="36"/>
    </row>
    <row r="309">
      <c r="A309" s="38"/>
      <c r="C309" s="36"/>
    </row>
    <row r="310">
      <c r="A310" s="38"/>
      <c r="C310" s="36"/>
    </row>
    <row r="311">
      <c r="A311" s="38"/>
      <c r="C311" s="36"/>
    </row>
    <row r="312">
      <c r="A312" s="38"/>
      <c r="C312" s="36"/>
    </row>
    <row r="313">
      <c r="A313" s="38"/>
      <c r="C313" s="36"/>
    </row>
    <row r="314">
      <c r="A314" s="38"/>
      <c r="C314" s="36"/>
    </row>
    <row r="315">
      <c r="A315" s="38"/>
      <c r="C315" s="36"/>
    </row>
    <row r="316">
      <c r="A316" s="38"/>
      <c r="C316" s="36"/>
    </row>
    <row r="317">
      <c r="A317" s="38"/>
      <c r="C317" s="36"/>
    </row>
    <row r="318">
      <c r="A318" s="38"/>
      <c r="C318" s="36"/>
    </row>
    <row r="319">
      <c r="A319" s="38"/>
      <c r="C319" s="36"/>
    </row>
    <row r="320">
      <c r="A320" s="38"/>
      <c r="C320" s="36"/>
    </row>
    <row r="321">
      <c r="A321" s="38"/>
      <c r="C321" s="36"/>
    </row>
    <row r="322">
      <c r="A322" s="38"/>
      <c r="C322" s="36"/>
    </row>
    <row r="323">
      <c r="A323" s="38"/>
      <c r="C323" s="36"/>
    </row>
    <row r="324">
      <c r="A324" s="38"/>
      <c r="C324" s="36"/>
    </row>
    <row r="325">
      <c r="A325" s="38"/>
      <c r="C325" s="36"/>
    </row>
    <row r="326">
      <c r="A326" s="38"/>
      <c r="C326" s="36"/>
    </row>
    <row r="327">
      <c r="A327" s="38"/>
      <c r="C327" s="36"/>
    </row>
    <row r="328">
      <c r="A328" s="38"/>
      <c r="C328" s="36"/>
    </row>
    <row r="329">
      <c r="A329" s="38"/>
      <c r="C329" s="36"/>
    </row>
    <row r="330">
      <c r="A330" s="38"/>
      <c r="C330" s="36"/>
    </row>
    <row r="331">
      <c r="A331" s="38"/>
      <c r="C331" s="36"/>
    </row>
    <row r="332">
      <c r="A332" s="38"/>
      <c r="C332" s="36"/>
    </row>
    <row r="333">
      <c r="A333" s="38"/>
      <c r="C333" s="36"/>
    </row>
    <row r="334">
      <c r="A334" s="38"/>
      <c r="C334" s="36"/>
    </row>
    <row r="335">
      <c r="A335" s="38"/>
      <c r="C335" s="36"/>
    </row>
    <row r="336">
      <c r="A336" s="38"/>
      <c r="C336" s="36"/>
    </row>
    <row r="337">
      <c r="A337" s="38"/>
      <c r="C337" s="36"/>
    </row>
    <row r="338">
      <c r="A338" s="38"/>
      <c r="C338" s="36"/>
    </row>
    <row r="339">
      <c r="A339" s="38"/>
      <c r="C339" s="36"/>
    </row>
    <row r="340">
      <c r="A340" s="38"/>
      <c r="C340" s="36"/>
    </row>
    <row r="341">
      <c r="A341" s="38"/>
      <c r="C341" s="36"/>
    </row>
    <row r="342">
      <c r="A342" s="38"/>
      <c r="C342" s="36"/>
    </row>
    <row r="343">
      <c r="A343" s="38"/>
      <c r="C343" s="36"/>
    </row>
    <row r="344">
      <c r="A344" s="38"/>
      <c r="C344" s="36"/>
    </row>
    <row r="345">
      <c r="A345" s="38"/>
      <c r="C345" s="36"/>
    </row>
    <row r="346">
      <c r="A346" s="38"/>
      <c r="C346" s="36"/>
    </row>
    <row r="347">
      <c r="A347" s="38"/>
      <c r="C347" s="36"/>
    </row>
    <row r="348">
      <c r="A348" s="38"/>
      <c r="C348" s="36"/>
    </row>
    <row r="349">
      <c r="A349" s="38"/>
      <c r="C349" s="36"/>
    </row>
    <row r="350">
      <c r="A350" s="38"/>
      <c r="C350" s="36"/>
    </row>
    <row r="351">
      <c r="A351" s="38"/>
      <c r="C351" s="36"/>
    </row>
    <row r="352">
      <c r="A352" s="38"/>
      <c r="C352" s="36"/>
    </row>
    <row r="353">
      <c r="A353" s="38"/>
      <c r="C353" s="36"/>
    </row>
    <row r="354">
      <c r="A354" s="38"/>
      <c r="C354" s="36"/>
    </row>
    <row r="355">
      <c r="A355" s="38"/>
      <c r="C355" s="36"/>
    </row>
    <row r="356">
      <c r="A356" s="38"/>
      <c r="C356" s="36"/>
    </row>
    <row r="357">
      <c r="A357" s="38"/>
      <c r="C357" s="36"/>
    </row>
    <row r="358">
      <c r="A358" s="38"/>
      <c r="C358" s="36"/>
    </row>
    <row r="359">
      <c r="A359" s="38"/>
      <c r="C359" s="36"/>
    </row>
    <row r="360">
      <c r="A360" s="38"/>
      <c r="C360" s="36"/>
    </row>
    <row r="361">
      <c r="A361" s="38"/>
      <c r="C361" s="36"/>
    </row>
    <row r="362">
      <c r="A362" s="38"/>
      <c r="C362" s="36"/>
    </row>
    <row r="363">
      <c r="A363" s="38"/>
      <c r="C363" s="36"/>
    </row>
    <row r="364">
      <c r="A364" s="38"/>
      <c r="C364" s="36"/>
    </row>
    <row r="365">
      <c r="A365" s="38"/>
      <c r="C365" s="36"/>
    </row>
    <row r="366">
      <c r="A366" s="38"/>
      <c r="C366" s="36"/>
    </row>
    <row r="367">
      <c r="A367" s="38"/>
      <c r="C367" s="36"/>
    </row>
    <row r="368">
      <c r="A368" s="38"/>
      <c r="C368" s="36"/>
    </row>
    <row r="369">
      <c r="A369" s="38"/>
      <c r="C369" s="36"/>
    </row>
    <row r="370">
      <c r="A370" s="38"/>
      <c r="C370" s="36"/>
    </row>
    <row r="371">
      <c r="A371" s="38"/>
      <c r="C371" s="36"/>
    </row>
    <row r="372">
      <c r="A372" s="38"/>
      <c r="C372" s="36"/>
    </row>
    <row r="373">
      <c r="A373" s="38"/>
      <c r="C373" s="36"/>
    </row>
    <row r="374">
      <c r="A374" s="38"/>
      <c r="C374" s="36"/>
    </row>
    <row r="375">
      <c r="A375" s="38"/>
      <c r="C375" s="36"/>
    </row>
    <row r="376">
      <c r="A376" s="38"/>
      <c r="C376" s="36"/>
    </row>
    <row r="377">
      <c r="A377" s="38"/>
      <c r="C377" s="36"/>
    </row>
    <row r="378">
      <c r="A378" s="38"/>
      <c r="C378" s="36"/>
    </row>
    <row r="379">
      <c r="A379" s="38"/>
      <c r="C379" s="36"/>
    </row>
    <row r="380">
      <c r="A380" s="38"/>
      <c r="C380" s="36"/>
    </row>
    <row r="381">
      <c r="A381" s="38"/>
      <c r="C381" s="36"/>
    </row>
    <row r="382">
      <c r="A382" s="38"/>
      <c r="C382" s="36"/>
    </row>
    <row r="383">
      <c r="A383" s="38"/>
      <c r="C383" s="36"/>
    </row>
    <row r="384">
      <c r="A384" s="38"/>
      <c r="C384" s="36"/>
    </row>
    <row r="385">
      <c r="A385" s="38"/>
      <c r="C385" s="36"/>
    </row>
    <row r="386">
      <c r="A386" s="38"/>
      <c r="C386" s="36"/>
    </row>
    <row r="387">
      <c r="A387" s="38"/>
      <c r="C387" s="36"/>
    </row>
    <row r="388">
      <c r="A388" s="38"/>
      <c r="C388" s="36"/>
    </row>
    <row r="389">
      <c r="A389" s="38"/>
      <c r="C389" s="36"/>
    </row>
    <row r="390">
      <c r="A390" s="38"/>
      <c r="C390" s="36"/>
    </row>
    <row r="391">
      <c r="A391" s="38"/>
      <c r="C391" s="36"/>
    </row>
    <row r="392">
      <c r="A392" s="38"/>
      <c r="C392" s="36"/>
    </row>
    <row r="393">
      <c r="A393" s="38"/>
      <c r="C393" s="36"/>
    </row>
    <row r="394">
      <c r="A394" s="38"/>
      <c r="C394" s="36"/>
    </row>
    <row r="395">
      <c r="A395" s="38"/>
      <c r="C395" s="36"/>
    </row>
    <row r="396">
      <c r="A396" s="38"/>
      <c r="C396" s="36"/>
    </row>
    <row r="397">
      <c r="A397" s="38"/>
      <c r="C397" s="36"/>
    </row>
    <row r="398">
      <c r="A398" s="38"/>
      <c r="C398" s="36"/>
    </row>
    <row r="399">
      <c r="A399" s="38"/>
      <c r="C399" s="36"/>
    </row>
    <row r="400">
      <c r="A400" s="38"/>
      <c r="C400" s="36"/>
    </row>
    <row r="401">
      <c r="A401" s="38"/>
      <c r="C401" s="36"/>
    </row>
    <row r="402">
      <c r="A402" s="38"/>
      <c r="C402" s="36"/>
    </row>
    <row r="403">
      <c r="A403" s="38"/>
      <c r="C403" s="36"/>
    </row>
    <row r="404">
      <c r="A404" s="38"/>
      <c r="C404" s="36"/>
    </row>
    <row r="405">
      <c r="A405" s="38"/>
      <c r="C405" s="36"/>
    </row>
    <row r="406">
      <c r="A406" s="38"/>
      <c r="C406" s="36"/>
    </row>
    <row r="407">
      <c r="A407" s="38"/>
      <c r="C407" s="36"/>
    </row>
    <row r="408">
      <c r="A408" s="38"/>
      <c r="C408" s="36"/>
    </row>
    <row r="409">
      <c r="A409" s="38"/>
      <c r="C409" s="36"/>
    </row>
    <row r="410">
      <c r="A410" s="38"/>
      <c r="C410" s="36"/>
    </row>
    <row r="411">
      <c r="A411" s="38"/>
      <c r="C411" s="36"/>
    </row>
    <row r="412">
      <c r="A412" s="38"/>
      <c r="C412" s="36"/>
    </row>
    <row r="413">
      <c r="A413" s="38"/>
      <c r="C413" s="36"/>
    </row>
    <row r="414">
      <c r="A414" s="38"/>
      <c r="C414" s="36"/>
    </row>
    <row r="415">
      <c r="A415" s="38"/>
      <c r="C415" s="36"/>
    </row>
    <row r="416">
      <c r="A416" s="38"/>
      <c r="C416" s="36"/>
    </row>
    <row r="417">
      <c r="A417" s="38"/>
      <c r="C417" s="36"/>
    </row>
    <row r="418">
      <c r="A418" s="38"/>
      <c r="C418" s="36"/>
    </row>
    <row r="419">
      <c r="A419" s="38"/>
      <c r="C419" s="36"/>
    </row>
    <row r="420">
      <c r="A420" s="38"/>
      <c r="C420" s="36"/>
    </row>
    <row r="421">
      <c r="A421" s="38"/>
      <c r="C421" s="36"/>
    </row>
    <row r="422">
      <c r="A422" s="38"/>
      <c r="C422" s="36"/>
    </row>
    <row r="423">
      <c r="A423" s="38"/>
      <c r="C423" s="36"/>
    </row>
    <row r="424">
      <c r="A424" s="38"/>
      <c r="C424" s="36"/>
    </row>
    <row r="425">
      <c r="A425" s="38"/>
      <c r="C425" s="36"/>
    </row>
    <row r="426">
      <c r="A426" s="38"/>
      <c r="C426" s="36"/>
    </row>
    <row r="427">
      <c r="A427" s="38"/>
      <c r="C427" s="36"/>
    </row>
    <row r="428">
      <c r="A428" s="38"/>
      <c r="C428" s="36"/>
    </row>
    <row r="429">
      <c r="A429" s="38"/>
      <c r="C429" s="36"/>
    </row>
    <row r="430">
      <c r="A430" s="38"/>
      <c r="C430" s="36"/>
    </row>
    <row r="431">
      <c r="A431" s="38"/>
      <c r="C431" s="36"/>
    </row>
    <row r="432">
      <c r="A432" s="38"/>
      <c r="C432" s="36"/>
    </row>
    <row r="433">
      <c r="A433" s="38"/>
      <c r="C433" s="36"/>
    </row>
    <row r="434">
      <c r="A434" s="38"/>
      <c r="C434" s="36"/>
    </row>
    <row r="435">
      <c r="A435" s="38"/>
      <c r="C435" s="36"/>
    </row>
    <row r="436">
      <c r="A436" s="38"/>
      <c r="C436" s="36"/>
    </row>
    <row r="437">
      <c r="A437" s="38"/>
      <c r="C437" s="36"/>
    </row>
    <row r="438">
      <c r="A438" s="38"/>
      <c r="C438" s="36"/>
    </row>
    <row r="439">
      <c r="A439" s="38"/>
      <c r="C439" s="36"/>
    </row>
    <row r="440">
      <c r="A440" s="38"/>
      <c r="C440" s="36"/>
    </row>
    <row r="441">
      <c r="A441" s="38"/>
      <c r="C441" s="36"/>
    </row>
    <row r="442">
      <c r="A442" s="38"/>
      <c r="C442" s="36"/>
    </row>
    <row r="443">
      <c r="A443" s="38"/>
      <c r="C443" s="36"/>
    </row>
    <row r="444">
      <c r="A444" s="38"/>
      <c r="C444" s="36"/>
    </row>
    <row r="445">
      <c r="A445" s="38"/>
      <c r="C445" s="36"/>
    </row>
    <row r="446">
      <c r="A446" s="38"/>
      <c r="C446" s="36"/>
    </row>
    <row r="447">
      <c r="A447" s="38"/>
      <c r="C447" s="36"/>
    </row>
    <row r="448">
      <c r="A448" s="38"/>
      <c r="C448" s="36"/>
    </row>
    <row r="449">
      <c r="A449" s="38"/>
      <c r="C449" s="36"/>
    </row>
    <row r="450">
      <c r="A450" s="38"/>
      <c r="C450" s="36"/>
    </row>
    <row r="451">
      <c r="A451" s="38"/>
      <c r="C451" s="36"/>
    </row>
    <row r="452">
      <c r="A452" s="38"/>
      <c r="C452" s="36"/>
    </row>
    <row r="453">
      <c r="A453" s="38"/>
      <c r="C453" s="36"/>
    </row>
    <row r="454">
      <c r="A454" s="38"/>
      <c r="C454" s="36"/>
    </row>
    <row r="455">
      <c r="A455" s="38"/>
      <c r="C455" s="36"/>
    </row>
    <row r="456">
      <c r="A456" s="38"/>
      <c r="C456" s="36"/>
    </row>
    <row r="457">
      <c r="A457" s="38"/>
      <c r="C457" s="36"/>
    </row>
    <row r="458">
      <c r="A458" s="38"/>
      <c r="C458" s="36"/>
    </row>
    <row r="459">
      <c r="A459" s="38"/>
      <c r="C459" s="36"/>
    </row>
    <row r="460">
      <c r="A460" s="38"/>
      <c r="C460" s="36"/>
    </row>
    <row r="461">
      <c r="A461" s="38"/>
      <c r="C461" s="36"/>
    </row>
    <row r="462">
      <c r="A462" s="38"/>
      <c r="C462" s="36"/>
    </row>
    <row r="463">
      <c r="A463" s="38"/>
      <c r="C463" s="36"/>
    </row>
    <row r="464">
      <c r="A464" s="38"/>
      <c r="C464" s="36"/>
    </row>
    <row r="465">
      <c r="A465" s="38"/>
      <c r="C465" s="36"/>
    </row>
    <row r="466">
      <c r="A466" s="38"/>
      <c r="C466" s="36"/>
    </row>
    <row r="467">
      <c r="A467" s="38"/>
      <c r="C467" s="36"/>
    </row>
    <row r="468">
      <c r="A468" s="38"/>
      <c r="C468" s="36"/>
    </row>
    <row r="469">
      <c r="A469" s="38"/>
      <c r="C469" s="36"/>
    </row>
    <row r="470">
      <c r="A470" s="38"/>
      <c r="C470" s="36"/>
    </row>
    <row r="471">
      <c r="A471" s="38"/>
      <c r="C471" s="36"/>
    </row>
    <row r="472">
      <c r="A472" s="38"/>
      <c r="C472" s="36"/>
    </row>
    <row r="473">
      <c r="A473" s="38"/>
      <c r="C473" s="36"/>
    </row>
    <row r="474">
      <c r="A474" s="38"/>
      <c r="C474" s="36"/>
    </row>
    <row r="475">
      <c r="A475" s="38"/>
      <c r="C475" s="36"/>
    </row>
    <row r="476">
      <c r="A476" s="38"/>
      <c r="C476" s="36"/>
    </row>
    <row r="477">
      <c r="A477" s="38"/>
      <c r="C477" s="36"/>
    </row>
    <row r="478">
      <c r="A478" s="38"/>
      <c r="C478" s="36"/>
    </row>
    <row r="479">
      <c r="A479" s="38"/>
      <c r="C479" s="36"/>
    </row>
    <row r="480">
      <c r="A480" s="38"/>
      <c r="C480" s="36"/>
    </row>
    <row r="481">
      <c r="A481" s="38"/>
      <c r="C481" s="36"/>
    </row>
    <row r="482">
      <c r="A482" s="38"/>
      <c r="C482" s="36"/>
    </row>
    <row r="483">
      <c r="A483" s="38"/>
      <c r="C483" s="36"/>
    </row>
    <row r="484">
      <c r="A484" s="38"/>
      <c r="C484" s="36"/>
    </row>
    <row r="485">
      <c r="A485" s="38"/>
      <c r="C485" s="36"/>
    </row>
    <row r="486">
      <c r="A486" s="38"/>
      <c r="C486" s="36"/>
    </row>
    <row r="487">
      <c r="A487" s="38"/>
      <c r="C487" s="36"/>
    </row>
    <row r="488">
      <c r="A488" s="38"/>
      <c r="C488" s="36"/>
    </row>
    <row r="489">
      <c r="A489" s="38"/>
      <c r="C489" s="36"/>
    </row>
    <row r="490">
      <c r="A490" s="38"/>
      <c r="C490" s="36"/>
    </row>
    <row r="491">
      <c r="A491" s="38"/>
      <c r="C491" s="36"/>
    </row>
    <row r="492">
      <c r="A492" s="38"/>
      <c r="C492" s="36"/>
    </row>
    <row r="493">
      <c r="A493" s="38"/>
      <c r="C493" s="36"/>
    </row>
    <row r="494">
      <c r="A494" s="38"/>
      <c r="C494" s="36"/>
    </row>
    <row r="495">
      <c r="A495" s="38"/>
      <c r="C495" s="36"/>
    </row>
    <row r="496">
      <c r="A496" s="38"/>
      <c r="C496" s="36"/>
    </row>
    <row r="497">
      <c r="A497" s="38"/>
      <c r="C497" s="36"/>
    </row>
    <row r="498">
      <c r="A498" s="38"/>
      <c r="C498" s="36"/>
    </row>
    <row r="499">
      <c r="A499" s="38"/>
      <c r="C499" s="36"/>
    </row>
    <row r="500">
      <c r="A500" s="38"/>
      <c r="C500" s="36"/>
    </row>
    <row r="501">
      <c r="A501" s="38"/>
      <c r="C501" s="36"/>
    </row>
    <row r="502">
      <c r="A502" s="38"/>
      <c r="C502" s="36"/>
    </row>
    <row r="503">
      <c r="A503" s="38"/>
      <c r="C503" s="36"/>
    </row>
    <row r="504">
      <c r="A504" s="38"/>
      <c r="C504" s="36"/>
    </row>
    <row r="505">
      <c r="A505" s="38"/>
      <c r="C505" s="36"/>
    </row>
    <row r="506">
      <c r="A506" s="38"/>
      <c r="C506" s="36"/>
    </row>
    <row r="507">
      <c r="A507" s="38"/>
      <c r="C507" s="36"/>
    </row>
    <row r="508">
      <c r="A508" s="38"/>
      <c r="C508" s="36"/>
    </row>
    <row r="509">
      <c r="A509" s="38"/>
      <c r="C509" s="36"/>
    </row>
    <row r="510">
      <c r="A510" s="38"/>
      <c r="C510" s="36"/>
    </row>
    <row r="511">
      <c r="A511" s="38"/>
      <c r="C511" s="36"/>
    </row>
    <row r="512">
      <c r="A512" s="38"/>
      <c r="C512" s="36"/>
    </row>
    <row r="513">
      <c r="A513" s="38"/>
      <c r="C513" s="36"/>
    </row>
    <row r="514">
      <c r="A514" s="38"/>
      <c r="C514" s="36"/>
    </row>
    <row r="515">
      <c r="A515" s="38"/>
      <c r="C515" s="36"/>
    </row>
    <row r="516">
      <c r="A516" s="38"/>
      <c r="C516" s="36"/>
    </row>
    <row r="517">
      <c r="A517" s="38"/>
      <c r="C517" s="36"/>
    </row>
    <row r="518">
      <c r="A518" s="38"/>
      <c r="C518" s="36"/>
    </row>
    <row r="519">
      <c r="A519" s="38"/>
      <c r="C519" s="36"/>
    </row>
    <row r="520">
      <c r="A520" s="38"/>
      <c r="C520" s="36"/>
    </row>
    <row r="521">
      <c r="A521" s="38"/>
      <c r="C521" s="36"/>
    </row>
    <row r="522">
      <c r="A522" s="38"/>
      <c r="C522" s="36"/>
    </row>
    <row r="523">
      <c r="A523" s="38"/>
      <c r="C523" s="36"/>
    </row>
    <row r="524">
      <c r="A524" s="38"/>
      <c r="C524" s="36"/>
    </row>
    <row r="525">
      <c r="A525" s="38"/>
      <c r="C525" s="36"/>
    </row>
    <row r="526">
      <c r="A526" s="38"/>
      <c r="C526" s="36"/>
    </row>
    <row r="527">
      <c r="A527" s="38"/>
      <c r="C527" s="36"/>
    </row>
    <row r="528">
      <c r="A528" s="38"/>
      <c r="C528" s="36"/>
    </row>
    <row r="529">
      <c r="A529" s="38"/>
      <c r="C529" s="36"/>
    </row>
    <row r="530">
      <c r="A530" s="38"/>
      <c r="C530" s="36"/>
    </row>
    <row r="531">
      <c r="A531" s="38"/>
      <c r="C531" s="36"/>
    </row>
    <row r="532">
      <c r="A532" s="38"/>
      <c r="C532" s="36"/>
    </row>
    <row r="533">
      <c r="A533" s="38"/>
      <c r="C533" s="36"/>
    </row>
    <row r="534">
      <c r="A534" s="38"/>
      <c r="C534" s="36"/>
    </row>
    <row r="535">
      <c r="A535" s="38"/>
      <c r="C535" s="36"/>
    </row>
    <row r="536">
      <c r="A536" s="38"/>
      <c r="C536" s="36"/>
    </row>
    <row r="537">
      <c r="A537" s="38"/>
      <c r="C537" s="36"/>
    </row>
    <row r="538">
      <c r="A538" s="38"/>
      <c r="C538" s="36"/>
    </row>
    <row r="539">
      <c r="A539" s="38"/>
      <c r="C539" s="36"/>
    </row>
    <row r="540">
      <c r="A540" s="38"/>
      <c r="C540" s="36"/>
    </row>
    <row r="541">
      <c r="A541" s="38"/>
      <c r="C541" s="36"/>
    </row>
    <row r="542">
      <c r="A542" s="38"/>
      <c r="C542" s="36"/>
    </row>
    <row r="543">
      <c r="A543" s="38"/>
      <c r="C543" s="36"/>
    </row>
    <row r="544">
      <c r="A544" s="38"/>
      <c r="C544" s="36"/>
    </row>
    <row r="545">
      <c r="A545" s="38"/>
      <c r="C545" s="36"/>
    </row>
    <row r="546">
      <c r="A546" s="38"/>
      <c r="C546" s="36"/>
    </row>
    <row r="547">
      <c r="A547" s="38"/>
      <c r="C547" s="36"/>
    </row>
    <row r="548">
      <c r="A548" s="38"/>
      <c r="C548" s="36"/>
    </row>
    <row r="549">
      <c r="A549" s="38"/>
      <c r="C549" s="36"/>
    </row>
    <row r="550">
      <c r="A550" s="38"/>
      <c r="C550" s="36"/>
    </row>
    <row r="551">
      <c r="A551" s="38"/>
      <c r="C551" s="36"/>
    </row>
    <row r="552">
      <c r="A552" s="38"/>
      <c r="C552" s="36"/>
    </row>
    <row r="553">
      <c r="A553" s="38"/>
      <c r="C553" s="36"/>
    </row>
    <row r="554">
      <c r="A554" s="38"/>
      <c r="C554" s="36"/>
    </row>
    <row r="555">
      <c r="A555" s="38"/>
      <c r="C555" s="36"/>
    </row>
    <row r="556">
      <c r="A556" s="38"/>
      <c r="C556" s="36"/>
    </row>
    <row r="557">
      <c r="A557" s="38"/>
      <c r="C557" s="36"/>
    </row>
    <row r="558">
      <c r="A558" s="38"/>
      <c r="C558" s="36"/>
    </row>
    <row r="559">
      <c r="A559" s="38"/>
      <c r="C559" s="36"/>
    </row>
    <row r="560">
      <c r="A560" s="38"/>
      <c r="C560" s="36"/>
    </row>
    <row r="561">
      <c r="A561" s="38"/>
      <c r="C561" s="36"/>
    </row>
    <row r="562">
      <c r="A562" s="38"/>
      <c r="C562" s="36"/>
    </row>
    <row r="563">
      <c r="A563" s="38"/>
      <c r="C563" s="36"/>
    </row>
    <row r="564">
      <c r="A564" s="38"/>
      <c r="C564" s="36"/>
    </row>
    <row r="565">
      <c r="A565" s="38"/>
      <c r="C565" s="36"/>
    </row>
    <row r="566">
      <c r="A566" s="38"/>
      <c r="C566" s="36"/>
    </row>
    <row r="567">
      <c r="A567" s="38"/>
      <c r="C567" s="36"/>
    </row>
    <row r="568">
      <c r="A568" s="38"/>
      <c r="C568" s="36"/>
    </row>
    <row r="569">
      <c r="A569" s="38"/>
      <c r="C569" s="36"/>
    </row>
    <row r="570">
      <c r="A570" s="38"/>
      <c r="C570" s="36"/>
    </row>
    <row r="571">
      <c r="A571" s="38"/>
      <c r="C571" s="36"/>
    </row>
    <row r="572">
      <c r="A572" s="38"/>
      <c r="C572" s="36"/>
    </row>
    <row r="573">
      <c r="A573" s="38"/>
      <c r="C573" s="36"/>
    </row>
    <row r="574">
      <c r="A574" s="38"/>
      <c r="C574" s="36"/>
    </row>
    <row r="575">
      <c r="A575" s="38"/>
      <c r="C575" s="36"/>
    </row>
    <row r="576">
      <c r="A576" s="38"/>
      <c r="C576" s="36"/>
    </row>
    <row r="577">
      <c r="A577" s="38"/>
      <c r="C577" s="36"/>
    </row>
    <row r="578">
      <c r="A578" s="38"/>
      <c r="C578" s="36"/>
    </row>
    <row r="579">
      <c r="A579" s="38"/>
      <c r="C579" s="36"/>
    </row>
    <row r="580">
      <c r="A580" s="38"/>
      <c r="C580" s="36"/>
    </row>
    <row r="581">
      <c r="A581" s="38"/>
      <c r="C581" s="36"/>
    </row>
    <row r="582">
      <c r="A582" s="38"/>
      <c r="C582" s="36"/>
    </row>
    <row r="583">
      <c r="A583" s="38"/>
      <c r="C583" s="36"/>
    </row>
    <row r="584">
      <c r="A584" s="38"/>
      <c r="C584" s="36"/>
    </row>
    <row r="585">
      <c r="A585" s="38"/>
      <c r="C585" s="36"/>
    </row>
    <row r="586">
      <c r="A586" s="38"/>
      <c r="C586" s="36"/>
    </row>
    <row r="587">
      <c r="A587" s="38"/>
      <c r="C587" s="36"/>
    </row>
    <row r="588">
      <c r="A588" s="38"/>
      <c r="C588" s="36"/>
    </row>
    <row r="589">
      <c r="A589" s="38"/>
      <c r="C589" s="36"/>
    </row>
    <row r="590">
      <c r="A590" s="38"/>
      <c r="C590" s="36"/>
    </row>
    <row r="591">
      <c r="A591" s="38"/>
      <c r="C591" s="36"/>
    </row>
    <row r="592">
      <c r="A592" s="38"/>
      <c r="C592" s="36"/>
    </row>
    <row r="593">
      <c r="A593" s="38"/>
      <c r="C593" s="36"/>
    </row>
    <row r="594">
      <c r="A594" s="38"/>
      <c r="C594" s="36"/>
    </row>
    <row r="595">
      <c r="A595" s="38"/>
      <c r="C595" s="36"/>
    </row>
    <row r="596">
      <c r="A596" s="38"/>
      <c r="C596" s="36"/>
    </row>
    <row r="597">
      <c r="A597" s="38"/>
      <c r="C597" s="36"/>
    </row>
    <row r="598">
      <c r="A598" s="38"/>
      <c r="C598" s="36"/>
    </row>
    <row r="599">
      <c r="A599" s="38"/>
      <c r="C599" s="36"/>
    </row>
    <row r="600">
      <c r="A600" s="38"/>
      <c r="C600" s="36"/>
    </row>
    <row r="601">
      <c r="A601" s="38"/>
      <c r="C601" s="36"/>
    </row>
    <row r="602">
      <c r="A602" s="38"/>
      <c r="C602" s="36"/>
    </row>
    <row r="603">
      <c r="A603" s="38"/>
      <c r="C603" s="36"/>
    </row>
    <row r="604">
      <c r="A604" s="38"/>
      <c r="C604" s="36"/>
    </row>
    <row r="605">
      <c r="A605" s="38"/>
      <c r="C605" s="36"/>
    </row>
    <row r="606">
      <c r="A606" s="38"/>
      <c r="C606" s="36"/>
    </row>
    <row r="607">
      <c r="A607" s="38"/>
      <c r="C607" s="36"/>
    </row>
    <row r="608">
      <c r="A608" s="38"/>
      <c r="C608" s="36"/>
    </row>
    <row r="609">
      <c r="A609" s="38"/>
      <c r="C609" s="36"/>
    </row>
    <row r="610">
      <c r="A610" s="38"/>
      <c r="C610" s="36"/>
    </row>
    <row r="611">
      <c r="A611" s="38"/>
      <c r="C611" s="36"/>
    </row>
    <row r="612">
      <c r="A612" s="38"/>
      <c r="C612" s="36"/>
    </row>
    <row r="613">
      <c r="A613" s="38"/>
      <c r="C613" s="36"/>
    </row>
    <row r="614">
      <c r="A614" s="38"/>
      <c r="C614" s="36"/>
    </row>
    <row r="615">
      <c r="A615" s="38"/>
      <c r="C615" s="36"/>
    </row>
    <row r="616">
      <c r="A616" s="38"/>
      <c r="C616" s="36"/>
    </row>
    <row r="617">
      <c r="A617" s="38"/>
      <c r="C617" s="36"/>
    </row>
    <row r="618">
      <c r="A618" s="38"/>
      <c r="C618" s="36"/>
    </row>
    <row r="619">
      <c r="A619" s="38"/>
      <c r="C619" s="36"/>
    </row>
    <row r="620">
      <c r="A620" s="38"/>
      <c r="C620" s="36"/>
    </row>
    <row r="621">
      <c r="A621" s="38"/>
      <c r="C621" s="36"/>
    </row>
    <row r="622">
      <c r="A622" s="38"/>
      <c r="C622" s="36"/>
    </row>
    <row r="623">
      <c r="A623" s="38"/>
      <c r="C623" s="36"/>
    </row>
    <row r="624">
      <c r="A624" s="38"/>
      <c r="C624" s="36"/>
    </row>
    <row r="625">
      <c r="A625" s="38"/>
      <c r="C625" s="36"/>
    </row>
    <row r="626">
      <c r="A626" s="38"/>
      <c r="C626" s="36"/>
    </row>
    <row r="627">
      <c r="A627" s="38"/>
      <c r="C627" s="36"/>
    </row>
    <row r="628">
      <c r="A628" s="38"/>
      <c r="C628" s="36"/>
    </row>
    <row r="629">
      <c r="A629" s="38"/>
      <c r="C629" s="36"/>
    </row>
    <row r="630">
      <c r="A630" s="38"/>
      <c r="C630" s="36"/>
    </row>
    <row r="631">
      <c r="A631" s="38"/>
      <c r="C631" s="36"/>
    </row>
    <row r="632">
      <c r="A632" s="38"/>
      <c r="C632" s="36"/>
    </row>
    <row r="633">
      <c r="A633" s="38"/>
      <c r="C633" s="36"/>
    </row>
    <row r="634">
      <c r="A634" s="38"/>
      <c r="C634" s="36"/>
    </row>
    <row r="635">
      <c r="A635" s="38"/>
      <c r="C635" s="36"/>
    </row>
    <row r="636">
      <c r="A636" s="38"/>
      <c r="C636" s="36"/>
    </row>
    <row r="637">
      <c r="A637" s="38"/>
      <c r="C637" s="36"/>
    </row>
    <row r="638">
      <c r="A638" s="38"/>
      <c r="C638" s="36"/>
    </row>
    <row r="639">
      <c r="A639" s="38"/>
      <c r="C639" s="36"/>
    </row>
    <row r="640">
      <c r="A640" s="38"/>
      <c r="C640" s="36"/>
    </row>
    <row r="641">
      <c r="A641" s="38"/>
      <c r="C641" s="36"/>
    </row>
    <row r="642">
      <c r="A642" s="38"/>
      <c r="C642" s="36"/>
    </row>
    <row r="643">
      <c r="A643" s="38"/>
      <c r="C643" s="36"/>
    </row>
    <row r="644">
      <c r="A644" s="38"/>
      <c r="C644" s="36"/>
    </row>
    <row r="645">
      <c r="A645" s="38"/>
      <c r="C645" s="36"/>
    </row>
    <row r="646">
      <c r="A646" s="38"/>
      <c r="C646" s="36"/>
    </row>
    <row r="647">
      <c r="A647" s="38"/>
      <c r="C647" s="36"/>
    </row>
    <row r="648">
      <c r="A648" s="38"/>
      <c r="C648" s="36"/>
    </row>
    <row r="649">
      <c r="A649" s="38"/>
      <c r="C649" s="36"/>
    </row>
    <row r="650">
      <c r="A650" s="38"/>
      <c r="C650" s="36"/>
    </row>
    <row r="651">
      <c r="A651" s="38"/>
      <c r="C651" s="36"/>
    </row>
    <row r="652">
      <c r="A652" s="38"/>
      <c r="C652" s="36"/>
    </row>
    <row r="653">
      <c r="A653" s="38"/>
      <c r="C653" s="36"/>
    </row>
    <row r="654">
      <c r="A654" s="38"/>
      <c r="C654" s="36"/>
    </row>
    <row r="655">
      <c r="A655" s="38"/>
      <c r="C655" s="36"/>
    </row>
    <row r="656">
      <c r="A656" s="38"/>
      <c r="C656" s="36"/>
    </row>
    <row r="657">
      <c r="A657" s="38"/>
      <c r="C657" s="36"/>
    </row>
    <row r="658">
      <c r="A658" s="38"/>
      <c r="C658" s="36"/>
    </row>
    <row r="659">
      <c r="A659" s="38"/>
      <c r="C659" s="36"/>
    </row>
    <row r="660">
      <c r="A660" s="38"/>
      <c r="C660" s="36"/>
    </row>
    <row r="661">
      <c r="A661" s="38"/>
      <c r="C661" s="36"/>
    </row>
    <row r="662">
      <c r="A662" s="38"/>
      <c r="C662" s="36"/>
    </row>
    <row r="663">
      <c r="A663" s="38"/>
      <c r="C663" s="36"/>
    </row>
    <row r="664">
      <c r="A664" s="38"/>
      <c r="C664" s="36"/>
    </row>
    <row r="665">
      <c r="A665" s="38"/>
      <c r="C665" s="36"/>
    </row>
    <row r="666">
      <c r="A666" s="38"/>
      <c r="C666" s="36"/>
    </row>
    <row r="667">
      <c r="A667" s="38"/>
      <c r="C667" s="36"/>
    </row>
    <row r="668">
      <c r="A668" s="38"/>
      <c r="C668" s="36"/>
    </row>
    <row r="669">
      <c r="A669" s="38"/>
      <c r="C669" s="36"/>
    </row>
    <row r="670">
      <c r="A670" s="38"/>
      <c r="C670" s="36"/>
    </row>
    <row r="671">
      <c r="A671" s="38"/>
      <c r="C671" s="36"/>
    </row>
    <row r="672">
      <c r="A672" s="38"/>
      <c r="C672" s="36"/>
    </row>
    <row r="673">
      <c r="A673" s="38"/>
      <c r="C673" s="36"/>
    </row>
    <row r="674">
      <c r="A674" s="38"/>
      <c r="C674" s="36"/>
    </row>
    <row r="675">
      <c r="A675" s="38"/>
      <c r="C675" s="36"/>
    </row>
    <row r="676">
      <c r="A676" s="38"/>
      <c r="C676" s="36"/>
    </row>
    <row r="677">
      <c r="A677" s="38"/>
      <c r="C677" s="36"/>
    </row>
    <row r="678">
      <c r="A678" s="38"/>
      <c r="C678" s="36"/>
    </row>
    <row r="679">
      <c r="A679" s="38"/>
      <c r="C679" s="36"/>
    </row>
    <row r="680">
      <c r="A680" s="38"/>
      <c r="C680" s="36"/>
    </row>
    <row r="681">
      <c r="A681" s="38"/>
      <c r="C681" s="36"/>
    </row>
    <row r="682">
      <c r="A682" s="38"/>
      <c r="C682" s="36"/>
    </row>
    <row r="683">
      <c r="A683" s="38"/>
      <c r="C683" s="36"/>
    </row>
    <row r="684">
      <c r="A684" s="38"/>
      <c r="C684" s="36"/>
    </row>
    <row r="685">
      <c r="A685" s="38"/>
      <c r="C685" s="36"/>
    </row>
    <row r="686">
      <c r="A686" s="38"/>
      <c r="C686" s="36"/>
    </row>
    <row r="687">
      <c r="A687" s="38"/>
      <c r="C687" s="36"/>
    </row>
    <row r="688">
      <c r="A688" s="38"/>
      <c r="C688" s="36"/>
    </row>
    <row r="689">
      <c r="A689" s="38"/>
      <c r="C689" s="36"/>
    </row>
    <row r="690">
      <c r="A690" s="38"/>
      <c r="C690" s="36"/>
    </row>
    <row r="691">
      <c r="A691" s="38"/>
      <c r="C691" s="36"/>
    </row>
    <row r="692">
      <c r="A692" s="38"/>
      <c r="C692" s="36"/>
    </row>
    <row r="693">
      <c r="A693" s="38"/>
      <c r="C693" s="36"/>
    </row>
    <row r="694">
      <c r="A694" s="38"/>
      <c r="C694" s="36"/>
    </row>
    <row r="695">
      <c r="A695" s="38"/>
      <c r="C695" s="36"/>
    </row>
    <row r="696">
      <c r="A696" s="38"/>
      <c r="C696" s="36"/>
    </row>
    <row r="697">
      <c r="A697" s="38"/>
      <c r="C697" s="36"/>
    </row>
    <row r="698">
      <c r="A698" s="38"/>
      <c r="C698" s="36"/>
    </row>
    <row r="699">
      <c r="A699" s="38"/>
      <c r="C699" s="36"/>
    </row>
    <row r="700">
      <c r="A700" s="38"/>
      <c r="C700" s="36"/>
    </row>
    <row r="701">
      <c r="A701" s="38"/>
      <c r="C701" s="36"/>
    </row>
    <row r="702">
      <c r="A702" s="38"/>
      <c r="C702" s="36"/>
    </row>
    <row r="703">
      <c r="A703" s="38"/>
      <c r="C703" s="36"/>
    </row>
    <row r="704">
      <c r="A704" s="38"/>
      <c r="C704" s="36"/>
    </row>
    <row r="705">
      <c r="A705" s="38"/>
      <c r="C705" s="36"/>
    </row>
    <row r="706">
      <c r="A706" s="38"/>
      <c r="C706" s="36"/>
    </row>
    <row r="707">
      <c r="A707" s="38"/>
      <c r="C707" s="36"/>
    </row>
    <row r="708">
      <c r="A708" s="38"/>
      <c r="C708" s="36"/>
    </row>
    <row r="709">
      <c r="A709" s="38"/>
      <c r="C709" s="36"/>
    </row>
    <row r="710">
      <c r="A710" s="38"/>
      <c r="C710" s="36"/>
    </row>
    <row r="711">
      <c r="A711" s="38"/>
      <c r="C711" s="36"/>
    </row>
    <row r="712">
      <c r="A712" s="38"/>
      <c r="C712" s="36"/>
    </row>
    <row r="713">
      <c r="A713" s="38"/>
      <c r="C713" s="36"/>
    </row>
    <row r="714">
      <c r="A714" s="38"/>
      <c r="C714" s="36"/>
    </row>
    <row r="715">
      <c r="A715" s="38"/>
      <c r="C715" s="36"/>
    </row>
    <row r="716">
      <c r="A716" s="38"/>
      <c r="C716" s="36"/>
    </row>
    <row r="717">
      <c r="A717" s="38"/>
      <c r="C717" s="36"/>
    </row>
    <row r="718">
      <c r="A718" s="38"/>
      <c r="C718" s="36"/>
    </row>
    <row r="719">
      <c r="A719" s="38"/>
      <c r="C719" s="36"/>
    </row>
    <row r="720">
      <c r="A720" s="38"/>
      <c r="C720" s="36"/>
    </row>
    <row r="721">
      <c r="A721" s="38"/>
      <c r="C721" s="36"/>
    </row>
    <row r="722">
      <c r="A722" s="38"/>
      <c r="C722" s="36"/>
    </row>
    <row r="723">
      <c r="A723" s="38"/>
      <c r="C723" s="36"/>
    </row>
    <row r="724">
      <c r="A724" s="38"/>
      <c r="C724" s="36"/>
    </row>
    <row r="725">
      <c r="A725" s="38"/>
      <c r="C725" s="36"/>
    </row>
    <row r="726">
      <c r="A726" s="38"/>
      <c r="C726" s="36"/>
    </row>
    <row r="727">
      <c r="A727" s="38"/>
      <c r="C727" s="36"/>
    </row>
    <row r="728">
      <c r="A728" s="38"/>
      <c r="C728" s="36"/>
    </row>
    <row r="729">
      <c r="A729" s="38"/>
      <c r="C729" s="36"/>
    </row>
    <row r="730">
      <c r="A730" s="38"/>
      <c r="C730" s="36"/>
    </row>
    <row r="731">
      <c r="A731" s="38"/>
      <c r="C731" s="36"/>
    </row>
    <row r="732">
      <c r="A732" s="38"/>
      <c r="C732" s="36"/>
    </row>
    <row r="733">
      <c r="A733" s="38"/>
      <c r="C733" s="36"/>
    </row>
    <row r="734">
      <c r="A734" s="38"/>
      <c r="C734" s="36"/>
    </row>
    <row r="735">
      <c r="A735" s="38"/>
      <c r="C735" s="36"/>
    </row>
    <row r="736">
      <c r="A736" s="38"/>
      <c r="C736" s="36"/>
    </row>
    <row r="737">
      <c r="A737" s="38"/>
      <c r="C737" s="36"/>
    </row>
    <row r="738">
      <c r="A738" s="38"/>
      <c r="C738" s="36"/>
    </row>
    <row r="739">
      <c r="A739" s="38"/>
      <c r="C739" s="36"/>
    </row>
    <row r="740">
      <c r="A740" s="38"/>
      <c r="C740" s="36"/>
    </row>
    <row r="741">
      <c r="A741" s="38"/>
      <c r="C741" s="36"/>
    </row>
    <row r="742">
      <c r="A742" s="38"/>
      <c r="C742" s="36"/>
    </row>
    <row r="743">
      <c r="A743" s="38"/>
      <c r="C743" s="36"/>
    </row>
    <row r="744">
      <c r="A744" s="38"/>
      <c r="C744" s="36"/>
    </row>
    <row r="745">
      <c r="A745" s="38"/>
      <c r="C745" s="36"/>
    </row>
    <row r="746">
      <c r="A746" s="38"/>
      <c r="C746" s="36"/>
    </row>
    <row r="747">
      <c r="A747" s="38"/>
      <c r="C747" s="36"/>
    </row>
    <row r="748">
      <c r="A748" s="38"/>
      <c r="C748" s="36"/>
    </row>
    <row r="749">
      <c r="A749" s="38"/>
      <c r="C749" s="36"/>
    </row>
    <row r="750">
      <c r="A750" s="38"/>
      <c r="C750" s="36"/>
    </row>
    <row r="751">
      <c r="A751" s="38"/>
      <c r="C751" s="36"/>
    </row>
    <row r="752">
      <c r="A752" s="38"/>
      <c r="C752" s="36"/>
    </row>
    <row r="753">
      <c r="A753" s="38"/>
      <c r="C753" s="36"/>
    </row>
    <row r="754">
      <c r="A754" s="38"/>
      <c r="C754" s="36"/>
    </row>
    <row r="755">
      <c r="A755" s="38"/>
      <c r="C755" s="36"/>
    </row>
    <row r="756">
      <c r="A756" s="38"/>
      <c r="C756" s="36"/>
    </row>
    <row r="757">
      <c r="A757" s="38"/>
      <c r="C757" s="36"/>
    </row>
    <row r="758">
      <c r="A758" s="38"/>
      <c r="C758" s="36"/>
    </row>
    <row r="759">
      <c r="A759" s="38"/>
      <c r="C759" s="36"/>
    </row>
    <row r="760">
      <c r="A760" s="38"/>
      <c r="C760" s="36"/>
    </row>
    <row r="761">
      <c r="A761" s="38"/>
      <c r="C761" s="36"/>
    </row>
    <row r="762">
      <c r="A762" s="38"/>
      <c r="C762" s="36"/>
    </row>
    <row r="763">
      <c r="A763" s="38"/>
      <c r="C763" s="36"/>
    </row>
    <row r="764">
      <c r="A764" s="38"/>
      <c r="C764" s="36"/>
    </row>
    <row r="765">
      <c r="A765" s="38"/>
      <c r="C765" s="36"/>
    </row>
    <row r="766">
      <c r="A766" s="38"/>
      <c r="C766" s="36"/>
    </row>
    <row r="767">
      <c r="A767" s="38"/>
      <c r="C767" s="36"/>
    </row>
    <row r="768">
      <c r="A768" s="38"/>
      <c r="C768" s="36"/>
    </row>
    <row r="769">
      <c r="A769" s="38"/>
      <c r="C769" s="36"/>
    </row>
    <row r="770">
      <c r="A770" s="38"/>
      <c r="C770" s="36"/>
    </row>
    <row r="771">
      <c r="A771" s="38"/>
      <c r="C771" s="36"/>
    </row>
    <row r="772">
      <c r="A772" s="38"/>
      <c r="C772" s="36"/>
    </row>
    <row r="773">
      <c r="A773" s="38"/>
      <c r="C773" s="36"/>
    </row>
    <row r="774">
      <c r="A774" s="38"/>
      <c r="C774" s="36"/>
    </row>
    <row r="775">
      <c r="A775" s="38"/>
      <c r="C775" s="36"/>
    </row>
    <row r="776">
      <c r="A776" s="38"/>
      <c r="C776" s="36"/>
    </row>
    <row r="777">
      <c r="A777" s="38"/>
      <c r="C777" s="36"/>
    </row>
    <row r="778">
      <c r="A778" s="38"/>
      <c r="C778" s="36"/>
    </row>
    <row r="779">
      <c r="A779" s="38"/>
      <c r="C779" s="36"/>
    </row>
    <row r="780">
      <c r="A780" s="38"/>
      <c r="C780" s="36"/>
    </row>
    <row r="781">
      <c r="A781" s="38"/>
      <c r="C781" s="36"/>
    </row>
    <row r="782">
      <c r="A782" s="38"/>
      <c r="C782" s="36"/>
    </row>
    <row r="783">
      <c r="A783" s="38"/>
      <c r="C783" s="36"/>
    </row>
    <row r="784">
      <c r="A784" s="38"/>
      <c r="C784" s="36"/>
    </row>
    <row r="785">
      <c r="A785" s="38"/>
      <c r="C785" s="36"/>
    </row>
    <row r="786">
      <c r="A786" s="38"/>
      <c r="C786" s="36"/>
    </row>
    <row r="787">
      <c r="A787" s="38"/>
      <c r="C787" s="36"/>
    </row>
    <row r="788">
      <c r="A788" s="38"/>
      <c r="C788" s="36"/>
    </row>
    <row r="789">
      <c r="A789" s="38"/>
      <c r="C789" s="36"/>
    </row>
    <row r="790">
      <c r="A790" s="38"/>
      <c r="C790" s="36"/>
    </row>
    <row r="791">
      <c r="A791" s="38"/>
      <c r="C791" s="36"/>
    </row>
    <row r="792">
      <c r="A792" s="38"/>
      <c r="C792" s="36"/>
    </row>
    <row r="793">
      <c r="A793" s="38"/>
      <c r="C793" s="36"/>
    </row>
    <row r="794">
      <c r="A794" s="38"/>
      <c r="C794" s="36"/>
    </row>
    <row r="795">
      <c r="A795" s="38"/>
      <c r="C795" s="36"/>
    </row>
    <row r="796">
      <c r="A796" s="38"/>
      <c r="C796" s="36"/>
    </row>
    <row r="797">
      <c r="A797" s="38"/>
      <c r="C797" s="36"/>
    </row>
    <row r="798">
      <c r="A798" s="38"/>
      <c r="C798" s="36"/>
    </row>
    <row r="799">
      <c r="A799" s="38"/>
      <c r="C799" s="36"/>
    </row>
    <row r="800">
      <c r="A800" s="38"/>
      <c r="C800" s="36"/>
    </row>
    <row r="801">
      <c r="A801" s="38"/>
      <c r="C801" s="36"/>
    </row>
    <row r="802">
      <c r="A802" s="38"/>
      <c r="C802" s="36"/>
    </row>
    <row r="803">
      <c r="A803" s="38"/>
      <c r="C803" s="36"/>
    </row>
    <row r="804">
      <c r="A804" s="38"/>
      <c r="C804" s="36"/>
    </row>
    <row r="805">
      <c r="A805" s="38"/>
      <c r="C805" s="36"/>
    </row>
    <row r="806">
      <c r="A806" s="38"/>
      <c r="C806" s="36"/>
    </row>
    <row r="807">
      <c r="A807" s="38"/>
      <c r="C807" s="36"/>
    </row>
    <row r="808">
      <c r="A808" s="38"/>
      <c r="C808" s="36"/>
    </row>
    <row r="809">
      <c r="A809" s="38"/>
      <c r="C809" s="36"/>
    </row>
    <row r="810">
      <c r="A810" s="38"/>
      <c r="C810" s="36"/>
    </row>
    <row r="811">
      <c r="A811" s="38"/>
      <c r="C811" s="36"/>
    </row>
    <row r="812">
      <c r="A812" s="38"/>
      <c r="C812" s="36"/>
    </row>
    <row r="813">
      <c r="A813" s="38"/>
      <c r="C813" s="36"/>
    </row>
    <row r="814">
      <c r="A814" s="38"/>
      <c r="C814" s="36"/>
    </row>
    <row r="815">
      <c r="A815" s="38"/>
      <c r="C815" s="36"/>
    </row>
    <row r="816">
      <c r="A816" s="38"/>
      <c r="C816" s="36"/>
    </row>
    <row r="817">
      <c r="A817" s="38"/>
      <c r="C817" s="36"/>
    </row>
    <row r="818">
      <c r="A818" s="38"/>
      <c r="C818" s="36"/>
    </row>
    <row r="819">
      <c r="A819" s="38"/>
      <c r="C819" s="36"/>
    </row>
    <row r="820">
      <c r="A820" s="38"/>
      <c r="C820" s="36"/>
    </row>
    <row r="821">
      <c r="A821" s="38"/>
      <c r="C821" s="36"/>
    </row>
    <row r="822">
      <c r="A822" s="38"/>
      <c r="C822" s="36"/>
    </row>
    <row r="823">
      <c r="A823" s="38"/>
      <c r="C823" s="36"/>
    </row>
    <row r="824">
      <c r="A824" s="38"/>
      <c r="C824" s="36"/>
    </row>
    <row r="825">
      <c r="A825" s="38"/>
      <c r="C825" s="36"/>
    </row>
    <row r="826">
      <c r="A826" s="38"/>
      <c r="C826" s="36"/>
    </row>
    <row r="827">
      <c r="A827" s="38"/>
      <c r="C827" s="36"/>
    </row>
    <row r="828">
      <c r="A828" s="38"/>
      <c r="C828" s="36"/>
    </row>
    <row r="829">
      <c r="A829" s="38"/>
      <c r="C829" s="36"/>
    </row>
    <row r="830">
      <c r="A830" s="38"/>
      <c r="C830" s="36"/>
    </row>
    <row r="831">
      <c r="A831" s="38"/>
      <c r="C831" s="36"/>
    </row>
    <row r="832">
      <c r="A832" s="38"/>
      <c r="C832" s="36"/>
    </row>
    <row r="833">
      <c r="A833" s="38"/>
      <c r="C833" s="36"/>
    </row>
    <row r="834">
      <c r="A834" s="38"/>
      <c r="C834" s="36"/>
    </row>
    <row r="835">
      <c r="A835" s="38"/>
      <c r="C835" s="36"/>
    </row>
    <row r="836">
      <c r="A836" s="38"/>
      <c r="C836" s="36"/>
    </row>
    <row r="837">
      <c r="A837" s="38"/>
      <c r="C837" s="36"/>
    </row>
    <row r="838">
      <c r="A838" s="38"/>
      <c r="C838" s="36"/>
    </row>
    <row r="839">
      <c r="A839" s="38"/>
      <c r="C839" s="36"/>
    </row>
    <row r="840">
      <c r="A840" s="38"/>
      <c r="C840" s="36"/>
    </row>
    <row r="841">
      <c r="A841" s="38"/>
      <c r="C841" s="36"/>
    </row>
    <row r="842">
      <c r="A842" s="38"/>
      <c r="C842" s="36"/>
    </row>
    <row r="843">
      <c r="A843" s="38"/>
      <c r="C843" s="36"/>
    </row>
    <row r="844">
      <c r="A844" s="38"/>
      <c r="C844" s="36"/>
    </row>
    <row r="845">
      <c r="A845" s="38"/>
      <c r="C845" s="36"/>
    </row>
    <row r="846">
      <c r="A846" s="38"/>
      <c r="C846" s="36"/>
    </row>
    <row r="847">
      <c r="A847" s="38"/>
      <c r="C847" s="36"/>
    </row>
    <row r="848">
      <c r="A848" s="38"/>
      <c r="C848" s="36"/>
    </row>
    <row r="849">
      <c r="A849" s="38"/>
      <c r="C849" s="36"/>
    </row>
    <row r="850">
      <c r="A850" s="38"/>
      <c r="C850" s="36"/>
    </row>
    <row r="851">
      <c r="A851" s="38"/>
      <c r="C851" s="36"/>
    </row>
    <row r="852">
      <c r="A852" s="38"/>
      <c r="C852" s="36"/>
    </row>
    <row r="853">
      <c r="A853" s="38"/>
      <c r="C853" s="36"/>
    </row>
    <row r="854">
      <c r="A854" s="38"/>
      <c r="C854" s="36"/>
    </row>
    <row r="855">
      <c r="A855" s="38"/>
      <c r="C855" s="36"/>
    </row>
    <row r="856">
      <c r="A856" s="38"/>
      <c r="C856" s="36"/>
    </row>
    <row r="857">
      <c r="A857" s="38"/>
      <c r="C857" s="36"/>
    </row>
    <row r="858">
      <c r="A858" s="38"/>
      <c r="C858" s="36"/>
    </row>
    <row r="859">
      <c r="A859" s="38"/>
      <c r="C859" s="36"/>
    </row>
    <row r="860">
      <c r="A860" s="38"/>
      <c r="C860" s="36"/>
    </row>
    <row r="861">
      <c r="A861" s="38"/>
      <c r="C861" s="36"/>
    </row>
    <row r="862">
      <c r="A862" s="38"/>
      <c r="C862" s="36"/>
    </row>
    <row r="863">
      <c r="A863" s="38"/>
      <c r="C863" s="36"/>
    </row>
    <row r="864">
      <c r="A864" s="38"/>
      <c r="C864" s="36"/>
    </row>
    <row r="865">
      <c r="A865" s="38"/>
      <c r="C865" s="36"/>
    </row>
    <row r="866">
      <c r="A866" s="38"/>
      <c r="C866" s="36"/>
    </row>
    <row r="867">
      <c r="A867" s="38"/>
      <c r="C867" s="36"/>
    </row>
    <row r="868">
      <c r="A868" s="38"/>
      <c r="C868" s="36"/>
    </row>
    <row r="869">
      <c r="A869" s="38"/>
      <c r="C869" s="36"/>
    </row>
    <row r="870">
      <c r="A870" s="38"/>
      <c r="C870" s="36"/>
    </row>
    <row r="871">
      <c r="A871" s="38"/>
      <c r="C871" s="36"/>
    </row>
    <row r="872">
      <c r="A872" s="38"/>
      <c r="C872" s="36"/>
    </row>
    <row r="873">
      <c r="A873" s="38"/>
      <c r="C873" s="36"/>
    </row>
    <row r="874">
      <c r="A874" s="38"/>
      <c r="C874" s="36"/>
    </row>
    <row r="875">
      <c r="A875" s="38"/>
      <c r="C875" s="36"/>
    </row>
    <row r="876">
      <c r="A876" s="38"/>
      <c r="C876" s="36"/>
    </row>
    <row r="877">
      <c r="A877" s="38"/>
      <c r="C877" s="36"/>
    </row>
    <row r="878">
      <c r="A878" s="38"/>
      <c r="C878" s="36"/>
    </row>
    <row r="879">
      <c r="A879" s="38"/>
      <c r="C879" s="36"/>
    </row>
    <row r="880">
      <c r="A880" s="38"/>
      <c r="C880" s="36"/>
    </row>
    <row r="881">
      <c r="A881" s="38"/>
      <c r="C881" s="36"/>
    </row>
    <row r="882">
      <c r="A882" s="38"/>
      <c r="C882" s="36"/>
    </row>
    <row r="883">
      <c r="A883" s="38"/>
      <c r="C883" s="36"/>
    </row>
    <row r="884">
      <c r="A884" s="38"/>
      <c r="C884" s="36"/>
    </row>
    <row r="885">
      <c r="A885" s="38"/>
      <c r="C885" s="36"/>
    </row>
    <row r="886">
      <c r="A886" s="38"/>
      <c r="C886" s="36"/>
    </row>
    <row r="887">
      <c r="A887" s="38"/>
      <c r="C887" s="36"/>
    </row>
    <row r="888">
      <c r="A888" s="38"/>
      <c r="C888" s="36"/>
    </row>
    <row r="889">
      <c r="A889" s="38"/>
      <c r="C889" s="36"/>
    </row>
    <row r="890">
      <c r="A890" s="38"/>
      <c r="C890" s="36"/>
    </row>
    <row r="891">
      <c r="A891" s="38"/>
      <c r="C891" s="36"/>
    </row>
    <row r="892">
      <c r="A892" s="38"/>
      <c r="C892" s="36"/>
    </row>
    <row r="893">
      <c r="A893" s="38"/>
      <c r="C893" s="36"/>
    </row>
    <row r="894">
      <c r="A894" s="38"/>
      <c r="C894" s="36"/>
    </row>
    <row r="895">
      <c r="A895" s="38"/>
      <c r="C895" s="36"/>
    </row>
    <row r="896">
      <c r="A896" s="38"/>
      <c r="C896" s="36"/>
    </row>
    <row r="897">
      <c r="A897" s="38"/>
      <c r="C897" s="36"/>
    </row>
    <row r="898">
      <c r="A898" s="38"/>
      <c r="C898" s="36"/>
    </row>
    <row r="899">
      <c r="A899" s="38"/>
      <c r="C899" s="36"/>
    </row>
    <row r="900">
      <c r="A900" s="38"/>
      <c r="C900" s="36"/>
    </row>
    <row r="901">
      <c r="A901" s="38"/>
      <c r="C901" s="36"/>
    </row>
    <row r="902">
      <c r="A902" s="38"/>
      <c r="C902" s="36"/>
    </row>
    <row r="903">
      <c r="A903" s="38"/>
      <c r="C903" s="36"/>
    </row>
    <row r="904">
      <c r="A904" s="38"/>
      <c r="C904" s="36"/>
    </row>
    <row r="905">
      <c r="A905" s="38"/>
      <c r="C905" s="36"/>
    </row>
    <row r="906">
      <c r="A906" s="38"/>
      <c r="C906" s="36"/>
    </row>
    <row r="907">
      <c r="A907" s="38"/>
      <c r="C907" s="36"/>
    </row>
    <row r="908">
      <c r="A908" s="38"/>
      <c r="C908" s="36"/>
    </row>
    <row r="909">
      <c r="A909" s="38"/>
      <c r="C909" s="36"/>
    </row>
    <row r="910">
      <c r="A910" s="38"/>
      <c r="C910" s="36"/>
    </row>
    <row r="911">
      <c r="A911" s="38"/>
      <c r="C911" s="36"/>
    </row>
    <row r="912">
      <c r="A912" s="38"/>
      <c r="C912" s="36"/>
    </row>
    <row r="913">
      <c r="A913" s="38"/>
      <c r="C913" s="36"/>
    </row>
    <row r="914">
      <c r="A914" s="38"/>
      <c r="C914" s="36"/>
    </row>
    <row r="915">
      <c r="A915" s="38"/>
      <c r="C915" s="36"/>
    </row>
    <row r="916">
      <c r="A916" s="38"/>
      <c r="C916" s="36"/>
    </row>
    <row r="917">
      <c r="A917" s="38"/>
      <c r="C917" s="36"/>
    </row>
    <row r="918">
      <c r="A918" s="38"/>
      <c r="C918" s="36"/>
    </row>
    <row r="919">
      <c r="A919" s="38"/>
      <c r="C919" s="36"/>
    </row>
    <row r="920">
      <c r="A920" s="38"/>
      <c r="C920" s="36"/>
    </row>
    <row r="921">
      <c r="A921" s="38"/>
      <c r="C921" s="36"/>
    </row>
    <row r="922">
      <c r="A922" s="38"/>
      <c r="C922" s="36"/>
    </row>
    <row r="923">
      <c r="A923" s="38"/>
      <c r="C923" s="36"/>
    </row>
    <row r="924">
      <c r="A924" s="38"/>
      <c r="C924" s="36"/>
    </row>
    <row r="925">
      <c r="A925" s="38"/>
      <c r="C925" s="36"/>
    </row>
    <row r="926">
      <c r="A926" s="38"/>
      <c r="C926" s="36"/>
    </row>
    <row r="927">
      <c r="A927" s="38"/>
      <c r="C927" s="36"/>
    </row>
    <row r="928">
      <c r="A928" s="38"/>
      <c r="C928" s="36"/>
    </row>
    <row r="929">
      <c r="A929" s="38"/>
      <c r="C929" s="36"/>
    </row>
    <row r="930">
      <c r="A930" s="38"/>
      <c r="C930" s="36"/>
    </row>
    <row r="931">
      <c r="A931" s="38"/>
      <c r="C931" s="36"/>
    </row>
    <row r="932">
      <c r="A932" s="38"/>
      <c r="C932" s="36"/>
    </row>
    <row r="933">
      <c r="A933" s="38"/>
      <c r="C933" s="36"/>
    </row>
    <row r="934">
      <c r="A934" s="38"/>
      <c r="C934" s="36"/>
    </row>
    <row r="935">
      <c r="A935" s="38"/>
      <c r="C935" s="36"/>
    </row>
    <row r="936">
      <c r="A936" s="38"/>
      <c r="C936" s="36"/>
    </row>
    <row r="937">
      <c r="A937" s="38"/>
      <c r="C937" s="36"/>
    </row>
    <row r="938">
      <c r="A938" s="38"/>
      <c r="C938" s="36"/>
    </row>
    <row r="939">
      <c r="A939" s="38"/>
      <c r="C939" s="36"/>
    </row>
    <row r="940">
      <c r="A940" s="38"/>
      <c r="C940" s="36"/>
    </row>
    <row r="941">
      <c r="A941" s="38"/>
      <c r="C941" s="36"/>
    </row>
    <row r="942">
      <c r="A942" s="38"/>
      <c r="C942" s="36"/>
    </row>
    <row r="943">
      <c r="A943" s="38"/>
      <c r="C943" s="36"/>
    </row>
    <row r="944">
      <c r="A944" s="38"/>
      <c r="C944" s="36"/>
    </row>
    <row r="945">
      <c r="A945" s="38"/>
      <c r="C945" s="36"/>
    </row>
    <row r="946">
      <c r="A946" s="38"/>
      <c r="C946" s="36"/>
    </row>
    <row r="947">
      <c r="A947" s="38"/>
      <c r="C947" s="36"/>
    </row>
    <row r="948">
      <c r="A948" s="38"/>
      <c r="C948" s="36"/>
    </row>
    <row r="949">
      <c r="A949" s="38"/>
      <c r="C949" s="36"/>
    </row>
    <row r="950">
      <c r="A950" s="38"/>
      <c r="C950" s="36"/>
    </row>
    <row r="951">
      <c r="A951" s="38"/>
      <c r="C951" s="36"/>
    </row>
    <row r="952">
      <c r="A952" s="38"/>
      <c r="C952" s="36"/>
    </row>
    <row r="953">
      <c r="A953" s="38"/>
      <c r="C953" s="36"/>
    </row>
    <row r="954">
      <c r="A954" s="38"/>
      <c r="C954" s="36"/>
    </row>
    <row r="955">
      <c r="A955" s="38"/>
      <c r="C955" s="36"/>
    </row>
    <row r="956">
      <c r="A956" s="38"/>
      <c r="C956" s="36"/>
    </row>
    <row r="957">
      <c r="A957" s="38"/>
      <c r="C957" s="36"/>
    </row>
    <row r="958">
      <c r="A958" s="38"/>
      <c r="C958" s="36"/>
    </row>
    <row r="959">
      <c r="A959" s="38"/>
      <c r="C959" s="36"/>
    </row>
    <row r="960">
      <c r="A960" s="38"/>
      <c r="C960" s="36"/>
    </row>
    <row r="961">
      <c r="A961" s="38"/>
      <c r="C961" s="36"/>
    </row>
    <row r="962">
      <c r="A962" s="38"/>
      <c r="C962" s="36"/>
    </row>
    <row r="963">
      <c r="A963" s="38"/>
      <c r="C963" s="36"/>
    </row>
    <row r="964">
      <c r="A964" s="38"/>
      <c r="C964" s="36"/>
    </row>
    <row r="965">
      <c r="A965" s="38"/>
      <c r="C965" s="36"/>
    </row>
    <row r="966">
      <c r="A966" s="38"/>
      <c r="C966" s="36"/>
    </row>
    <row r="967">
      <c r="A967" s="38"/>
      <c r="C967" s="36"/>
    </row>
    <row r="968">
      <c r="A968" s="38"/>
      <c r="C968" s="36"/>
    </row>
    <row r="969">
      <c r="A969" s="38"/>
      <c r="C969" s="36"/>
    </row>
    <row r="970">
      <c r="A970" s="38"/>
      <c r="C970" s="36"/>
    </row>
    <row r="971">
      <c r="A971" s="38"/>
      <c r="C971" s="36"/>
    </row>
    <row r="972">
      <c r="A972" s="38"/>
      <c r="C972" s="36"/>
    </row>
    <row r="973">
      <c r="A973" s="38"/>
      <c r="C973" s="36"/>
    </row>
    <row r="974">
      <c r="A974" s="38"/>
      <c r="C974" s="36"/>
    </row>
    <row r="975">
      <c r="A975" s="38"/>
      <c r="C975" s="36"/>
    </row>
    <row r="976">
      <c r="A976" s="38"/>
      <c r="C976" s="36"/>
    </row>
    <row r="977">
      <c r="A977" s="38"/>
      <c r="C977" s="36"/>
    </row>
    <row r="978">
      <c r="A978" s="38"/>
      <c r="C978" s="36"/>
    </row>
    <row r="979">
      <c r="A979" s="38"/>
      <c r="C979" s="36"/>
    </row>
    <row r="980">
      <c r="A980" s="38"/>
      <c r="C980" s="36"/>
    </row>
    <row r="981">
      <c r="A981" s="38"/>
      <c r="C981" s="36"/>
    </row>
    <row r="982">
      <c r="A982" s="38"/>
      <c r="C982" s="36"/>
    </row>
    <row r="983">
      <c r="A983" s="38"/>
      <c r="C983" s="36"/>
    </row>
    <row r="984">
      <c r="A984" s="38"/>
      <c r="C984" s="36"/>
    </row>
    <row r="985">
      <c r="A985" s="38"/>
      <c r="C985" s="36"/>
    </row>
    <row r="986">
      <c r="A986" s="38"/>
      <c r="C986" s="36"/>
    </row>
    <row r="987">
      <c r="A987" s="38"/>
      <c r="C987" s="36"/>
    </row>
    <row r="988">
      <c r="A988" s="38"/>
      <c r="C988" s="36"/>
    </row>
    <row r="989">
      <c r="A989" s="38"/>
      <c r="C989" s="36"/>
    </row>
    <row r="990">
      <c r="A990" s="38"/>
      <c r="C990" s="36"/>
    </row>
    <row r="991">
      <c r="A991" s="38"/>
      <c r="C991" s="36"/>
    </row>
    <row r="992">
      <c r="A992" s="38"/>
      <c r="C992" s="36"/>
    </row>
    <row r="993">
      <c r="A993" s="38"/>
      <c r="C993" s="36"/>
    </row>
    <row r="994">
      <c r="A994" s="38"/>
      <c r="C994" s="36"/>
    </row>
    <row r="995">
      <c r="A995" s="38"/>
      <c r="C995" s="36"/>
    </row>
    <row r="996">
      <c r="A996" s="38"/>
      <c r="C996" s="36"/>
    </row>
    <row r="997">
      <c r="A997" s="38"/>
      <c r="C997" s="36"/>
    </row>
    <row r="998">
      <c r="A998" s="38"/>
      <c r="C998" s="36"/>
    </row>
    <row r="999">
      <c r="A999" s="38"/>
      <c r="C999" s="36"/>
    </row>
    <row r="1000">
      <c r="A1000" s="38"/>
      <c r="C1000" s="36"/>
    </row>
  </sheetData>
  <mergeCells count="27">
    <mergeCell ref="J33:J44"/>
    <mergeCell ref="J47:J58"/>
    <mergeCell ref="J61:J72"/>
    <mergeCell ref="J75:J86"/>
    <mergeCell ref="A1:C1"/>
    <mergeCell ref="A2:A4"/>
    <mergeCell ref="A5:A11"/>
    <mergeCell ref="J5:J16"/>
    <mergeCell ref="A12:A18"/>
    <mergeCell ref="A19:A25"/>
    <mergeCell ref="J19:J30"/>
    <mergeCell ref="A26:A32"/>
    <mergeCell ref="A33:A39"/>
    <mergeCell ref="A40:A46"/>
    <mergeCell ref="A47:A53"/>
    <mergeCell ref="A54:A60"/>
    <mergeCell ref="A61:A67"/>
    <mergeCell ref="A68:A74"/>
    <mergeCell ref="A124:A130"/>
    <mergeCell ref="A131:A137"/>
    <mergeCell ref="A75:A81"/>
    <mergeCell ref="A82:A88"/>
    <mergeCell ref="A89:A95"/>
    <mergeCell ref="A96:A102"/>
    <mergeCell ref="A103:A109"/>
    <mergeCell ref="A110:A116"/>
    <mergeCell ref="A117:A123"/>
  </mergeCells>
  <drawing r:id="rId2"/>
  <legacyDrawing r:id="rId3"/>
</worksheet>
</file>