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Nhkay\Documents\"/>
    </mc:Choice>
  </mc:AlternateContent>
  <xr:revisionPtr revIDLastSave="0" documentId="13_ncr:1_{089E19AD-11CC-4CF5-AB39-F4E10417616C}" xr6:coauthVersionLast="47" xr6:coauthVersionMax="47" xr10:uidLastSave="{00000000-0000-0000-0000-000000000000}"/>
  <bookViews>
    <workbookView xWindow="-120" yWindow="-120" windowWidth="20730" windowHeight="1104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__Invoice_Date">#N/A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alcChain>
</file>

<file path=xl/sharedStrings.xml><?xml version="1.0" encoding="utf-8"?>
<sst xmlns="http://schemas.openxmlformats.org/spreadsheetml/2006/main" count="127999" uniqueCount="154">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</sst>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_-[$$-3C09]* #,##0_-;\-[$$-3C09]* #,##0_-;_-[$$-3C09]* &quot;-&quot;_-;_-@_-"/>
    <numFmt numFmtId="167" formatCode="_-[$$-409]* #,##0.00_ ;_-[$$-409]* \-#,##0.00\ ;_-[$$-409]* &quot;-&quot;??_ ;_-@_ "/>
  </numFmts>
  <fonts count="10">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sz val="11"/>
      <color theme="1"/>
      <name val="Calibri"/>
      <family val="2"/>
    </font>
    <font>
      <sz val="11"/>
      <color theme="4" tint="-0.49998474074526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0">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0" fontId="7" fillId="5" borderId="0" xfId="0" applyFont="1" applyFill="1"/>
    <xf numFmtId="166" fontId="0" fillId="0" borderId="0" xfId="0" applyNumberFormat="1"/>
    <xf numFmtId="0" fontId="8" fillId="3" borderId="1" xfId="0" applyFont="1" applyFill="1" applyBorder="1"/>
    <xf numFmtId="0" fontId="9" fillId="5" borderId="0" xfId="0" applyFont="1" applyFill="1"/>
    <xf numFmtId="0" fontId="0" fillId="5" borderId="0" xfId="0" applyFill="1"/>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28">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numFmt numFmtId="167" formatCode="_-[$$-409]* #,##0.00_ ;_-[$$-409]* \-#,##0.00\ ;_-[$$-409]* &quot;-&quot;??_ ;_-@_ "/>
    </dxf>
    <dxf>
      <font>
        <b/>
        <i val="0"/>
        <sz val="11"/>
        <color theme="0"/>
        <name val="Stylus BT"/>
        <family val="2"/>
        <scheme val="none"/>
      </font>
    </dxf>
    <dxf>
      <font>
        <color theme="4" tint="-0.499984740745262"/>
      </font>
    </dxf>
  </dxfs>
  <tableStyles count="5" defaultTableStyle="TableStyleMedium2" defaultPivotStyle="PivotStyleLight16">
    <tableStyle name="Slicer Style 1" pivot="0" table="0" count="1" xr9:uid="{B4B3D81E-1D27-4F33-9C1D-1B2AD761963C}">
      <tableStyleElement type="wholeTable" dxfId="27"/>
    </tableStyle>
    <tableStyle name="Slicer Style 2" pivot="0" table="0" count="1" xr9:uid="{D020FB3E-AAD2-4B7F-B81D-CAA11AD7ADBE}"/>
    <tableStyle name="Slicer Style 3" pivot="0" table="0" count="1" xr9:uid="{57CB2E9B-7A4F-4668-BBA2-DACAA54F9B41}"/>
    <tableStyle name="Slicer Style 4" pivot="0" table="0" count="2" xr9:uid="{0EF1B465-DBDB-4C8D-B17B-713C9929E58E}">
      <tableStyleElement type="wholeTable" dxfId="26"/>
    </tableStyle>
    <tableStyle name="Slicer Style 5" pivot="0" table="0" count="1" xr9:uid="{F977AF8F-73C2-44B2-81A7-1940A2918E1D}"/>
  </tableStyles>
  <extLst>
    <ext xmlns:x14="http://schemas.microsoft.com/office/spreadsheetml/2009/9/main" uri="{46F421CA-312F-682f-3DD2-61675219B42D}">
      <x14:dxfs count="4">
        <dxf>
          <font>
            <color theme="4" tint="-0.499984740745262"/>
          </font>
          <fill>
            <patternFill>
              <bgColor theme="4" tint="-0.499984740745262"/>
            </patternFill>
          </fill>
        </dxf>
        <dxf>
          <fill>
            <patternFill>
              <fgColor theme="4" tint="-0.499984740745262"/>
              <bgColor theme="4" tint="-0.499984740745262"/>
            </patternFill>
          </fill>
        </dxf>
        <dxf>
          <fill>
            <patternFill patternType="solid">
              <bgColor theme="4" tint="-0.499984740745262"/>
            </patternFill>
          </fill>
        </dxf>
        <dxf>
          <font>
            <color theme="4" tint="-0.499984740745262"/>
          </font>
          <fill>
            <patternFill>
              <bgColor theme="4" tint="-0.499984740745262"/>
            </patternFill>
          </fill>
        </dxf>
      </x14:dxfs>
    </ext>
    <ext xmlns:x14="http://schemas.microsoft.com/office/spreadsheetml/2009/9/main" uri="{EB79DEF2-80B8-43e5-95BD-54CBDDF9020C}">
      <x14:slicerStyles defaultSlicerStyle="Slicer Style 2">
        <x14:slicerStyle name="Slicer Style 1"/>
        <x14:slicerStyle name="Slicer Style 2">
          <x14:slicerStyleElements>
            <x14:slicerStyleElement type="selectedItemWithData" dxfId="3"/>
          </x14:slicerStyleElements>
        </x14:slicerStyle>
        <x14:slicerStyle name="Slicer Style 3">
          <x14:slicerStyleElements>
            <x14:slicerStyleElement type="hoveredSelectedItemWithData" dxfId="2"/>
          </x14:slicerStyleElements>
        </x14:slicerStyle>
        <x14:slicerStyle name="Slicer Style 4">
          <x14:slicerStyleElements>
            <x14:slicerStyleElement type="selectedItemWithData" dxfId="1"/>
          </x14:slicerStyleElements>
        </x14:slicerStyle>
        <x14:slicerStyle name="Slicer Style 5">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[Adidas-Dashboard-START(AutoRecovered).xlsx]Sales Trend!PivotTable7</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bg1">
                  <a:lumMod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bg1">
                  <a:lumMod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sng" algn="ctr">
            <a:solidFill>
              <a:srgbClr val="C00000"/>
            </a:solidFill>
            <a:round/>
          </a:ln>
          <a:effectLst/>
        </c:spPr>
        <c:marker>
          <c:symbol val="circle"/>
          <c:size val="5"/>
          <c:spPr>
            <a:solidFill>
              <a:schemeClr val="accent1">
                <a:lumMod val="75000"/>
              </a:schemeClr>
            </a:solidFill>
            <a:ln w="0" cap="flat" cmpd="sng" algn="ctr">
              <a:solidFill>
                <a:schemeClr val="bg1">
                  <a:lumMod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07938457885631"/>
          <c:y val="8.3351008776655355E-2"/>
          <c:w val="0.77792061542114366"/>
          <c:h val="0.49352855088986819"/>
        </c:manualLayout>
      </c:layout>
      <c:lineChart>
        <c:grouping val="standard"/>
        <c:varyColors val="0"/>
        <c:ser>
          <c:idx val="0"/>
          <c:order val="0"/>
          <c:tx>
            <c:strRef>
              <c:f>'Sales Trend'!$C$2</c:f>
              <c:strCache>
                <c:ptCount val="1"/>
                <c:pt idx="0">
                  <c:v>Total</c:v>
                </c:pt>
              </c:strCache>
            </c:strRef>
          </c:tx>
          <c:spPr>
            <a:ln w="28575" cap="rnd" cmpd="sng" algn="ctr">
              <a:solidFill>
                <a:srgbClr val="C00000"/>
              </a:solidFill>
              <a:round/>
            </a:ln>
            <a:effectLst/>
          </c:spPr>
          <c:marker>
            <c:symbol val="circle"/>
            <c:size val="5"/>
            <c:spPr>
              <a:solidFill>
                <a:schemeClr val="accent1">
                  <a:lumMod val="75000"/>
                </a:schemeClr>
              </a:solidFill>
              <a:ln w="0" cap="flat" cmpd="sng" algn="ctr">
                <a:solidFill>
                  <a:schemeClr val="bg1">
                    <a:lumMod val="95000"/>
                  </a:schemeClr>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AC5-403E-9349-EE9BF4B5B492}"/>
            </c:ext>
          </c:extLst>
        </c:ser>
        <c:dLbls>
          <c:showLegendKey val="0"/>
          <c:showVal val="0"/>
          <c:showCatName val="0"/>
          <c:showSerName val="0"/>
          <c:showPercent val="0"/>
          <c:showBubbleSize val="0"/>
        </c:dLbls>
        <c:dropLines>
          <c:spPr>
            <a:ln w="0" cap="flat" cmpd="sng" algn="ctr">
              <a:solidFill>
                <a:schemeClr val="dk1">
                  <a:lumMod val="35000"/>
                  <a:lumOff val="65000"/>
                  <a:alpha val="33000"/>
                </a:schemeClr>
              </a:solidFill>
              <a:round/>
            </a:ln>
            <a:effectLst/>
          </c:spPr>
        </c:dropLines>
        <c:marker val="1"/>
        <c:smooth val="0"/>
        <c:axId val="500517424"/>
        <c:axId val="500514064"/>
      </c:lineChart>
      <c:catAx>
        <c:axId val="5005174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400" b="1" i="0" u="none" strike="noStrike" kern="1200" spc="20" baseline="0">
                <a:solidFill>
                  <a:schemeClr val="bg1">
                    <a:lumMod val="50000"/>
                  </a:schemeClr>
                </a:solidFill>
                <a:latin typeface="Stylus BT" panose="020E0402020206020304" pitchFamily="34" charset="0"/>
                <a:ea typeface="+mn-ea"/>
                <a:cs typeface="+mn-cs"/>
              </a:defRPr>
            </a:pPr>
            <a:endParaRPr lang="en-NG"/>
          </a:p>
        </c:txPr>
        <c:crossAx val="500514064"/>
        <c:crosses val="autoZero"/>
        <c:auto val="1"/>
        <c:lblAlgn val="ctr"/>
        <c:lblOffset val="100"/>
        <c:noMultiLvlLbl val="0"/>
      </c:catAx>
      <c:valAx>
        <c:axId val="500514064"/>
        <c:scaling>
          <c:orientation val="minMax"/>
        </c:scaling>
        <c:delete val="0"/>
        <c:axPos val="l"/>
        <c:numFmt formatCode="_-[$$-409]* #,##0.00_ ;_-[$$-409]* \-#,##0.00\ ;_-[$$-409]* &quot;-&quot;??_ ;_-@_ " sourceLinked="1"/>
        <c:majorTickMark val="none"/>
        <c:minorTickMark val="none"/>
        <c:tickLblPos val="nextTo"/>
        <c:spPr>
          <a:noFill/>
          <a:ln>
            <a:noFill/>
          </a:ln>
          <a:effectLst/>
        </c:spPr>
        <c:txPr>
          <a:bodyPr rot="0" spcFirstLastPara="1" vertOverflow="ellipsis" wrap="square" anchor="ctr" anchorCtr="0"/>
          <a:lstStyle/>
          <a:p>
            <a:pPr>
              <a:defRPr sz="1200" b="1" i="0" u="none" strike="noStrike" kern="1200" spc="20" baseline="0">
                <a:solidFill>
                  <a:schemeClr val="bg1">
                    <a:lumMod val="50000"/>
                  </a:schemeClr>
                </a:solidFill>
                <a:latin typeface="Stylus BT" panose="020E0402020206020304" pitchFamily="34" charset="0"/>
                <a:ea typeface="+mn-ea"/>
                <a:cs typeface="+mn-cs"/>
              </a:defRPr>
            </a:pPr>
            <a:endParaRPr lang="en-NG"/>
          </a:p>
        </c:txPr>
        <c:crossAx val="50051742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[Adidas-Dashboard-START(AutoRecovered).xlsx]Sales Method!PivotTable6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FB9F-497F-BAD6-7C276C35C326}"/>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FB9F-497F-BAD6-7C276C35C326}"/>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FB9F-497F-BAD6-7C276C35C326}"/>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FB9F-497F-BAD6-7C276C35C32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bg1">
                  <a:lumMod val="50000"/>
                </a:schemeClr>
              </a:solidFill>
              <a:latin typeface="Stylus BT" panose="020E0402020206020304" pitchFamily="34" charset="0"/>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[Adidas-Dashboard-START(AutoRecovered).xlsx]Retailers!PivotTable5</c:name>
    <c:fmtId val="2"/>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dLbl>
          <c:idx val="0"/>
          <c:layout>
            <c:manualLayout>
              <c:x val="-0.24036944973691848"/>
              <c:y val="-1.6862815288173872E-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tylus BT" panose="020E0402020206020304" pitchFamily="34" charset="0"/>
                    <a:ea typeface="+mn-ea"/>
                    <a:cs typeface="+mn-cs"/>
                  </a:defRPr>
                </a:pPr>
                <a:fld id="{8DC8CAE9-B4E6-4AE2-A4E4-36EF3EF72930}" type="VALUE">
                  <a:rPr lang="en-US" sz="1200" b="1">
                    <a:solidFill>
                      <a:schemeClr val="bg1"/>
                    </a:solidFill>
                    <a:latin typeface="Stylus BT" panose="020E0402020206020304" pitchFamily="34" charset="0"/>
                  </a:rPr>
                  <a:pPr>
                    <a:defRPr sz="1200" b="1">
                      <a:latin typeface="Stylus BT" panose="020E0402020206020304" pitchFamily="34" charset="0"/>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9945156375921034"/>
                  <c:h val="6.2695947241429309E-2"/>
                </c:manualLayout>
              </c15:layout>
              <c15:dlblFieldTable/>
              <c15:showDataLabelsRange val="0"/>
            </c:ext>
          </c:extLst>
        </c:dLbl>
      </c:pivotFmt>
      <c:pivotFmt>
        <c:idx val="4"/>
        <c:spPr>
          <a:solidFill>
            <a:schemeClr val="accent1">
              <a:lumMod val="60000"/>
              <a:lumOff val="40000"/>
            </a:schemeClr>
          </a:solidFill>
          <a:ln>
            <a:noFill/>
          </a:ln>
          <a:effectLst/>
        </c:spPr>
        <c:dLbl>
          <c:idx val="0"/>
          <c:layout>
            <c:manualLayout>
              <c:x val="-0.27172198665912517"/>
              <c:y val="-3.3724966685982067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9764008384814949"/>
                  <c:h val="9.0882209384647972E-2"/>
                </c:manualLayout>
              </c15:layout>
            </c:ext>
          </c:extLst>
        </c:dLbl>
      </c:pivotFmt>
      <c:pivotFmt>
        <c:idx val="5"/>
        <c:spPr>
          <a:solidFill>
            <a:schemeClr val="accent1">
              <a:lumMod val="40000"/>
              <a:lumOff val="60000"/>
            </a:schemeClr>
          </a:solidFill>
          <a:ln>
            <a:noFill/>
          </a:ln>
          <a:effectLst/>
        </c:spPr>
        <c:dLbl>
          <c:idx val="0"/>
          <c:layout>
            <c:manualLayout>
              <c:x val="-0.21680000398159396"/>
              <c:y val="-1.7385611900694162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50000"/>
                    </a:schemeClr>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34852813755500373"/>
                  <c:h val="9.3181672452740172E-2"/>
                </c:manualLayout>
              </c15:layout>
            </c:ext>
          </c:extLst>
        </c:dLbl>
      </c:pivotFmt>
      <c:pivotFmt>
        <c:idx val="6"/>
        <c:spPr>
          <a:solidFill>
            <a:schemeClr val="bg2">
              <a:lumMod val="75000"/>
            </a:schemeClr>
          </a:solidFill>
          <a:ln>
            <a:noFill/>
          </a:ln>
          <a:effectLst/>
        </c:spPr>
        <c:dLbl>
          <c:idx val="0"/>
          <c:layout>
            <c:manualLayout>
              <c:x val="-0.17332781808834458"/>
              <c:y val="-3.4774692598655023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50000"/>
                    </a:schemeClr>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2606944158686776"/>
                  <c:h val="9.0882209384647972E-2"/>
                </c:manualLayout>
              </c15:layout>
            </c:ext>
          </c:extLst>
        </c:dLbl>
      </c:pivotFmt>
      <c:pivotFmt>
        <c:idx val="7"/>
        <c:spPr>
          <a:solidFill>
            <a:schemeClr val="bg2">
              <a:lumMod val="85000"/>
            </a:schemeClr>
          </a:solidFill>
          <a:ln>
            <a:noFill/>
          </a:ln>
          <a:effectLst/>
        </c:spPr>
        <c:dLbl>
          <c:idx val="0"/>
          <c:layout>
            <c:manualLayout>
              <c:x val="-0.19433644063563199"/>
              <c:y val="-1.7620796355376338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50000"/>
                    </a:schemeClr>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4003009051154053"/>
                  <c:h val="9.0882209384647972E-2"/>
                </c:manualLayout>
              </c15:layout>
            </c:ext>
          </c:extLst>
        </c:dLbl>
      </c:pivotFmt>
      <c:pivotFmt>
        <c:idx val="8"/>
        <c:spPr>
          <a:solidFill>
            <a:schemeClr val="accent1">
              <a:lumMod val="50000"/>
            </a:schemeClr>
          </a:solidFill>
          <a:ln>
            <a:noFill/>
          </a:ln>
          <a:effectLst/>
        </c:spPr>
        <c:dLbl>
          <c:idx val="0"/>
          <c:layout>
            <c:manualLayout>
              <c:x val="-0.18463160631966202"/>
              <c:y val="0"/>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tylus BT" panose="020E0402020206020304" pitchFamily="34" charset="0"/>
                    <a:ea typeface="+mn-ea"/>
                    <a:cs typeface="+mn-cs"/>
                  </a:defRPr>
                </a:pPr>
                <a:fld id="{8C038119-CB3E-4FE1-BA7F-9E043B3AD0D3}" type="VALUE">
                  <a:rPr lang="en-US" sz="1200" b="1">
                    <a:solidFill>
                      <a:schemeClr val="bg1"/>
                    </a:solidFill>
                    <a:latin typeface="Stylus BT" panose="020E0402020206020304" pitchFamily="34" charset="0"/>
                  </a:rPr>
                  <a:pPr>
                    <a:defRPr sz="1200" b="1">
                      <a:latin typeface="Stylus BT" panose="020E0402020206020304" pitchFamily="34" charset="0"/>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32267566518306717"/>
                  <c:h val="6.2695947241429309E-2"/>
                </c:manualLayout>
              </c15:layout>
              <c15:dlblFieldTable/>
              <c15:showDataLabelsRange val="0"/>
            </c:ext>
          </c:extLst>
        </c:dLbl>
      </c:pivotFmt>
    </c:pivotFmts>
    <c:plotArea>
      <c:layout>
        <c:manualLayout>
          <c:layoutTarget val="inner"/>
          <c:xMode val="edge"/>
          <c:yMode val="edge"/>
          <c:x val="0.23755447751617012"/>
          <c:y val="1.8924533781850654E-2"/>
          <c:w val="0.65294154560394924"/>
          <c:h val="0.94687367243785925"/>
        </c:manualLayout>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bg2">
                  <a:lumMod val="85000"/>
                </a:schemeClr>
              </a:solidFill>
              <a:ln>
                <a:noFill/>
              </a:ln>
              <a:effectLst/>
            </c:spPr>
            <c:extLst>
              <c:ext xmlns:c16="http://schemas.microsoft.com/office/drawing/2014/chart" uri="{C3380CC4-5D6E-409C-BE32-E72D297353CC}">
                <c16:uniqueId val="{00000004-E2B5-476C-B91F-729D447D5254}"/>
              </c:ext>
            </c:extLst>
          </c:dPt>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3-E2B5-476C-B91F-729D447D5254}"/>
              </c:ext>
            </c:extLst>
          </c:dPt>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2-E2B5-476C-B91F-729D447D5254}"/>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E2B5-476C-B91F-729D447D5254}"/>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0-E2B5-476C-B91F-729D447D5254}"/>
              </c:ext>
            </c:extLst>
          </c:dPt>
          <c:dPt>
            <c:idx val="5"/>
            <c:invertIfNegative val="0"/>
            <c:bubble3D val="0"/>
            <c:spPr>
              <a:solidFill>
                <a:schemeClr val="accent1">
                  <a:lumMod val="50000"/>
                </a:schemeClr>
              </a:solidFill>
              <a:ln>
                <a:noFill/>
              </a:ln>
              <a:effectLst/>
            </c:spPr>
            <c:extLst>
              <c:ext xmlns:c16="http://schemas.microsoft.com/office/drawing/2014/chart" uri="{C3380CC4-5D6E-409C-BE32-E72D297353CC}">
                <c16:uniqueId val="{00000005-E2B5-476C-B91F-729D447D5254}"/>
              </c:ext>
            </c:extLst>
          </c:dPt>
          <c:dLbls>
            <c:dLbl>
              <c:idx val="0"/>
              <c:layout>
                <c:manualLayout>
                  <c:x val="-0.19433644063563199"/>
                  <c:y val="-1.7620796355376338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50000"/>
                        </a:schemeClr>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4003009051154053"/>
                      <c:h val="9.0882209384647972E-2"/>
                    </c:manualLayout>
                  </c15:layout>
                </c:ext>
                <c:ext xmlns:c16="http://schemas.microsoft.com/office/drawing/2014/chart" uri="{C3380CC4-5D6E-409C-BE32-E72D297353CC}">
                  <c16:uniqueId val="{00000004-E2B5-476C-B91F-729D447D5254}"/>
                </c:ext>
              </c:extLst>
            </c:dLbl>
            <c:dLbl>
              <c:idx val="1"/>
              <c:layout>
                <c:manualLayout>
                  <c:x val="-0.17332781808834458"/>
                  <c:y val="-3.4774692598655023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50000"/>
                        </a:schemeClr>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2606944158686776"/>
                      <c:h val="9.0882209384647972E-2"/>
                    </c:manualLayout>
                  </c15:layout>
                </c:ext>
                <c:ext xmlns:c16="http://schemas.microsoft.com/office/drawing/2014/chart" uri="{C3380CC4-5D6E-409C-BE32-E72D297353CC}">
                  <c16:uniqueId val="{00000003-E2B5-476C-B91F-729D447D5254}"/>
                </c:ext>
              </c:extLst>
            </c:dLbl>
            <c:dLbl>
              <c:idx val="2"/>
              <c:layout>
                <c:manualLayout>
                  <c:x val="-0.21680000398159396"/>
                  <c:y val="-1.7385611900694162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50000"/>
                        </a:schemeClr>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34852813755500373"/>
                      <c:h val="9.3181672452740172E-2"/>
                    </c:manualLayout>
                  </c15:layout>
                </c:ext>
                <c:ext xmlns:c16="http://schemas.microsoft.com/office/drawing/2014/chart" uri="{C3380CC4-5D6E-409C-BE32-E72D297353CC}">
                  <c16:uniqueId val="{00000002-E2B5-476C-B91F-729D447D5254}"/>
                </c:ext>
              </c:extLst>
            </c:dLbl>
            <c:dLbl>
              <c:idx val="3"/>
              <c:layout>
                <c:manualLayout>
                  <c:x val="-0.27172198665912517"/>
                  <c:y val="-3.3724966685982067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9764008384814949"/>
                      <c:h val="9.0882209384647972E-2"/>
                    </c:manualLayout>
                  </c15:layout>
                </c:ext>
                <c:ext xmlns:c16="http://schemas.microsoft.com/office/drawing/2014/chart" uri="{C3380CC4-5D6E-409C-BE32-E72D297353CC}">
                  <c16:uniqueId val="{00000001-E2B5-476C-B91F-729D447D5254}"/>
                </c:ext>
              </c:extLst>
            </c:dLbl>
            <c:dLbl>
              <c:idx val="4"/>
              <c:layout>
                <c:manualLayout>
                  <c:x val="-0.24036944973691848"/>
                  <c:y val="-1.6862815288173872E-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tylus BT" panose="020E0402020206020304" pitchFamily="34" charset="0"/>
                        <a:ea typeface="+mn-ea"/>
                        <a:cs typeface="+mn-cs"/>
                      </a:defRPr>
                    </a:pPr>
                    <a:fld id="{8DC8CAE9-B4E6-4AE2-A4E4-36EF3EF72930}" type="VALUE">
                      <a:rPr lang="en-US" sz="1200" b="1">
                        <a:solidFill>
                          <a:schemeClr val="bg1"/>
                        </a:solidFill>
                        <a:latin typeface="Stylus BT" panose="020E0402020206020304" pitchFamily="34" charset="0"/>
                      </a:rPr>
                      <a:pPr>
                        <a:defRPr sz="1200" b="1">
                          <a:latin typeface="Stylus BT" panose="020E0402020206020304" pitchFamily="34" charset="0"/>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29945156375921034"/>
                      <c:h val="6.2695947241429309E-2"/>
                    </c:manualLayout>
                  </c15:layout>
                  <c15:dlblFieldTable/>
                  <c15:showDataLabelsRange val="0"/>
                </c:ext>
                <c:ext xmlns:c16="http://schemas.microsoft.com/office/drawing/2014/chart" uri="{C3380CC4-5D6E-409C-BE32-E72D297353CC}">
                  <c16:uniqueId val="{00000000-E2B5-476C-B91F-729D447D5254}"/>
                </c:ext>
              </c:extLst>
            </c:dLbl>
            <c:dLbl>
              <c:idx val="5"/>
              <c:layout>
                <c:manualLayout>
                  <c:x val="-0.18463160631966202"/>
                  <c:y val="0"/>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tylus BT" panose="020E0402020206020304" pitchFamily="34" charset="0"/>
                        <a:ea typeface="+mn-ea"/>
                        <a:cs typeface="+mn-cs"/>
                      </a:defRPr>
                    </a:pPr>
                    <a:fld id="{8C038119-CB3E-4FE1-BA7F-9E043B3AD0D3}" type="VALUE">
                      <a:rPr lang="en-US" sz="1200" b="1">
                        <a:solidFill>
                          <a:schemeClr val="bg1"/>
                        </a:solidFill>
                        <a:latin typeface="Stylus BT" panose="020E0402020206020304" pitchFamily="34" charset="0"/>
                      </a:rPr>
                      <a:pPr>
                        <a:defRPr sz="1200" b="1">
                          <a:latin typeface="Stylus BT" panose="020E0402020206020304" pitchFamily="34" charset="0"/>
                        </a:defRPr>
                      </a:pPr>
                      <a:t>[VALUE]</a:t>
                    </a:fld>
                    <a:endParaRPr lang="en-NG"/>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layout>
                    <c:manualLayout>
                      <c:w val="0.32267566518306717"/>
                      <c:h val="6.2695947241429309E-2"/>
                    </c:manualLayout>
                  </c15:layout>
                  <c15:dlblFieldTable/>
                  <c15:showDataLabelsRange val="0"/>
                </c:ext>
                <c:ext xmlns:c16="http://schemas.microsoft.com/office/drawing/2014/chart" uri="{C3380CC4-5D6E-409C-BE32-E72D297353CC}">
                  <c16:uniqueId val="{00000005-E2B5-476C-B91F-729D447D5254}"/>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tylus BT" panose="020E0402020206020304" pitchFamily="34" charset="0"/>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_-[$$-3C09]* #,##0_-;\-[$$-3C09]* #,##0_-;_-[$$-3C09]*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18B-486D-A2AB-B003D03091EE}"/>
            </c:ext>
          </c:extLst>
        </c:ser>
        <c:dLbls>
          <c:dLblPos val="outEnd"/>
          <c:showLegendKey val="0"/>
          <c:showVal val="1"/>
          <c:showCatName val="0"/>
          <c:showSerName val="0"/>
          <c:showPercent val="0"/>
          <c:showBubbleSize val="0"/>
        </c:dLbls>
        <c:gapWidth val="100"/>
        <c:axId val="458110672"/>
        <c:axId val="458102032"/>
      </c:barChart>
      <c:catAx>
        <c:axId val="45811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lumMod val="50000"/>
                  </a:schemeClr>
                </a:solidFill>
                <a:latin typeface="Stylus BT" panose="020E0402020206020304" pitchFamily="34" charset="0"/>
                <a:ea typeface="+mn-ea"/>
                <a:cs typeface="+mn-cs"/>
              </a:defRPr>
            </a:pPr>
            <a:endParaRPr lang="en-NG"/>
          </a:p>
        </c:txPr>
        <c:crossAx val="458102032"/>
        <c:crosses val="autoZero"/>
        <c:auto val="1"/>
        <c:lblAlgn val="ctr"/>
        <c:lblOffset val="100"/>
        <c:noMultiLvlLbl val="0"/>
      </c:catAx>
      <c:valAx>
        <c:axId val="458102032"/>
        <c:scaling>
          <c:orientation val="minMax"/>
        </c:scaling>
        <c:delete val="0"/>
        <c:axPos val="b"/>
        <c:numFmt formatCode="_-[$$-3C09]* #,##0_-;\-[$$-3C09]* #,##0_-;_-[$$-3C09]*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lumMod val="50000"/>
                  </a:schemeClr>
                </a:solidFill>
                <a:latin typeface="Stylus BT" panose="020E0402020206020304" pitchFamily="34" charset="0"/>
                <a:ea typeface="+mn-ea"/>
                <a:cs typeface="+mn-cs"/>
              </a:defRPr>
            </a:pPr>
            <a:endParaRPr lang="en-NG"/>
          </a:p>
        </c:txPr>
        <c:crossAx val="45811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[Adidas-Dashboard-START(AutoRecovered).xlsx]Retailers!PivotTable5</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_-[$$-3C09]* #,##0_-;\-[$$-3C09]* #,##0_-;_-[$$-3C09]*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F2C-4CFD-A41F-06A831FE8360}"/>
            </c:ext>
          </c:extLst>
        </c:ser>
        <c:dLbls>
          <c:showLegendKey val="0"/>
          <c:showVal val="0"/>
          <c:showCatName val="0"/>
          <c:showSerName val="0"/>
          <c:showPercent val="0"/>
          <c:showBubbleSize val="0"/>
        </c:dLbls>
        <c:gapWidth val="182"/>
        <c:axId val="458110672"/>
        <c:axId val="458102032"/>
      </c:barChart>
      <c:catAx>
        <c:axId val="45811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Bradley Hand ITC" panose="03070402050302030203" pitchFamily="66" charset="0"/>
                <a:ea typeface="+mn-ea"/>
                <a:cs typeface="+mn-cs"/>
              </a:defRPr>
            </a:pPr>
            <a:endParaRPr lang="en-NG"/>
          </a:p>
        </c:txPr>
        <c:crossAx val="458102032"/>
        <c:crosses val="autoZero"/>
        <c:auto val="1"/>
        <c:lblAlgn val="ctr"/>
        <c:lblOffset val="100"/>
        <c:noMultiLvlLbl val="0"/>
      </c:catAx>
      <c:valAx>
        <c:axId val="458102032"/>
        <c:scaling>
          <c:orientation val="minMax"/>
        </c:scaling>
        <c:delete val="0"/>
        <c:axPos val="b"/>
        <c:numFmt formatCode="_-[$$-3C09]* #,##0_-;\-[$$-3C09]* #,##0_-;_-[$$-3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Bradley Hand ITC" panose="03070402050302030203" pitchFamily="66" charset="0"/>
                <a:ea typeface="+mn-ea"/>
                <a:cs typeface="+mn-cs"/>
              </a:defRPr>
            </a:pPr>
            <a:endParaRPr lang="en-NG"/>
          </a:p>
        </c:txPr>
        <c:crossAx val="45811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[Adidas-Dashboard-START(AutoRecovered).xlsx]Sales Method!PivotTable6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E9E8-4A56-BEC1-BED519EB5E1B}"/>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E9E8-4A56-BEC1-BED519EB5E1B}"/>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E9E8-4A56-BEC1-BED519EB5E1B}"/>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E9E8-4A56-BEC1-BED519EB5E1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[Adidas-Dashboard-START(AutoRecovered).xlsx]Sales Trend!PivotTable7</c:name>
    <c:fmtId val="0"/>
  </c:pivotSource>
  <c:chart>
    <c:autoTitleDeleted val="1"/>
    <c:pivotFmts>
      <c:pivotFmt>
        <c:idx val="0"/>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bg1">
                  <a:lumMod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lumMod val="75000"/>
                </a:schemeClr>
              </a:solidFill>
              <a:ln w="9525" cap="flat" cmpd="sng" algn="ctr">
                <a:solidFill>
                  <a:schemeClr val="bg1">
                    <a:lumMod val="95000"/>
                  </a:schemeClr>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88F-4160-81E0-6D4A7D64648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00517424"/>
        <c:axId val="500514064"/>
      </c:lineChart>
      <c:catAx>
        <c:axId val="5005174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Bradley Hand ITC" panose="03070402050302030203" pitchFamily="66" charset="0"/>
                <a:ea typeface="+mn-ea"/>
                <a:cs typeface="+mn-cs"/>
              </a:defRPr>
            </a:pPr>
            <a:endParaRPr lang="en-NG"/>
          </a:p>
        </c:txPr>
        <c:crossAx val="500514064"/>
        <c:crosses val="autoZero"/>
        <c:auto val="1"/>
        <c:lblAlgn val="ctr"/>
        <c:lblOffset val="100"/>
        <c:noMultiLvlLbl val="0"/>
      </c:catAx>
      <c:valAx>
        <c:axId val="500514064"/>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Bradley Hand ITC" panose="03070402050302030203" pitchFamily="66" charset="0"/>
                <a:ea typeface="+mn-ea"/>
                <a:cs typeface="+mn-cs"/>
              </a:defRPr>
            </a:pPr>
            <a:endParaRPr lang="en-NG"/>
          </a:p>
        </c:txPr>
        <c:crossAx val="50051742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85175D1F-5D46-4718-852D-5FA13E90D429}">
          <cx:tx>
            <cx:txData>
              <cx:f>_xlchart.v5.2</cx:f>
              <cx:v>Sales</cx:v>
            </cx:txData>
          </cx:tx>
          <cx:spPr>
            <a:noFill/>
            <a:ln>
              <a:noFill/>
            </a:ln>
          </cx:spPr>
          <cx:dataId val="0"/>
          <cx:layoutPr>
            <cx:geography cultureLanguage="en-US" cultureRegion="NG" attribution="Powered by Bing">
              <cx:geoCache provider="{E9337A44-BEBE-4D9F-B70C-5C5E7DAFC167}">
                <cx:binary>1H3ZctvGFu2vuPx8oaBHoE+dnKoAJCVZluxItpL4BUVLCuZ5xtff1SJlizAtKRXdukVmYIlAE7t7
9Z5W727+92b4z01yt67eDGmS1f+5GX59GzRN8Z9ffqlvgrt0XR+l4U2V1/nfzdFNnv6S//13eHP3
y2217sPM/4WahP9yE6yr5m54+7//4tv8u/x9frNuwjz7vb2rxsu7uk2a+olrey+9Wd+mYbYI66YK
bxry69vrsPLDLFy/fXOXNWEzfhqLu1/f7tz19s0v8+/64blvEojWtLdoy6wjQagybcXN+xd7+ybJ
M3972bDsI6ksy+acbq6Lh2dfrFO0f4lE9/Ksb2+ru7pGl+7fH7fckR8Xfnv75iZvs0aPm48h/PXt
5yxs7m7fXDXr5q5++yasc3dzg5vrTny+uu/1L7sj/7//zj7AOMw+eQTOfNCeu/QDNhd3/Zu/8ip+
GJ9/jw2nR4opyhnbjv0cG3EkcUVIwtX9Sz48e4PNSyTaj833ljNsLv46SGzO13W9vgna+q5pMH9e
S3kAELEos7jFNspBZspDjqQpTMZs6+GhG2ReLM9+eGbNZxidH6b+/Jasv67T1zRt9MiSklNpqr2m
zZZHNgc41KQb9VG7IL1AoP3wfGs4A+a39wepPO46Cf/Oq9d2O1RwKRXZYjPTHELUkYRuWYSTDTi7
2LxMpv3wPG47Q8g9TNU5D2+C0F9nD2P0Cq6HH9kwa8qyt8Nv71o2WxzB5ilLAcB9ruclEu1H53vL
GTbnpwepPTAGdfyKVk3yI8I5t0xqbkae7yJDBD2ilrK5JD/as2ck2Y/IQw9mePx2dph4VPE6q9ev
GAUw6IpStsmI2CAy0xVFjzhTRAhh7w2hf3uBRD9B5lvLOTaXB4pNOOXZKyoLoKGKUWo/RMiIwx5n
N4QgQpNcKCnkPTZwQ5vgcBOn/VY9K9DPkNk2nAPz5SCBcfMkr9a3+cPo/HsHw+wj6IwQ5kNeiZHf
QcYUR4JbNpNIeh5D8hJR9mPyveUMFPfDQYKyAibh7StqC7WPhBKgAxg8x2MwbFgw22Kc2ts8Z4bJ
CyTZD8m3hjNEVgcaKedZdnfThDdt8zBp/72mcHIkLEEEY2J/kok0h9kwcXRGzbgvk2Y/MjuNZ+i4
nw5SXxZ3ybpfV3evBw1TR6ZpW5Kyreef6Y0ljri0JWcEAYJ+zRB6iUT74fnecobNYnmQ2Bzf5WA2
X9GWMXokObSCK7JXa2x2hCga1I25DcpmJu0FAu1H5lvDGTDHvx0kMH/c1c2bl5C8/5B2Bq3MqbCg
GvvhMZH+M4spc3t9Bs+LxdoP0qz5DKo/rg8SqhNYtzB8Pet2T8HAvJkMvPLjcACpzJGglo7cNosG
iN0eh2jPC7IflYd2MzhOTg8SjtPbdfCKATPnR8xWpkUfCLFZlkkIP5JCMQsR9S4czwqyH41tsxkY
p4uDBOPjXZbVY9KtX5XF5CYyf5CYWxdimlCEx4piWUc2s22sn225GmD2WFFeKtV+gHZbz3D6eJju
5jTv1w9j9AqhMz0yLS7hZvYvbip2pGNqSbZ2zJwtoD0nzX5cNq1meJweKB5JEmZ5WL8iJuYRgQ3j
SP03MfHMjtkK/KYtmbC/x9SPdeb0BRL9BJdvLefYHGa2eXHXrV8z/Uc2w4TkXIDYv3/NkCFEwsMI
LGbaG4MHa/cYmefl2Y/LQ7sZKheHGYWdZrfh+lU5THWkF1kstUVFzZJMLGMi+bdNqbb8ABYEHsPy
AoH24/Kt4QyY04uDDAEu8qoJ3rjrKodJe0UnwxAMM8Rd39RmxjFbMGg2tEbKDcU8dzIvl2s/TPP2
M7Qu3INE6+y1F2lsUJjcojoWu3/BeD0O1ZSN8NqEGj1QObOKjefl2Y/OQ7sZKmdXB4mKrgs6vxvC
m1dMbLBGwylyfcK3+oFU/zEyxJRHxLRBBdg/OJyXSLMfl8c9mWFzcX6Q2JzB6Lc38fhg/f99+Kxr
A6nFKDjMXUiw+k9tKBLnchMpzFzOS0TZD8v3ljNQzv46CFCerlvcuOUNMDt3/tOiTYW8hQkLpX+7
wCgQ0sRmjD0kPLOEZlZH+XN59qMza77ThcMo0vxjzFFR67+ejugaTaUklT9Z/CcmlEigYgPB2UZX
Hp69WWF+gUD7sfjWcKYofxyGouxIjcrm93kb1q8cOJtHygZ9LFEJ8zD0jx2LImBviI3qgC0yMyv2
IpH2g/Oo6U5H0c/fDsKO7UgNeD4E4Su6fPBmHCQy42objM1cPtabwZiBAqDfkXuc0jwnzX5QNq12
eoaOnRwkHufrMHvFhUwujhiqMZH6b0mXWQ4j1RElKDMHm7bRpJmqPCvOfkS2zWaQnB/mEub5uhqT
dXb7YN9fIf5CjYwOwMQs47ck1AObNpjaogH1eaweL5HkZ4A89GGOyeIw1SREQUadN6+Y7nMJVVEE
FX1b1n+eSKI+U6FOBlVnM1ReIstPYPnedI7LYXIx52Fd63+LInwYpFdQF3gNivXKb8TxTG3ALKPM
j2J9bLudZhYcv1Con0H0qEdzkA4z2b++q9I8a14PICxhmpag+Gfm7y0UayCEVhJZ/v1rVifzAkn2
o/Kt4QyR608Has7qOm+r19QZ0F7SQmEy39ZZwGjtxMio/LMsFGGKbQXTHp15TqL90Ght27ScYXN+
mNWYV3n7/4ZeZkfKhKen5HslzGOEbL0GjSomlDJvdGeG0Mvl2o/TvP0MrSv3IDXp4u5r9br7MnSZ
JrYrMcva0phzTVJHSEZBQD/EDTMb9xKJ9iP0veUMm4sDDaThdF51BY1bR9jmJ4hCtd/9a+Z+iInI
gKPuWTL+4O22+zSfF2U/JucPDWeQnB+m49Fs+ck6LeogfM36Wc6OpI3ty0j19wJj6dJnlNdi6XNz
fRZSv1is/SDNms+gujhMZkB36t1dVd+ND1P530fW4GsI1l+UeKjWnNk2C6VnCLtxDsLGBamZGr1M
pp+D9NCfOULvDtP33C9EL9bx6+alFgqaJUMgsI2hZ9kPogcUo+vNUA8gPcyPjanbLCM/L9VPUNrp
0xynxUHi9CFOUMH5qjvSUSpgY21Gbs3dvF5QYa0AK52maWFj7f1rF6OXSLQfn+8tZ9h8OMxdnB+q
Oz9/zf3OiLJRooG6s+2K5lx7qIllHATZbLYG/bwgPwFk24E5HJcHqSqfUF6Lw13u7h7m67/3OSir
sTmiZXNbbGbOfA7KnhhnOETgJ7HBi0Taj82jpjN4Ph0m3XYZ4JicN6f169LTyHgktal6oAbUrEpA
R28E6On9tfcvhN2PaeqXSrUfpN3WM5wuTw9SjTa59vM++J/ttQHtxhkWbxBKb3CYLe7oyIAyE6S2
nMVtL5VnP0K7rWcIXR1mTPDpbnjVowMIYjJmcziWTYIzX0xASS4OqEHR2vaIGqjYYxV6Vpz9yGyb
zSD59OdBKs3nZh08jMoruB2MOE50QtK5jdFmbuf+xAALRQNUzoi25+TYD8Wm1QyJz58OEok/1uAH
Mr951cAMaQ2iLmHZPzFe94EZtno+MNiz+OxlMu3H5nHbGUJ//HaYCIX1TZ7V4WtGzsj9kXEKhmO2
Nq/dFQSsuqGEEMcKqP1nB/zxEpF+gs/3pnN4/j/5/58fL/jtDMbFulkv7w9vfHTC4NNX73uPIyVn
TbeeYK/N2ziJ09tf3xLFwTR/OxNSf8eOC5kdcfK9yd26bn59a2hyFNuj7ot1mK5jQxTXY1OwvoQt
hzhZBUfcWYRib6KErcw0EXB/rKTeHCpsm1n3VyBDrVdIcInAwiIsVDi1AEVzxP52ZObHPBmR1X0b
jO3fb7I2/ZiHWVP/+pZSJGbF5j4tKjYR2cJiWHG3wT5BPL1XtbhZX8IO4Xbyf9LSqushlv17EhbJ
UErH7huc8umAd8zNs7zobJq6UWk1U3sc0zRJzT8anDpClnFWpPUnmvJmqhwUVZp0mVRRVfSRa3VZ
WdhXocyKWjZuG2Uhad2iH3i24qzPUjfL1HgSGX1vBG4mKE2706pN0rqrnalps6Y4z5IxyhZdF9q1
o+wiey+8aHiXG2lnnkahHM9H7nmfIlYW7zJD/mnUeXfc553lu+agFkpExfsorcPjNBpa4ggR00+B
DKfMDYO2NxyV9rHv2FWnlj0ry36RVJOfOzKRw+UUd2JtFtSLHQxqdx6agVctadD0rVN1bTg5ivlm
cpwNXXI8dFViL4TKw1OZ+qV1oVTTRW49muFxaRg5vrMYm+OmirvWMRIjcYOUxyeFV/WraKqsybGM
DF+c8cgb3LTzug9UeNlfTT+Sy14GWXecN1GzCOq68x2/GOng1v44OXWcVotIlN2fTcXHa2/KLelW
flkMp0NuD7HjVQId5Z7Z0j+9JCrf94IkxzWV1ZKTuFtKvyiJU5PqfZ/npFjgPLN+aUoWFE4Y9+JU
erV1raJxeE+bXtXHYcTLZhXUlZk4Hab6wmDtaP5eynhJGyNLj1mTeK7MxTA5XdRYTlhHkeGKLu0s
B6c8VPnCbLlwCtmlJ2XuBYvB71p7Rfu+X/ZNlLupTzt/NdLGxED7RSFcUif935YXmutJEH8VCxw4
tIq9sFqaGR/XKbg6ulJVKo7bfCiuSFYFZ7Fskj9zM5KOZ3akdwvDb06SLvDNBa2sD2k6VouWBt6y
CnKrdIsgIZg0ZCDd0veTcjV2/rAMrEp9GERZHJde1bptyf13gfIGy8lZGl/JhInCEUGb3JqRkZ82
XkRPm9RKF9hN6X2BNlSdk0VEffXSjoTOWDddfOw3Jf3kJWF72leptaJJZwWOyrz6yubdjdkLY9GN
9rTw7GpMHWhAeJpbBUvd0R865frSJu9TmfB3cSDsv0DG0OOuDqTniHoiZCE66js1TQ22qL3yk+BJ
dVHa5vQ1aVJv0Zb+eN2GRXriTR5U0DBMFTmFMbFlVxj1hzEfsotSRFHvNHkUhQ7tQs8VdWwvSODl
n6VfNk5vqOw0U6H/R1Mm6eDYjZdcxrygbj3FxXHXpMdNbmMeWh5vHcFj83cRlK07NgNTqzzjtIdl
8Yh3VhR25LSiKT5UqadWtTSTu4zE42mpcHrtEJSR0w2jcjKvuYnMkC/Y2PeusEN+EiVKuTmn66Ef
/xBJJdws9tWwUB21qnhRMgEce6cog6KVH/va8Hw8NhayHSvn8Um4Owb1Ji/GKvSD7THE3/7836c8
xb/3R+N+/1CfYvz9LxzKtzn++Mm7cPSF5pLr+U3aK377ru+H8GpX9O1E3plv2xyY/BPH9+TFHa94
8/gY4YckQfsNypHq/twpzgrdv3vT+3ZbzyjlEXwYg0LAX6AiTG/s2nhGHFz5cKoyEzjm0kbatnWM
IEUYzrVCRcX2xJ6tVySo9QObBX0nWEVWOPnyn7hFBqf8yCvqJxKcD4gjNKgFzh/noOx6xYREVUb6
WNzZxGtataQFL2C6zaILp2sh2iJec6MS9Sorx3rki4YOIhhcI/fMr35W8cxwczrE1jsViLFdxMrI
ypNepUl9noi0MEYnjwdRfBVxEw35wpAyiZjrWxYnd9aQj+1lEgxWsrZtUXg3LGWlvPBlWBbMSUlY
QxReiCr9EBCz6bOFn4gqLpy8F2n6nlhjCZH9NCXjGU1ZFv1t1F2ONo8g3U79x7EDaI+dMcKCFuUK
O171Fn4MF2bE48jBImnYBjKw77w+z6LypEl5wk8S3tWVdTLVfhP27oSgIvw7Mb2QequnH08QHe0+
H4U1encNQ9UTtqArff1R5DJFzIbVkOFtRGIWh26TM8FgTxU1ymhVDb1fNYsqaHweOAY3piL72HM2
1tQlfJI9e9fAu9axk+clq8gFeLoS154WUkdP36MrnDKp95LYmEL6jGk9LXdlHILQoEHFjFtpVJ1J
F/5k+Va5SmzeMNPJqkbKL7EwvQYB+Td1ex4b/VyusF0PWThFNeX8uUU75lZuMPvWHzHnpNOZRVL/
GXCPZr7TR2Ebfsg8nOHeOEGQI1ffmMXN+eB7Hr8bVOpuW+BkcH4Qgmfk+tYsqPRFFxrmELBbw0qs
krmiN6VYQ5GM5jSfQiu5CA2Sk3MWl2N7FdemOQUOkuMEg/L0QPwoCQoaJVaMEDDrMiBzF4DAChD6
jGZ1y2UPlVuNRE4kXomqb2u+DG2Pyy9ViyEonVqC1viSm2NXqWUX5mbRP4MKgvbd2SAoMm2sg+g6
SlTxzWZDI0MzGuPMu/HUlInqOC+L1BuXhpfWajwe7WrAFHm6/2RmybDHSZng+bWi4vwT7NHcHQBf
TZFQRWN8RWmClRonQxNohUiHPICfbfuIT9wN03qkhTMoyjAQAgFve5UWMhrdzCBVdqXSIK2yRSny
il6mXZjVX58WU9vTx3oCigK74UwUkeCoNmjLzJa0PUIes5yGr0PVVJgEZhubwMcceiYMZ6hYZ1wV
NC610jR9rt/Cwm+fweeHwcIWfZx3wbAX3OaMw7TtDpZd0roZa5l/zRJhwIZHsF5T73Sj2YzijHkC
dr/2WxwrmkYig0WtirQi4sQ2IqOLnTKAtdWWfwzQKgunpDvjQ1zk6TNmRR9FOxsvDJJFUTVA9S42
vcHwse0bkEQVKpvY19qj0kiXUVMXSfuxnJqwyNy+HEsIZ1hph2v5WKb5uLDjaTSu+qLwTmtVJZHv
ptNkjmdpUGaN52TITz3kasI0kkuZKn9KXRx0OMAkUiMaSfbOnJROX+LQ68vyGTUloJl2OoQNYDgK
RkkTXBWO4dEb8x53CDMzK7usK75YIheRcAsT9RKl43mtUpVLJsuAaffGjfVMWo5r7b05KYhn49LQ
N0yWq7Znz+sQn1txFDahhga5No521Lo7mxbxENepF+TFl6KCFpVLhqCYn1MSsPGM1e2I4VBel0zX
aTCMo+W0QdWXgQuD38tLv5w846RKeTRdV0Zbyws7lDpAGHiXJuo4boWGJ6+ZwhQaO0t0l0UVxdP1
lMi4jx0zSbTTCjH6ACjPVIAPGWLV6dpOhwHYMRGNeKsn02/sRSFqVq+k1Wrs4sEPEWCU949Xtm+M
CMDzIcJX5AgeIHloZDo2aAqRxuuhlkjdV6qrSHfFWT4176sq9ionSdIKRIDhe+lw4nM4178yO/P4
dYccC5PMsn3EGV2Z5QhRnrYNc6uJ0bewog8KgVsSJTSzqcG8MfOJKpIvE0nryncGalpF7fR5lCen
rC17GIqnnzi3Rjibi5uUwG+DnVE/PBEZbh30Kev/YlOrJ2Pfcm3+aG3FcN6yK4X84kVswiTsadvU
/rkFw4J5+rQY+gDKHaVgOH+fWvAVKA2iHFHyrlJMrGtLQ8n0OuVZ2jDkZa0w7vIyKGGNgrjOyLLy
rDz82NW2D4tTBCL3l77d0C53sAG5TzqnoX55lni2vBoYmIrRqXsiu8vGNszQLcU05GeYRGbgRCb3
wgJ8gSRa2QMT8zDvAkQXp14UN1rzO7BbH0DtW8XosLhiQ3f8dI/ndg1bb21TLw3Q+5NrkRPs9jiW
XpD1ZW197trMRBArqooiiO0mPW9xZDfnJwHpB0zbIVbgbRy/uY9sDVnoKc3aqKfelTdIPaVpGU5p
dRIWlGkTWU61SVZl0hWghSYxxtA6r091TE1GO4V2WqSEGj3dJTqzbDYiIBtuE1YNCGKdamaqS5al
Ux5l9LPdBGCrVk3hawEasCdade/1GBsuRsjmBYNWcdhKbVKqooSjMQKCMJ4MQn+UlzGOKE9UZPGT
sAddVzrl2OfywisH3BUGTHdx9FNZr2LDqtiqAMXFaneEv0B3n+naLANA1xTBqbYEqmIKnEk061oz
xMRK2nz8zPxOW6qmKjG1pmQK85vGtGOaOWOTl9O1RTPtH1MjJwBkkGnij8splaTxV4oZbf8ZUWqF
4eitiGH2sW6CNclCQ2GK8T4ptHVrYTZPQlr0MGsNIhI8MGw8E38hxyIYitTnGIqmsQKjcUXSRlCJ
QNEIf23GR5tCfdb8U5H2TEdxTjwWGBFpCxtpp/lDqEv6ictRlsanLrVAJ6024S0N7KGLXWSWgZ89
ZxZm7kg/kqPik4KLw3+ImnaVxIxyRK3FYH2qW4IZ0oz40RaQjVOD8eFRwXOx9HojH2rQmWzEgCed
lyFkgdHDKPXVkDQfLVnbXrTyGm7DGEAhu8sKZfPwAKkBxW+GDI5qC5tf9hmGckjsDLoCLdJw+PGg
gTCikOBNjZHqLs08zSGJiGP4JtBwOk99erS5Yrs2EZ3XTgBGAmw1SvbnmQ3CwdrwzWH8FASjTDyn
aWNWuF5vetGFpBOvxmUZVLKwHQUyPAqcqirD8p2ZtGwA94hoxzir/NTg514aWMwt+3zwb8wwMU96
r+VyEVtZntzyKJmqyzSXKX7EaiJJ/4F3xBymhR1lShRuifixbld9L+zuoioDbwDRm5opeQ/qj6hF
llWKuNHQtJXn5INdTpEDLrfig+sPcQdl6KaqHxNnMETEo5WipOWgFZuRawabtH17XKg+IB7iN89v
TpvAQmTmWlPSTxPSWkzF4nSIR691yrqI5KpTls8WIjWG6VMvcxpetzzxvQXjDSXuiPw0Hx3pNzXY
8ZD2seuLxD/Bz/M0izI3++nMU5lpHpOeBHTlG7UdmMsizlP+eRSdHxufVW4Ow6cBTF5zbtRNZlzC
Y1jtraikrD5PVudnuVOASg7q39UwJfGxF4LdWE05t9PcUXHOaOBa1VSX9leSRnZ2G9Ai74YFpspY
3qm26XvTjZO+JtFJ42WlsBfIA0Qij73UiOWFIpYRx8edLGidBHeBnbEGozwQZlf8fGJ5hyk9kaou
gt+x3tZIc5llvCis01Z5YZC8z8QQl/4y6vym78CHe34Yrjye9q249DLKylMZ8cC3V5grksVO0U0m
3HpS22GvHN/gsgQT71VTNJ72fm0E4XEfpvA2bqx6DgPbFWEr/syNVor6FJOjNzy3ZwhbyEVbIOpS
TjMye5AfEmpZeGs2HxphmOAa9nRzPG7Ka15+ndpS0e5dJKvCpydkMAzLcsdIxK11PIBaThPwq532
i6YwQnTHZwJOZT14I5Ya3UgESvgfxr7oC+tj5BlRn6ysmBm0OI3bUdndBxkxESqnVEpzElbViCC+
tnzPM6YzzpMaI2WMJUz2Oax2GYgzg3mVlWClqAxJ8hFMcWR7yz6CIfCXeYjC2sqFydIijZ2RYEHI
9IMxLBdmEUeVvcga0xDZn9SnGZ6Xahr3c+vbZelWSL0xstRuQ3gQl8hAfwnkR8jilKXSMT0PavQe
dD3JmFxFQa9HjCVNjLe8DhrjKkstbfJ51/i25aq+yTEBpgzxxnGDNQLcV2y6GjRiwvCVkYUXfEnt
4WlJQJBkZiTU8JCCB1T8QZJBj3PGVQQuyWiNClAYWWwH/K4skdCUqyoMEWm5vU1GLCaEdiBaAwjy
tmyvmyhrwwzjZQRTfhy0EyfDuR1ZWuQQSBfTlcTMwhMYLpVfPWPQE0xWhkZejAY+S1Sqh6brCG6F
i7XLHjJ0WKRGH7f9qSrGyq8g3AJ8JoYil1ex4J5iLu8VCCCnsAKCsdjOHm+qFb7SigzdOa8Z7wej
xayp3G2Mq8Qk9F+sFvE5M8PKuNoOtbG5/WGQN/eBKaDxuUWLFAKQzAi6r3Eoi7A6DjM2otMlnfDb
gY5PmR+aV0jA/Vw5YgNUPnUNphoy77byTzOiRk84JA66UX5QaZtjlDqaJriFFuDYKhc0h9cpJzZH
HfT6qaD4MLF8s/yqNiOYF9Ag2LVNnwIaIkdzizyTPTkZW1tn5+YG2s30kF6cYHwkD9FiKaxEd36Q
Y4B56pNKPybggcSHY16aVvB5MkLeNlh5DJge3s1EmtoRiyxLdFJ/CwmrGu1QmoGVC6duAi36ZkCN
qZ/wR56wnFtLwxRZHJ1OOO55KI59EySSuezDNodOq8jXzEeNNcqvYWfR8iuRfobpUwtErOh81SHY
/VCDy9ZfSDv9xjvfxluSmVod0klo+bNW+kH/uU38xA9XmW/je4OSEZ+dxPVokeaMbeZKGNWqsY63
Q66iroI4Q8hifAk8QI6HR0UYw893pJyk+RmRW2R3i6I0mix0zdr38HARBfhJrEWTFOA2ExAGoGwA
U9CeWrmv1bmFf8Vn8djKyF7FCBaH8R1TdTLkJw3PzTR1E8WTtHO82gdtSBRpcX/QlDXeEDSK5CIt
W/x/THvwdsLsCaiiElx+ctHFjQdSoK8iPJ0Eft5dy8wbkAV446Tnfq9gyqPVwEoKC2NXQdLayySF
i02Xg5F5qj4VCq5q+MuUQwR74yd5HscnWzo5apKgilZtkCDfvRl5jd8gPCmiAMNxzO51psztBANW
e33sTdcssPO++VyyPujlSbPp+qD8GkPEimGK0aPY72uxlJNJYOWwpKuHjwyFnjXgq/QU3/Cndh33
GAHSUt3fJgwp3ipMcNxfhmAfDSdMJvDK2BMZZ8oBZTHK9JwVpMIdciQ6h+1EW2NebUiWiWARzVu1
WVl59NT3ygnfMW2oNw9pOVjDEkt5oCg9glW0L1hBjfPMbRIQE+IsjaXWp4b3IUh4P7YbmEomvRE+
rx5haaIVMls9eG3INFVAWzsGFx8lmY/mOFABvfyrR3jmGe96r66q8EKxSJOUeQt3d27FHpPN7xw0
1ugtBy8yxmAl+0Ik9QLUBaoyHQskkPzCfUaQksMZKoA/GXxCr2SWareRCk9Pt4pWBJNvM5JRk4OJ
ZqEZsu5dP4nUs36PJ1QHXFUIpsEqTEWp5BfYW8wvoy8mjEDETd0Hr0DRQblCeqlZqiREvIrIWqV5
X3yRagxK8pUPiUwupCyL0VtxmteN8XcfkmjwlvBoLBFOnYD/Nlw7IVZ1DUayj5tPpl9Gvu96YmTB
cNlbiG3KW9WFXUn/qj0b1MRxFbddqlyDTnV8PfGW8txp4R0GJPuE5IgpLUuolrSY5WmkqNvhQ8Pq
HKvHytSw2PZkg2VZRCCIXRw2M+pu3ZubJOm0/VOjr60Jon+tvGGd6juye/Yeq936M0FMA3eM/qhv
9BjYiXSJzF2vbYSJV0CVfUSL3sXUjKRYRlBUrZUq1Ve2UxYxJSyRQvEtLm0oeG1ODd+thrFilkNo
Zdof28Dy+9zpsewPoMfJU/S0LzOt5b4xaTqwxjoR3jjCsua0nEzMb25i/eECvKWWPA6x0vhl+yBR
Kbi0ElPFuNpkbFkYTVbsRFnR8t/jjcGKN0RjiY2pmA1GUmoSsq5kxfki9VPUMDhBKVvjqg1FgT43
PVbxunch9XUYF/ABz7C6RIvV3iuckcfwI44nWq3kBdXLjIusH/SctLyJxiFqCuosTZdBlEAbsSyu
1yTAA2ujF2PFH9/La2JEZwFliWU/Q3zNEnpwObAPmMEUxk2SH2jloMEaAvhqehXkuYTUlu8P0IY+
h5ktDa41KOlAvAROF5Za9meyu93cTj8eh+hgd4/+FR08f5bYVu2QG31tgaramMYIHDCkQB4ATXr6
UTMCHdpk4uwkPAuUFf4vdVr/aPGwt+PS9hBKPswRMx7y3C0Lj/MP+Fk/PbuVDDSobRgB4ZxXHJBt
jePTsuxSCKiTxfxBKRc6j+VwzHO6K4vXMQr6NvKvsAEXZixEpQtMdF3jJ4WWU47Q+blx/vGBKIcG
cSBtRUEuqhmvGAeVSVDI5V2WQwZH4cfw+KfWGGOqbTX76Q4STdt9X97RPQR3uylzozgsfE5kDknE
/axJ5OXWYvTBpEn7UbJRiNXAa7tbRYU3Vb+3PRujRdpm2p6zCqbBqCcOf/SMRLszHRIhldKnlzFL
CRTlzZfFRmUavTWy8jLZKFWPuA46PrSxB7se2l0ICAKOAie6UAzOAaGFEWhBooKV7eR2JTL7lUhZ
LkxngGkZXZj6ErdDPzxyEY4M+aTbb9azio2ZfboTcxgBHH5/FaWF2AJMCH5HZ3fewO+WDR2M7iKo
Y22ZpvtAqKhF1v4+GnbLcW73y6kugQUQbEUxAaR+6eN4d59nDYhGcBhce7F1e4Ovq3TMHJY1d6oa
v7D5z54Hyl/vf4FioPSV/2AOWO+Bie7C6GLjlhAkazSsOIFeZHWpHcbTD9T25dE0xYTA8pM+rwP1
KCi+nPOZ/TgNYTWJ+MTKjCoWrpWmFvsiKyjMcyr446MAnY0VPGzSQpI5N3WpR9Ox9aV/sglFOgF2
BPOIlinenu7VthTjUcfAFeJRCgUy9wvz2Kf3f9k7s+XIcaRLPxHNwJ245RIRCkmhXaXMG1oqs5IL
iIUgAQJ8+jmRWd1W1TP2t83t2Ny0WXUqNhJwuJ/zufOfd44Q+DL50C9HvUekX5oodVcawWDWj5E/
l13AQ6/k0kFbpSVvd1SL5Zp2a8hvcVoDwekqyRSUn7sogfZAHnkLxkqePHKDVF5aN7DQ+aqNYDl9
WeaZowzSY5SIueGT2aO1IpJkC68LnUJqu4tdKOPskf7281iGYiR+AJQWzu6edb2lQGaMzYYQmsgI
VOOEQiMfeD0Fo8Kt+CtByQO8rC/Z77QCGXqBwyL7FcZ+lxpsIwjdW88jhG6Uhtc0YLNRgIRWArGd
LiIy+AOkWJnJL/EyXZO54Hduo2COYrcTVYT7ULJl5eFeikVTMdSZyqfRlP+SPGYcm335VyLzK4OC
s7bh+u5zcT3E89lCWUJtwbKoUYXER3KGqsKeCdyKoasmxzEd6Qg9fxqntxhpL40vmV9pom7GjARX
MWCxGjqr/12H0c0v8Vz3zHDIrlBgcrgM5divhWyrwMhuI7yc8WiNNHqkM1UAO7sZmxtQoKd2l6/w
G66OFnJAEmUXuS4wEV4HBbW5qwEhASc49HoOw7HiIZLOnx6l51Kc08xt0dcwdX4tLpDNWvUkKB1Z
1IxiCcCFKgQOt1ZgnOGlN0J63Nt6c9GufUkCKBO2QmoWpkXlE99ud4wu67KXsKO3AdU0LTR80aEn
yzEh07p9ZoQz39dtgoRblDwXXH8IKC+BKYvflttfsWiGH95ldwVH3B4Pop+yyCCL/pVnQfi+5ole
AFzu/6pCp1/ZoMgnhpJNUxAxqrSaZDxEJOtkjq8RMRaVGwssfUUQl8WLEjSYDnxIu7Tsu257Sf2Q
jrUftvY4JDY+DSTeb7h29gQlQz7nOosqR9P+kg/rRKAZW/3aYlGfki6VS4nd13+CmJ4+OjLIWhhC
RNn2Ojmg2IWkFIn0tlDkq2TYjmJT2V22DVdOt+9xd0mgD2PukmaUg3nYx2klDbLytSk8iSes2Ix/
BwD5EoWJutVJ0N1yu6xNukCCBvvSnaw0tO7pVjzlqp/h66vhx7DMbT31qit9IkSdtnQ+F3vED74V
cIGFAlSKPNSLKhlFftjwljcF6rFP7aQ5gntof8yUTUfmwmkvPR3TQz8S+aISaPPlBIlmKYNYdm+b
24tvUyBSlPKGv25FNDQE4O8Z/ar9UMogiO8SyHQHvS5onR3z9gni4QBeaY3pjxBWD+qZUIXPNhr7
4aC8CJpw4evzYhMIDggF9eKdOceL9qxM+VZUbU7bvvgYbET9DQgE832JkjFspFErypyB9x5cc1r8
WawpQN6gDfSZU+AIdRKu45OzMUOdxOVtuqzhXLVFL7+RcVF3DnNTbpcsvK7QNr16qJ3dzg7p7D3J
mb2B+h2cBxb3UV0g+v0Ity0W5b4XYY+yWQVfNjVvfwIWd1U0hPu3ZRllBKJAAR/c9wUrt5/UVIKY
0qZW+8bcOTPd3JUkVMPFhzkCMUqqym7xFJ/R6jOps3azPkTKRLfpldOF0vuebv47MW17SUJsH7uY
tYa0SIaycyC069TLuEnyVVxUn+gvXjnkZAT2dreUhoGBYFU+dKCeAxMn3+BMyzKOJnGUEArKiPD1
yYWCPS29X1nF1rV7m3s/f2ineFTOzriqDbUayxHfD45rAc0NG8/1e5W4Ynuk0dJPldjt+G3kai9h
8vB3PFplLpWy4ROFiXCjIl1URpP2nAwi+bYUmbsbofdb2A6JwYe2a9maYEZFarq7rAjkUE4ho990
gKSmLpCfjWU6LvNjtmXsgECfZRUd9vy0hrJ/BKcDtmPr9VskBWBm48LjqGz2Tcft24Y6+W2f+V4c
Z5X4cpx596fHBTn2a25MgzTQv6yapm2pkxmOLevWkvTW3mQUZPSMPDQsu3yhb1Ss9DN2Kn4ddSs/
7W73Pw0WeG1zGd0nAAuOBCdFPbt5fUF+GZTpJuxdoBf2dSdSHOMpbEFmQU6+9J4kOMscIhIZhwJ6
UMqyEyaPt5VaxHhkqdFvYLtifH8bnUMi4sOYxcsX6HLzIxW9PoV+oi+c6/22W8a5cTlCLspgPlxE
QtazNsn2KJZWv+qiSL7HzCI4RLO3l8RzbB5oWg9hvJpbp/PtZthcLKHbFOLYZjypUR6DsITsQW/2
QLd3LcLb0x4V/VsB6eTLvBfrKw787oTNlt/vYbCCYcqGw0Tb9A4OdxhXK6dTXexexFjvWhz2LpCP
DBL8Y+ekmiuQIeSgt3H+olaTdCiu9/1O08TcAlRiUAe4fO3inXLEbO6aOGfFKYTnV1m1Jw+F7WIo
8zr4EbQRGLQ7nyb7QCvPHXLdOjeQtIs7lsY2XxsiNZvWcqKqvdsC1T1CZZkuQeLF+7Tqb3gN+Pt1
CN8XjgxmNPl4cXQEfpmqcDhTqaKvJmjNVk39Ru6B+pi3IbJ2PvbRFCcV7cP8NmmlLg6UcEHPvC9U
DR83QUMF/O66oDvPy3FfqS153IqLDOD33/pgznGtM7Kt+m6mFkZP6HS43Yhk5g+xS4KnHMy+qjKH
loemp0o/j91geQPL1/e3fGByqAMtUkCIbRsGx9wuy/7sC6FNf7ymHqSms8NDjhmumtw6dmaoyfVU
hTkylyrlprX3UEvGpYpN2L1u+S59JcmU3QHXa8N6C5Ei3q4oxNf3dED1pxFHtFrTDIlTJ4AVneya
5ec0ckSMr3vs28iW3s2EmnOEYEduigSOwHGevNB1b5fUvNCgYyMInG6iutSg/CdWBQl1L0MMaqaM
+mR6kj4M9uOWoaqsSD5H5G6joxNVpKHj3+cTwmkNQG6vJZSt8xitQ5WFOTuvgXfL+DD5IKN7jMsv
iOM1dBrOrpSWilL+sK7JWKy1z8ZsiiCwLxL7oYC9WZnQRxxdNmbq71gPd7bkAjJvta9uFmXMPYyf
3IzsJIYklU0Ho/CeDZBJ69EN7hR3SVjUWUH6HJLYqMMb1mkFO9KkuS+jDe53tkbrJUipyys+tslS
5gmLIcVBs3sPVaB/WLRA1bFGv9BRyjaMm872kYkqpHB9ICt480DRtjLvs2cfJDJHYmYKP0wVIumK
P5AkGPAgC+gW4Vg0cbt8pN0cOtownod536jIyTS9DwObmTd4ubw9jXORfOus/brvfffW9eprR1U6
lqgS+MsGtKNpi1YfCc4OghiRabhf+X47+Wi66HgwB9trWqlZ7arMQWmqkvOUv2gxZbXWmS8Nuj8Q
XtFl8n3t2v2QywkuXufaexiMBalCt2xzveOsSR7p0scvOfghXQ8WUg+WA9ZLCRxu+xFKxZ7ULJai
WfK8u1ukkC9mXtauMehJam8gGnd5GXBHb7gc5zoS83Rgc5u+CEbChq69vGVtGtxHzCW3kYJnKbsF
3jVFVVRHUYsH6ZncHHcXRVOJoZ4Trwm189KoMJMX4IPbeqP01pZ02YirZtaNVZItVpU05C0QUvCQ
5mbJ8OMaD437ZW/xLOsWtvd8HGGv1Rp7cit3z/QFhzzO/iFjUz2MSC/wFdpnHDrDweQ0q4xQ/fs4
dOFXCG/uAGaHHiWh/JCrfHwMRqIry7P+gwj+No0AwTrUbYc8ascvcotWWaaxlF9i0uqzieLWoa/M
jUU1QBs9tyrCj+4IBO7B2Qq1bvwwoio52y0cvrM+zr+ytgs/WBhvdxbGbZ2qWd7EUIzfob1H7BrS
nCrjkcz3WdvGSFsRG69rMPmesGst7AW/HtouWj6lLYKhmbIBPii0ZJndiFQMslr04FZYTbuEVphv
Y1jFE8JImQXDmN5Paok++75fWYmGq1CU45T3RcXwvhXUL6yJ3qv0hmcmyuu1B8epkWqx7syVXP9Q
KNr6iqk4Jl9x7m66pEGx2VOwsqxe1RichjmN3q7YwCHcLTPl4AP1kKZu/DS2UDgdUHgepGkBQ8k2
je/g3Olb5cGUXHvcIn3nFqM+WbS6oVqgMtpysJP7vq4eewV7EmWaURAxf1iYVraEIWcbMdr4DI26
AzE1uB25PKjRPzFz2bYHnvfrbeJRvpUBspG1nto5SJtg5kB+yW7T93WZpi+5sq5iS7zUEwlmcjFb
Hr7AXCsooCCkcGW2bv103JBTnRH8xNa4ue9HZHIUmScgjkBe4n4Lg8q0VxDPc5KqRiuLBgMAKVhE
VdLzfkyYPXQ2g5PCWTUy5Gi6uVaxtmr9PERIqWPR7h9iMYI9RDLclhpFRcsQ0Wgmd1Xp0HSTPwYk
GkXykJm4LUoWzkP8bQI1GojKBoUb2wP8MubIPetlJmmFYtslqjR7zxdT5ThvU1/3sK+KqTSAuRNf
C+tbzm590UYxqRbjaKgeJwtxKC4dKG9qDtqoefjoOpbIrt6wVeCioBknFrq0bpbZeuiQqokb05uA
/1zmxdm06YE/cdGkM6y2l5ZEsF6OCpzUKmrtk4CMj6NRaDF9TwLQUgZdcAYWgAXljp//Jw9oTnAd
l1H4mqrepR8pTKb+5bdWG6ir37BO9KqMRmHr1C26yq/OPXCBqw2CfbjnPzq0fbrsCKx6x36bw4UO
X4za+qAvRQGdK0Bh245bhhMC4Xh9Nz30hOJuRT7pLmSkxCeV6RYzs+MOcwt3CyfeKMfPuDDC8jqd
VuPFbWzw8/ZykIAslgrMS8zbl3hN1ZA1GTjVIT4TY2YvgSENK1IclA7dfPjV+xeB0pM1A4R0H4Hl
QuauKCKmpwNyqCI5DmvOvVcQYS2E1AEtw+gQ3pKmEy4ZpkZtAG4opAMhi7sdmV/RtMGUtTDBbEuV
KcNkpkmT+z1OjrD9+LsqzPQWAK5Zy0hiblKZGOydBrAJ/0EEQ5IF+L3XrJHZQvvaamAqrtyjGd7j
jt7BX5D9Gb2P9hFaqT1BBh7uJGnjikWZuR9D73mDbk2wWpbCB1bB9DJSt+U3MzK4vIyF8knpxMbE
Ua8EEKMr1CbQm2PZD7UTtBu3OuFtmeEcNfUa7/55GYLNIT8IpgYJKArEdlRpetRZsvK65YX7DPbW
eVWG3TaHzwUbWFpvGIf+XaOBXJfLaFEZiD2wKEb0GPYNsgm9nEyfMvujC9xVcEFCHYlqZ313QJuW
bYMDN2EBNieaqahakkjZJJ4sp3CR+ZfJTkm4VHkbdbKCnjikKFBzv1x4kRFTRyQ16wfIB1ATpVaA
7CogHTO6YU0YASuCtnXpUHjzMpmRht87+G2u3GKWNznLpnPQLRIku0nRWwG0TnGQG5E3S12IlMKR
Ctb+iLYF3JjcdUEZA607zWqax8pAL/vcwStgbbT0yQRE4nfu6pCFyj163Ow6oW1BmxFoxZ8B2CVo
h6Pq7gKE4eUrasutf8pHrq9JVxwNJ2Qw2VkneTp8IkTG/hjbZHyWW9zeg5LsfnQ6xJUvtt2BVmsN
hJF9H1ypBrK9FS41j5ueevwEdLHBHM65RDTNOXoVWEqfQ6iHeU1Hud2E0CyGegMa88cWJ2gjTNmS
nNAQPoJO1OnL3HbysEaCfGR6CUuaA0Ps9bQD0F92X6LjyF/QUhkNdWQWi56uCX33JR0stTddpgGn
LWIHDdq1Gzp2NzpdyQgUw5USuY8OMIhgs5IYfYV1Z2OL0Bug3WEoV5WDLoy7ZUZSIPxyHxtl7roo
tEVN0k7lB3AQ6nVz+QroeBX4lYAB8q+J7ouu5Mi/H+bgmvAumOAjSqTUfigz1lLQKGwe+hoH+gjw
CmrJ484hAJR7plTWMAu+ro4JH5p9dnhNl4KmAzXCVW1j9XNbetFE7eKqbU39lxzRwt66VWhVT7Mt
npdUrwYfl6Yz6oEBIhCP5H08tdFt0U8sByXUor9ahy29DYI++vTTwM4uUMsjUL2xAgIWfUNTjBGw
GXLqqyFdRl3lWzL42mx+XMpJo/O5Mf1QTIi/Op5uxzDy6WHNtvQ9aHvlLhCuWAwtQHJfToqHXwYK
4KHk4DAuEoAJafIt9agJaISmhrklKW94OPavLHV6q3BuIqtDel73sZ6L63XLHrZ4gwodR7K9FBOP
P2ZAFl1pzfQlXrj80CvGDWDEDKRHAJXgpDqLJT/pL12wkQ65lQuqAJnHvTbo7lkgu3wVnQlu9IhN
XeuB5Q+rWeV5TWe0euic3UEWyE9BS4p3CMZDjmXQZZ8qQs+4S8jybLWPbhgeIBFVoy22a7ZGOMgZ
AYUnh4F5WuJeZPVOAyROfKDuiGEPdnpGs+xQa2hbtcZST6o5Tk2D9CW8FV72QAO38KNvvfug7RqW
ajEEnZMpa3gxtT9BFZM6SZP1rUC6fwyTNvyUANA/MKbBp2XgcOFA/H+g5aa4d/D4j8qu2HWF+QY+
eX1UhvgWneuShNgH+yPtAoyC0GHCjzgPtECZscR1kYNNwavvtjnSf4zQOurCoVCZMWljL10fyveg
mJKXsY8TXiUQ9W+UEiGcMICWLI6/ewPxXzdMQQ7SnzigGLc1LHA0MX2goJVcPetkkUn6sI79jCi/
4EnYQJP0jPZnMALOj3yG1QC/UT4kHiSNP24RWjWiOpbErf0NMT0f9xtw3H59awe3pd9TkUh2GmXB
16RqE03WoC5smmwawYsBZoGlBTxipOGQkRrcXbgjbSyIHyrNMk3cjfEOImaZRS49JInYiq+ZECuC
yqzY5CbEsbQnaY08D5hCHfis68CzJECsQCMjjQdU5dEKjU0Dih3THrztlfyTzIHPlxp+Jji9ZlGb
Zz0My6FjgIVU114ZcqzBGS5IN3Y7mZ9sXKwoYYbYZVq/y2Jr7VjDhy1Q96FjaHDjZRzlYmS9bJhL
GTZExWaZPw3bbehLvIsafLXJBClZuWPIw2xPLbokR1pBsL7+kiTrCJ2OfedsPv9hgm6P0nJoC4Z/
AwqfZ+42WBfUy7ejX9opqxyGqeT28F/cuX/2h8D7Q/80RavsdbwPzcA9/NObEwQ1x+gU/U5GNJH8
ZXpHGUvhPukYIzFOdissBjYQnugoL3M9oQ+pnGCjLNUaC5e/jb98rv/5e/3TXMbXymHTo1sVk4ng
HcIq+ufXGlKPzqRuyH8wqa6tTfw398EZnbAQAwm37L/4lP+05K+fiC5uXI1r6zAc3+uEgb8jGdAM
i5WgXeJP/vsT7W+oJk6FhjO/5H1iwMBZ4gJ0fAwjvMrft+KvoUKPvw3R39Nx/j5O4e/TFf5fHubw
jxlPfx/mEKOTArf33yjA/zbj6OXXsxn+OVfxOgXirxf+Nc+BZpigDNcN8yz/PbXhX5OOCB5dgsWE
ntprVzpkvn8PdMCjsyj6kxH48ESgBI8B/vegIzwaEKkL2KYMgR+NoXjRvwZa/ONeYrLTX//992kF
2E9YP38zwdH/HaKPDlOOspAiCw2v6+9vyA8lC/pcUQsjCQ3tU5EmvEG7CCr/aWdNrpBiojqOnuMp
s8dCJqgMrKc3WKt93TG5vcLL5Gj3RBck2sSKExsIIks7jqISEkZpnom+YWv33Kn4lLAV4GoChRQx
9H0z7HGLkrVkW1dUAYv6MsxGJPNLQjGJSEzlgkkpSAKSKXpZBdItpaK82uOOX5LNLq8ipgDP8jWp
wUhj5Az8G1/EbyjIfsZqRVbcmidP/fo8yiw9zluaQGUcDX8G1GbOUhXzrc971ABu5uifiPehBn7p
7vyW5Tcc/k8zQlU+JxqTWNbFxCjU5Z7VHS7nRWdBhAQddm1tQYDwMnfz1U0lwp92ogkC79VtSOf0
jujiNE3RsyIhyh20ZtxzhiO9hXI6OmrKa2diw3rmwfQX7WElildYMLIpRKgh5LGtHLYZDCmUTNws
fruvCTvkaZCf+ThmVStbXpokVwcXdU6cnIhDsIuL6xqGdHhOxVxvvn+nPozeNp5mNy7J7RcRwk7r
l5nWxMdInRSyFtJMsh8gN4LqCcmtBUm4vwgdM2aaYZNF8B2nXYjpTHIywX4wGTLA0gi57BVJJXSY
IFkxD2dF5+0zWvyKC+2AFDVbMceu1N7O25FHiz4hiDqU4QLe4BAm+YPjYn0O8pWspR8C3q8lBOMY
RWs3pHc506Qar1J5E7A9AO1vKfDyEbnDJYBoooIamqTr9qNUetf6Xo4TegtQeMgC+UqJN0K+WkHZ
Ebs4561YM/1FRm36rHcFPBdqoxyCkZVIFPW4PbUr40cBVDnvHuJ8t3Y7wCIlZj8mu9LrM4Vz5LM3
nC4LeQnA4xfoCKHjBPo06rhx0YGg+dEN+AIY+0TcPSpPr+bDvLTCVOFEwj9kodwTGjZ3XmKe14xq
AwgsKpKgc/WA8WZXXGFZaDOgY+S9Z+nA6mhH4V+uGQcLEgItQ2v6/CPd0Uddyzlqn8XUB6pCJJlV
OTKImy34eX5Bk3oUVlx58rDbLbOHKci3tjJzL0UZrkKcPerfkxRT0MDyizv0bBj/oluQpWUcaPcH
GyYKr3jO4q9zn0T11PHu4WpiPmQAq5vVKlgoYAa3I74AuQdimjYY+QU6Xkz7afBCPWYgut+pg91Z
5jPGjJQJqoWphJ+vb6JxbG96+J43hcqDDUObVpzj3erSOgzCdYe9JXLc8p0B5Ujj1ZchJPsGMMT6
bGwuHudCdcd8Tkp0qqQPEAI7DJNS7lZNEGeAp3X7l19R/v8fiP9l5h8G/f6P5yGa7MWf39fhu1n/
fo7+ftlfpyEGFV0n9wFCiSAYXocV/Wu6UZDHeNAanj4MGKtIQsiYgFP/Gm+EM+/KnUUYWRLjS/wa
PAS86jr3Dw+RoOgowgD89Pe8wPD/5jhMfqVTfzsOE9CjMc5B9JVj5gYh0X/QfCl2NgTWwWJHdGEd
YfhK0++CVum6fviMfRbEYjwYJgA0AtJoxcZsKZ3z7FyETFVkLV4LW7BzgA6se2emO1tcXaggu0Sz
jkuIyqLMR0wt81d9B6rhfkhiTuoZx2MJOogeFA2GimaGVjmNnlRrSY0KDvp8UrAmnKG9dSE+EyCA
RVAU+Ewyk3pky4ed6KtJB4maREaQHcfPDBuyntD2DGl4hxljc32jrP7A4a2qPbUxXNM0aED4v6MU
fkaT8afV+PgsVR+THH7KboXoC0YOx3j0FPYYOhgJ/B602cL21fNHFo7o3dO5wAg0/DxMTwTaA128
tkF+o3VxA751bdoFl8bStulWjk7Zkf2MWODKLMOllIVGhjHjTdGBHpcJ697wE3AZSHHDh2WpW42/
sgTfwaokaHq4PZgkEcnTmGh1kGjcqbM5w7+y5Amha22urxwTyOEDhYq8R5koQeIvpZpAAaVruD91
cnqifrLNtOAjJ9TQt2ky4+tvcdSYGV8oVhlD3tO9gQGGtZOboqZS/PQ4FU5zrOEXtp7VG/MYLUen
7ns7BSGuA33FE2fWJhaTqhYCoepaiR6StSjQI2SjSo90eYXbx+BHZ8gOgmk/QOLcT1uBqxcv+NAt
zZFcBa+/Fskw+6L2ybzUKsc6CH38xG2BopRQsEGhrSKG/4HF8GQHfKluZMkNYjY9hCPyNglj/5xT
JBdWXVfRir+F/HkZlhDj4OQSNbntxyprs6uei4VlJq4qnqYXrOefjkKnicADltM2fIIPxb3f8V9j
m7oSwy1Eva0FBE8r8RqOq7SEqqjRfrvfA2eilV70x6/7zTuoXHbCskIjwH7oeiwZlE649TNSOpMV
05mE3U9scqzqDH9b9FidRY6lIq97oZtX/zZhhkyZFVDaQ3wR7LyitIoNF1i/N5jQ+Op33Pltxj7B
fIf2vKEN7L7PsTtovnzkMJurDPQ6NhwWU4Hd+OtiCIVNsQX4U8X4J7pUoqaFG36eIhxhSYtFO7Gl
PXtBw2coYKqKMMYT4oi3VbwqhT6XKGo0k6TmOsElJRbfoeuX22IJ3LHLovAunlvMk1h3JHjAWDBw
IAa/MQrIvhKrTOAf3SbYfRFho0LaA41j+6lhvpsagn1CJjs82T69/Npe8bjvJ4IWJ8hMmK5pZOGu
zUCyJBy3O+kpO3c9EUdHYtbA08M2ZIWsft3bgOPnB624y9AahxCCJSDgPlUAexSUUNw/9HnsB2RQ
9Lh0CWvQIEkPIDinGjI7EovrAriucGzxpyHZwdt4hDEKYbVJdrqfft3mFaA6/grLyMG6a+wYtt/U
kAantMdP3QN8FgTv4IQmTEQvKMjgwXELQvazwxQjQG/YPSTAbubIk6tIhO2ZaCPu8gEGTOrSY7GN
n0E3+BJZjLhrWcQa9HsMldlJcOpS7FOJkZh3SOvpIc+wyARmD90FMHqqXSB8Qcj+BmynKMMdqadL
jrSfgBwGDm8WbrZKljirkIfGsNbTpcTkI32zYShAnQvIu27g5ERkGqPrpUNQ7EIEtw23LsgZPbYm
eupRzh33UPijWhFMVGJtlWLiYtVafIXNhNhFuZInXiCC8RyC4K/YFFEXNb82LRxri3kywSveu3/E
MDtS6zR5ivzoj1kbFGW6wsdj44bFNDt1WDIQLExC++tnIu5clriLydlPjCDDpUHyVf261hlNWc04
3hJsDj0kAuNJE7cudVCkCIFJimoJg3Qeo3DHsE45T8einX/OOf5vbsYGm16VYAHdOQmm4YCeue8F
wMMGc7DAQM/5O5eoV1jQPwabueQYzVrGW9Gd/eC6EfNdlyms4RUBxWSbxJQqF2SmxkQMTHm79jJi
oFOSNXjs+oIOu12Pn9EoXR2qkaYVfLbXtIOLvxSbGu897LfzgLkGRQnzHU4vjPTENFeJrezlsD5i
jlfWdmUWTl1+0LAex8ozQKCYmqkXlLa9CtGSMAdn1Zpv8Nrkj4Xa78lAJCqx2LGfqFWCHQN/Awix
FTbGdoKGLg8wah1VAGowuE2NQH/4mNig7nAU1VFYtPd0k3twmGKxLRfUskWOiaDJwk/oDF6DDw80
s+pNZ6e7tqfxWmo9hVk1e0j+l9RmkUeHrGiDZ4E+wHOfZ69/kyb+D4X+VZj6j7wmydAykGX5tcHl
P7tpJorGODRPmlM+eA/gvf85MBwuqNH+F3vnsR03sm3bL0INuIBpvkT6ZNKTEtXBIEURCHhv4uvf
BKvqHok6RxrVr44akkhkwgRi773WXPd9U1rcVjx1tuRO//Vxlz7dT8elkYJg2tNdunkf2guzbc5+
V/V7Y3xf7HgGLZm+FiN13FSlb78+2o/tObaILralxaNl2mBHyET88WhqBEYAzbjfZzM3yLIT8NNQ
28Bt0P/8Xv8WAb8pAmgSecBH/ndX7KLsZSu/S1r8k/39/lN/FQGeB+DbwXlBD92GW7IQvv9qifl0
xGzXwxRFc/qv+uBv+Lf1h04wDN1gDxAS1l46VX8VASa/kGYxmxfgJRQQ/j8qApZ4xu/vWVxD4Hss
2xCuoPkgzOXfv2uJyRkMInPI5iCK0PXW4JqNWz2u1Rn/E1vOGnkb2kVXf2k1N7znVdMc5rwIj1oj
w2PbmEMA39FgCO4UOwbobNMGjGUrz0u1ew88+NqNKyE3pc47zoiT6Qo2QP8tadgvTHGUPSJYYBub
81qL4jw8lzrTz3Vhuuib2HwGRqQ3465DxLAv69y566lEfuMD/PDUcgaIEzOZFsGyo1L7yJ1LgC4O
JYX9YWqM6Rrktb+LZkoSs+uW78Xn/u4W+S+r04fn9v14vNwZfbA4uT/RoEx48VOUptXhfZ8zRdkL
5vwhYOwgf3OkH9vpYjkSVkLDpUEJpoki9Mdrq3rHQDvuZIcxZFtN82Fe+bPQdkyg5N1gZvZujpPw
9h9/vaWDT9nLzeTp+vL1v7uh0Iu3Y1602aF3YnT3Ws/GpAVVI9b9JPCA/POjwZ3CQ2UsXKCPM4rI
92g4wRE5YLfBKF40udoyLjLGq54K8dfHMj60j5fz6bs8ray8uv8z7GpKI7bmqS4PdTxlVmDFYZut
sTqVmJoYysZzPF31TW9cjG067FXmdtVGtmz1f/05fr6BKNYhiuBfJdaGReXHM5wZrTvnvZUc6j7N
QahjsV87MFvufadiw/Hrg/18Dwn65ZhsPfp4tv2xR9DUPqVk4ySHylDq5r2C7TSe4Cqu0vgwt4v9
BWlx6v3muP/tS/Jyoy3mODiRPxKuUEOOMmL0eQAGhyZyqfdHqx8XpiaV7q+/44djLWBUspt8Oolc
XsypH9ZAG4UNfTZfHqRRR2v0BjTlKr2ZTxE1zMOvj/VhvX0/lkA3zpwEDf5Ps74k7+AAA947qFmN
xroM3fyYSWsw1r8+zo/uZvHncSx2P1i4l9vV/PEm6R2YHE45yQOqAsam0whzhlZkYa4wG4u7WMqc
WQBdYLlSeDLCjZ5H8fnXn+HDvbN8BmIlWOiWFpjzU39pQP2GNLLjMwxttK6MoTZXkdKicwiT7FhG
nli3yLJ/s56/j0u/34ZxWPCNfHG2gLxDvQ+Xc4icoVShK+m0htanJnHyI4Po+bJKinjXWFVBcQcb
jT7OPEUu4LB+Hih8iunVcLDcf61ouR9T3E77CBjIMZQhf6hEu/n12flvn1NwYXyfXB7b150PGzgc
BeEI1VTb0yV0Xma6ZOhw68znEmUOkJACq6NLzxzq00Yrx/RMWwW0A5V0eOjT0j75nR8eJulZl77m
tO7WGeIyWZexj9zw15/157vWw6u6RKMKdiQ/+X51DCslOQzykKMLxNsTwQgIihYz2a+P8/OTSAoR
l4y0Lo8/P5ISQWVzUrSW0AMKjBt8OZpEKFSKU9ba4u7Xx/q4nHN7sksHn8vbUdBX/biBnr1WtPaU
sJxj6lhHXjis8U31Qcajsg3NKgqqaZxPRj+5T1peRDvk7t1vTqyhi+VJ/PF2ZfAJioAx+9IO/gk0
31S4O5lq7N2edsth0UR7q86frOoQ9ZW60eCYvbz3FKTs8wbnQYyMFwV0gySIftipRa9+9Pt+vmZY
ZPartsYiG9ToMyVNMzo+WUxnJ5a1CZjRCt8GerWP3pyps8qaCchW3Th3bj2lRzP3xGlAD1qt2nw0
b0WfOncwEHTcUQRPxARu9Gu9kto9LQl1M0cAP5CaxcNVjs7kOQtn/UWhHDu3GvLmlT8V4VvuaYKA
lhzf1Aq6bwgX3rBbfItxH68sd/HmwcSwKZRr034mYMP4SpqN9TBaVgXjMxxyDZ1SaL9lQ2eP6xwL
coxQJonPkcWTbQuWFvxf8qWPWbxxMIu3qNQ8M4CXyo8WKJeY80g/6rd67Ni70aZlt0bX2b56Lu0l
uPXuE0itxrtlhsv9xtMfpdu09Dl8VTXajWcuagu97d0nZYdiDXc0OrvLz7ai5GPMSLM3tRxbvBQy
0+790prPvGeyxxo059X76Q2dsduYRazfVFYdp8dSuVl8CI3IsY6mnsd4ngFdbWoVJ9WGwo/VCgfJ
qekUK5QH+u1Lgf2a/gNgQD3IMkPB0qk4dzN5GC1NUj2+tydpf8Ibl2nM5vTi2kpNt1gnNr9njGV8
duCOrjHNyxd6qqhOw6aZo50P05khFYiBuySyrAcPRKG50kzObY4E8oURmEkTpLSfSZrRmFOLFnl8
KHN1A9sOp2+XNtO1PtTTlZztIcacasgvmdOxNKFwfzTwp2Uba7kPEeyHRw9AaxTMsddJfBoGGxgj
L9W2AJLCxCzv1DkCikivg9KLGWA7qJtcaLoeqJx9Dirlag5oSfjtCo2YCoOWG2wDrbd6jsdI3wNa
5O4VqT1dM9cDMoMwe7p0RKndO4yduY6RPZ8jLUuOqZdtfGas66mxpytwsfW2S1xjH42q3DDAFMGs
lc1N1MXyoCPCP43RuIDSM+zfZqufDatQR4wszp5JZHgfde4G10L6XDt0OWeOFoShIG1GuTtomAAj
GYPvdJlYT0xMQfWiNtNLVM9a2ltr2nIqMKn5AsMpmq0/QQy38b2kAWfVfETKeSVRYB4TA192XFvb
sY/Lo89Dsoo1nMtY4OH45XytLPUgz6R0keYBEaTZYpjphP3UQJA5R7m8aqaOjvJgTUvUjA1jy7S2
opYPNMfzzdxW5ikTBF304A+qjlFn6udYPBRW1VjpDop0hprSj2/xeb74lflc9Vq7SbTcwgeF6sBE
QnHQdO8zxj961Mg1s2CePN5qPe633LKPyvKM1WDKS+KYxnVqO/fDEJ7QW0WfO5SFm9iep2Oc5SzA
9rJHys350pGWde5wVt0YMmuPGriEtVLOReoyN8BvmycYK0lrqs2o/VbrabWfjRKHfoGaGWtCZCVH
g76dsQq1yL0AGsYHKjMbe8kwm+pBKNvaTmMW9gx5Tf8ERqm+YqNkx+vRYb1IXT17wEoVIYnWx7u5
FOwfyrZC5Qohcj6nLoLIMHfcLboP7zXJZXOA/jQdYlwPHJRd9LmJ9FtPjOOtO87zxlJYRpf3j2Dq
VA1xIKs6v2YgrAKXJy072PhGzJWZ4udvZvYiKR3wIi0cVPZMiFiKCuBvdsgbwY18F/YYpU/P/bfO
2eZtfaXbu34cbOwTlZnDh+se3UzVa2OUGDexXSbBwktI1p2TQh8ViZmf0L+m2yJJxbUOOnwBiEef
uiQaUflP6w4z5TEZe3QLJhLiL1YyteQOFWa7jKsajRZgEx+tmn07BjWv3ash58ZM2DtQImTaTTY3
7obopc/o9cUWu/Dw1NuF99YByIdLWhjmvZkL99M00mPf6UJqTA7RK4dlz36smOo9RAb/ctJq5wYF
3BzgSqoCravdPRW0v/fxa3aryuibbxWzHDTgyXysO+uMNVI/+2EzosXxjQsUSgVbmMLd9W7m32CO
QQYeWqFF8Z/ENm2KxrjXpEb3AZfFkYvq36HlVmtewng/4RjbXydG/zfI8ekaYCJbe8gS1mBkNqED
PmoFrlXsRhdUgON1A5IQaT+kc1tew14lviU0EoDatXnmDMq1lWO8G0JjN6BxPpKudAZIrgchcujr
qM7EXsA5ucBW1q7ARYq7UNTGOvfGcpfpSNsz1XrPfcdXYqGpg6EdpRUgbW1AVoTC28VDgQGtGOnG
R20YPeJitC573SuvdBWy7fet0kFfqyXFZk610l7JhEyzLC3cJ4zENHHKOjqBqPXKdRja2WHW/Plb
Rzl+0Vljf9PZOAhWVuUPLbKmgne67Y8NeqhBXFKxVzvMgi4FgFEeM2PueLq66jwmeXZdOaK78toJ
s2Pdxj50e2+fo749jF6hMXULvVNZY+xLIAHt8NPnL2lRu2jDK7/+BD4BDLvD2MgXOSFVFYOGgwZ3
bFMlWfPottWXnF+9aerSzgJYlmYWtKEanpEqIThnj6kdIjJSUl6uehfUcYHHH6XUCV81BMMy2XDF
JU5H8+uo+dVa9hXmDGTy7aaIovns+n354sKmOaopQWDr8w6sY0vtZoFKivF1d23oQwvbIWXNrjPe
GiwCDY7wYLDdOhUPJJwVbvvVsakV4UAUU/wWw1oNOon/jQe7KyiTAMbVRNScJ1GZl3IU/QM+2eHF
bqT3FPU+SmVi9LRsPenKY2ohGGS5eUBHpNhrjj0fTTPxo03uDJ/mzpCXeoqeWPOGzMC8zixNjilO
OULrLlH5YH3L6PeDKgsPoswmzNZ2N+1tYC9nyH7ZOoM6OK2JtpgBM/Y9xnkWpxibTVJPeyMcu6PB
NAzbCqg7lrNZRXeelZhzMAmzRxI+8Rox6A5xX8IvD6JWaffobfQtXGCuGy+FHY7P7lgp2X+tqI2o
MBjJFcBa3urGk18w0HEr01HSmXdWuOlcs5n2jm6Fj7MwrWfAttobRpzxIvTm6F4UCiV/ya+d7Ml/
MAo5rMxeNF/CyiaRaACRi9r4gY1xuOlCB7JkWt861mMUMS+bFctrmIXcVPkjeE4CSTzt1h1I1Uvc
AgmY621tpTm4j7oZqT60lYnNCegUVM2E0JEsSI29Kiy7DPxJvqSZGRfkcRC008e4nlBN7yE3mejK
xm+dsvwdtTwy+Mb0tymkpyDNnaPZ5gTgycFY5aLfepEfBYTtaIDiuJ31ZML4LfJdr4xnVfGLY1z3
O3Ouwaznc7azOznd1Q7EZbP3onNSDG9oJKwVSiyckQMwAEljd9PSzTrKZs72vk57wJwG0P5VA3w6
7vSXtIPAQ43PW4eN0NHuS4S4vgTeO3bthd5NyQXgn10KWnRlseEKKKqxRY7T1YigE2bq5OwF6GC0
y4NHaYJBA/oqL4gyvJ6MFmJellRbr2u/dY1WbiqtVDvDQdiR1/6XBlzPtpkr59RV9A5URPDj2N70
lvYsHXtLgODMPsW/LPL2mGv105irK/BdR7C/D1UTnllyaRhlsjs5jXpL6uiR9LBbmOa7it10UCTZ
s6/LcadSmpQuTAZD6G2gmqhf+5ohHspsiRkszReMgWystIhFPjYPmYNkHWHNNumr0xS74wqO09d8
YGRm5nS1V0KjIojGvv+kLPV1GgiGTHpzW7sZgVioNKNPetUu5qjGS5FcVvjc5xkPnbR2htoMGA5x
MGDR6uILUT/o3tDfwxHyN3Er75CtxXt39NOgqYf+s2Y23mYah24/UMNc9HAM9rhzl8d81o/Cku5n
p7WLncxrODyEWjQHAMu0R0d8T0Hp+vG0K/FwbiD8pvZKEY500Q0CskycT7doc/1X3XFn7ahVGQ2d
Veq3nr4zB3O0Tp2XAypZ1fEwXWcmkGrws3WaPM80nQFAMxDvDlHecUe7IyaIFV1NO8GFlmTG1mij
uFyl7If2rtW72iW2E1eu8ZQmi2uVpqnTjpScKaPkpjfDJy9KMX6g3+DubltGDCL0KETAXmUx2OiS
sijitu/XJcsLfaZlpjFjun2CL61hDKypMUpTnBKppsuad9yjV4fzWbMFVbJ0tQ1+GUe/TEDMDJvO
nyk7eoAPaMyJZSuMpToxcFZ+S5Q5XiXObFzoBiICI2oYYaZj+ARRniZ3ZLvGrdGKbuOIhkokUoP+
UpajI85dPCwlr98BRohF1X6qi4GtQ6bBH6oMqzmwt+dXaw4gm7ikQF8L8MZbvPbUV6PTfXGy3FxL
YLzuitEuA3MVoIkhjbHCO6545R9M1A2BbK3waMWCpkBLke/1+FjeJzXvx3tXFs2l0xxCx2Jmk2bD
Dk1+/vn9v/hebt7qDmV/6Sb+zhVC7U0rrZ7bvKMGw6BKl8AD+DEqtj0axSazHlU4d8we57NsYryG
AHq3741i0mQZo0zlwnBHaJTl4KVWUsb+TgOQB9tiTI+O6oqdk4v2EwNtvoBEWwoBaVI3LY2XayEz
43Pe61x1fPd85nFqDo0oput0Yr+LykLfq7RXmAjnucOfwffCQBneV4Kyr16cJ4GYk5qwjYravu8z
t0EpsmBBpKIrQvOSxQBfIkmhjb9G1ivqQxrqec79ryvtwi+j6pnmn4TIktBR9NTJb+BwrZAWQIrg
3YGxqIgU9rx0HO2LrO70S2GM4lQmigmZEjSvQpUe3+87DefQdkjQdlmqyx4zLHw3cUfiDmZibfl8
cRW+acWS3apRZt1k/XJOsp4pG1LSG67VdAmogdNGkzKwDQRICEcg8CytOPzT6uzC1LoiIQBxSElQ
qmNzB3Q2JIeVPyy/MEucu8j0tY0fI/KoMqQ5nYuYaSpc/XOuL9mqhd0c3iUguN85W4ZDGmFgWO58
HvhFm1mBuFnXo6Z/jg1hJ+u0QxAiW+77WGN7bbj0WdfvjSdDM8M3Zdg0lRLuJktxyGTSymdaiZAA
eJ0PD/ALjQufiflxIGP0GfExTs0w5tFBls3FtHpmk3jQIQ0Y5XPqtt3BryfNIlB1yPQBcFho3FIc
8A0LE+QXIgnU44EXjsUOUpt5Qd3SfOr85fTmepYeezgf56EtzVtouwk7LT642abxa67y6rn2JIee
+nY4ksQQHjparijOPa19VnMURDodOWTfycrHLHdi8X3pRYvawQBMVXXV10L3UAoxzNvBTEHR03F1
ui7kYZ+YlYZg9+lYFP6ug2GxiUpnPlu0wM8Vsb9PDW5AEShHGacMj+UVlPvwKDKLT95R+Yh1wXK4
0y1B84OxKJnDy10wwqe7EJWgpQDncgjAL1MTjn7PXeIqwij1pHpmFAnRg1ksz3TZiBCmTOZse2BQ
T77NmYJDqN0rCgKidiu+sN8t92BDEl7giio8ysjEluxZs9pri0KQsHnKPs+Jh2+eQ50cUGBMn9GW
T1+mwWMK1bIhB0DOSwb5ckGynFkl9YXRDsVlPHb9PQ5Z77Ua7PBNlpN/HEScYdkaeTPZGAC2s3Bn
5IaYAg6DX4dPiSMELtLGasK1W9LgXmeVLOc/28//Ch1+J3Swsa191z3/yf5Dvx1y539CXBmELj/w
t+1H/wP9ACvQX+6dv/UNzh9UL4tAxV1SWn6w/Fh/CJ28NxxmTKj4OQYO/xE5W1TU9OYdBo6LYuIf
iZytD4Mw6le6NJaDxsFnykwY54+DsDnvuqFwpXfU63w6aUlboWU109vJEulrXgyK6Xhnu8gY4FkC
ow/TS8vKmyfcJm2FHLbVroHxYs2Jq3m4tmFZP6bKDO1TLafpa9zJJDqAwKrDAMeDpQU1MI5tj7F4
E06ZS2HSjTd9U1lU71Rn9OETL3sdhllcDKA9HmlRYiuhEe/lqw4JOVCKcsoDautD7NvyMIgh2+Aw
rXs6JL5gkcst5xXJCVnJunuIskxdghgYPnWytm8RANGn6GmzvwEPyK8i7R3KFFPPQLd+UnA6nu0w
Gj5NEf5ek43am0YLkSeNepq8qcmlLKcBvp5mq71ORDSdlcs0ndXOnt9gSWg3BL2OgPcGisaB5f3g
2JXr0FrwyLgmltG+MOMkhbQElc1fTXQpqU2iYg+Xod2IIYyfUPZGU2B5OUukK/Cd+7mT3c1GHF/1
gjqxBF65RFtFu0j5ACdNmw0K0d7WWuUoQPI4UoR3wXdkNjbHGJNKw+yZvqeFEa0xv/qvMwqLKkDX
4epBnA39CTY5mVphWh/7MEXh17LLhQBROkEGzOTUQG0BCjfzGtb9ygNrVvqEwgxufzu4eb2P5rjc
p5revsRa6HUs73lWBhAhqrs6W8pe13sP++Xk+BkdIq0qsivDDV195UUquSKrvuwJ23GHzxnO45XT
I5M+GWSPLy3VeaLFFbn+0VriF9dRPiaItYvmqgBKFkBgqqnHnKpe2+PEllmXbXfskhwDlhNP0bXX
VW8tv6Xf652qgXh5VvkGnyuzkSWyESBmRHVf8TU5SFHZMj+G/ZQcBgswK1T0xDpUhTM8EzLggcRr
hnVZFWLraxYMhMSiz2yURN2vJomkQpFzlzzSXA2n4UZpniyzjaG0rtu5xiBvR5So1zloRSN75eqa
NMvjvJGc28kuYo1qEQZoSRfCcfMQAgRurHzxZRk2ncBRjM7BW1xbkccxwrbGnwbfYHF2je8mL1qy
Q7EPC6PaErJMODpPKEp70z3Oi0eszVMamMlCwOLFUy1OMnfxlBGSW24IrMqRJhshqTH0GnFfmRu5
+NGayIIpi0XN7PCq4Qd36cbat8gF9tmoiwu1ONvmxeMGTmjeO9NifOvfTXDD4ocrvIY7EMqtDoqr
nJ11u3jneEv5W4x3HRO1Jt/IZHYP1uSPF/3iuxsXB14t+r5blbmqT05bQzhbvHpkbNJAl4uDjz4i
LjG/vVExD2aKzQ9e9sOCbXQyL331GMisEwd2WimT9l7r8aVnYBgwzSE0l5Mw7pBps2p5i7fQX1yG
+rvfcHEeMoDxgmFxIw7YEi3sif7iU1xkSMzirH2ChdFZvIz54moM66IIkner49Rm3r5RTo7kGSek
BrriXreseK0vPkl3cUya795JMzFvnQqhNssT8urFY+kubkuH3E8U2eRmnYWf6pt6SqaLORfqk5XZ
9mc3R00Sp+RxTFUcH11KwnvXFf2pGp1sYpFqWVPckrVjJUWofdXJLmT+kUbqaoHwrGQRJddqYG1M
o8rbl8q29z12tQsKXB+IShtNDHZVH3RACoKxFWzoZFpf5v0gd26Te6e0Mdkr+YDGoONtp5ChJcyR
bpO3g064ICflZszidBMqjA+0RDLOtonPkkgazfe/SjnzEvEs2PhchG4K4lArLuCjtFcJmt7XAaDw
ZihStaMsxjfpVcuAzgUz1Hr55xoP3zVp1Uy4Ii7/Z+D3W1P02qVIp+LKGHq5ngGo3pu+mb2ROd49
uUZkL6Pb4gZ/QbQhA0/fZpXdnwfV4QzRbdCLWaqlG9pGGYtuLPs7Sajn0YP282y13NIWHfsLqNPF
2TOqdk+n17hqW5EGU1f3PFXjfBcZueMR3UcHkQlzd6ETdQrEKgv3eiySYEjalMrJY8nMoivDb5O9
DDV5zVzLBdQ00MyKWPPXVtKZ1FldrMhiq2A8pEl+Kc0sfIgJlyOQuBLtl1maMiW5Y5AXJhySfWui
XaMtMb3kXZ9iiK3UvTVYZlCFCXSbjOZOhNGufaij0bxQMURhNZZDtCLNJ+F+q+NbOK/GnRkNJjlk
SbWeR0wWAWzl+FNVV+21pZzpmiTkRUi9rPa80adnWoHZvRUvRgBUdNNmBE8T4KRSQcJdeQQvcgP+
CDxg1FhG133Wa3Br5mp20Pfrn2ctygpGkW4jP9nCxIVJNLnT8yZKdS+5UmU8QAuEervpDade4wvA
f1vpk3plXOBswhS6LiEoLMEx0k1qnIUTR5BWvxt1SLnTVO8kRuINNylWwhgVWl8U2Y1Vzd1aFO6x
j7RqXTvNX4LCf/fHv9kf4z9HZPe/dcDkNJXN82v5/Rb5z5/5a4ds6Lj6lr0uIo8/tb7/pwI2dB/D
n2PDfQC1gCkQNfvfVkDjDx3ZJtB9ZHCoRU3kMn/tki3nDwRreOYdWjAWKlL/H+2SPygbkdogaoQS
hvyE3TLy4h83yQgQKp3MN+0E06ZO8FT5vjf3n5vBt4vmmOi5y4KW4laMkx0VuINT2fKzHKZ4jvnC
RSJcznYVHRe6UmqdCw1vPrRGSE1L9bmiUSfbXZ8m3RTuUk8KKS9ENA4snoq/Dfs9iUMc6wGt2lir
aBX1eIvjC2PI4eNAj/VcDcegNgawJgFNHi0KC2i/1phhj6lDjINPZtEs2chOx5T2jqRXhM8bz45G
98aL6cz7V1LiWAIQFWYrNicavvO+AMKc9Q3RsitanOESiFhisf1TXvjvU/ObpwY9JcXW/35q/l/2
/PKc/1hXvv/I39J5G6U7wl4bGSgFDQ/A/z00qOppy5jc+B4FJn/+56GxxB+67gqss0iscYB8J523
9D9ME4YQAkEH0uU/lM7/rIlzmHvwKXRzSVX4KD1OjMrEQWVre1pLdsLYlN5Ijwvm/rtz8nu5uM2H
5dHECszRdA8d7o+PpjJaPHhq0PaEoBj3pHHCxep17yofSXb/jRB2UQ7/KEVzfJ6LxRGA5hbNz4/H
4lqQ/DZY4aKd8K/opQ5nli2A4oqmXOXk8ndxG8AYfjqka7G+ITLGhUzK98LG+U4uPqUt42y3CTHP
N7yBw7rsLrDuRCCkwTaLwPNH/1FntA5pAEcR+FBamNjDMDAWbKKjPhDDYDOBmQooT4ls9n450TDD
AaW/FIR5YD9F0Q9Azd+NqpG73JnRhoUTMIDGyG+ylAD2TGu6B6NziqM/YLTVQtDX4dzJSztKBPls
EcLRuYZrJaOWcNmuzW9MssW+ERqgQBbYDJyr6Kz3s9yMblYEPUDqvaJvfkZR7XhBnFj9jdn2+Rvz
oPJKWWPyYKIEWhV6mG3ZoxRM+ZAB0Joc8dyFpLWr2tx5g06qChqyjRGDSM06qz25RldeNpVH3BqM
qWc9izRq64V522jjvp6BK62YdoYOG1Kz/Mq2Mr9wVD6BT1fMavUaq9qq8eyt3prNk0w1f0QAFSMO
wv42o3Bqn3xhirlF7VclW7dwURaMIfd5oMclQF7dyouXvnGrp4TJyqeEbc+tD0YpDka99V8Tjyha
aAeLTxrdTkkjO5HTthk8ihFCguKXNM48rG6FnV1h+fRwq4KOunD7sT/NYDBRJiqCxkPZrCHncu8l
CuWDDcf1ivC423iSaCMmmBsoa5xNa+jNE7HLw7ac9G7rDY626Gmc/LXJ83gXF/HXuWHTFxF7dcIt
gCDFUCLONy0nJy7C7FxnufoEnka7sQqpqFGJWFu1k5EenGLQtXUqk1CnLNLubF57h9DWbXBMRbux
Zple6EnUv0at072kxpxkGxUpp9honfSPnIKWpFjna91l2D7H5rJY+tWTC73FolmL7OYUat20SvGB
+y0ThprW606rGI8iopxQPY4FEzVbD4iudVZu1Z0SrbFxqXcRG1h2ks900UL+s/vFCtGQxbSTN5Pr
1LfhmJkXTtxe0xUeDdw4rs2tzdPDKH44W6lNXIcxfJtyV9uKRuvOBHWrl25p9HNlxUsF6/8KWh1R
RqrrbhFxo6TsvFti6+SmF+ozQ3jr0lTAKcxZtZeaq9Rm9J3xDj0CrQ7DH7Zzbt8UY/7JtcLS3MsU
Zq4N5GSI56+FI9ksh0MPu8vpCULJgNlUJg52aJXrNMpTsaGVjzpjzmoGkt6YzdMBqUCE9CCGt6Gj
4AB28Zi2I1GXqwnq4RhxIsp6jZi7Te5tAimjDuxGgh5wvHfZ7W98jBMRMzUAnwEveykAfejO0uou
it04KMf9PGk20b/kYJlAgbwRJx2CztnbtklLe42g0Y4cyHRU0e2QiiUkuJJDdOnUDYO9Mm+K8ToC
J+xZqwrRWHzyQ21AYE8EpHgyK9o5ZCXhe4w3YzP55mPSj5rY0oES7qs7QdJdxV3cacd0rqK+uUtz
8nCg2/lt+oSGNr3zh1zuGr1gGS5zV+wHnRmSG84olULLDOfV2CMnFdNA/31Uw9gziGbYJjoLVDB1
1IUxTWJv5hoDRCRXoAxz5Rv3ZlxiXG3r5a/d0AnvkKKPXx0cmoBXoC4gabOsA4oQjotgayaYJ7MP
VasXR4hz/qbLe4X6iG0YDzu6pFNt2xDQ3cFlzOu05ZrdHzDcyu8QdOio2EgLAS4Yhv4XaPRLX0Yr
7lRLfDdqMrSMayg0+c1k2dU3m97xBR9ERtuUkMNTNfs5/U3q7njTzGN58PTMv8qEdJ6zHJ4kacCD
sQ1bN7/RxtRFqY45HtkFQbQxJ6PL3yD8Z49Yr5lYw7NQxArk5V2UxxLJM3tvg8Ujxa+L0mv9/h7/
dxf4212gTbXxy11gm37YBC4/8XflZPp/MDzwHAYOEOGYCfy9CYRnCm1Mp/QxBR2P7xkqkFfIduO/
A5JDuLxww/4unAT/JHBvobmnSGDrZv+Twslatif/2TEtH8cgZNUGKIZxgdfXsqP6bvviucOcM562
v8Vo8ZI33iWhpa/H0dTgOHYd6qfHBPt8t21nKwO42ZJ293WC2UMmdEmxYW4rbQH+pjXzOWbcfqgj
RvSyNJ4eGj2HaBQ0duXg0ZYhXHotGKyBECHw5j1Y4zXBhK1JqxmQe7NiNqmND3HXw9cmnCrqvLUN
SxkitOqhNO2sNsKOQys3WbI96RZqELgKujeVDJgEhIUWfHch/8vW9YPDwnawJeM/dLBYOMxgfjIg
liTiECylxDfiiwefuityoa+ueIexNWLk4HPIyUCuhsqtkfM94DhQqoHJSsn3KYwxmh5+/ZHe/Wrf
XzAccz7DKvL+BP4g3GU/XjA3Mae8bJvoFTYVhkGUYERZKLtHCQbTCT0y8hJy0oxkBUjD68ED49ym
Fa6jGHomiGOmG+v2QkMOpA+tHm9UGKnF3z9xKTZdp2J2hA30gokg37R2LpUCYUUrlcoA8IAeYSPw
f7Nt/7ESsV2dk0zVTsUjDB+v8eIw+e4mDON0klqaFd/0ERrnHUR8rbxl1lSq61+fvR9nacuBlmHa
/2fvTJbrRrJs+y9vjjIAjnbwJrdn34oSNYFJooS+d7gD+PpaTinfC1FZlOW8zNIijSEF7wXg8Oac
vdfGWuWDZ/w3jhnm2JhqWfIieNqcr7sqMc4N1+YNn0VYeDd6hBgBGi7wK0tuOzpn6p6Vtil+vP9N
fj82vH4TSpYCnl+EOYoW4u+X7Ih0seO5CF7UGA3Btd8tBYDSobZEKM7Zj61+8JebbAbGPwYO185k
4jkxRz4ELkxJv3+im6PFB+/hvsxOOubed3QBSP3OEtTvxXna9uayqyWYpnj//qW+OSKZa42xh3PG
odXFLPcWK1C0rVNq5dYvI+yKOjzlcdJ8qFwafqREh2mSdjdzvKJZuWzzoSGq21dZuT4VtOBB/mBX
SOYE0RWC4jtaJiEM9ldN8GWp0iFaTpP2vHo4vf+l/xiS1LkiJl5TmgoZM6bg9I8hCSrDIpojFN+q
qR/aZdcvnUUjSEVrQhT6f/pZDPzA/A+TKivFmxOyQAtOfFs5foPOOkUr+swqUveJa+UMifc/6o9B
4OOAg19JZ9rB4fx2unfwubqzazffmoU6E2xnKy6LH8pZLP9T29ZBK0Cyq1Ymf/lc58/7GXOBnBUp
CHouAMvf72diTOPd4FtfYVg57grqx88niERRlwEMdAQYH/SbgVeGX4gKIxZp1w/DEIMrstCdPOLW
0YiFs2he5de0gWR1EA0cjgu/Xry/czCit68nXxCimHnwMYY2CkG/f11qe91Qw9r4mkWEkwckfi1y
vR1JH+L5rAv7eHWMx24Mri286IyPsUGIxRkjWBYmy7j00uUbz7IufgQjHnOz/HnlqpGFe7TCfk7A
JAIyu/gz4stPYxoDiibGJCx56KqSI0+nGWTAMkz3UPFEwAuYKdoas4wPdJe5iu7AdMv5eV3MFmJD
5z7hXuCTN2kW9pqbfHjX631GbJ/p3JRAvKL+HoC2yZ0NSoBxvWVAx/6nJqen8zTQX+A7GpZLg1oQ
+s8nyNjYTvdTMFfr0ypFqB7V0Afqfiz4N3qTkePBLcmyoOWZudlMpAfBThnAkm0B7ZFJhfNoy8W0
MLbA8y/QtInMG3Xh8jcDJze5hjnp0HVw9NWc0ZfQYc1ittBbYwoeCS1OCS7AIqIwNfzMRRfafJqV
oqy9FsTE9M/InsgzSDy0p1cVpgxA0844NxcZ1ObpfCJPh7E0k93DrctVjqUsUohJsVMl0qyZwDxp
dZ7AjEqwaK3XdKS9/7oAv6Dlgw43BHdR7GwKzdxQH1HQckF310yYVR3itN3juQr4vzzslrrYjiT6
DP/6HX3XW8Ne5ITrZVuGXIsvRGSrES1MIifJ8kTHkIkYuifXlP68q15Zau6cH3X4Jk9aS4x3TTVM
FqlVGazOei+skF3b0iGFhLi6hD2Xx9RlhksbS1YtQcw9g6bA11HfN9JvQ5D3gjIXngksM7xTivhL
Rk3qDhXPTMw2vxCespOEB5nKMhLnFsa85RvqE8U9bIH08Pk+872TPESVjYlhtyKpqjSCzEaVgDDW
xuzdoIAK/mwJ2C1yEUXcBfNVLxLiVfYtSWp849BVzAL7YRXUAvdgPs34HUTv8ROn0F4oJKDK47e0
S+vxKkyFiPjJwqvGbEzaiOQrLVw9/1JP9JMLaPH0nAIQYiGv4BL1pGLvaJEFVD2oUPL18DZh0Nji
zLSBko00NfxP+eTxwzYWiwGXF15s7nFPZFbxY0IDwu1co9CMOUxdoUeDefa4PyktaYao2Vqrxy5q
+GfvRBUvcFggirxm67iyy8B8wHu+DMtqJo+sZCNWwAYxr7RHsa/dDUQH8yT8kX0jIQNoadVjSIWB
u4DGohuXk5rtsaivTG4FvxDq3cD3o640mVEt8twgyMt4dfzTHFXA93eF/Rhnfh6rHdwJsoC36E0y
+HaBTcEE/2cnDhJymWeTF7QiQE4VwsBbf1lmhn80UrX29nFN2aJh6SOnCAeir8phk3Fk7204dIXI
b1onyxNggMVknjD2hMV2DibpXVln+Wib3sY89Divt3M1jpYmcGoM+Y64V3g2PR3X1ofwBVGF2MSk
WNL2IeYY7pEKN7bxHFEjyj1d7ZmImW72UqQFBpO0m9o43tB5jIicSdxAZqeEFraRP0Ul02zwbdW+
RUg9k+3CNcfFXK6cn4dszrL00ng+nPBaztRVGTw5SbWMRKmXvjsgnzLj0rjHGEOJyIm1umjXduXP
eldNg3O9+oKpcuwhlEU74MC4KDezbTlTfw3G3WXKBRI78ZQaxyOpeN8uteZ3xb1tZsGJm8/ItfMu
kepgy07zNznC9PyZHBIzL5W2MuVOWZgdIcTwlOmpw4bA/ZNQW4NrxV3kXcAsNjKgFKzKpT3j6fcL
Yaukp3mnqBpXvng2WxMf7TnE8lIVpvjEWr90CBB2APKRN9BgqswiK+XUMxznAJyjxaI8LMwPS5RZ
3s1sLwjjN0xRvnfqeoQH2T5qhxbNV40tA+QrhYrlWx31nEZ+nUOY9c3NIZBctPGxpNqL9h+WoBbW
2QQXb6CjFtFQ79G4JnsPEWf/kPQzF5+3LP7LXi065BuHhba4S20NYqsgjHBlO32K8sncwV/Dus61
+bPFa8Fab8kuMRvnoLXMdD+SbrA+ORajUuxFOMSD3rDrTTEAhnDpeHO9CIMrEQqZE3bXLv7UYocJ
c5DWJlydJfhsNboaHux6rh5jaEYFY2jo8/48aDpVHoJWTd23rmaNuRhQz3tXRMWEAvRql/efKbsG
iJHDpq1ePKRAw31NWXf4ojEVI0XC9USRC/QoRSHh6w6UYoE+DpetJ5CXHLT2I3WN8SSZW2OTr+ET
ViyrBNBJ5Wx7ntHAJE92zApMDc8zmbjpXCqzSV0HHMgbL1wqN97gbFzkc+w6k/cQIAn20m3Re+Vs
AcN0l6TddDHXnzBOk5Tcn4yVrNqGCK/WdRfnMPoHIzmhKkbFjSyVQJZX2rad7qDiMKWdwQZtfUwL
inAsfIEMz0fKb9FGeNJ1tgtCzBbBWCrHeEdGT2giDHE90ais0lPoCgnc0tbrRRI3tn10tJO5h6Qj
hhUwNXbPHAGK8K3bjr6R92Ea+6Foj3YXLl2/j/GSz4+IVIS8skbZWPc4Tsf1STaM6o0/BMHwYQ1V
2rR0HoJw6I4k2qTrvLFV2GEDnteqPCa5LGZ0FR4Jtxt8XAK3UTisYx99dWoyAV8yl8TneVcG2Cvo
l/himrYT2uAQ2QwuCfsok6b3jUPA9qvgmNSkrV2TfWyVUMqDjm1t9j2LGoE8a9tG5QSBzvHBzJEu
JaSw0uvB5WKK21+7bxvreODc67Ru2xE9IuqzfNvVAm3JB734XeftcJYNZES1tg2F6UQEp89uLLE1
L8wwL2avSfQ79d7jIGZllpWYiYSXu4/M9nFgAed1yIjqY2qoUbkyleTWkhht2VLptDIX1unoYu1T
iy2pn/WKpYeeQ8EqIxs/dXEJhiG/8zD5rdn9EZBqTg5h4ax8W0z04CiPU1/nwSe/GRu+itO9UhdT
S1Jr6KbeZ5r0x5GdPZwt7tLRc312wdpm72Zt40V3zGUFZAAmvcTSiWYNr0ffNqTMYBWn2HMrtkQN
fU3mlHqqbS6UfUlEvYmAY2R6Z2VduazRmh4oWxMN2I4bRFyQWTnBJcx80yE1NjxctGvYrg/KM3yA
LcE2M7/MLtqEdwlCwsD3H+PCzJOlhw+42roFRhfSrpNudIYv8UC+fH5EU8Rs48ppCL5qTVr9IXBx
2l2mbaFYFmGQmr1U04Vmy5LF0twj2TaBdH5M1riU8Y6sWHJwYLM21A1olyQz9za2B5/bzxyOlwx/
vin3BGNtVqlfK5iHBlHRWIWbILdBjMEEWDgUEm5kl3pF3B6XnAjIH1DgubFMM4X5BtNo4bE//etO
rD2v0GbqxMqONGwyfmNLs4BM1hJAZkTinFWZoZjb7APu/XpO/E8VyT0lse7mMbJgOs4Tx79JPuJL
mrliUTQOzwgnQkheUJOWSme3qy7sJH5WZeiTHUo6FXLRM4/tqHpckWBzVc7ameLTMKBpy846VIv8
LlvSqdQb7S7mTBwRKhl8qqnXOfMWvuQQyp1XuuxSUsLoWS4VaNTBP9ldOqrodpVwH/PLAD0r32dZ
PfMeCDHYXKoCZaoeq9Ezr0hf96bgBVGDv5Aocmi+FE7F0TjvadORRwDTgbZm74aEzu7Sn6sr+cjw
Omh90h4KtoiR2QUGYjD7TRmY8ZhURcHO2uYOFD+SNWz4gX9v/ja7EtJ7dIUZIdpBl6MYus2y0GwN
KeKnZjMvOvNtf74epaT79VhNuuWhgssUsr4Us1DpZ5KLUlrHJEaUIW91z1iocLCyJygO3uCZsVs1
LtbsWjupQqRboXcmVUrWpDPvKk3KPVxWC8M7/uB14BLsTtEbRmlsttaxajnyofHNhy9qmHJRb8Zy
Aq6AY1d74tLTjiwBcvgu46y2XXMILDr0wo82UQA8EPSbbC85ePKciS5clwuhXc5PyB+WWR1n4vHK
LypzZm5K8nPnM6a2Yq8x4sTiahG7lmwMfp2IcWzFbAzmNLU5fTVpL/gp5cxCMKNFCPk3oaZ+vbUt
hedLZBhBox3JrOlonaKgE9NjAEhmIklKO9x/ekzm0B0GkdmFDbNjDvlQj81GPu1axkeC8ZynJmsK
uu1uBjeKS21QPr0lnAAtfTw2IcwBq9Nz5j3rww6wqDk/MJzgc2f8ogHzNr+2Y04OTh2RCjT0gLgw
9E+IR+gpLmXEPurnqwdMxGytKquOG1IH+rZCTiyVGs3AaLQpi1mJWMyQhEGkmxvbm+em54as5sTt
x5bkRmpCbnnF6dan3VVAu5bN66KL9JhkzTzdBXO4jmfRRM79KaKZPg4sbJbH/kDMBBCCY6qANLFz
9eTAXFX0jdmJ4nliFt/qn6dGkHIlbyl2RIdJig3/FGxHCnIuZJJUmVPgz4MFDjLzpdsVIFG65S1b
6FfJaOXE66moYKBzSKKjv9VZ0/BIc2cyXz1gChVotDPmfLkH/OuVV2FHcYS/uC6MqMUtzYQleYxW
hqh3zPPX0NRxpTOQiab8ItrZnNDxh5uZI55Hs9GtAXtxLe/X1v5NzQjJTgzbAM02Yrg3NaMInyCh
fZX+OifSnDNVZlWZv7O8BSbWZpwGrvcvH/m2qkaZikQt3zPlPIyib2u6S9c0kS1p3vsBvN0f1c+h
UUWWqVW+f3V/fpTRKrmxMA0jo+T5vSLmZmm3KqoTX8kvNvNTC/5fsSlksmbuev+zXquB/6xVg82j
8Cp8MGgCHcDbMuVoO8C6kId8nUU9cZAhJcxlJPrSy3gNs6F2WAtX0Mfll6mBoEQRheStqNp20uXc
TRXCdDbARZsKDx5qM9f+6n3gbDdHhCb0MXtdojXQ/PT+1//jVgmq3WxsHQRcDvIq8+f/qB3PQ1JL
dHv+F3LUZ74HC5Q5FrK4coR6/6P+GHNYjaBUI7FCTOlFb0vHbKNyt2ED9SXOIjEtp2QhjvDJWUPz
ioBW1n8dcm9bKGicnDBwXZ/PhKr4Vs419KOIUnoFXzovM3OUnHOqiFPOzH6PL9OsWUnMfp/NxMLP
3ys3tIcbZrvaP3v/2t/eZrqmPhQq01XldfuDQ6obOSsdp+IzNQmOjkuWUaWK0PswA77/SW/vsgvZ
jKs1kDNjwHpbvC7ZGEbCKZzPpOeE5ZXsKnM0zwtOaifyTcyu8f0PxIr2W6/GRTJL2ZkmL9xTNk1v
RpAsopXJZBk+D+QtMoIGkZhpjklx4bkmQ0+wDymJ+HpInij9jJXx/S/wJlrDBFwxiGOsmADmQi7d
/X0Mc0rMKqcLG2Jk7CVt9vSyMEJQ9cjigjxds21RQ2a2xoHnmfn7V1Hc8qUpedWBROVxpn/enBoR
GveI0v9iXkQPZAtmqCpqWBJGIOMRLnJQIWjCcqeUzNah9s1iqZapVS1aBpsXfyOYndiLSKA+yzcH
BYqGdVZSottj9cxdeZbTWo5I2Ckt876PyGiYLCwC5zjFIH8xyzk6CvY2gKTMEt91A6kO2/BngX5k
a8+sWZau2TSBDX7d8bmO2SwnBawug1BDXkZ5LC0GKpOumpUpsjTEQZ2/f/v/GHChhywqQEsNu+rP
oT1xssgse12eW0hZ7FnTTpojUIyBian3V8n6/Y808/c/p1wz1ZKyTI8GmHMU/kERDqtFEp2tn+MU
OavYT3kclFd+FBL/cW3jP+KDvSqeOETNTmI2hVZVm2/z/td4e+VEU3s2M6fRcfLOvcW1NkHfaJ5l
9ly2lD/P83qQ9QdA9ISMu6P8C2nz7QyCKNUPBZWiALZ15L2SDf8xUQeOneZZN46fVd8V65OPIYNh
URSd2Vm9f13um1ea3x6hSMUUGtJ5g5f4ZneQ6tmuqka5H5pR2tEuoXwp00NKGZWTbg6WineBhnfN
/4UUbBiXsy/iJw5rPpzEjrIuJRiOPKZ/32nS4akjYA9ih52nnFCykEngG/hMIqm33myZMkAkCcfJ
zlQUmDIxaiz+trIANTQg23zWojS1TKfIwQvJu8GBoJz7M+Jk86WCNQFo7i881Tf3m3sQM6/YvKdw
nf9sBPt+KvFKTvOHqS7Mypy0tCrQXOmWk/P791u8Gc/mmTJ5BQguAH4yj75pOOq2o6bqeMlj5LWv
nzX5lE5L1Zut/sRUzxT0s/eOccucBJsZEz44qp8/DWoyFQJLk5zwyfdCU8/kLNgx07k1UZr6zCoL
YtUuR15VXGx5V5f6uJDfybtTQjjl0IjhjWPJr8Yf3SLTRILb5/LurJG98meqrc0DX32oHZ+s1058
+LM0oRwqoHJn+Zl5koXDrgU/IHRVnrscclNY/tVC441k7Bb0PFj3koQqB2gBB9tT+5f1Nvr98RFu
CT0asTiCJSwbNgzn39eEnitABdsl30iYDz8VA0G4ZKG5/ikoo86jxp8RJu/hR12ivEp2OA+bU+2W
1ZNKcd+R2j5BNBhTokOQJMJHgbPxIeH8Ot5W8whALosUOsu4uKtptX2D84F/ORgsGDn0coIb5Sft
RYZ99IoVKVs5rWeq3FngTT6u9JHVeTJoYHQdMktvR9WwfMIQIjkcVEgTCYcYbj1WpfLgVRZItQWr
qOyWfk9PvHrCguSdk/tHl6DoJOW8ttS08KRTfUYH4F8A2kWTPa297exEN4SPLuvzly5rHfIThyCj
hJGO49EtmuZRw4N5gvYHR4ncDa8hYdbvnsspHl8qqxseAm8c2RZhGinmqTjQJlhA+dAvmsmXiXNr
M3k18Iam3UsdKwo2WVF8nKDaUjVPwONJPbSPKwngO7afFvAO5Ptb6Lx3ngRf6i5y/Ezqn/chw428
zWZ8jkAn8j3Jz/nF+y/ZHwOC7ZdRp7FToR/0xzYdcEQM+XSoX3BYcp4TVVfOh1o46MHe/6DXDf//
X50YepynXJd+PKYh1qm3Z6vZrUuXJOnsxSGSRLEVYBbdtJwDcrTfVXjfQHe4z8fEQt9d+fDOhOry
6kj+arCbK4kaCg1bcDMEQ3zeWH34gWVoZPswVfKprlnTXdnUMB6k490RGtb8gE8eXTZULe9gFrsf
YxyScuMA6enIdkxvRB3zeK2wDihqlLSoHB1Tbxri5aUgiIsK+zSA1vHtL/YsBak+sfiPtgivd+T1
7rNN81w2aW9expbSW4h9oHnhXZlvYzx65T6oTJhLMNjBh/fv/++T6c8PCxEpmi0W++e3u8EEViP1
kLh5Ad1To8+a7Ud0tS4I07q8Up6YOHunbX1HexbN6vuf/UaEx4ebbQDbIAaAYI1+uyVwrHCcPUT1
L95kRlmWi+woiI08zev8pXFiksMxx+4mN6Xp0Q9WAPJtwfXw/tfwzQ39bQiGRqxp9CBYyVnG3ywo
TpnUtA+y8CWdaBxQThvwhUf4eHYjXRK5U149n8JaztMmt7qabk9bn+CJxFcKJAGJ9mFq3az4XU9i
XSicYbH+XOfU04mttq6IXgwvF7EcG1GLR2qgFUBXRucmoDG2bFc503Yp2jHZhl0c3rNtVO2BNPcf
S1Dk1yLs8iN4If+Up213U/uykqDZx+nrUmUTrjS3vIPKwwIRzI4+CFeirRZDnj7qKiZWLOttLiCb
cScrmdICCMHr0QhhTXzwfCu6zLPF++hQ1cbGWZLu/pf329y7t/eWyED2oAGn2fBtiMdESZjnHiYv
fe7511YviqcuFwtK7b6xrx1tFOPvP07nd+EroyrkkIPq1hgUkeC9dQxieKyGmqXze9EVEF0tgRkJ
uo11QaGyONCIkMz0fjq8dAIQcp7O8jLPY/vOUrE4/OW7/JuhxU4UTS+SLFgjb2c34dJrK2ddgqLh
BLrBMVR8RUew0JcixZFde/iyjhOoisb6uqgC9PESKGJs//I1/s0tiYzIlRccVB+nz9/Xd7Q4Yz2u
YfUdDiwcsgA+7m2wTll1mYNDPtg4HB/7oZkOsIGTfRcn83MWwQg7ZePqPP7ly/ybIWFoLDbSOBdh
3FtN6FpPWrXEsX+HXRI89IEz3ruVBTqQ0uEFS8x0PYGqOu+8pj6D9ehcSWiUFHErOd/mYRYheW20
usytSfxAm937m6jPy4f3v+Ur4v73gcshgcmXrJsQDfVbGedAQu8YpTykdKY1RMWlTT63BDapXV8v
BJrabkltqm7xbEqfKu+uyAKf+5VCiqt0HG9pVUOQHlq8G7kkPp6iPc2Pxhohagf5eOqFgP48ZekZ
+I3U2wC8c/VmhDMBY7OzawgQDrFxuAT87mgxoA9FKa0rHGuKvwDC9fL1MS6zZiNCiFt3SDX7rm3r
YP6padBzFhC1sZv3FQG/CuTsXtGufvIVRQV2keODdOfmLKsrMWyGEKETcwiNvm1AvfZWxHlDsxyJ
JxiTmY6gDKoq3Y6oVq50F48jeIcuQBFNhJpzhqxID0c7SN2PcmjzT7il5A/v1TA/qgL3xftPxySA
v5lWMOYJrHkummkOlW8GtKqTpY57b/pO1btPP7C6+eOWSiJ0hNFW126ggGzocQUsGA1++yNb7RDv
Puh8fRRhOz755EVe2sD/PriDB41+YhU4DMVQ8TKkRbj1etq9P7/1//osHpfu+//9P19e6rzZwXgZ
8m/yn35zCqWmzvU/Gy2O39shzX93Wvz8b/7lt7X/K2KJ5nDJIYXzvDkT/kI5Rf5/BZgmWEOMrf2N
3/b/eSvw13JmRPbvc1hnW+v+J9YKEq1+G35IR00uLr8MUBQ2ST8wtY5/lBdit22ipI2qExXTZ40j
YiPHst0zx3+iZvsw4Ilt7Kn/FNXOpwWb22EKl8M4q3O5hNF+tXr3TOh6ORurmOgBR/tnMNGq47DY
3S60+mYLzGL4sSQqIDOD7CvqaPYl5IbuM2dG+95i43rkBDTtBGKObRflAC6sZoa6EN4XKo9uNTCX
EtraBTUXzW+j+Sxo3e1Hy3XBTHgD+DeCGFR9Q9mRk5X05Kao5rNhDIHnA5jftaEOt86ip0c3h+iZ
LjP50NRUNp7l3OlV+MdRph8Dr843rtYVMeJVdiXt3LkogPtsbbxgt04wDnvfCvpb1mmOKdXTNPOG
inml88VsWYfqC8YmgmWF0jvcJPPXvInTi1LDcRfxioIFk93RH7W9p9UZHnWzjFvtVfO+EuIFfYc4
eJOb7PIy8Ew+7BcXfRHcbXWO+bM+1Hmvd8WK/RaUY7rnqSIICpv7uh8P8nURtm4S442cLDjBnYg1
HsjWuQcdX32Syu8++qo41LG+Wx1Z35fkELFgRsOEajgsgehP1dXQiVTvXQyxUPT78tO0tvldCZ/j
TIwUbIRoMFR2qRoeemElDyTm+Rdeuazhxqp96n/ogIki7PLroa30J3ZL40vsB/HTXAv6rm076V3Q
htFlBvuKwgDRsv2EPDjUVFmaSpTM767yT1JE3XOYF/SIixCCKDh24nQrPHZsh5xrr2EC3KBPaku0
jd1wGfYujEVsq9y82MVclk1USka3a86HMcHvtraY6HprnXoUtE0INAbIssVBCQOyTV4jpQCBJFCH
xefQVRaHsYRisu/myVPhVu0DSV71fq7z9sEpW+dagGq88HQRX6bzXHzuaC7BfXRC7HM5AP9DXbA4
SltAWPQVgbISCjqkG2/ej+TcHVdNrVRIzWoLBHXZDX3kfeltUT3hFbS/DlMozsCFTYbdLLmrRgw8
ZGpGfEMzWM1LbvQWtvOoWr85nyW/MsTFSWQIZfhbN2Vo+hNhwieIiVx8v6TLfVgZNmWNFumeln17
gX8kKLcCn9++iyp+oSPnrN+/WggXhfl9lnX3nPH+HXNKZBgZZ3CECV0UHLIZfsgOzvP10nvjSw5T
4uhMovuOonO+TSa29q/frEiKLjooVNz0iNlV36VrZm1zf/ARICRZdOfNjEHP2AWrOvPOG7+ZHsfC
0+AlFrDXublwKerlfpl8+SGca/5ilRTuma9+FuMhE5JQoY6F9orPryOtIAcJ9WoaK5ThCxzaV+tk
hLzrhoWew3CWFnjZ1756AqDuftSNlVPBqL3wbvBT7wyq7XzvzFSxh0Fy3k4ndLREDzDr4ck8J9iX
p+YmmgqcruWLDLP8urHb4AaywnLRJ457n9hFdK97o4plRLJQx37yOXaHfqN9DJBEJWCKt8D13A3h
QqGnSjPrAemmOq5B0T70aR8f20rGYKF4WrXGOEkLZYy2I2FJyHilirZtwZ1bsF9dOr0JniDxmM0c
cGiqP6Z1HeKTIvaUf+RR9BxBldu6fZtvx2K9HpvsWvXLLXKeR9VDAFB++7nJI2y3wbKNoytXTje2
Tm8zw2KqkK0iqfrh6/iChggbRCveEhx4P4/iIFR2lMH6lA5jsPPtOboMAn5hl/j7ktxVt1vY87lN
ey9Zx8jIEO10RNMf3Htd8WGkVXUdKOZwQNzpLgg7sXXCxkR/LNccSHd6RueYtOeiCZNbR1qEGs5u
cYjadCEyGSgmeIKS7OVYefulK2u0SP1wUopoYRmVfQY313lp0nmrevc7UF4cs/hPL8DPox5xazZ6
rv9tcOSpifw7lkns8GoSN26fJs8wqD8hzPxGa6fewOCtD+x65aZeGrUngoMd8sjxeuMO0Ea7IGgf
JhC39NKL9aVW/hbLNmfnNRsPGB8eGgDW53FYHkEzZQi/Vh5wHjiHuZ8SKGFLeVkGzodgsV30HHBx
56UmCcUVJ80kvLNx0+/npqSjEk/nXUoYgdW2z709eZuZ+vflUtrh+cDAP8LWs3fQ/55tp+637LOR
Hy8/xNLdd3kUfs/dMD95urc/h4FFYb4sH6UzApJeLKR2hRo3uegjUN9Ed5HPKA1nxkN8tK7MB0JV
p7RYhYPQ3/a2KzaKOHno6/ElWyQBB5gZrgEc6G4vUpXjQZYuDD5UOtOepJLmsnWC64o5/45hBe07
SByQUIu31y7tym2NvetUNmW380ZLIS5zu+8j9YA98t2zpcazKbruy1S17q6PEGliq/9ko1UhQ4DV
PnZ7/2gF0zfMo8/kAxztpU8+aKcD6SdKtfGFLmno+dbV4PkfkqVBGs5ruCkgmX1C5DTimBY7ydb8
krz3dM8mIXqhnavu8f84H8qlN3sISk5b1IjLOZhc7ZOskkSIWVXxAVYVoW+jV38fk7D4LoehAktQ
hya8HgSsstSBNV0fypH/Nq0FbF/oxWFStHc4/GYCf3t2VgKkAn6e6LpTnf7cILH8rF1HXAcStr3P
DmszBPm6q3iLmMllPoVb4hT6bVLWUWxOO+mlmmXpnMPycuYNp93g2o2Bi0VpTySAjNInGczWTYBw
CKaPO/c8xBbKw5ACS6NNcBn6g8eIaQCEYLTr3I23apbBeWqvwfuHhEDVyT7p/XoPNzB5ivtcAvdd
82KPEpVjGekYAMbJmztjp1AeHbvtwf9VybbSPjz7bJh/NLWLkZZGzgc95PrUZWH/EWkn2lfmwh0k
SvgWoQZ57eGWtcMVfSS7sFop69yGtIzV0e1PbcIBqRtksS2SJTmQqxrxtar+uHjV1xB43mYcwDMT
q2FfDQkxP5VoB/RwGegPXSZb9gxX8EAPnmUdUzcFTxmtz8UwtN0Oej8tLd0P29UpnU1Oxf1ArAnE
I7DtRxT2V9jzCTsmxoiQg4REn2pUtyuRrBDYcBAgQItuQJ9VD30x6hNODutZyPiaOuT4XRu8Uw8S
7RCjKDxMVQJ9WfSAQoY83wFI4hWnqrmhfXHPCtreoLyaED5PC9Ge2n8S3Xyc9Uy6lFgflkCE13Pu
OgiUouK4NM4x0GRUVc6wpx2dfqcgdxSSJU8hzNorPMzAFWcyCJQzbqdiTM4It7/M0/6etC2fsIOo
OEPwO18kRYTwc1egvHSQ/673ccns6lyEE8ZdtS8603MncASN1h0d1n7HK2y4EFywoUTEr8iINDX4
iPInSyLEoTET1GMgE/4rcKJ4hU9AdlPo1AySggw0w6dg3aZjUL+CKwhcQ3CWlRHCmE3wirdgNfw4
A7ywbMgX8J1hYHiTfkgMF8MxhAxAMu2hUL53JcFn9KvI92sX3Ocx2kdAkfI+M7SNKvaLG+Rv/tfR
sDgKQ+VwRkdeaUPqyEF2DOni7jU6xqtIwfNAfeCde6+QDyCDt7HhfmhDADFo6T1NEkKZwINQOjPy
zKn4og07hGwbD8NJAoPdgiySFsj8yn5stkrl8zYxBJLOsEhm6cE9j+JHBHGzCdW6WAUbbQg8L6Gr
1Ybz+3AdOFRzW+9bhgdxhxssPodaDwSleAWipMsgv9qeli8ILQAxGnKKG41UcQ1NZSjiB1tNsb3p
2csAW1GyPANDTXtrXb3l0svJX4NHvX6sQM1fjVn9jQNoarxOPSgXLVf/Ymng5eSAXnpDfJFWX7+E
rxgYuL7yQM1bHQZDiWH7Euypkc/3MonXLXuge2GoMuIVMOMY1oztxf0uNPyZ2ZBoSBKZLugHNpfr
K6imX2R1Y0JogHQbkk3Tj0BtEsO3qaG5InB4xd5wNGzZB1Rx9BKlBoyjUt+5zw0tR0JXeV4NQWd9
hemoV7BOQHcAaJCtm0dyFtu976zRRdLK9gBqbd5HznqWL0RpdRRyWaDX8jpPJ/3sIBXZBYQDAa9t
MuTYRaFbAhFahlDKpqRoI9p8TR7LRwRXQ0rKSds3q2g37J7lSi5LDiWk3ImRmDCESepHNtb1KRQy
Pw297k6z1Xwv5xWAyZKEHB/Hy3KYas5ZQ3SPpULdppns7kURr7sSbNvmv9k7s924lWzb/srBeWeB
TbA7wH242TEz1feSXwjZstiTwSbYff0dlGvva8kuC3WeC6gyXChLzGQTXLHWnGPOgO1XdlR5W9xp
ySb1vfDIB7tj4we124+rnZYW3iEHkdL8p+vzg7b9WdfHt2lD/+umz/9tMhxgz+27TtHbz/zV9PGB
dNPOcMggRbtCDOnfTR/yyWnJ+ohEqSjgJfi0l/7KJ3cWfjc6zQWqTSng0pv5i0xoAS00+NfeAi3z
8GL+O12gpWn0cxNyEabxH8blLinENp+UD/FzFwi7kCmkqcSByDZvDXkBV0/ZsSchJOKYR7W9B/uD
TLwahunFrlr3lHWKV5dnGMM1G1OdZqXUnnM2mmcZTSf06aF166QpMWWOdHi3t8I9BxPdXk88F7fY
JPIgQzx/KFDyfKlk6EHTcNMjnj4yQtr6K8KolGfDI2EL4cnYoE2V8zddZuwhw8hBYDZm5g3aruzo
l3l5ErpWHigA4OiCy7OK3fvaz8Niw8MQH42+HQ5lUhQFVm2HTATi6Y4Fixt5UTmphGyCA5l7/unE
W4eQGmc0rxDO++cYHIkgnBL9bLImKtO+suodXfY8MCozejT8hJe7ll0ao6POQtO4nfWJ0trBg1TW
wtdAgUmLEnyKV5Rw4MKgK5vrBsHQJQRnATnJxfUl7BFweZ6owM51+TIMHMRqWHHqpMmDUlXZXS1S
h6DOXKSBLMZ077ddtxnEUGx0dzLQAJjqofKS8KJT8XBF4PD8DR/F9Fg2yroi1Q4E7ZTyGrHS8Qp5
FdWVaSa7OgT7q49O/bVYwucwvbo72ZNV4tLp2Bj0N1YiK/N9Xw7mqs6EeiFTZJU0Nh5cX56YZXQQ
iw9CJfjEMr0qN60dnhWZLA6apx3yzCXyta5Af/VNHdR1T2yoTyRWm3bJSUdRHNAQDQ9mEReX6EFn
EyZ2StLLxJCc8I4UJjHmyPtoSvwntyY4MU0cSUYFCCwJw/KWDUpyNiMrOBtaHZ8lvKzkIexEe5oq
Pb8RlZBBwUyPZhkOrr0NKx7kCA23q3lyk7MoEvMOl1BO3pX0GNAnxCevyq726A1b/SkVlX7pN9wr
jMudkBJC5N8WLvV56Dj5fhqVdULeZx4U0kmelOcmj7WMDWwk0r4q8PXtx3gaz1H4WycmRfC+gbp+
QUHf3rKV8tdjQYJ7oSno4CHsWb+0vXOzluZTieDyrI5ERlh2LvdpmotiVWRUo4OI7YtcDidmPAhu
R7a8mt5tmb10z0hd2XNNI3WbKUP3ubaG73Y9Fodokj2bV8StFcbVHToUbzO5pXlviewbWw8yhbRI
mE+uV95WvYVxtJVTMOulflXFMKpXI4Tlo62hV16hvdbP496wjfVAO/S5DZv00o0g+a4AzgBnDr04
KHt+CIJ8fuclMKB7C1u5jgzyJI24iINlkdWkcmeDB64ga6ntvjLs65sV+5db7EaHyBycYzXUAdJx
DCgQg8FO52l2hQ4xv7bDfO9MIOGdcC4PIiMavpXswRSL5VMHVR4MdhHuJrazG8ZtgN/LMb2WLQCh
eayrtZUxNp5jYkqxf2SPeAnHOxcZxZU0i2rNBWV81MQZe03HkJdaM+6G3KlP6gYTwNr3d3aXFkFI
J/cM3Xse1PlVDxz1UVvUj5ljGVepHln7Esc19fjADKfU++ab1U18ErzMgz66QWUM45aIOEUKkWt5
j52Ls5c89DkH8O9OFQaXKbqY2yoLtLGjOpgI61g3/ej4MAepQKJw2hJFw/BqrhTNOd/v7yJ21Cko
aqQleRPVLHNM/WGvFvMJZtP6jCJO3xqG9piaS64xEWzWlmw42nsOdmkfrMk615IHSm79kCOn3IJD
qFdmmlVfcyfG/0jq9ZVdeM4BdvVIZwSTxVXSEe7quuUao0n77KTuGKSAkC711imA0xSWfr5klZAV
U8zsmrzc2WLn8e993hrns4jjB0CJyWkx91+Qjjp73ojzekrb/ryNKIxLpn2nbeowSCAU8bRQorns
0rA+SzET3mthkp+3WSG3FVlXEHWraDObsdwit7cekEeZe4fcN0olr9rFY2p+n91InQ2ob56FVS8v
FzWLRwaHyR1W0D5fsfcA20GgX6BwwWM4jejCG2F8aRjM9wdfsPWP6vFGV5z6MrbnDZFIctuOpndC
oxG0+phX8QWcnoEbzRjWvoYymyurMCRGlgrKZOwOGKHlXa7CIIFjscWzOl9mPXFmssfivpo6nVA9
pZWCQm/cOXXVnxt9ZB59BDVfhtrM2HQBC+/BK50lPOInLePAPRMlbLhZ3fhPmeMkm6Ic9Mc8BPvJ
ygREp2NeQoDI5axS7ZtkQHWUnaftgAW0F/Ch8oMttHAHKLIlRXTw7hDmhztDr/WbuE90DueGhIVO
mrOzsH+dN1P9tWznCUC8YvlHezRjsx8FEd4WgbIzioaV2WonxPqZSEvKJhnpSFW0Qem9l0qnjZEl
+hU2joWklabRrbIpRFapqvNpXRLhdUU3NN9XMY80rHrGFKu5bRAWsFmtX/1GZoc+j+lTjIN2mpjE
6kItvuwhv+87Wz3RaYbSWZG8t/LYYxCy5zwBtnjWQ/WKa/fJq8br0piB5M0D2jarLg5N6U5bzNO3
dAHlkfaEe9vLzLzPkDN8g7A6PuCQevL60iGpyEnA02S05PgWdObqtu67gDTaenbOKLXKyFnNJobb
bQIBQmwXmSsIeNvdqIFu+mXd1RNIFSd8Vclkefu8H7hwUPtMOnywaNdhpQf09SUYewK2zhLgHNWT
ZAGl9lqQCWOY7WrwCMXR07JmsygtNxR52YkRTeVRNYn7ZE92/QXJCsD+EAnaiRvbRnOrYgjuAZkB
OdS+sSWImdTSzk5fYDi32p2NM9LGztSzGaq0JKuwiiXWptR0Oh9+Ve56p30A8jjgQovyjT5xJbtI
PIyaOeydRLpr4mDUOf9y3Pm5SzmZx0QfilPlm2BRda2yV1nEW0ZzGS5Si9yVc5xvY1QnR94g2k2s
JdEpBE9jDURnOu9hUZ43XM3j3AFkjZPhWWT+dGx8R8Ozp9FULpnF4cii3LJmU63ggzcnSULEGNZ2
Z9r0VdiBG4DJBAEOn6xj6/A4xFVBi3aT1lp0mAW2chWyV28KMzl2enTqGDnxj64hT8GLdpspcusv
ynLw5Y72FCR1n+zgZ/hbLdLDbZPk1XYIGfutKqIVVh2u2zWtM2+vdDppXW4Wga2H+qtQICTWEsjV
yNCIudMLqG3He2hpuxJUqsRbbGlYi0Wghx1giTR925r8Z3T/2SaOe59tz7/exe3Ayycv70f3P37m
r12c/g9+hY6i0XMYlbsem8K/RvfuPxyLtXPBxSM9ftuq/bWLgy+/zPt9i1+mIw9lb/XPXZwp/mEv
UibvTapnMoX/d3Zx74UkbKocrFmoadE981f0JO/3cNGw5NPKSu1NEyzhmjKA7Y4wY/9UKIswM/q7
JaMGhfLhLZbup3N1+UNO9F+lKi6rBJnv//nv954I29ZN6mjP4PwsvoxfLFd1Tfe2n8cuGJTZb92p
cLYGsRPUmUmx/18cCj8ZBHKxmBU+KGYaCyOngXwwEAao6dwkOckimn6LK7De/PuH4lT6b3IMB5/f
+3M6G2MmJyFY18cx4b1GtHfTddm6G131iXL9gxDj7QQiA2JGgaXQYv7+/lBjT/IGVJwuINcOheNk
XrF3c15x4m4iuDNrvADaQuHP1lJnJPDn77ns7/+/ROzH1bNsqHvLXWwwK31/cKa/IGUkGUNkUzsL
zxffryHq0z8f5dd7BOISOiecoESFYTV5f5QWWlLb16HiNSLQW4k3gbQ91u7SVi7K4pMv9d7Nsnwp
2wRav8hyTW6TN/vYT9IWu+5NKzY6FUSTA6Qma767lvnqoQEmV7I4AQ/0zxCCb+P/RN+r3zwEv55G
20R9bGJ2NYTBvvP9F4QRmYJyYMxJBUxaH0ZbLpZfbf98GpfT9P5icRQBpNNzkQuhHXt/FF4hRpnV
mQos9AMrS9NOI629QG1nrke9sH+8L/7ld/rdWfz5aB8uGk6oqAaEogClDwZumGQV9QUxjGkmwXf5
mMaz7Oufv6DJQvrLN8TR59iAsnDjfFzKpjhzvGHgscNULS7Yxuf3mOjRllYzb9Qqyjaqvnb7yVvX
ORoEB7PSUdrWXqGWCOh091s1okBsBld+G0fgG5NDNpOJ7+SGdCymTXG0NrJ6/mRh+gAQfLvjLJ3C
2XDQZuE2WO6Pn+44r6UxVXU8RsmgBEPBBY+MdsJmaqxZpLK2Ro3EqRo2FmePFKdRfNFnd7xUhifP
XTYqcKMi/wJrc/TJs2D/5tbED40xlifc5r8fPlrq504223nHuCFmZIHnmxzZEUSPQ6ZpHbV3Y2LB
vRkcP9/gdEJZUqYNxqGC3nWB1X7V6+UqE0sSMQPUlWXIcBNi7F5htZ9OImU2SBVn7TBjldxQCdOd
ItMS7HTj36sh0e4RLoSwy5J63QjN3THpwtpgkausqvHYEV27gIYIjQptEu1y+yQW2Z0avPY8ExNm
IZydu8YinGnQuguyKed9nbiIr0QOqp0I8VM9nvQHjbjmIC1pEob29JpN1nXnddkKCBB7Arw8F/zm
cvfnu/XXB8Tjyi+6zAXa6n70t49tZCt7WC56G58Tx0Qqu6cfiDG+VXMot0oVxr/9SHJE/FzUqba7
rDfvbzO/GXvPn7MuaMLwYLRimxvRN78Up42FgCLzncc/f8Nf1+3FIuARMEkkDaXPh2UN7GOPNVZ1
KAxy/CckQRyiaiD5xWymzZ8P9ett6tGddsylVc6082MjOlLI1NBU8xb0etJ9tdogNVO5n5zA3x4F
rjRlClZpzuH7E1hARyw6gmlRDTR6s6pdX9urOvIu//xlPuj3l/WAb0MP3KNahKT90buZJRpR3yiM
g3E0qg0tinTnjAVqlxbek4CQRknBjY+hOzo23kNjRkElsuSzZcn6ZTllUgBnZuGq0iH7KN2vazLj
kt5tA0EDdDvUfr4Lh7TbMTBMvLUlZnFgC+VvG736nleDe01k7xBgDOrPinm2jnZWfWaWMn/7mVxa
W2xyYEV/rDgipu9aGFttUEaqPOAK2fq6GhDbdPV5SDtvHbtKPuU2j3Jea9OFkglxDIlubnyvrDZu
mX/PjbE/z7xxM8/DF3oa5hpJgryZSpUgA03sPU6Y4VhO+Tkt0s+Ki99/AQzAEM5p0Otv0PKf1vrQ
gKg0kV4QiHi6jhg57kCKRHcxq9ha1m66CYnNWBeu0/HGaoojzspnL3Fv28bxD0qGIaTPpt/GeuVf
VbCd8IDO32c7LI8WA/jdIKOJDNVU413R5bsmqeUnrwTjvaPjx93JhuXvb/DhKRi6nA9cTW0waWl0
DGe/PHb2iAJfA7iYNCzyinipNNUPVkVEcStpQv/5AXnLhX1fynBn4lRC64tlCe/x+wfRm1hLJlu1
AXKDTq6Qg9pfKasuXdESGuXrLxVh3A+uacTfIL90qocLV5nxBlUqPoCo3Zk60QeNI9zVkBgDIjBT
Aa7igMFop+kaLKvxHXGEwVLp0mkmow9m1sbR/AfpAT41ehs1sg1cBjHMs9vrN87EgSJhqLUc/Nb+
5Jz/Wrp5DrtBIagQHIh+H065DR8lC1MWhDrNH8owcPs032gzffUKZOMndeJvlm1MKWwM32jauFTe
n9w2J62xYdEJiIZ99RMv5K3NdEuM82f07OU3fbiMHAkOgC/E4v75UCOS+6OkiywnmJroNoMb/gBL
EKkk3GNnZU8ZAxbd0bwj1LjPPFK/efs6Os5OmBe8mCi833/JDtq+GaY6wWfu9BR23uXo1tc6ide5
231ly+t88oJ6qz1/+a7YDEHMsOF2Pq7pfq+1YwIQNmAbXl4ri7pnChGAlOiLrH7+rofFbZXk6Lom
SXEDP3Tdt1HDnO4zsM5vbyZmtbxZ8IbpH1/LiULXHfc8v4NXdRtdkhAsYoIN0LRGazv+jAb/m5cm
E2yLy8zgWf8FvuBA/44IjOMiT80YRNII17Py4k/2iL89v1B1BHcSpxeHxPsLmrZGVBlCtgF7ZAI/
oS0zl0wxIYVMFAegGIjuhMKvXOd03KJiTTcg3469djKTFfzJ8/rrphzQBLtCNuXiN4SRAekxPcKM
D9N3+jaO3GjXNvPZ1C8p9QB+1pKc+SAm6XZVZUr/5AH+AKV/W6FZF/Gr2tTtkAk+LBfk+ISmVepN
wKw4/kr8xCISbKLuok0Mu1gNToVQulL8AuJefCTevVPn9oY0QJJ/ihqyFkO6aTjrYysKMQ53yljb
kd2+/HkZ/81C46FgIEJNd6lzPqJnYkKK8bI6dUBqQbNTYu63ZNOQWQNI+pNT8ptD4YYULqJz2nC/
sISS1GiR+bp10M1h8SpAIV+RUl00K83R/xdfa4HLLIwTnuVfVjVZyrmTnqgDxATNFXoPZ1dNbngC
YpIu4t+Nxt/0DX6ziHEk2iKUiHg+P+4bTeIt0kpxpMTSI+RdpbwpoprYJ72FXYvkjTlGPH3y8v3t
qWR/TfIf3h9gPu8fNLB0ZQd+Gd0kg691QYgVSovC3DQ6nuk/fz8a7L++Iag0dMIvib+0WLHeH8zL
RKUiyHOBI0Aa7iDQY9pJYjHMwFnDJeW3ac0NNnVivGosNNqOnaMat/PoWgWzdJuHK7HoMR7Cdsrv
TVQKOBLLzIPUmecOE4iwjp8ZLmlnGSlk7Q400JK3VC5Tu5KvZK1dh+RfKIE2JqbB0i24/EtwE5F4
7rytRBPjv89i49ZRJpKvXIyQI1KjGJ0tWofYfPQH4uO+OynNkmgl2cHEJyierXDTJFkT37V5ZUyH
HK+3HcSJUYitpkvjWMzjqAWtyvr23C5K5Z2JTk3hldMaebnjf2vDrhiaNhtBKvhZuSmzXkRnnlsu
kyIbDzkAUwSlveY7TCdKrdobDeyO1RQ1ZrPy4+S+aB0LMbgC2n9gLBPJtacq3DHgEqdoW8ipbE7T
nu1kAnlTYnBq28Enj663pxF98hTqJ4UGnJW+QyHNjSzspbjCOmA+u4z3ie0MCVmeYZQ0N9JONKbX
XZtOl0Po9jdlIpoOoGGN4VuvCo+83KmPFDbKeNzV3kjGu2AUhtkK7fq8btvUD8pmsV3k4cJH0DXT
R+jS2t5dGtdoAvOiWoTWSAwYz0ucVZ66os+7U4uJKVzsTLmGQrYrnWEVFum41xbbk1X7FwofFGrB
3bgYo0IcUr0grjlbTFOmyIZNthipItUfrR5rlcm0Ol3MVrbCdqUWA1aBE0tY2kB4NKLwdrFpOYth
yxeJE4jFxEXFDHtnMXa1i8XL7XBlCYUhocT/NdcYwfrFEoZLB3NPfq/rEHQX05jtF83WWIxk2WIp
Y/hpnHiLzcxaDGfsFpD/YTcaFzMa2RNXyWJPQzsSHkJfkBKdZoqionXRKgt70y7WtgyPW72Y3RKS
Ffgju8joLmGhbY7ZOJqbWc/q7QgVcZXGYb9GilOcDKSIEyzgXYaeuC60eAQJ4cU7YNeM3BcTXvhm
x6N0vQ4Xix74cP20XGx7cJfwReG0e3UWUx++NLnxFqOfW1UoTBfzn4um/mDpiXloF2sgTYqjaYy7
xJbGLrOnx2KxEZZJuHdtcZOo6dEewxLuHFa1RoWPxZtgMULOfuiVy5Rx0TNC47olETc8tovWEXeJ
t9UX/WO+KCHBxs6beFFHImDtL+tFMdkqdAkDIspuUVPmi65yQmDZLkpLSDfJHvt4sS8Lr38VLYrM
6Yc6M/uh1VT/lG5SaS5KzmpRdWZvAk+Tm+ehMHF1bdw3Mai56ELJJRye5KIVrRfVaLroR73MOOjQ
v7baoi11FpUpf6m2Iw/EFvjokvro/ciAJCTPbevVZIaCfMi5NZsnyEc74g6Zk2omnzlwl3xJGJiZ
3FtZbqpN4TVuv5oqAyOdpjmgNDJQ6Fjnpt7WjrRnddwbVY24tOFMoagpc0A+RX9L2tJ4aUL2uQ2L
MksOQ+rgaPSTGnSB6SGj74d5hTxmPMZJq3919JB6kv6u3Lqznp9IXrLfYLlHzjaHgb9OBzuxTsex
dW5En4WvPs19rFUl+aXImnsd1po33sHiKV4b2SAHmorW+FKOLomTStoXCLHlE+GHw6aN2ynoqFhu
PeQrT33L75k0jJFVZ9bHGa39OgGqeTCF1T7QhWMMkrbxvMMKyp0QW379GEde/a2WItuBDK8f3dpM
9ilJxfkBNWC2w1fXPpADNrE/RMG4cUK7IKYBMQHqGFOz15kuEKo5jo2lwLQOCkz8xqWFvGVX6je7
jH1TsS9kxb/vkqi/hwkfzVsPd4i38qMhTNaVLmp/XTAaRMwV58s9qA1HxG4xZPY4xxLfKHOHq0Zq
96UPjGTtkoUQn8Cp5qM6WX/fm6MazqIwjC4SDwUaMaDzWYW6/1TEgt9KCmIg9MS56TvTnldUIiDe
ZRxfpEMrv9C6Q7GObYCsdB7VbVkV824GD7UjhUQUgQud6CLPZe+upY2EjIeo5qHi6tKEr48ZyVkX
oGvk14a8oisxN8Ztm3C+E/B0ASiQKfBiTiqS9ulE49a8knYjv9rLDpM8mVkSKAnmMeDMJnukQfxa
TY2XRiPqoyQI53TuW/m1m2TzCMHD3M6uW38DD4MtDnYDp7Uui/AY0Y0IlN/hGx1a+0LMtUYYTeVH
FyNp1ijRnaKYXmYwUuQbSnMAmo0X2AinU4PXstyApEDJFnt1vSJMNi1ZoRTRD0j/jFtpTGSb2lV4
J504Anirqi9O5EAqWuQQK1ObQ2OxXrQvtrLMbdR5Ndm1eriJNNWfLKqAPSax8c7TUtbFKEz2luSn
pa5FF8rH2kDuj00FXuoeEwurzg8NMJYQVwxNHFy9Q3iMi45/EPb+Ir0agJ+ks6zUauY5p41Vtg9o
vKZX0u7aFygK9joMp/xgNN1yl6tY4gVJTfsmgSh1L6oOA9BQ8SFzW8+uva6RzxbchhsNnHK+Au0b
X0xOURooJMrmMa/n8dJzWnWvkzp6nSyX20QUdWqnRnhdi54DZdq0I9gNGxpFRnwhWs6al4LX0CNt
etUxAyNFEzY438YLr80ixb+rx+Wpg73qOqnm7JqSfbwDbNW+zEMvtONMIHmMYS6eXl3CNktcxjEs
f/otLcFzjkbyKk40MmxFOhfoejUnvAbYyd0tVVtPB4w/UMtixZ2E0bxh6XUEdxprVnxBsGRlrAtj
ri41K6WJ2wOlp5XaenF/cKzKK9doZF8rMLMotnQ4WXUx1K+omI17Eclh0w+t8d3pU1D5PHr1FavF
/FqZqWzWpHKSitqktvpuemqGntVjndOk5LQ4vMnbQB8yo1ktfMDbGeLHtd/prGauQ9qr9OorcPs0
/mtTnnf9JJ9G9GpXBhasi9Cpk6Dz0eslrWcdWMd8aNAez3dJXMxDDRlYv2o0r2WNr7JFsDlVnDw8
52fsicOdJHaQRQypDH3TzlIMhC3vy9x63XlYyCjo87zfC6fg0vDaPLUakZFP6kbJJSiphSwv2rtG
9uEK/MdrB4ZnJ1sp5SbspfXV9iN7J2SODV+gYsbEgaivt5zA4HytmGjCWYeYABN5ceUaBXZfihAy
h0Qa3pt5JFAPVjeEv5+hFEuYReoJe5mm2QzKT89r+j+6ivGzF7LhsJmDzbQwzmOXvFV8RozX9UQ7
I0JEXoBGCm+c0KwO/oilg0W3wKMMTntVG7Z+sJPu2E9TTiSA6s/0aGhOUS6XxygupxWlPiWgz/iP
FuqzTzLAgXwLjM8oW1/IpjnWiW6wpHn8YbX1tkTkucaDc4KZWzxQb+urSR+rr/6wzJmqbhfTWT7U
YeUyLYspSHtIog/eOETXehkPO3eUe6fK640/oFtaJXW194b5mf5f8ZQVUPt553CSiLKOWOjZ4azd
aRLxOs2y9pBpurXqQ02/yAohd61S9kkRIsUWKIau+ItLUz7UblWtOSx1fnStWg6i7NC9VLqPy5R9
zIpNqXhGiu7cO22X75PEvR9TvQhol8bUgZRyqyKZCPtOhvgsIRIJsop5CK3Z+Brr4bDrPY2ICNMg
qDXByzT0PIwtQPAV9j4yUabJOaG4EA+psIPSHqsdjxMLcIULdhU5GJb93Pdfe3IjHkYJwNsv/BnV
QiFuJZpLQox8sSPHaflqbX5v2K57NWF02dl9O9Y7l7pw1XRNtEVvLr/PjJpMQgEIBq9TbgOEiVGy
AquNWF9KhPSiSMnqkWlDui165BmjtnIdCnpyxJ9T5M/HaCj3HYpkfGVCO1XzaF2moQfpWCt2PIq7
BGk5hZptU5C56rwQdngHRpwyQ+DVZAlMV9LrkmtPbzDdFJZ30k4Jqxc8w9jG95tZjX1B2EVVrePB
Nxha5PNhmqqeIHeN106BII8HjqRzGY3pRZ5acbWq0znnuWtKtqU5cd1yxQytPyNQLX1cwNGBbdCA
p7WGGq+eJS0NlWhA00KrPp1oZrOrc/sElXODQt5HmX6NSevYoLfdhz2hbF6bLWxzzP3l4LLqY9ae
GPCsgLx3p/R9CThp070xav6jz8yUfc5zQ+zWukDDuq6hf0FbKGNUnn1nPI6TaA6V6X41Zuc7eWT1
FyrW/EveFhWLFiJBN7e1HQD7aAvqtriaHCqWfGoMht5+NxPyAgiCcmjcE6nYJ0fNqgax6V29dfcu
cUS8Y4RTXWgDnLpVObnVBe0bApVNL8VBrvKcRQhsYfqlKNLyyqy94gq5ZZYT8cMCCpeze8lbk+z5
No1f6pBY2LWp8QtrVABHm/yVm0mY3vDYUPFw3RI2OUXs5LwlsH8ccunxRvFH+cTbkt7ZnGOfoOnP
/1WFiXlLfczONFuoBFE2ti9FVnUvLbkHbEwn8uUzsbC+2rkLv5B4ZRC23vCmr8Q0Xrb1GH5BXc0m
XIQJZnlJ3N0LwdKQu8y5993tnNnlTU4MHheJJLpq50YdmDSBqzDeqDHm9ojJLEJIWMKeiEnutqkx
QTbBOORnfDnmDSkmfmZvRElE06q0pi7b9C2fcptiKPLI4jP5VsIcOWiaiLI9SWa7Y9+ol72BxVYO
sCooXvnNs4Zm+CBwM3qbWPiTFmjTUgJ0TEjDFZsp/zSNdbBMToNFZE3uC1dJm3nVrfNRhV/6psdj
GgHiRdwe2UQ/K8VRVW1NBv4Uy//y42TavRZBc2M8maznVkeZ5hozamX2E1Vg+TY8/5qEljW9IE49
nL3yxkY/VgZ5AudpURYkbDCzMdtLgy4QNn17JK/EXqyJTVfd2AOKCi4h89b1ENZLlLVr0w9ppJ6l
Jy0qhj4oljDRM7/v+tfeoTe6UiaxB2eOZsS32dSbOG3K8qEwfPcqw4kfrqX09NsB+O60H2nDhxdC
8aX3Zq/zGanK+dRJGXLxnGksNeZ/lU1GmA4PeEXvH5AWfRnOYq91/Pu5hIeSsHtJVnzYxWrUt9+T
tE3zwFcYAyl8iyQNSHgzx3VOQDH1Lpdz3pf0/454ezUsNlVHRWfHABQOutPQRGmYrWCoqeFq8KgL
Nty8hHl/YanXoU8sONMCHgExQhdxbwF2WUrIHO8HrD+0gXdGqpvbOq908lrKZj+AlLwqIm8E5JIl
9/McD3eDSRTyWz/wPxrUTzSoNsPOnzqnm+fu+b9+OBDPnwu4U+vnPHmtmvI9QOrHT/1ThMr4/h8G
JGgeZPa6i2HwbxGqgZ5ULMhbNFn0dVGg/W0lFCZ+QQRVsBmQcCyquL9FqJb5DxuWHuMN+ukWMG/j
3xGhfpQ86PSRkcCCM3ZpoQIIX7rOP43F0TBVsqZiPy8Hy9/2w3IfV1a6pMS7Q3/laPZ0TEc0+ltd
zzrsOqK/Q1aENaD1y/rhp7P3m7668aGxvnwaSN301JmPoU91FqHZT58Gxuayy1Y9tqrSOI/oBbKo
uZUDCrTHKbTqB6Ge3F7yUDaFB3KuThveSOHcumLt+W754ncdxRnsGLUx89y4oyNF5Uj0cvidQFr6
W3/+xG86rJ/Gi2+fGG7nMku1Gdl+HOqJBQvo+FN3bgHyRCnCk3vXA/wkChFbEFuZaTTYT2KBWM1o
22lvZboVFH3DetsgnHlBw98a7KUk632XVP2qK2JotG5jZ1RYsLcvofwei9ZH++7qun/fxvVJBqNh
3LLGOGfIwvoi+PO3+vUyuMLSof6xMzF+FZ+5kxYNmszb8xJX+H0VMVvFWIhPh40qmzvsnf6NDI38
8c+H/TDhYETEOMpzLUCj+vLH8rF+uvq2PkYMEqPyvPRm49zIYnVeMt1nEh7f//lIHwbgb0fCpIsg
mXkhE44P9xn7qmmum7g69xDnPtcDnaKAYfRkrjIZb3U4V/Pa0icgiKllD8VnN80HJQeHX+izJFcD
0HZYHT4cHplNEkclOKvFPfBcpMp+zlC754E9F+3WaaqKPQ2XPhjy+s3JWbnfu9xvD4M/idPRsYg3
tiC3ZksNWNxZjTStTexN03ep0ejVtblw17bPkGRPJPWsPhkPfZxzLp/fXZYNtPDYoF2xjGF/ulC6
o+zStkPtzFBh8Zw0XRutsNV2GKDwzpbRcSBU8Gvk+fJ0nOt451RiTNaMrdzXDvhDtZ4Yza6Zf/Tf
k8ZyXxgVxO4nLGNY+HyKnx9NdD6QR12UaaytC5T//ad0GsyMTdxZZ6moZeh7G8ZnM3rK0fJ3NCPV
uhlr/Qp8FrCjOI6x6xllQFNXBjnm6nWW18W1zIklAwA6RA9DSjE94eNdSbuWd1Q/ILaA15LShW96
lXRWyoQjbcvzQaLvBWBmbaPI8FPqr3B5q/dxsbedLr820+gSz4814vVz63NGYbedSUr7Br4SJzJh
wAeSTs3MEgcvPSXwx3sKdSWOseMZp3NEZu560GNRrDkdCdbdhk7pMBFTYQy2tpnT8Rug+u5G6Zq7
GJk7dwcCRuH9Nc3bOjYGIgpdzUhWOObCrz6Grn6VlLX2RRVusZH/j70zW44bubr1q5wXgAJzAhF/
nIuaq8jiPEi6QVAihcSUSMzD058PtNyW1Ha3+/y3fWG73RKJGoDM3Huv9S3d2EcSfvXRQnn2mkAa
5rl3iuw+gc4K8qByUb9FNV1fPoc9iOXwuhqKkUjautpZ1mj12xx9XbzuB/q8dGsAuxYIATadDq9x
psbmxrLK9sBWYw+cv9IlVUDkH8fClBc2sWL3ntN6nK8o5HeNX6DD8st6i2OY3NU+C+KdMY7mCymI
w7cmZuYECrs1cXDHdh/vxjbFMjoMw3aK+y7Y1WUkNzktkIPir67YgGoERX3RA3PFs04yaUT9BY+d
OZDbgr8hNEQV+9rPttBKJvN24HRL+wfUBtoqt2p3wOBQBI2OGC/R6FIl3nZDRegZwwmibetXNB22
PX9qBmMUBRVvzVJefrUJSm0dqsS267R51WZtkY0nemPzvg8JAz4WYGX06p1gZwqDZtMEVW7d8R0w
PKxMDuyzLJiIQihhP2xh4lVbPxtic13DFY6u4S37ojxkkxjkhiDvsAXT2jrcUUOEqmhY0xkzdr4h
0+ga76Ljk5mFs5gbzskgZqk8qcNVXrF5RcgzEp9yHX2pt2LeiEoVSjRFgAy7IcJeK3KIgIQuZzt8
c8W8DpAqz4DGsJxToJKGuOqbKW5uGkp4uCRxEnyj9SMSc2OWNspbN+iCK8+IYlgYjmjJ7VsrUrTm
6dAgaanlVsf0mQAX9XO1C+tGJbsp94vpYDZNodceiavJWmDsglyZVAnpjshgnyFkM+RxHD8rNvzH
NCjlTaPhI6dOSIsiLI5OHbb5NpOtfzd3rePsUgJErQs5yIa+ppC2bPdR3Wt1z2bsnNIYS+Cu07wC
xhv5MkSwkGMtUXt6OBfBxK1t8KjUm8gi+q52PC/fxJETdygee77ORDRLxUwPfH4jeyrEQ80LKDbO
RMLr0SKK+BAnIvPXdkZo4CYpE4ZoXUSlZwy1DumDDKm7RoWdzquCTAbjwoxyd4eaO/Z4uaHQWwul
YnlkhD0wPA1dCfORv7daWAfwU6rYWaaMKFtXpCoZn2tFh9JYEQEa2FcWs1YmbgHNX+eBnE67u0L+
Si9RhVV79jrFlhQ3IuMHQoatzi5KpKU+AXNU8sR4Jh93zeDNyYVFqveDS63ywpCQEiqwuHnBzKAG
2Db+DOSvALZZbHIi+Zo1kWbbxEqqT/kwcLJI47S/bzx/+KJr6Rx6MTDLCzLUutRDEb/Hy0vyVFXd
kzU3ase9bVrPerBag78xYO0M4ClMAn82TW4GaaNtQ48QcWNfM/wOn5RZLTdnmlK0iZzx1Q3tkhZy
WjXw3chB8cLKhkX3gh0sfMIwz91dsErWm8AKKbexDUb2TVp3WXZnB4yDjqObDt25ZVjF4ZO57w26
V6A0JQbm4ViW89yviBdoZ8pDsbz55aUPrE+8Lk0Pla4874KxFR/VEt09r8Os59HROeZUfERi6TzR
W3yJ+TPWVLtV8roi02EJ59NIUI+SqKLuzEhYg4GjITfuRlOYsMqg5y2LBg/TmnfEAjKG1nJOJorg
iVlZeAr6BHpgIL2M+2KK/ZcBOjxJrnU63TntaDYXMcfc9KLUKkvvA3aLfaNM66oK4+oTqjawFtKV
iX0qgzjsLiJZxv0GTUaFGFhMzl4zB80wYlbT1yzPvJuxa8zyUJlTnz0zEIqbQ0Gv4ts0h8sagmVS
bqgDApztRIFA4POL8NlAlIfKQsfVSkDA2071IBlZtM1FWGSpt/Eg+cUse2juV2RlhU91avTxNrcV
j8lMimF4dFVpVW8FC/J0gobGszEsKzYdF4NPdMSwu2WTGaoLi0Ef+ZBh3vbstE5vcvSu0s91CJjc
IF/dOs1hC5qwbRAZrArLEv0xGWx+1QjfaF67Q+zHy7iPPBADLT98dVpy53ES+X3aMy4ORHMA4w8p
dR58vpzMtJoZfElWlmflj+6l0WIQ20pGav1FTEqtXCOIKeQDJ5HmlaYxywhLZ9OvMtkMDST3PqjY
BabqHtKLlXy0Srzb/WrmBDY9avJ/Q34ZQhBIBUYWn4xID19kDNVinYvGh1GBYusW53A07+uuIsUj
mTtuUhKSUudmxGXsXRU+Kp0FP2X6Z9eSxEBPnG6aLc0VvrUhUDS165lJwCpoGoIqRod4+D63g3o/
BxBGcZ6MsdhMEZNc0FmNXz0P3mQ9pO+dN3a68Il7vWhuVKgsFlhbh6AiafmBwe0+gcfyDHvl5ws8
wlZoNgZSftyzG+VBf1cBO2QIE3NHb8HI8m1SOEzjZeK0WXkpai2dG5tgJP9IyjU6hwRBT3zOaoMh
Eik7rBmcxrr2DJyU118TAbprZJBJCJameZyIsa43AE1FguJfin+kFf3dSfmTTopNAtgftlKu3r7U
L0328iOT6fsPfe+khN4HTlqui0AaQYsHUftfnRTT/YC1hk4KoUw/uXldwEt4ffClAXxEEbpoHb+7
ebFV/N//+clW1/zy/3/0zwKT/6W8WHo6nkVLlHXVX/SvP5cXS9arOUWyv3QKrLTyPGe1bfugL90q
ndQlj6w7AdZJ+oiw7s4IqlXGWPkBlSw8DnrR93kRRKDIePnn2kp9BryNfzmmlFwY0A065MR89yvb
qY2dmpPuo4sU5qoORJVuejvsdmEbJFf2GDjrzENkugIWZ2+1JXGyT54D2rFgJi1Q75moOm6yzFQ3
7TB0d6EiAZXOfJw91SDCT65RBx0bgK8+siVGT50pefqqoAzvchkUd7XdPvlBNh8bDj97ivj4xq+8
+c608vpujJ1o54S8/BnV2dYYnPaUaZAg4+Bk654w5S2dV8EuxYDnoUvS8UWIokLXUwKudCEY3lSV
bm7oscjnqsg6Qo3LlKyduIcuJIV1L7xK3nmjn257cyEWGqYaL+t4sC+DqnmEBNJyhMXFWq/c3rHX
pqNniHEde5A1fkFahWHH6bPmwAKYXFaJSmmzaq/5nKh5kKQpTMswKS2uABfKndHKGaaAy7FETk68
AXEn1hjUgmCVwo2+sUOGMkYeX6MSSHciHdEBSU6vDVXowRzK4XKUqrtUVFdX0iqAfrTkHdwjx+rQ
ukAzb/3Mvg7qsTlM9LjOojKHS8wT0yGgEfOSuk55Stmx79EZ53SFMyODfqvxxNXSDo6Fdrszskxz
V1nCYBPI1S3bh3PfcqL5RE8l/zbZjflg9zjv/GxU15C7jCsnETvsQS1xELGe1tWowhty+YqPxLX0
O8yMyBhb29wOKpv3g+kZW8Opx9dqaCCNtLq8TKmaMQP2C+6DG2fBRobhV8dJO1DutQWyg2oXVShx
XdmWQZq8Vc3CI/Y5R24nSDKrwiz7XYAOaEVMyEtv98GFgie2dx1PX7mEfq87BXrIsGesRA0UldEi
gGeLjDK91LPrHvJYBwez9/O3lJHcjamZpiZZPF9DUNTUTbQjvgalE5C4EjdkzlSDn49svhCzVOIL
1i8J1iJDu8JxJ8U0k5OmZhXmcz2mFHJhhl7cbbpzIjRRNDRFewb78fypyjWYeiPX4wViyvgBfZ93
HVTuqg6WAX4v1E3CfOGO8t7eZlSuYOb7OcOzbCmxQsXUITVpRw8TWUsQRAPDGuFu4EdHJ01haYVW
ffTg5+RkiVioFaOxAiPqk/f6xDKibyaGlQfSqImp7wrgJIY2z4JT+MC4WOu1qBK0e3Kqrou4iK9r
6SLLrXzncw4paLG01uNzwz4Wr8agm+5JbMarqlVubOfUkvQjouLUzT082MIQQ7RGxuf1O6Un8zqN
MKetDU9lBT5JgLTCUkCP0OVGTMuqKmIlSfS8mYvyNbdMiDOdX4xnh3PBxFfjJdmGRHLjKe4buBup
5YWwZY143DiJRY3OTLeydyP8FeiJgR5v7dy0nkHAM+SMNYefapf7JXv7GaNcMEJGchY/g72jPIuL
cB0Pk498dYTsY96jMrYn/zEWhW7vWocW8qGsCp7206yB2swAddNihFfck/t4X6djHHx144zQaoxr
uTl4jwVGxkpsA+0Z2c7oujZ9nYTWVranBV/XbFwoyP8+B/zJOYCRBc3O37T2v5uobN7yl+Glfvvx
GPCPn/l+ChDeB9NFcIcsC+PCEobx2ymAP4LsipV7maUwbqG9/E+mR/ghcPgXMJ9djgnwBX47BTjB
B9xdqFBQC+IuRRH6V04FkCZ+PhWAfvR8DKSuaeGUBBz5i/c2S6GKW3NYHSZ/kh/bFG/AxtfOwAbL
c7JGT1m0Ow3QHTj2PKzZ4QmsEEDaI5OYnZ7taTUj9PgYJR29I6VoDXBeH97G1jc2Ab8cMBekwTxu
bxRaKcrE/POygW/wWuudiulMTZgSkPOGmAH5EJNDVHjefdoOCvlnO1/lqQeXJ+gYVQrKBHcJoq1P
vmXi0i/BbBsil2B7kPrRrqgvxqom/q1wYO6hatgPvDgbSZmvj2JOomNp1O0dAmukDU3yORWV8THJ
C+MhrhT2JnYa+nh2TD9HOzzljb6eR1Ivi7G57YP4lWeNNxnxTi1p37r2lO3CkKM45xdUo7Fq92ac
fdNgAhE0hS2NCSIutx4S3p1dtXpXzVxd9vat74z49UV7hubqMCi2b9F6PkR9d7YiNgo5qnskyNbl
SKQ5xDXFuYr9nv8qLsupuHQD/ZGAbXtN2sZ4AtL0GfX+cQF5rRb6YDZln1kWIU2W5f2YGvOnLFfm
RhPHSNaJ7nYd5e0aMdiaW/BhdOBuC7qaWeQvL6Fa+R6/OqxGZ4++yLwGM23Qgc7K+7gJ86dy6twn
Sii1ZwvFgk//CB0yigLVkjQpzeJbM+sbpojzIUKl15L9/lLCUnnQIT5/mVDWrx2Nuyqw9Q2DoUMU
zFT4XltdT72sP7pZ8OA3SbkvR/grFo25Sz/KUDYQcHRACsn+kQeP+ayNCpnJ8Bi7UXxyixL5Ok2U
4hZyfPfVMEnpYrcxndvWzp0rAk4kigFbjgEIpWre5lLdOwzYtkTB1tT0pXPXkIuwa4JI0ZOT1Ng8
ORwf+mQjSUVe98WIFKmuHLhgsbYs0hTRPLFNcGYKer+8YjjeXRAn23a7oTa8R1oByYVb+OZnNCv9
ppnaZM0I3k42Hp9lyTmGrvTKGSfzYoAB3x5LsB4rz0vb6ZuhvNnYB0xWom9TKIZzbtck18XKzbY5
uKwaxAj7YpFa938v9KpN2ulPFnrbeXfL/ueV/upt+D/ntzH5Wv641n//sX8Oz82lfHORNDOE8BkN
U719JzjhTaLkc/CSWgSbs+rzR/9c7cVS8y2cXSzKzNKWyux7zedYHxxOVJSJTP3eA53+ymr/K6QD
exSXZ6bvkhkPDep3Rv3UzechVullbQOFe3EJLQAy6ArwcaYMDRWiASQ/djokTtkUBgotBIn1mlmV
OpRIwvY0L6fXmnYxJ1+TQcbIgWm+GJUv3qo6FxsOrn49VwfVIn0mzIW57+TeE+Q2B8gse9Y5WkTI
QzjVkl/LYRf7zJzK8BppZkvMaNn1RAdrH7nxdO8oJPZrf8Aa+Sl3BsRnq9k16EgxCDUVudh4mzC5
C6JA+sKb5gwkqJeN8tLvOfcF99IWczkAHQEBaG9xTLVzjblGF80D4ljf2gaUL7n5nFSgUQAn6j6w
izXiIWVe0O7NiJYwq6/SaOqdqPR049m5EuuZHDV+1J+M+bNWJpjXvx/A/+YBZDi7PBP/+QE8cNBK
kh8fvu8/8s+Hz3M/BEvTWCDzQqzmc2j658Pnmx+QOLpIVuiCLAeq3x4+2/7AM0wKJpZjLMG4j397
+KzgQ0jM8wJ4YoK8+JL/0sP383h3kVDw4NEKsn2EMIDFflGuQCTJ59SL7fsGSTRie0bn06q3WCTW
c44OTrs4I2SS119BUdoPUmbGHQkb0165BuHIeRJ467wZsbowUhk2hg+WOTRAkY69/tSYJr8HixPj
M6MvE7r/oyZVHL3isZTYNDqSZWm2IAyzDbJyCSoYNu/mi5JDzN0y7zmEgDpX0jK6NzUbPCq4J91r
g0SK65FhW07mRzu8hBTkL8KRU0KwCB/bWsb9om7J6nlHYVKdvMnQXzpbpi8tFc8NPV5rg+xy+jTV
M0sJOEuxdqa5fevr2CLEJ3fB8dLgjaWPht1IklWJ9PJxiT7LNj/cL/9GrvOOP/jXhP39K1hcxHyr
CE8C61cdQ0FdnhpR40NpouXuOZ231TaNpFVYjmQYOpzRBH3lIrwphbYvoVLz1rQflN4aUDe4ckky
pED4dwznrj/PkSevoJqXr6wWxrOqvOZOLtGVXpKm585roREES5wVrdtgH8sahkfjlNdBUD+2uQNA
RA+XOCrtB1vae6Zjr2kFK/uP33T4sziGN+2aYrmBIZWZSzdyuS9/ED9oVFsxh3VCbMsi+mQt335c
ltZH5F7jjSHM+khicX0s0qGl9aUKnN1GO+8aIhXOYzeaX3Rm8TGE3jBeL+eP01A63n008U8V1KI3
W5fWRQyc81p2vnXpQK+98YLoKXZHG9gcNsWMENK1n+XmIVEDdnajNvbgaP3NVOLtnM2Ce9ppzf7C
nJ1X5XeXQ21bh7aLvMMU1IsWEgBCMk7ZdvQGe0srRSIv/ZTThD+5bjl8TWTprJiZD181oQVHMeX1
oW5hbUeSekX33a5NhvGOhzK7Ej2tyryBgpM5rybnMXwWpJc3myxF7BmQSwEAPhi7TZIwDClRwu7N
uSasK8FVIRRK/1HxLa1alaTnQi7q6SC3nycKp7cACQbOE+y2YCk8iipUuNZOyaY5oAZOLnLEXuf3
+VugrP7MSIs3ZzsdM4pKzulhwiQcroGF2ndG0o7XTWvxgdpL8tsczAfEEjybRjbfFrhLnl0Jxz5E
4XzpunW4NpG3X/3xvfM7SQqTM/R2HE4sTjSQoH6RpNgAAqK4F8adBBl8i7FE7Q0Ljf00DsGmFl24
hg7CvVOX81dcfvhv24aGHdAV+ZrqcrzSvh2dqtasnkXlgo2Wublniv9xpC21qei/PILJD4nGqj3k
Cj01Rc53f1lGSO/Nlvl1A6F4S0STfTeadeauxMRbnTpjOsOiSNYsV9Oudz2orHouM4KqdGttvdaw
t8uYkd859uNVnZXz7fttq1NsdEniT+e68qxLS3O+LvPA/BgYRfMcYv9/VgzcrkjSo4wscCVKigGV
fFFmtq/K2ijW3Rh2EnZNh2eXQ4fYZoEMrgOzIi/ujz/+dzHev9YrjxYUpT/UA3LtFy2m+EVgNlRW
Q0uvxg1Va8rp1hLWaqor4z6dQ96BldpETVWN8ZBOCVG33qhDfR5rJcd9YCZsLw7PIMloeRWdgqzX
L1nv47cOcYRRPFh19Am/HW/GJPjwWCWdsfvrb8BdtlfLp1EBoOqX+0fNWVNbaKfucp86mMjc8arS
cbyr/AixfKNYZ6JqYL2wfZYYcNfGFl6thqFsehfWALyYZ89hYZ7KF2cUFsh8/BfSxqe0q/IgeshF
tcykVUws0x+/9vf9+JcP3xU0beAaoiyEg/jzukmMYlLP7uDdlZ2HK43ecvSNuzkKDjXGzicLlcA5
HZvxOhe92reYMsj3VMo/BjrpT1jVk/UQ2vUx9wa8DjQaHlpmxftwcKkD66pT13PQJJfC5v0PRZgj
imdc+o0KWPMVJe6XJhq6oznPAe7qxV/X4eJVIH1EvdYpJrbRpueBOid6tjHfHkhECE4MqO1tRNdp
lzdOvNO5HD8xKGFyOvQRATSy3s5KKBQItj2+WZTL9couXMrbRtvWdnY0dPIy+4L76tBIR9FUybQ+
5i6xb0rwqHMmGG/eH70oNOLXOjJkj6yHf9kRIneax9q+I0OIvMgidfp1aFfy1dTNvEtNGX3izuvf
gPIvK8jy0aQiOgGMnc+uuSjw3YKVTy9oqMkusgdT2zMzl8pPPooi/eqUCNqqWI7HbLCbdV2Tjmdg
ZLrE5tBsPFIJr2hlsZf88Y3AIfHnHhlnBYc+2YKl8d6Pg8uf/7CDslYXXZP11R3RVC34aXxZ4+p9
bc6HEb4FaIi1QCiWrLB6xjuOYvrFx8BNFipr0pa58VEalaCNkObYw8ipw61sJoyb8OkUmDXVrkVn
wuNqCfPLRO76I8t/+8Ue3P6tS4RrbELfKwRW5gCXJIH0+blXrbcliHriPnAV3a7cyaN8l1tgvTEt
Fd0hiI1xM81aoP4oHnGCWDAq8ELnDC2SPX0U4xZI4oRBujO7VyzJLJGZWnK4sZiN1gx5jKf2IPJk
OXIu3yu+jva5wSNBG4xk0dFO5m3oTM+WZiCDJdJZ8XpkQfwGDwQtNm7W1G7ctR8E4iuIoQIFcZ+d
SkwBB+QUqHTw5VX7mey08myPkYudpcvkE/tA8tQYKSP9WQ8ODZukSJ+bAEQCvbDKjw+ScwvTJofV
AJeLlq9GKKw7Azk4BxwsTiczoJNnNIW/qUlHild02NstGNrC5O3CUFzl5eIHaoaaf47abrFUSDgp
a0ysrrvJZ0s9xHHbHCOs2y5ahdT5Ip0IRlwMcS+7MKD0cvwJp1uMZCXDCQYeX4q8ZF1tqwKeASu7
uTYULbzYG7LTxI2ALXcgDdZwJ0nkHti0RQkBIG+C3X8L9CEiVJQJ3V3N2fKAqC+MV00zz98Y0gZH
fKLGlqiFDPEh6YZwzut52Lo90sqg8RMJ4AQgAX0n7sKk4pS5GoFCtSFCn5WnI3OD8iD/JsRwR8cR
MZrHsTXCgEewQj4wMGHIKW/sQgxrNgOivJpwmm/fH6S/Zwh/0lpyaC9Q7P3nyvbhTYGIaN7efixu
v//U9+I2sD74+BYteFXOktP0vbANCeuGuYjsHU2QswCyfytsHf8D6loUBq5N08ekHv6tsHXcD1Sj
THhpOXmBQ4XwVwpb912Y/MNOuQTccEoMmSHQ3wK390uFwZHMMeTgqaPB3NrSe+y5SOS2kTEgBm8L
sLErRiP2cNna07QusF5vrGZpLseROFSFi2ndi5piy0DEumoq138YMzPbQmMk2Cn2oeQNtbMlyWn8
WDB/qzYTHQAqUWUdbW3m647aBO9s7G5FJF47pdsj9s947xHAuUEJUK1JyiWSZYbVPPUEBy5zl5Lo
3BGPqKyKda4CvH/pVH50dRW8qLopjt0Yzzt4CJRsQmzMltTqnripa05NwUEhnaVoY8CMcNRloA/2
uvwora7a270xn5o+D+Umtn3/C5uxliuQBXmFri6Oz2U9tY9Z2gZoJ2bzrqPY2aic5ldnhWczJVQm
KOL4cy6bJQ0n6w+z6MAfJFWEWhtWVy0idRgSQKy1M92WuhTkStgKpWxGg4wGGsGO4SlW2cYrx+zG
CCIDwo6drYgoJwUrbjBAZpV3X5sOeJTKNdcmdfFlyFnm2DWzcYiM2Tq5mTROeYPPPLMrgvaMdN40
qVmeK18Kua2Y5RCPN3QPVqLdrY3p9jJmcLN3tVUw63A8fmsz3+rebs4iMaIV7t0H4KTj1ynr/G0z
pKy7ImtuZ4CFiMH9fEdy9Lgx9DjduaRzf+mikcHv9Jkardlb2kkP+I3tPf3S6KkPEoIY08h/DRI/
m87dZKdn7IEMmpjM4r4Z22ILAKffJDIIDo1f15w56bxP8MMBa3j2Kg7afFVTTXwJajV8o1cR7ogk
GmE+AzDZ8ty4t+40NPnllOpHiRz0ESvj9ELfBU+1mj3zbJRZf4G3GThbYfIlJyGUeB2Te8g5Eb/j
nIEkNH11Dd+jPOeD9ShHQ7ekcrrVAYZSdjuWlXEKlNNf20UdXrhV4mN8JoULF4llFOLQGTRqd+Cb
0KiFMJ8zmHjjcCKqdZcquw9XHLicHYa9ALsCZyNgFHZxmDqShBTR0PHKdjuTJd7u0PASFGiTR4HQ
rbEKIk/subgBX3AIvSoDg6Cqc+3bL3jNRXRZOfkoL7SVP/tJLe6K0ttHOJOMY5N06PL3VNsp8Ok+
HFT4dWbEk2yJDJqv535sbpqOQRXEYCeaL12F0j1ou0dPj84Nyh1JZi/JXQ/wadNtWHfWNs5VSFdB
2MUqxME9bbT09Z3GXkrITQLu6UCaTFY/2uCRsnEDkEK1ckPTuRQn1XhBY2wK/N8MqgQUv03Ra8oK
P1UAaEpaH59mWQ3t2tRGfFVNohDP5AfZFQp9JH63gGm76BXbNjKkZCbq1gxpgrkGLfGObGwj8jIk
IAXs2LB2Sckc+xyBo9mG6RdhRJNxCFSPwNUjk95YlUHX4ZXt3k1eo+zcM4m84VMxaRwzlEncKeZk
xUeLepoksKX0Ua1wXycXMeDejmjlHUhqEmpDUw05BDr5KNwqL+OScx7TqSpGsBmAyspiTV4XZl5z
ANzC2schp82iJT88RIy5KeIkxfqPprq8FhiFSp+qmfDi9t2LZW5KgoNXsRhFTOtf+dfkAIw7D3Ho
1jRzJoe1x2e89oGfPOQM6i5qWv81BtGaJKe5CIc9vXP/jLYY/EECkgycWbTxstxt13bniH1n2eR0
iT7Yl7LObpSdYwQhxX5VW16J6MiTF5HWYlcOrctpzMVmtVoU6NWmUx2ps6lvnwJR7z2DCTPPKioo
K/aTbR2TU7Cj7W7ei5xsI99uZmvt0BpZ+YZSV0J25V3QC/+q9av+kwdwZ6LFEl6QgUOPCPHPJlsy
hNr3OKH5PVqoaEgZqqbqC3vUkmHn+rthySJi9IdIxF4SimDLRUiW0+DRW/KL3CXJyFwyjXKaptdg
dIzd4os99cqMvs4kedxMkbVpBFJbls7ogEnd/JgJK9k0RRh86q0Kc3K7pCqlHvlKjFmpgRj4r+ie
QX0ZpvSzpLA+eUs2k4u8iPMgDLb34CbkIhYCIjwRW4hQ8w3kzHQrs3Df5Eo/zqJs4dH3xNbU1H0e
oxFEUNYw4IumzBuW9CgcUgRJ1SOZUonDEo+3zdswtabK5fr3NGe8lb2Q7WJI7jd6yajql7QqiFjx
niI2WPgahFlZxMWxNJJw5TgVYVe9R+4VU5T2bInZemPeU+48LJvbzIqsg99UzvMCWtjaS46WXhK1
4BToba3a/Cpb8ra6JXmLpKf6hglWeAkyXJGkxsAqk+RjVI4EyFzCE2AU4x9yIr2qJdsL3IV8jpa8
ryiywMGnjc9JYIkD6wKSwcolI6zh7E/iDU/+jQfTYE8sQP0CBW9dITHe0Gxub+v30DF3yR8rwia8
zZZMMmtJJxsalN0avw9RWqV5lGb8HC1pZpYi+pqhEHhMY1oU4UvsmUkA2rgkoQ2yrM5I16YL5z0o
jd2/2oyGg6oHiXK6Gq32kXFWG2y6Jibty0WjHS7Za817DFvFxGI9hwEeTJT4LXyZAP/jysx8K6Yb
j9VqdigeurpvN2AFvBeklZwpXFLiqcNSVoK6JqOFpwplh7h36jSI2fLiIonlQ+NPOvn7fP9fxbfa
iHtpDv3n8/35pWlevsqueWvb5scz/vef/H7G98MPJFShxhHwQGEZLVGt38/5wlmiWnHjAHwn9gGM
wW/nfKzXlM8gqfgxPMjUAL+d812L2VbA0BeAzz80Rn/lnE+V8aM9kV9N9yFkuGYxQ+DVMV77sQtC
oc8JUxtw7pL8Gy6KcG8ElJCEEQx/0nH5d1eyGVYwtcDM+z6X//FKuXKVO48WV0JyhBJTM2gtR2xh
slv/8D38m4nQv7sS12Ba7wr79zO5uMVUQM6bPkDr78BHmddNXyAfquanv3wh5n9wfj0uZ3Ktnz+8
nrSxsKxnfZia7Bs+k290i76l/O//z2W8wKUa9GlZ/fIdEUExN5I2MGf4IdyGC6msgUuyzsAc/fWP
bvEiszEz/ieDgPLyxy8p1mYBNJZ31EdFfYmqMYMLaAeXtfozMPTym34qL5nUASNgEyLj6vfEZtHT
WgVzpg9yGJDodtPdFI9PNP6fdN8HfzIj/HlKy529XMwBNiyw84eMa39+WwanE57NUiM0Qvcl6I8e
0oDSi6S6FzNYhkMuDWlrQpnw1786EqCQjmBQ9jEq/3xhTNSdjSZJH3SVlPcQO5yVFxrZk5HyT398
qeVm+90HSioFqwIeBJ7qny81d2k3JWWhD0ZHvmvR6WnL6Tm6/+Or/Jtni4Sdf12FJevHG4TsUrc3
OuJl0UV7+GTHp74Y1Old1PG/u9IvHx3tK1n2SNEOMu+Aoozpy7xQHf+Lx8v8/ZuiWwIXeumdMDH/
lURfUuIGRamLA4VtudFmz9h40i24H7eYtmFkEmsc1tauCj3vYNKJ3KQ5nAqnctWprzxw2tQ5pMGP
MTKWUg1fhUxg1SBdPiIAsnadyL5N9ICOHDj7s4aPu6r1zDiRI1OFypu/goez2Jq0wNcdO8ZBjBV8
pDq0nzMB0MyLUqg5Be1ZLM5I60B7wnJU4X5IuZ8zMWKjpTsPQyej1t30pAAf21aqLbBVtW1toe5b
I3VPZjgPXwHvh3urBTSFMYKrpG55MQRNnyJCDmS5JR3H/JLSKVgnDa8H1K77UuBi2mQ9YkfAivoa
AGW5aVEk+eveiSj1rS7HGlw5bQjNkYl4ZUa43CqGq0atDZhOvLu5YOEqUtGuRUueNRAt6tM4UVvf
ZwtQYgTNQ2YlVKrQcpD+octP67m8sEwklwEyajTQMMbQI9jPsSToZYyt9HMclPkTgDQOko2jP1V+
YRPmzC9aicHSn3SBhZ3X1HNykgKt4tpx6GytQPPQUzVcZj7NEDAipq18S5u1/Rzx0VzItNLXfpd+
My2+04665ZnRzzdyL6P71sfpOixLIyPg8mLKbbDJdW5Sq0FyyeUNedPjXTom7pEVvV1HPay6Pgaf
xTGA4zdluzol8VK5uF2cXMWMZ65Tn7gFEiYgTpQMpwk69hRRvAOWj/fbPm8Qt0JlCy6lz0dGeihv
s0OISxgu3Tfmbw/BvAgbYtLHycQFHldAlNggZlgcr8CiYGPNtZ/vE2WbGmZCr8OND+T3o4w0Zj24
CFhYVfn/2DuP5riRNYv+ocEEvNkWylex6EmRGwQlUfBAImESwK+fA7beRIuaacXbv0V3tBFZBi7z
fveemxPCc3Xgzxp14M8+lsWHEe/9D9NLEOBzELWUrUQrppzN3s5YmNcEJx+squb8caTuMAWzcULC
mE5gHH2woDCtWEBhTQ5BRwG7g0YhAHZpMTUt5O6Dp7YhDS+WaVE42Dzi5inwd50lBjCEhRLJUwfo
cNj1fpW9Bdg3tuT1wKZ5sECRZwbY1EM03inSkl9mOec7R/S0nyhN0laeCcuZiRkgGK5kGytSDXRd
f50DPGvmzLXFpg8zC47V9nHwOvESA6w7fZgNyrHmzcpes444ANNpjfVTowKMI+EkdOo2sUnjVRRX
+JxbUA0y+2H6NCdGhmuBsZyNrRGX01qjmV6tk9JNYMmQJunjIqC6hCPUA8Hkb9zVEh/ztJMEEWlN
Er7rBL3rvRKBs8d7DbnXTVxEF6P/AlZq2FllzWgjYMa2mYlBHpWd/mgjYjENMZwQRvgukPF710um
U+14T8Jh39XD1x5/z7Ekd7XpaUM/8Sj0bpOeixJI4rghSDVcDZ2E3Zdzndt+B/wf09Kzb4j5RPJ/
W85eEcaEn7uwVHkL0i4FOWF1BSc1d0X8R4WY1lWfBdcWi8pto3HV5wC218Mg6BEB/71h8AudW3XD
zlieu8LmcxOYfoMiw7gddtVbMbb+Lc0JxqWOFWFNbCLHseeMyrmhvvZBRMFqQTp8qPj4TjtzGZU+
IO+u6tW3VpOMoOOWew5VYP6t4TJNtfXizXG4UUrJ/cNlzHQ7p8yYTEkTVeRBz1jhGvJvozqXZ0P1
C5VsWWn1Af3zhV72JEhANJRmD7NB8dIYeCXZMR9VxDDUtwSRnDAL5eVBi55MPHmpdr22BCjnRFlo
huACrttmWVfXZn0qDGqJ1qpJqBwqDSRfj2+H/kaSoS7C2cddF3bJS5f7xruOSr6iC70IwXoZlzwC
cZg5Y7wdJtjznmIlwT61cy4ZHM4WJmo41BhbnIWN2XT1yB7frR9pUQ6uZzRmcNxMmm1tITFwhLGh
61LuY54GDwRalklZVdHqA52v7bn3aDF3D3gvGwDzNKYP9G9vLcQNPMtDerEiaHqB0XenQQNiltf9
tY9+hTKLrSqjgXlXBrF21cn02kotys6zrL2exqS7irL5OdUt9eznk7/2JwagUNgIJwdMHyvU+2uh
yeimyF+8RpaMuZIfiH5xyJT9kev5SQ56vDd9ZnRJXDYh4TNxbU+tCTN5okratb9qDpRc0+OhlzO0
PGhpUjw1sNqg4XPH0UvfeEh1nCLhzCFFh1vWFh+405ljQNu9pVa5OzIX9u0qBBMLwq00HVvuqoRS
QCMBbkoiHyLkVBTczDI2eQ2nSBaUoRHr+aFSDZqjL0jwVrksSfMO5ARWhbAYDmOn6vSVE6mG1FFp
PralWR5VY5XH2ut0EaI4NkeraPt1b5QThagRypLnniZljuXMw6eQ3P+Y64HhNVWq1vDqEm1np0OZ
HOHEWcOIASAa/KM99HW1ilzUOytkLS57CqYD6f1opyzBnz/k5btw3AX4EjNTZqxhhIjmsmV14+ib
ph25r08UEE1piLpG3sMlxSUzuw/6ELB3tulEIu31bPXGgM/WaF99xjxdWI/FvcqsEf6m4aJosrhm
JCS8aThWRZavU6F/BcCxF5R400NilSubZoWt6XJ9ceMYbrHMg/axKi1bdx74G41gxo7r1LRWMETJ
txV+tzcbJsBjE73loAQ2njJz6i9qONheY3whSjFeep7RxjI21deQ7nogHYU1X7hc429x4Rn9KseO
syq8MWBpqWmHdHR0f+sx3ie35nL7tmNWJ+yWbNiwdkBRiuAD7/NeQSLxJ2fY/fOyd0kB/bqOx8bI
3h9/gkNk+C/fwt98CcyGY7tv9WLf8ABduya4zy7uQTP6knVCx9LyMjGZgz49s67IA1mfuOCdE3AZ
kKeQfv6w+/zVacjeaXk/KASGh0LBZvfTJtfDfMo1wPuRpUEqdzrhCm1WykvfqqK/YzpgbP/5G/ht
ZxjoTDhNXgl7PDrHp8Fjaw9OGStR7AcyuddV1Ec8oPD+VVXyMWevD//8ep9BUssnNGjLWRqVA8uC
rPHrnqaSLHBsnIzcUBrkfu4SNaidCoZVJsu3TquDTY4f4ZrQl7r5eOyoGmTkLjEpBUmMgt5ISnjf
6pkaSaxDfxJOrN+2J7w/x0CtJT6uoyR92r2KES+Cb/f5PimBOvZAO3/UVsM1pTqFsX1FVGbcQD/l
QiL21V2Ip7KZzXnHwmChnfIhWMpUR8YjeBgY463aVMCCKigqOtlmGpwrSW1n7hKQ7IaGqcSHSzOm
F2BnjWxcN7ZXRvcWtLw3iwAQQyv+tvM1w7tFEOcBHEH6edLTNHv9eCpWFUbdUM3A2v6wyTU+Qcs+
jhW+MYKcROXw7Xw6OWLIPxlPr6WYM2O9rTH37EYA7sqyv9Dtqe1RYocVBHJz68jACQHb/wnp9dv1
SeKMbkYOikmcb1Hm/r4D7iZXuYIkwT5gv80kI65PwlZ/ug38plgEFsQwPikOGkiEn495n/ZD5FZ1
ugdebq3cmBtXRYIibCg+iVdujjV2ytg8MCEYvvzz9WD+/h2zRKHgEq6MYVBh9el8m4zcHmShkr3d
AsHZF3YdnDVGVq9lz9K4pS9nug40B6aNPT3lwQQgXThq01EmgVGmrhKmkLEELdoUPUiVuBMsJwFa
YLGLIcPWVQt914i6w+La/tlZ+x8/yh/8KAamRutvB/q3UOvh+1vyS8rp50/8K2hhGGRaIW6Rp/iI
OaHs/NSp0a6RnLGkAFHDaM/t6WfGySb9xHNKh7fDdN3G8fV3lZrTN6DgD32bp+O/l2glEfrrVbdw
NazlmsfiwiPxt3s0o6amd7zIvcCx1Q5xVI3NqYKJTtsGmCdnSZZjLrTYj+mBW9zPqXCCr/AY3hM6
Eu8ZNONdMGrrwYUFgaaipSfU+hGeremDORKVS2Q/mNugXmvWPHV34MSZDiWxUs2jXjW4LVjwFlZ5
ygOMC8PAzfbimUnAkxDL6pbKgupQRhNmvKxnHcg4eF2Vhb0mpetswWKR08iC/jZHgSCupKvoXFhC
nJmpd3BBh+ZoBlJ9h2n1aped/91mJwGYqvZ2ukjFqyxzPbSd0qWkoH1j6MPGl2oYKoQ8UyaneUrG
vS5qm+WTr10q4hDUHnjDNsGlI6MQHSkeJOUhrCaHrUMikqVxqrJrlhHmM3DQs90zwKJ9WIRtmuh3
E1Wzd13fMLHu9OfCSYPH0RknIiMYfIQZPI+j70LCmMLIGspb8heIAb00L7IsSR74VsTGPk3P5VCr
g+Mm6VWgFW9B1wA5pCFt49CCcYKzEeyKWhu+trkXHabIsbZ5ZRTwklIMrRmbn8VI3WCFk/U+MNP3
vjflBor5+MUxfMV+K+UZQCgMhlxZ+K+m2VPV6eFBGf36uUzL50bjpYmNwTBM1EDTo+ZsMH7zQMtT
2JTCK8GtqWpoV0U5OMbKSoPy3ptHCigjPRGH5Yx8bIbW3cK/Z5cb9UW+98y+wRTqeR3vfvDWlTYM
1k4n+oDHgWoDFIbciO/s3MhvpqmdryOV6GEy2805sUxIcKk+OryKVW8W1XhnZwX2bciL6b1ycaY4
lG+dk8m1rlDP6f5NInWjZCO3VduO3zrfZqeJW6UL+1wTPwLKsXo8iLaxK71MneVMy8joVO25I4GL
YdBV8feEuomwEPQQJEZXxaupF97JIHFRQ4z0dKhgkw7tIWC4iusIa0nj4kLB89I/kWTFJQGZ26TR
Jm8mGhq8dG0iwG1hTdCCo5V4hurSDE5DWY7ZqhM2pR0DtvptoAAiNbwpr3HFkXl8+xhLWKGrgZXB
j7qf643vF8Eeyco9Q1v67mLAwdWZLFuCKKa8QGqYzcYZpcASlgB1ogfP9Nfnq0F6JxFRjQWMMNkW
cEW+omYWWzM13G95E82YlssBr8OQuLsluItFoVNfoJFapJcivF+eH217cL5xWOVqOtVKw+Xg+1F9
9AEaijWAsGQzUet2Q/VUvZkbQHauS9Mt6E7aqpgK3xXUW+z8QvVPtOPU9G9V9O1lEeZML4jTkyYs
Gr0YrLNRYJq/AkBK9TlGzJaGX0WJjRymjTEPGTjQaNqkzH4fh7EZAQw3LCzZh6yTYOKQdHZ0lfiV
vHHdZm1EvnwgmeTeBVa/l5U1X6teV2y4vCOtZGTUs8IcD2lUKjol3PqGej5tYyjMeWxH/emeHbq4
KtuBgJIJYyzVjYbcWQ7jWEl1YDKdRAcWcB4Z84bAeN2G1gjuo/S0jV7V6ja2G7nYpzIMSD4z+J7D
XTtVEsKStbgpNME6tpR+mBvju6Ec9yLspjqgL5qHsmX7mRptGWIYwLzGQd5J3AjrKBUPmicmIJOm
1d3PQTK9MyIU4ax5037KSvsWBw32JoIHA9kNMwmN1Ml3Xg9OI424kevm3J3SpB8fq0K3t42oYizK
g3ulQ1lf1TU3ooBm53VExcmLVevJfqLVLtRAVG6k3U3aOoP+98JDcN7bQaC9G1mjrUaVWOHk2v0P
wDs1yLy0vmsbQnqCWmM8t/pbPJfxpjGKgrD5wKJ4QIIKBebxF2zu3VmWxV1b1/0xCdwqtKQUJ0pP
upu5cuqtGv35RjfS4LrFTrPY/qN5Y8eu3DGFA1VroeUDeB3WvZfY78Bah43yxm/9wmvIuWcWqyhX
SSgpkDgnmt0wSnDUs6A+L7QR7e5cXwXrzqrdFypXuTYsV1CO5lPbk+bjVQUPihtWzL7WSe3XvBio
t4DkcjGiqtrNem28qTK21+AaHqOeW7qpJnPvDK4oVzoOqvs0NUamJTNEoKC4m3XjwOoBn7pk4LfJ
9YkDXLGOXnvpcKtEHmMTcWhe7csWQbNCJy/aqVppTayedBpBjoHVeMfYT4TPHTQK9tw3qRTp9HML
ifQOV88NcvmyqqRZDMNZHjqce6Rk0E7Yqqy4JLDRBwblQnOcHAJfu8sn5JhRydpfWdYiH1Wxv09H
t98uRsFNaxF51v3oTA1AvqvdtscZnvn4ACmhUYwODlxQybYv2QjFXZ+tzLGgHs+PSvzfktu3itRb
kupip8GoO81D630zvKL4KhEgL04rb1urdO4pQXzUJ7u95EHUnJWy8HZ22rzze6/fNI43oP8k/dFx
y7dszrpDktEY2+SwEoZ+yvf9XOAQAR/XHlMz6jd2Gtt3AKrrmxl/P5ORwRmAwt5SuGO+UI+kztR/
EByyjGh4NtJUWzw1zrkUaXY0U2cLWL3BDw6g3LWfRk3ZKx1T5SbF2Lfy4qF4CPxY7HCwNNcUmhjh
2Arq5Zro3c9jboFxkuz8NqBoIFmkvrqYz4ltK7hEefxlCFoqF1qECzHTbkOofv5BEeVDUlYVdNHM
u88xtWw7A4WI90e9SGZdDdxVNyIxXqOW1qqytqknA/eE9W6i2Wc8s8e0H4smr44NLV4bQCPDLpXU
nSPiRq+yn0aMaql8HTVoH+Agg00N2ungqawH3tO+KrSnVaCXxjaGtpETBsRzn7xpvTOtJZySledn
8zEI6KzM4+I0didg7zaw8brEplXQi5z4Oq0tulc8Zppb3bOoyk9V4/OodwwM+qnK/ey6rjtjF3ix
uNBqtC1dS+x84m1XbE0hW42Otksyu9zqiRmfPZIBG2lm/T6OshRAO8V6Nw1mykNiF8YWShKCYZbh
kbbVK+7rLKQLzhE7pYz5WigvW2hrxpGJTrVFlRjfej/yixXwWhYpZPQdQvrAT1YuJEEcw/P4rUIP
eHUBhDADbN/KOIjWvJEfZV8226ysAnDYlSZBS+t+WGa5tieiBvYFNjjWCcPOqysxmnlooZRs1FAS
jqGb6DtNTSaNIrPikeay42PXTGlSnl2z7g27VGcKQw3HVo8ET1AVgbHkPhDyEBaQwn19H1ma/sMH
mbfqpmJY9R0jq9rt4g2tqXLF0gM/Z5HfOgw8US30aTxFERp7U5l0WXCoX2EKIwSPUbTxql60qxgr
BhCYvg1jMv7rRhW9vcL66n1pEl0GW6P3lt5L/RahcwDcOsXZxVCd8W0UXgEWZuSGMJhFaEW5uY2q
mWrWe3+MsLBRd8V09BtEnIH+z7IqgvLBG5M8t4+R46f5qRv9oH5Q08C3BlJ/xD22CipWyqtM0uho
UbdoeENYMeRYU6GYQ6aEv77WUOE7aumn8V1QzfddBbxD1gjOF36mfgWCH20ncxCHaIpGCCGDP671
1k8RgvzmqhH86bp16xeLK8/KJwnMyqfPNggwXcaTuUs9R9SrWIwVuS7duKrT0T+49DZxBQOsuHi9
+zBT4rdqpON+twvBdBrjojhFTqA2DmLxnSzRjDIXQI9WivJWVxBnaEubYqArqt/bRecvdwPmPBiV
1zXAnZWp2iUDleZ7VxZY+AvHPOlVC6BHx++a0kC18YmxrR13KkkYabyenov6cUwH+7mlZIYsVipK
6m6MBQOoF5D0+ObuGKcQ2y666UU50XWc+XytOrPn+1EF8XpAEonCrp/1q0nEZph1bbuWmJ5xzDi+
20NlE4yZeApn1K0CI89awlyrFjXsOJZZ9hD7BfUSLD3ZM7XDZarm+L505nbrL182iKBspwUduy/H
LJMLMrWSVO6MhOXAaR8AqDX3UVTqHQxl/miPWftAWLK66+KAsVRjNE8ykaS0hU+raR0/RYS9zrZJ
BouqF13bW+ZCEagCXcBv009eUIp7ug/bah1FovKuqPqxb5mPvHmzpFNKzCPucC3RgV/TiZqGKeIx
kCIad67zYiqeM13gcM9UtCPuAd5uwsG7YytEVkH26vtAc2go6MA6tWUs1ryjapvJjIuQvOm8km7n
TCu2Hqx1GjKI6yhx1NeZVR8rfg3KiKzH6abxFm5pFRTpnYxpW9OZczQrOvLMTYtGuAHYERxUbqeH
BCzImfb59FBimLnQBsUGdnQ5mXTta+HX8yOW58hZuYbLh7Mmbhq6k0/PgA+x4xuDwqWcefO1NtXz
uuhFtOvMobiDYQ95iuH2imhntzIaPT4SjUgh6ZiYGNKg3ldZZFCeRks8+89lIWs48uxYLK7pzls6
keZ4g5ClINW3aVY2X+pO+eW1kWetRXWpy2asMXgKUCxJXC/sE7fFIIckMn/XpkpXN0agZXs3qUt+
4aBNz101ivFhZjzH85XxHNod3WstcdpN33umJ0iByFGd+EqkT5Fq3MAmslqjxlbwX6U9tIndaeMF
zD4Ofa95KIpyfPqb/PN/2OSMTxqj7i+1L4Bj4JUBz3A+u6JEMyp8LIa6xFrrrLUAtdYwKf0YS2j+
1ArEr2Zp7YbMPFq5s8UrQa4GSIoXXYmeDHfdbfiou2DOqPFM/zAG+aR5//XeyBcbNnAZvAGfpg6l
MTSYrk11EUJePMFaMdqnw5+S8J9EpeULWGCutNgQBfU+fwEwmUY2vYO6pCbcLv5ytWJbefX244v+
jyT5B0kS25vLcfv/LbRPqcTf82tv0c8f+qlKQtMD8cLvYbS6uGCXadlPVdK3/pt5CGFunoecxIHF
6f1Tl7SC/waGRD4OAhMhe2yt/6tLEqDjt6EfeosXEBSu+++4Zz8k1l+ndby8Bd4Jnd5Zov2fztMF
EVbzIDT2vg8jU3F/8EPJaC+cq6k5p8ra4Bp/nSofEkLvx8mj3pMmtXWrZrMa9xc2Z1A45ABf3kMT
30gPL3syxYJsRlU81NWEO4EA4aGJOjBuEUkmEh9vOrwyma4Js8ePrdSqJ7ODYStKxZ5wMDX53Ykq
5oIJejsFc87bX/T50WydN0sQ01+Zrh08dW6tvecjBbU5MezxfRnHedkxbW11SWpaJEsw+fGYnXQ2
SP7OHaLqgdVsTH80Bbf2paf+EQ5MUmsPmu2QgcLVP2wEdXwrxvaEeOGz2WuPfezFkGOB5aHXvrpF
B2K87Qafr6U2zb1BK+Y5EwY+q9wF4oqkXJN2V8rZciu3V1Gbf7XLuTrFitGU48+saKWdf5EZfQis
v+21BpmLljlLPZlmNi2xJtI4dtunO0x94iYK6OvbUS5oH/Rx0F66tkhx5480Test7DzK4lgjzkPj
PYk2pRbRcyk8xKoysyqihhV4cRTES9cDjxfzuvnAfWtw5B4kSYW3XtgAZV2MSi92bPtQXA3jAfDw
8i3nBt8FRgjjgeo9nmETI8MHNrHUNRZUKi+tqIU+8BzF7tIia9Dw3LUsYy0G1GTdnIFwEZYihnWa
bCi6UMwmgcUXwPY+/rEwMloFcPPw8AM+wJ8jqs3P8GjLvbPgIfRikhsvQ6cro6cMVMoSEnb9c0fb
QroqEhyJ63hkluPXOZz+j6olo9cIP0p/ADy4xKMeCALyMcqFlKs8ZDv0KiqrraRz3igWpNDA7nyC
Irig5lNQTbz+VBr1yYwNSgUye+YDQfnj9zTSzk5dPhfJUfMn3oAiMhNvvDjj2y2HSKB5l6Af4ghf
wtrBqJet/dFDR/fZkpmXaChYDbddpMeHTgxY1eim6r5nWc1zPl8aHuxx+bVkNCiNQKOndKDW0HcH
bu06/8P2qYz+af7z524B9Zuw5kOpRv7v3HjWgaE/1QpjwmGZW/xgH7M3mx5fKtJ7U7/x08E9f7yi
i4NxpHLetQ6qIDG5auC6pmHG0OxJyZxyB0Cg5PJsZQ6wGqRhv+kIwn5I9Kc+ubrErsg6fFg1zogH
J80c+zbO2L7mVpPUh9RKsWEs1g2Lsd9SyxJbBR9rKkmEJFHhPttdNmlPH+/SL+Y+3heTDf6RZz1v
liUHZ5mGxeASyKIiRJm3ZIFaV3Gc8xI3yj3+eKyLdbEcUqz7fAN+NuntpZuC+hS4i7lR1vx7MKVM
m/0gxrKqkW7f5bXGCREsnkxPFdyhvAzPsV3qxrRNG1H8mGeHMzJzteWcMsyCDYij+eUOFJyqT55R
jgCWRT6CIs07RaLdnPctTpw7AjDjDb2j4sXiTLPAcPfUpWOhLg2mzlQ5dX4fInP5KKum1gyr1mRq
3ZdVjE4nW+/i6l50yoIpeOJgsrS0MH7fUUjdQRlAlnnpMFdECMnmeD9wFu8y1nnbmUED+77Yue3T
rv2WaaBzCJ1yWRRBMd77road15Sc2KZETVrFfAFnPIEan44GTQv7EIp72ClZWOztqqX3gsr3eT8y
GtsrfA4UzWfUkAAGYyJqR4pyGrPNoWRhNzyAouH7xRgVPUnP4w7SExDjBUt1rRAkNwDHoZdqHZ4k
k8lpQOTYFrTUp9YOzE2CAsgT47YyRHVXDDVghyFf+h29PDEfg3r2ttS4TO8M8a1jJDuq4wff+E47
0vzkx/3obamPzM6NdNN3izXhQ+8400GUNBtMLLvCOtUeqbaQT4lpt+uqybua/amf7iaD9Tt9ocXZ
GCvFfxurLVISZrFYn98XtDtXgCrak++gWLAj8CY2znNkvUysq0+dwnsHS8QzDj1aw1XpmGyMlZK0
mYwddRhpNHtnJ24u0pXlO2PGxN7MviSiNk7NdKzYcF8QiSiV1kz8i8AXZIha2hrngmRtczvbVnIY
9GDXoTBt58EC19nk4kr1VY1a2Ec31SC5m0zeqoJo3d8ZVfXFihX7pC5oZ7jafWqdRV7p5mMkrPpJ
JYW8J656kzhwQ9A3aTUC830XMUG9r7wOb28/dv51g86/T0kybnRwal9iU40nO/IfZrLjzz2Q6F09
OjUxSFXVQHcNgct9gJXLha/24H7AEQnzpm3ZrbilSJxNoSf6GdNJEYIl6fTbNqnrzWh6+qbIJG3t
oL7GVTLget4USgcKS/uTeo0ItxWhYfdORvly3xMhboqiDzXDLjaD1dQh+lT3YAKWf0nNQIeWlVr6
dY+5i3yOJg6Da3FWKyt7HXm8n9BS+ktn6q9KshkG/zKx2VKjQO+oou5MxQ6dAHZg3k+BZp8mwEC3
ueF2PwZ7lK8TdbTNG1nHYrhNwVrEpw6r7iEGgxuKRn4xpzm6TRIjWufLLIKl4HjGBGpB9WJJ47ny
CGVNu8ZW4G5a04qXAuvyvegYMTVzmm0iZzJvs7QbXgiPR/RIJ+5NgIH2euxV7OGLT8pmxZhZXAj4
5ld61JjVOqGc7NYmfLj27F5t+LoIP9vueBRtWb2mfWeHTi1Qv4V+zHX5hI162CQ0DC2p+RfDjA8Z
DvyzNjn2F6ViTGwY5SRggtYAlJAkJ1zb8bXl1/1V70nS4VQr5x41qolOaR0gX0Hziko6m0/oG6GZ
gK5cI+P2HQ8/7eLanCp6mpxL5dd7cE7PmF+8VUwJ1UqatY2WRImvOzJ8MMTAeWCS2k9Gl9GdFUTz
mkmNuyIwbRvbwLZ0VBlTWLc+ncU3fiC7+1piQGfih1xLJXIX5vO41bxugGaA8Vn08aOrN8apklq6
NhgChTEd6zQ+lOV9mhHOIIGaMVaoCMCOZpG1G6GPGiKei0F0apPkplxy7LmlTw+4TIfT1Fr6M+ot
Nyg3JjuP9I0a36btuiuDW6vDNUq1IxWTnWmLE40WwHkc8v5Ik63aYGRkBJuAvDn2dtYzbnP1tYxA
M3WZf66xpj/qLcoHI7f+KemTLxklUCGRU58FxTjEjzjeG8TpEV5x0+LpFuW4H/UYoTdIfEAFLseh
Q/0gj12iklKd3btyO2Et5EoouzwUo9Ns7bTn6VgkgFwaryx2Qtn+kwj44IMY5X2U1d62xZKYbXgc
MoLL2nTdLBT8LNbQ0qvyLsHZg3aSJdgm6Sc70QFtW0yop/40SpuxkGmOFiSsYLzC+Ijc4HG/gSLY
uz/QzNSGaakz7xMqvL4Jz2v2gaQsrViWVlBQsZgOE7NF2wD0XZSZC6y/EZsM+0Lo935/pYSBkDMV
XYgjFQSF55mnPEPpnltfWI883/KrripI5YZlMJY3GRVkYZs79V1fjrF7VwQ4JEJHQ9AaOqaafqXs
r7lh6vGWERdtA4POWpA8a05MZLxnoDCeqcZumaXifg8zUMy3LcuAK5OBNHfeyYoBQQ1VjYc0Y41l
By9xb9R3M6VjYlXGCaOQfjo7reNcGqQvjO9No0EJd/qjVRfdaTSaaUcZ0HhjOF37kKjy2FCpJPx5
XDeBSSdBW7ffXO6Wu6Fr5NEYnGgnY/+JhZraei2dQZ60bzNMvsWK6EKeb7OxjIsjgFsMfmkwzxPW
TzRDmg6rGoAckvZdb+ni65iXBSwrGi8GdKWScgC4CJAfICTkPVi5b9MCTtCg7mC1mCU0BZE6/Ve/
Ew+inypQC/Iv8EKpcXOjKsjdkeb37moIDeKD1VB9cBusSn/r1IKBoweBcCbnArisNOI4ZwAUfdy/
3t2CO4N7W/JPUsHurKKbWrQUE5ErpgwPu4N6nhO7Dm1L+rF3E5uiueHpd+hKnqBq/7ed/P+hLi0m
sb/H0QLdWig0xhLuQ2NxF/HpbzbWOFDgO2LWtZ6U9kFZ7ESdNDEf5slrvxOm+qNg9EkxQsCxLcw0
JigdnVC98ykvxkyUfl364PcV0I1zl7B0b7kxv+UaXbYMZ/tvCYNh+xIPfm8dpHStaMKvrCXlVeZk
lMhpXNgbt6lsef1RlVZq7iyO0iTjMiQdtcR5zQLQpg2YZVvp0ooV61bAhh4E8b3panRdEfMnGND3
LDOBub3VzqC6+5b+wnY7Q31kSlIhJdqvM/uJPARIyYYtxvfCWj9mL0JboPFQesSYVDFRAJ/M1Q9/
HkCaE7pq0WC5e4SIZuJFL+1xPFO5Tf8K906dDZahRbezxuRjG2RsHHZ+TEhh4g/Ka7vGg72TiUE7
XGv49cvHXrh0G+MPgtqidvx60BHRbJQaoLg64syng56zQo5QRuu9My37ZYipS3WyUbBd++eza/lF
v71QwBDOR/uwcDX9enb5kvgWc+B6D3uSQyx8Ch67quH4cO3Zb23KFJm94UKBBZ0gXv7dV/f1JYIN
hgnH8G9xUqFNBky0sd7LTJgPrgKbSf/jxPoRmzLQWV7V7Tw2AZoq2bb984sbS8Ty18+OXGniyQYs
TpnO58/O+EiL6ghLFHNBfjv9phBJvLwxH6qsZdtsGy4ffrCn+kTRDmtUXZJ7gMsYe8U+tkfj4eMN
/Ufe/IO8yc55qQ7//+XNBS5/fJft+/QLHuCvH/uXwGmBozZdcqe29a/WsJ8CJ9onexrL98yFfw1g
/n/1TRAAkMzZCeKewBz8C1sevDW/Dl0/+IsQ9m/pm2yGfzvZAFI4OIFRXz1A25+88Sg2VQlRWe4D
2DVWWEmLKiXuLPmJ6CARTF02w33stNGxZqHaH+gO6W4TodEGnmfGlAN0HIqSfkmGUx4uEjQUEKym
GOMwjkmE3AZDq++8vLKY3DfEGTEkEJMzEmvN1D56GM3K+eJWw1thQOnjVz0MDdYTSvbm21YGD7D5
8CFVApxf7RYRsocB7xrdaL7qFQ2XKBq+ccd81MKY1ulfAhQ5RAwtNe+qCoRfK4du84H1dAU/qFyG
Q8DGxwuO+XZtaAa7uxn/VNlqwY/WRA5ZidrC4z+UszzEA60laE65eLMGA+qxahfSb5utPr4oajMX
oG7yleOfhhpmdR3Fa6BqCbC2v0PtZuyelf1hzulX9ayeH2wd1Zprk+4jDGOUxQbPQzY3mNQWnq1H
m+eVK8ADOsh6+1IfZyAH/8PemXS3jaRZ+6/U6T18MASmPt3fAgRHSRRJeZC8wbHlNOZ5jPj13wOl
syqd3dlVtc9N1uCULZlk4I333vvcvjuSyeZPN1iaBrg/5a5PB9qZ09qiVHrwOzsQKRwTBF+I4CBD
4EYRwdRexhHoM+MztcGsmYz7DmOHvp9to/go88IlScwo9kzJPauhfNH53YoyWR69ptC+q2T2N4sF
hBaMC6xGKOZn9jKsidfvD+hpd+SdjbORFHp3NIuBF6MqFXsNx63mnd6BHR5HDAm1B9mJYJyGXCjR
lNQEvdEdUpPnmzE6CReKPJ/voW8lySEq2CkenH5YAVm2S+zXQiUnfxXRNlvB7jopUR8nHF1A6rI3
RnRsPjea7jn01UpP3/NWUYdxKHkveE1+yggIodaa6QYnpZ0SdaCnpgYz87HTrOIpaTr53DZJf89Y
57/P1OTtEsvsnJBiJ+tU2WN8F7Ui+cTKipWRL21sf7zYnpMBdcwH8rBTzQ+ZKSi4tjL7am/DCAly
ux3mwPEHnD1Zo15UNTPEih5HLMvd77Njzc0mwk5bB4allhU7l6X00mT6kJypaV+FeWL4O4e1KCFt
YU28wrgiQVtvhzjvb1EJTDhVtKBCfk1DNejRQ+mUKYHAePb2xuAbhJYT6yMe/XxfeovGTsRJ/AK/
V1p6+9zQ+6ehFs/2UIz3JZNl5S2SLNjUUliXjcDkmYiKhzKO1MAc5Ti71AO1KVyz2YzAvE5x5GGi
SUeve6Sfur6wHyBVqFlwmKQsL3jOuMjF1FMYZhtDPXUEUDxn2JI3V6dEtMD7cnNm0V3Y1ofFcAjM
lZJCmpXrHcyrz1ZQa0zfc5XyppqjfFcN07I160EA0iFhuBnnXtu3jdU/jJQDPlJSiG1Hm+3LALF/
O7Ew4V90ex3/bFmQhfQ0X9wXPszkkBpO93kCX/vAcid+lV2WgZWpj7DlnFA1fg6pzHLwWhoI/UQx
LNx9Ol/zBZ8oH3oNUn91iOuyfWoR8zMsM0ayHRMYqIGWVwo7tdTxOLfJebKajmR3U3/UHFvuzdYl
P2pJrR6CDh6Htq2IWPE8LwaB1FIRzBsrrMozB4VBCG7Ww8lx5N2MxeaaLAreNT8/a+xILRlbvNrt
Q/xwrE+iDM+OdGiCy2cvH7CwrDcDvaWDXiVkqdniNN0GbSF5T8YPS8FS4LEzuzK746KXy83UrUHf
zESxwkkIq9eflj3YpIrEYEn8SW/JvUrzWEete6ZPSHuf5+jWAR46tXqBM9zxVTFg6vRUBzQuz0/0
UxPWY7N1NYFblWHvjBFkN04W1ozRd+6f+Qmoax+yJwe9+vYpagAkPC1Y5T92M1BWR9M5VgE3YHlz
JU+Yjg3oHs5jt4ZyTcHHYTZvhr3+QRRKLWFlsi/bFFOuHmZ9nhpWCppfnXlsy3MPVFyCUYNr3Y8Q
jDvPsO/+Gpf+pSoQlp6M6X8+Lh2LIiXR1P9+WGK6X7/ox7Dkue+QW6EfGTZQOcZvfunHsOQbsJRs
KnXWwjPTZlv2j2nJ5Jfg5ngMvlxJgAL9Xg32EZFX9MdaEkLq8N9Rg523qp3fj+Y8sRnJ0YF9HhN0
/6zT1O8uvamTYuY3+uS0tAbB37mpqX7KpHPXtC7Gf7kYIhTk45+avAVjP0Q2diV98uwljHvsxIfO
KCNC2HXhnJRyBWsdwA0kjXV9uY6WKMXeYIuuXXM/6z5xVUX3nBrujuyFC4dDwuzpj+ZT0QZFhHc1
GEtdoaDWowMKFGBC0M+dOkKwZtVVZQQb8ZZa3XYyMvia1lxHJ4DozYROptFCkEn3lY3TFA5oP9tY
wRYNkqYYehLB67LeIHZg3vsm3MbeL52HmUthUE4jnVtAGtzewJyFrU9HE3GM9Imor7wirA3nLjbL
WwkDodq6S60lmwx2ih1Uth7j/c2aW2E3EAJiWrfxZ8lDPDv+yWw6Ot4Tb7+kZqeh8UELtSsQJGaf
8KwYCP8aIcBCVnSDa35i5cbTx+qKJ8NcnC3iwed4ks2jXUs/rJRlXUYzY3KqpQgTw7xAWOhDm3jz
VpMpT+VGKy6WqxVnq5pvts7d3S6Q34JmcZNXB8jfXri1tSHPkN8ZZVlQk7S0t6nD4hOMSRo/cBUX
5zlZMd440sZ7fd62Zl2fo6Yrv2eT4++mXDCq2dCi487tb6CLXu0oAjaDE4Dal4TOtp5/JLb65AvN
CDryKpumsE+IaAhSYCCfsq63btbiL3dW486XtNfba5MnXzPTSr7YtTOHWIjuCCrI0F4nb6YoSkOd
RqOWaSmfOOFL8g9FfzYtYLoDfyO0kOfXrsiGs7aAz0r5xH7IFxXxtCVOLdO+DNmDUr1k851qaPeh
PkXxe+W54GcKb21+z5A1+G2zrKPWozHurKTVTwCxvxX8+49cV4srdH061+US+Tc3tZurZwr01g7O
TdDESp2FRsAla/AX5fpS75U2Vjfd5B3tOuNwb+YCgQG4PnhDsTN42z/Ui6VeSIUwwoHxTk4ioxmu
ETmAXovhKGyZIffYOOOd1o53juX3Jz1xHqapb90AvjxF4zV8VS9bcOFVPB2YxJsJXILkARZpVFap
4aOGPyjp1c1Lpb6L3DsxwYro2+pZzmN2SazuURsoEQDcE/qFuGFfKLaV17z27GnpYqk/SiupyJz1
n0u3K3Z5ag7AW1LzDkZnsanWV0p+0+KoCWpjAEow6p8I2jOyST86NPOkPcysJbboEXGY6eKFw7B/
NNlj7+B4su7NY5vu8F58FM7aopXx7C8jwPuaRZF5pp1cDHxBlJovwJzb7eiW3Z6uBRMb5EkN6f1Q
ImG1KKWySs9VhKFUoCVoHYx3kj1UrkMl3eVztmwEAt6NDsji2nh2fJwy/pqpzYB35DvLtVwKta+G
3CQr31DGni8UuHfTCT1/ZoISUR4SR5mvsxg+jga0Va2V9pkIU7J2iNXYT/QnrjGi8MPWwCUNdnO2
SgQw+1x23ldQ9vbWcRTjOB7BnUDAChIvjS7S8tJHO+m/VKLBu8+EHqjU+MKFxEZy6fThcw+JYa+X
SRN2TWHewajFkG3avKX1uNhMJcJYIZPiIjl26WvkvCtqaB/MLfKzGn0m7IjzeRp5D6ZykZ99uaQ4
I1KdOa+DtKLTIRPjMXisy0T4weTjUrzEdmQcrQaH7B6vJda/wp5gsausPjb5FJHBApUZ1k3l34bM
/d7UpHlYnRu7OfEKLOaeAdpFczDZNk5V1szYaTlygabCguhXkzrazlCMWCA6S0BSLcz9oCLcsiCD
sEc0xEFSLAD5RYdk4NVa+5prWS2pgspGfbsks4lbtEOkCrJ68UAbYIcHOdk514UH9pPVMc8xM/LW
I7cw2c+9kXanRJWSlaSy7K8D7/50Y4yQijdsIV3BNbpxb22heSgNht6datZZp1ZGFE6CzIgPiJhH
yc7zEbZX8eRpmcUmfNLcfZJDXtlAqUpeGm5D28kU5QE0RfKFnSM8jdJjEN/EchD3scUSOXBFQzhC
zWN0nBp8z7M1TVMA+VO7Nhzt30n2Y9S0hDk/DDQAX2ioaPXQdSRWauoAmhhyx2gt3OHV+EmPrPZL
2+npC8/kGG5qOT5wYy4fWXX433XQv4q6h8iikyCfPmkYR86l7h5JbxNaLC3nm135NqT+xGrHYLSn
Yhv72F7tejqWnLbwMgxThvQYrWHTiL9FYhuJ93GcpH1PUKH4pmUgPk8ljXrQppt0vnK1dD7yHPG3
DSm43UjgVSMKADAGDpGRxMcuXZbXHI+r4DDCd+LTKnpZXCywQSkT7ZJmTt8EplV2L2Bl87NV0NTC
u3gQ7sb0YYn4Y5t/E0ObUwRRPY228sgq8rY8EV8sQygCfFibmhZP1XLXX+/1WC/MnnjZVqIZP1BG
Mr/Ys5x/ibyk/UxH2rRLLRN1KPJJGQRLK7UTpTbTpbI5b6AAddqr0CUgmK6KoQJpXn8YXdmgFGhz
89mPF4pMEIPHY2PgeAizNGsx0tMV8qn1UiECr7aGG1igcS2DtdqzMzTFkc9ciuGa3bjcSIHfm+8c
Qpvb6S+RP0RiW6U6lGkDUM1+LER6i/yG0iJLupuKAFsW4OTKKK1NiP/YK8nEyk33Xs5DewLr7IRO
I3QQLmMfFiuvFW2f+5HXiW2r2+3GyUwKYRPAyYHRN1dj7IcQvcq/p2J0RBSO6iFc3Kw59q7oKLku
qu4FXNTaSxaPvUH7UF8/59JsgLUJfMgBjUbqF4cB6iHSySKyAf8Kh8T/4CYVNy1o7zsrKSbu6nSt
lIFEmtDopck5EYnp6sfU1d0HXwn382R3xaFJoP1uzNhW4GosaX11Z1LDQ2RYH/0hIa7vldaCBa4j
CIslrz4gLPBfczXm3iGjFu7m5VE7bRYqab5M/mRumspuPuPVHq62PxCMzBZTfxkVA+Q21ueR95Le
r0qYa3zzW1KG26h0YqDodRY9p/5QfaArzul3Fp0rd2M/SlzGmpaEqmNpjgCSH7M4v+hqTJ/byj3H
cgrrpKSt1dMomB2JGsrBv4rB18+jK+Iw9ktCqbbfmI9OwWzoGbG7p2HGxi/YTeKr7yqTImCWhSuz
wGUnVc5EjQx8PnJj9Km+94s4PveDqbYzhSFHMysohhP2wF3fKnajro/3SEXY/HGiYAAYQbmP9GM6
SC1JMPU0rOTO0H2IcXF+dSjh2E21TkMyr6bqNw06+0NiLtgdGLPQOCMbgz/ezUxgJRLZt0b3EcW5
T1dBoyUFR4s1P3CNTj4V0VK8Jy6R4AOwNe4H0XjfkfAjk5M73h1kITrIdWbEco5PnkJH3FVdS09M
6mOlrMw4f+4916D3L5q5ICepPUTbpjGdLRlZdZdrRnOaUfDu+QmLe5Ml0muk0mFXUlVzKJt22sW+
VR3bIrZCM1efGkrCxo1hGt2X2Grdi4UW+4uhp92vAs9fosI/ExUEV6H/65b82P0S19Xv78jIuuuX
/Lgjg4d5x1TG/djEmQxp9x93ZMMU72y8z6s653MPXlvLfyM5OO9MB7oD/t6/iw2Ef4bkv/8DsQES
iUBm8Bzc1pDy/507MifTz4rCilUGZMP1cEVDkNv4g6KQ96PKZ0apS5b7FsV4lqFzXHdx7jz6USPo
Z3Ba5Mu6AEK4gzqCehrMU+ps8giaAFVjSCPAHXPaDfohzQfrxpSkFcsn24PbSXUan4mgmaqcBNua
zBiKVv9GlphdD+aPissWGeI1h43JgPBMnZh4xva1L9hBJm12KrPK+G7FwIYCv2+9r9rq6VyoWzy5
+RqxrWNO/sEtbuTuoj3MfhVafkGaksAm6S7LGcegZWuWw/Zv2LwrS2gfXAIu3pp0KdfMC5tkjIpr
DiZdEzHLmo1xJ3v8TGLR3Aq98YmyVE5y696iNf2asplGFflhY85lt7UafmLK09Xgbfu2aEJfx2vU
sgGNpxTzGtflr+ka8uknJ8nONh69kDSV+0gJF/EgmS5JuikcaW/ASUGSivzFx0mpD6l8cu1hqEJe
CfkcSdBhGkfTyOYiip9cYUV+0NfMEWSik+mI0Qr4xLwsz5wbhr13xKIfY4ovtj5FwSxEjYzQpTs4
CYbw1Go+yW7p0H3aDF85BOCT1lc6IEib9vJNGSmiWfnsjoFVrE/wTKXmmg/iwhVmdo9Pwylc+TKM
snUu/CTU5JlQ6RauWgTJKAa0tv0aLoNHkHzneoUVas2f9amgujummNJeF7tjnbjXVoklppkuj0NT
DjVQeLJtshZwLcvWuMK2mcm2lM4pEmxbQK6TjJsbn/UCHxq4H2t4LpHM+LQTw6qEDFtpzb2I9Uw+
6BWwrubEFXX2mo2PL9TztvxFiAaHMyjgi8hXd6+qUoPkrYVNkqUKnrWOZU2PGyzK8VNRfmd4HgEv
YC0iLBV/e1d48rxWEGTdp7KpgL652uI3H0HBuW1g1z3zCSFz0LI6MaSNtSzr5tdkVjhlyMX+vdPE
ybeyZdSCdObiPSk8WWr3k53G/epFqM8wGNN7rgrJnRNV8xcibuyU8n4etxJ3izwusUzsTV+bVRdo
hbNm6GENwObQRUG7gyFJC8+KrvSD3pXurorT9ELDp0HTTDuxJq+7qOSTTXkOc18j0yHssnqcics3
03SvVDq2ME+FtakTXs2wgXhrEPvTOhVka3PWxakoQNx0hFbdh0WV87nobX3f5e4YJjGeQN5xgjqE
zG28sNDc9KzVdQGoggYNihQN3elCQCHzs5n29X7wl5aKeb2/qQUn+NUftVdN+RWfKc0BnOixubPP
Q23Rcze0FA3s4pEyoYUuNoZQGhbf0+Jn1nvBQqfa83+ulmit4rnJSSSfROsv9dG0HTzoKaKOA0oy
MefjGxbYqpvuO8SJD29mfCuFY/k05aQ8D3OeGMgMELVCr9HYnfS9TidtZl5FNa8oP+FzE8+YsgJ7
1Ksgl222V4vlnTIs9cTBZw1nyGKsNmurrxT3yi7fw7Xot4URR/jkea3qXdxg1jRxyF61RurTzhqT
InT8zLxje87g7GUkIDQSmEkoEiwDjRJpqFuFyetMgjr72rVu9gU1SvvAim166UlWdNuuFoLPmlgm
FBAaIkrD0YYj/UhiU1g0OGydpI+7O/4FLKaGxooNF7fDcBo4zC4sbXqNYCUDPJlVneomGgrDBQmQ
FZ/DjcZ2ungtFGkmNgbdmhIZGHuGoMbxJx7qqhkhGlZR8d6QsfVxmtUnwVt4CFLq7Xht8PEeQCK4
V8dOST3A3MBomLRH169w0lZqMLeFZoMJqJd5ubH/EOcC6OeE3dotjQeM3/WDGpST7b22tp7bYXmO
lwVQykBzjwE+Jyq8zTTpQx+MU7aMD4RljbOSRs+us2azBoRiia/GMkWdGWSikEoeSssdXDvbgKGN
KVVl9+GdiWn8gOr9NU/9s3nK0lee3p+rDudfpi/fvvw0T/36JX+fp8Q7HYeFhYDwo27hN80BT+M/
BigTFNaaBHMYxwxKf5itfgxQls0vIU2s6TBwcTYst//3X6/Lf8a/1JdfxYP+D//7b9VYXmq2Pv1/
/4dhQvX6vf8HAqC7/jGmbwGiMzFc/Swy4BZepqprrAc36t2PEpfDUVoUJAa2KtZnAJjtcGnqE5z/
1mCR2E5bXcX9dna8ghty397bkT6azzZVVufaLbgKtstkiQ1+wMUOx07Ij2xMp+chB1s6xJJNWCPN
ZeNP3hQHzZBxmXVIeu3HWRq30errl2qKpkeFD5VjU6uQZnPVuSpoo27epaUAmtRluNq7nFnCbeSw
d6hOJoubZEvOQFCLDEyytVyElLScJos3xwdfGGoMlzyDRj6CCgkKmeffEFLaxzSmASeYgaE/si/v
ceLGET87nzfQQNlCtv5Yy06onTIAxOxx3POrFgtd80QIT17axG7lMQZunYVlKRdupnyDNSZ9xRK7
blnmXE0PQdXnUKdHPZ8eW8J9RDiKIZyTEuJU1NcwbufOPQA/qVpiTrWKcTMPC8rmmJPrF90yNA/s
ET4AwBtI1IczJPmhPUSGnY77MjJjKpU8HJ3xzu1SXelc58uu0jc5UvvZclVZ0QYvJ40s21swuHlL
CWcOKaYq36a/jr09zWJoAFPOFrR7m409VCX6kfMWM360XWlaPqaVuCt3DQCgOEBIsuDugVvNoseI
/SsPSDgKMzyVwaJqvh0BYd/3ujZhO2h1ZKOD3s9GBO6f7VfYin5a3ziuOiAx22qnLRkc67x05mI6
DXTXNvrZkGU2WF3Q9T3nMFz62Zx74zmOEtNUL0tayKr7NswtXvKAklJVRNe3T/FfB94/OfBQTD2s
r39+4B2rb6BZfzrxfnzNbyqreEf7h2e5KwUSNy3H5w+R1fPeYTtkhY9P7E0t/cmSBkEV35nr2obg
HYg19Lfzz33n8gvrl/3QZv+d80+scu3vzz9qavD58rutfFzH40T9+fzjBEtSlSzYpTHGhBaRli92
RqN5MALFZy6nDw9iei/pLR8pj93kMd3jTtKVD8qJxLIxDD48kZ5O31x4eI8qWqrPPpM7sS7YmmnA
V5XhUkcsQSpVfS5tahw4lM3HLp0ZJjIkvgfcB/SiY5uHJdP7hbNPHe/J7fLi1sEqf9SnL2XdsXRB
mSQ0oncveHAmbaOmgvauXG+WL0D4gBqnWJQV8gyVXOFCtd4SWIMb59vGafOvCWsgSii7cg2HmV20
rU2ZHnMIYayQCn98gBkSWSynsLyGdmd6YlvUtAptOtwuRpB5mbVvfdqLA5Jlyb2VuZOHs8RNabaq
CseC3ZbXr03fNC81HWSgkqW+GcFO3wEyn18BC1UvALche7MNl3dQbtqrbLL4i8mHOEgzsw7oed+x
4Ww2DqvXzZJ681nZS32xLVn7wewt2PVlObv7gkP57FnlcsWconY8AkLZ10fXnUmgYPDfTNXYBQRe
9rOZuhej7X1GJKt8XXquFtZSehfHNoCg8PR5smhwhNBLpkDM0jpEqjEKzF94juyBvGUm1XjnLfjj
j6o32tNE3jQP9NgmspHarXvv6aVZbTpNFh+tshmfqGBkFT8aswrGfDKeUzePngcNGk8z2+22qnzt
flZcRocKZbhWUmzmBY+/io3xU5HLpt3YPn05c9S1d4nnTd+JZChC0nLQ8rAvABpNoiq2TetXWVjN
PmQeZojpAT2U+JbvjPmXlqvUNiY4Yu/jFL5/YGZz/zmjLrnYzBEk5CBvrfhSeXQfHBgr0htbeuuT
SfPX1Vc2fxoNRd2T0YAMpBJQ3BlmhspEcV4CE3eIcR/UTWgOU3vgqT3d4oRsmFNmy4tW4Q6y9NL/
Bf6b2+0cHeoXrrPZS2kSbf0bzgE1A+KKa+054yJ9SUiZguCjg7RiR6LyV4En0kf1Br+NcagMfZub
YFtSt8zrmH9A7Esu7pL1D70hk5NLx7e/NeoZIGJUEd92ZFyGvF3r957V6o8we/FeaoQ47lnRiAee
Y2O95VLbnDPoDCnur5JPOX1sRkbjWhGzvuKvZ4FL0px8Ovn4j7oy4mEI2GvIzLn1tb/oxX2FjaIa
UC+0AfPkDNcwmujUuMl5suSJ9sLs0M7OxfDgkzfCVRvLQt2TovOfFlrNp22/jMULOykZGAVZ5NAd
AXVu8sasyYH29tM42mPDfsUYNgPtmZsE1eEs0GfvB9tJ9qLNbPYnPaj8XAIcIeW89bBzbTo+L7eo
xz8WpLBFPyxveidKt55d3LRXCKGiQQ1+EqpnAVSgglf22TRa7TCP3UeBBnPVcg9XGoGr+WihtU5x
5TzUq/xKcskMi1WSbcZSXpG5zeO4Crb1Kt16si+uc2d1t+KHsJvuIhZaW7fhhaSPKihXIdjAqVYS
URhXiZhF0f2UnaDW8DtZWrsfVznZR1dmIbQ6XrRTluGCaDFmGZ7R89uscvQqTJNwE8doFauNVbam
y7h/TFGy/VXSnhWtOvUqc2c0M4LG4rSWaODVKoZzPeJFlt+6frobFH+H0aDfZW8KuuHn+o4o/4fl
TV5HZ/dcieCO8m7zim0xjNz0VZSPUOfRDR+dOcsuA7o9tBlScfLOXQX9Uq+fppQQX7lQ2zKvyr8+
5xNm3NUOwCDpHdyEslDgdcAcfjUOYCFoU6M/dRaB1tVdwDpo2pur48DoJUw/Qe4odP08OXWxK1J+
PNyeEH36B3+Zxc7BxGfyNrpzVl+DHnMx1N+8Dktb7zW7AuqPVMIUWKuzfLNHgLMHcI20cW2l9G9w
b6DvgBQorvnqrnD87pvL/uSUp7Fxp0q/3Wo9GedNYy8gFqaqZcKldSF+7+pdHNpUY4WM/eZWrc6O
2InluVjdHnIyug8qp/1Gs0HXmX56tTut5SOBT6TDNoEUj3cEvmH5NBVRdLVXZ4lYPSZ2rUum7emO
5qQ5zFcnSrFEX5LVm2KuLhVz9auQUbFuzuphGVc3y2A5p371tywjb51M0z/Zq/eFIRVxI1uije/w
nZq5+zqjTd2watKjOC5yZ0nl78bZLb47fVSd6U9nwzzezwNZyqBbPTicMdo9MTaMOaxx2ptNaCSk
jjW/I2NubezVy0NrdPIq3gw+Pn7DjZuPN96Exdmv9eKS2SuVaPUGpatLyDD0iyt6wfoAB1G5eokK
slChNq7+otn4bE8dAouh5U/l6kKyVz8SXtp217+ZlDgOV8MSzEDSuW61k2+GJrgle2P1OGl4g052
P8tD5aXL0Rl4RC65co5aYThG+Nec/C/ZEZnYUE3+fE6++1L1X342I/76JT/GZB8xhV4E19aRU4j4
rTf+H3OyobMNsMnoEBAioERvwj/2BKwMfpuLHYQVAMxoIJbjGYhs/85czJD981y8JpF4xHsE7tae
Bsf5g7ACIMYrsnhx7kqzWcPEjmvMoWMgzbebsaeimvAr2iZPvby06ugMW8awefToGiejGgCDPxUQ
TbUSD6BDoHyrKeKo0cGLRsNhLpwAfrltoZpznpD3c3ek5EpIMQP4gGRhQnVnsWGDB75vB2KldO4n
0faveTxfB5G6OBZMzd2IxHF3BYRVnG8tfbGmkk+ap5Rxr4YkbTYtAE/0TBP0MVAKo+v1+2oxCpvg
qI6y63bEhQ9FS0HKBcx1/tS1kf/SF8riVOrb0VgDJ1lz51RdwsAs/WcM56Lmj5CO2i5+YaZ7zFgs
Ti0J4MCqU+8xbyvnpWUUDTW/nj9DoMsuis/srh6RSBB4ARtmkwlktrYSzYP7qjX7XJXFkb1E8tnp
7fbZ7C3GYaNO/dfa916LRZ49vaMeCZCJPPKP6GEaHesxtVP9gApnbIfMWvMTFKFT7+O31zGrknkD
IEQPhxkdJ8DZ4rOMGGsivSJyyKBiYj5UmiovIw6Dj0tSIlR3ct5jFZVXvzflSfOzdeJOUXxQmbWU
8rws/cb7wb6yxJjA85KzeITGiYuSbeoBaclgbB2q9wkaw17RX36p8Q1sJsByJEW9waTBeDI/aXXR
Cyo0TeuxFvEY+k1Ro9Rja5tSQ92R7kCjJ8s6bg2zGrdassIVwZDvrJnICd3nC4DJqFWfNVk2O8pG
MeanrTqKxFSvjOPuMSHO9qR0GZ1Hra3vay0eS0qBNEmCXzmTARVzItXh5MFv/8lcI6bkgZUx0Dxa
gPEAUIE1+aLqTllD11d1YnahGzl0h6jN/B22UR4cpGTwi8OlmNVWT/Anvf51ov4rJypZX46cPz9Q
uZHR9PQ6/K3+/jeS0mP59Wfy169f/+N0dTkcIfWvvYyrhv2WfvtxurruOy5HHL26xfhpCJ2D8Dfw
F+k3KDCsGVgRUCIA3evvp633DoMYxiPfW/sr/03w1/9o6fFZ6a6BY/LGK09s/cl/7/SW7BCMRC76
IeeNXcbfi1h7XGR0zADnVXN1wBJ46vWIGX98NgCCZ1b/64P7p8Xw7xfB/h/OewLPOn+0Y1g0hQjo
jX/Yg9S24zSeF+uHupP4YLyn1MCgqMbV79UyeDFDFYEooPWRkdu7pqjwtrwI3DsKXGOjxQ86mam0
9nYDdILGNc4wCLH52lMAcDbUJtRxvXkVC0zDmhRWBWky/5z1EAz5rxInFp14H3pV71OIzr22lbZ/
ECw4aRiH597qUyUDpQ/4CjVmPYuSqnEjreqjRNjseDccUNWDkhWHMK07ml24/CDDCQBYgVd4xNy1
B9vGj2UNVr/t83twO9eI58+WqTQw4XBeHf/FsMiNxeRuer6DkrUHa6gNUMFN2fowFQjd1EU4Yb7r
xvy2aNH7rJ07+nzK7TQ0n0dSlPu0GC9x795lRvVVMfASdtm0LDP3juLbmAdSQlZVvZaL0Ak1Yn+T
+vxarbYjZ+zvQVPAa6W0q3F6/jCibLn1GJd00vx1rPwrxwqD0Zo6/fNz5Y7g1fiay99rOD++6LeN
JhYWAGOkZQHBgRL8+6Dm+e9slwGNFK3vosysWspvR4n/zlg/Vf87QxD/zBr8porE0dev+oOA838K
OmxGf95nmrpB+oSoL3qOYf7REMPpknQk5+LTRCcOKQzLcK8wiBSPzmrYp63rnyYkEG1mHdUK/BtZ
7fk3SDTDAV1y2lut0e65kuv6r++4Pz1hyIz+j2+NH44BV8ccBE7xj6vWpbelndNuvrpTmvrR5579
6FGQx/cAAD4PjLHm1BGa2KZdFAwxSyCtmWBBL/4YfUOlMK69YXttt22g9bifFKfOGYfyPDAH9sZL
meCt7Ai5kABVk6Oh2tvERR/ZpXi9Bj580DwUcVA2gkQhMRMD+hI2zppCl+5DIqf4QNy+zLAM20WL
Ib2nbFK4PXd4toH+yevoU2Rrmm0XssIMjUk3bv3Zsy70d42wsZoimLu2hHNXgOUPxjlrv5ay1G+0
TkL6mMRK/UgTLrTcmblAo5SYSXGCqV/ku/SNGJIhp1yrFnjSihOhCPkjXhlt36WqO1HSZRBytfrX
VE+6R78k6ONk/R0c2lMDb/69+4Yt8Re5d3tqFKMomU6LNmlh6ioGuYLV27kVlryv4KBoKRhGNnrA
UTQoKfqKS9FwMkBOyYvk2QQR7Ab6aM8PlFJpV9ybRAfcRCL9pRO0CFc96ZSPPnaS4skFpwN05dkx
4p2Xa+Jr1wP69km6BotNCQIDv546N93Lmxuhbgt/zv9n78ya40bOLPqL0AEk9tcCUBuLO0WKfEFQ
lIglse+JXz8H9PREWzPTDr/7pcN2W6oNSHzLved6mDan1QUMY3aGvMYl0Zvf8gQB5GJoGSbPNrJU
LIhJLuYnxawNhQ3awcVpbFytZbVvQGTJwOgcogPJIIpW9KHHxYybCESwtjNXHIQLTsiTtQ5zYLSJ
c8+33l4RyNHt2b3p58Qw/bNvON45NfQiCeNKL743g9E/1W6df7az4RJJMmrNY9tnK9YdsVzMSXd/
Jm7q7NGrthEja1CFAsxjoZAsiKzGg8v3bu3Xdl6Q3somfZdc9jtTdEswcKUBAkzmB92FFAtkZbqy
536MEBH7TPTSIoLlX+2IYTT5QJscbSg7hvKr2CUYJrmk0cLE+3mSvQrW1nK+Y923AoInKNE9f4wQ
GxnvIsGdWeZK/RLsMq9b7AOQDxegeo3FDgPQjvNKgb9iz2EGdRKTk3cYJ02VBuuAO+FAYb+ppdBJ
eTz+S5cIUL+FuweiRIVFUiQgKvtYe7KXnimjpRXDyWf4fOU3Nm6Khe/xNAGV7nelUaQXHuDVFc4A
vj2LUIrAmvIo7yeSVpSwEbB5sfWBhHYG5V3M3dM6N9XFL2COg6Ru5fbYjvdm7ZMZ4WXb3ZV6LVJX
2pjpsKXTEZZB9vu9i5zHxvxfOyeJeNZP5/WHO61LFM+9dfIdGHaZQ4RD2BiEb3ASzq9Tqrxu13gO
gTUlAj8DZlkn0cCSe6CwjnTuWxW7/ojYqyOMpoZDP90w5AfpaCBP3pHGAorOAJVWXhRhm2Lnq2k6
1YkDBKznECGgApI+LrEaRRZqOnHL/H6+d7rJ6GF0pyRrQqMqbtFoNOwqPGRNcz3V2r6jf5nCplud
G4fj4KrES51hHSrKZ/qr9iEbzQFoG+7u63gbbWuks/ahuw28AfrUTy6dGRyvMbNCfRuNO19T8m4b
mE/QFK9nAVArE7P8hqqkevK2EXui8MyWzUzs0dcE3u6l/MiTgbl89jWj18zOueszVWjfsQkyxV+2
gb74mu27X3P+pIGut7e28X+3mu0Zcuf8SggHS59tTWBsC4OFzcGqOUgMkm2doH9tFqjzrKvUn/K9
O0/do23W7CBi2CP3FM3ipSb1+sFVS2kce3Lf7sAwNxgU1SCLQLhp/1YrnSQgCw+Gfei25QekS/me
Yp82kGot0/XAAoqdnDHbVJumt9nB1ZDeasu2VLEn/DOM/ofpk/OdHYWWzvvWJe2BEG1eIvF1ApM5
m/e5MvNTJyEEttsyh7NhOeXbggcPh8E/uOg457nJJaNNSrt6G+6uJI/4X1siwm7di/G1O3KV2PZI
PSslZrdsl6YBK9ngOc7Xz3bUvPSqZEhBrWzyISfDjfrU+chNivHZQ/8n28V8ZjnQnHJmEHe+mRq8
avkh2m3b5dsUjgs6wjzm6F/t4kLwZswCrD75Li4CUl6WIAHVFHo6GVpNY+U3yiYizGIewR9YF3Fb
caNjv9n2cNg/EUhimQvLVDGM7/hH5unaG8v69r4TJkxCu7WKoG9S9ny2P31M2+6PpDQ37PCrHLa6
5Eex7Qi5Sm2q6q/VofW1RiSvPr0ggUBTzuO0uzK9bStpmynrR6PHuhqNSsNZybbCN/eq0zKY8mww
np0cfWnUbvtNbJqsOtXX2jOxthVo/rUOHb5Wo17qzozoAJuCbNiWp+O2RyVoTT5TwvFzkeBh5dOt
plvyQenOo1xi+5B/rWRNC/VJUPWped1/LW2Zm4pblJXsHoa0flPbdnfY9rwsPvm9SH1h/auZefVm
Yhvj72Q7LLY9sf61Mna37bHXQpbsOc64i7btcvK1aKbuYulMFi0LaNcV8h3YJ+ApA7mpIlwxII23
Oeesytwdd51mMXeCvhSMRTxXkYbU5GHeHLH15o21Npfs8mWY3bwfoPk2H+3Y9w/gtHhY2559TdBU
ynaaW+ySCcewQybXzKuJAMesZpeomJHDTmG8eXdZ6LQ/PL/F0Nutmn9mZk1cEBwaYtRQpPkR0swB
O+jmCfa+7MHkOzvYADfTcENbRPaWtqIudfN8urTGip9i/rIbd1/WY8qT7kV8GZLRD2FOxieB++/L
sqxzDdD+bk7mKUcYhGktq9oj0VzWEi5znJLTgHkLu19heo/L5oyuv0zS1uaX9lAKQbT0twwVuC75
NYRTaLEc7SU7QG957oTfPrCjdN/a2MsPtcPScCeJxfqwjHgzmrhtdWj7jsZPS0rd3KXGyiOjddOR
drUx7gSmsvLsNYQvJaNLjlpFxHsAqUo/NV5e6AGJ9tquN0cggwsLVXO4cjwlauc/bR39WDaof6FT
MdH//61O5fkXh0w1/LWr++8/8+eIyPjDcreeySSJdVODMM7/c0Rk/sEeESsDQ/WvBo1X+tPpgBpv
ewCBM0L28g95y38P5C3xB6YJUEfA4z2DAb777/R1v7V1wrdtg0Eu75AXsSx9+/d/YQF4Bop9hiv2
0fN6YBspadt5Qo7KX1rdu3/IA/86BdqGPP9EHGD+w2ekH0WgyDfx2xAoHidGskSjHxkfVwbsRR8J
LBLlt42Fclc6AK0LKjJqxXX4Vxi07ff6Xy9uO7SHPl8bmsTfPmLqFMVisnaGKuYDkmY2PzNqMXhd
W5cPuSHqd5xZDZ6BKjNDeLHZr0UbqipyOsekLjZwGo95doAFT+JOq7XnUdbpbe/llYZGPcafoLqG
8U4Czal344cSynr491/g//kh3K3TJ5vI5kL67RvUQSmbYJX8Y8sDNFqQ8e1LDQR45s7qW2vqUxAb
EnSzVoLxwasCnM8fPUKVks0/kfkLqnSx3NXI/Hf6BBzbR3Kzn6hXTqgP5N6bQL6XsGT3pMlAztfK
6l+yD/+P38EjJoOZ5zb0/H2C0FsmICV39o94LOaw04lxRI1NT0lL9Pff1u8zR4/LDaOtSRoDDxug
YP98UdsUwRyevNJkMnhUAwDwwfHaczeY7b1uk9P496/3203E8JeGjqWWJbjEUbxuV+BfbiJh9DDt
NSIipyTr7jlRqMFHUJJ//yoMgH6/ji2cAVvkMZsz8wvr8ZdX8TuOC0DS3rGji+OBk382pp8dZe89
/f0LfQ1MfrtdbcFMCcYV58L/OhTyBOQXdmvvKNgtn1aXYWrqc80owghDVSKl3xmp0+MyGihqJtu7
NIUjQys34ocUIM1VadsUb8oByOVsC7nGyPRpN8GIOiZFA4WtoBfMuDa/TQltYUBPjdExyecVTlnC
iyyNBbvBE9mxF07/Mjtrdvz7D/mPMN5/+pRonUmOZszuopn27d8wKLGIyVdbu+U456ZBm0b2opvE
/QnRPrh52QMjMOtP8EJaaMsC44ty8yOsWrRkRjPsZdN1N9R8hCINlRm2uD5eDFxYN7avrDd3LssX
u3WizpjFowGEnjU//P2gI9fiSejS36drRkwnuUnkCVUixIeiDohsMSEnbxxnZFINts1jX9jHKasJ
KnD8FLNjDHcpcbIjVhNFomVWRilTsUNv1t5TF9v5KdfyMqyQwhBCmMQfKcOzoOwlWRPNOt02hTGT
e0TdcwHAUhwI8LajBgd74Fjsp5zRqYuA7Kj6KLsaWSAGqaKl2cBZo93iXVU/FekAjL7TIUrwtR3s
2GLCkzspE3vZOMRcrNa9nZo68Ni+fHGTVH42RlovO6n7SgV+l4LbnDGekkmVLt9dr5KhW4ruaPs+
y0qVLxfwVA4eWemFg5fB3jLLbL4d6U9/VDkkTb3tI1xFeYDt+5cmNe8apSCDuCSDP+9257KEc1U4
RhtJ4Z+WSatu6rgB1w0AfmDewYZWc6sDxCvyBmOywIq8CZCFUknVc78zSvPVTsFmWWBgToksywvu
GfVNKySduEHdeUP4BMEZakoFtTfaN5y65kGwUwUSb5nv8J77O8YkfXUa9BFMFMO+J2ntq7ThipiI
jRpb03wn/6Heg7/XQrNZcNtvlqVvlerJDpDLzE/DbKBf6gQt3LhPU9TecTlGnG3TaShAIyi6TG/X
peInYctl2GE5vFddcZ3FNhAtZjmQ8QrMZDF9I86gMeh0/Yz0DthmwmIk95cEgkVyTZLYW4oj+5gO
gw4nflVR3jkvdMHvgkjEcO76PNByx38e7Njbm4REXFyI5YDlpL+rmYUEFK8MJrcwUgQjMMPpdDmi
cE0ZZYVtBGTDleYl/kH2SxUozYtftSZVvJkl3iPIs4KUcJcaV1iLpZuHEYHF68DwMvGcKsznjCiU
xBEHhNralb3W9WXQaj3oAJS9o0DU78esd4nEVLaHNEnkze1a6/xCRm+0V0oZ1imtluJomOy13Zrb
xSGdS5dAmsUqxwg4Ha5jFxEP6/2Y8OC8+sCRnQDnNsafjtur7+bUzWcyLaaTnIgPm5LGunTg5w/t
IOF3x/p0GknJIPWL6edYKLw9UMigC52qDGM3ibitUwLbTsqtW1m+WZNe7U1dpCddJk1EgKMV5Arc
um+SCGNA+L1kwB13lV4SWFjzX/NqlMTIwu85QwWAqM7i/6A5Xr9re13uY9DQn9PQzfWNDtc2jBuK
gnWinehqgVJQQCHLCKc5GGvM8E0f4f5PM4oqcGNn18FWNHc4s0Sqqys4fP3L6s/WreBGBacDfy2U
MRZJdm31ROpsN2No1FesdXn3kbpLAuMvc5/TbKguIBSMJ02nvijqJsVyOlOdTJR8OItIr0r8nHdH
2l0LdBeK3KI78oGBQPs9z00ZSn2dw0yjLtTsRh0KaZinGc7eviFJ8blGs3FqcaL9XAmUOxa5xdnD
ZpGAbcovp4ANtULmOyplNjdmusZnt+94cs2mawQg2WSY48CKyDLik6MIuWV+MofANUQEUgZbqw0K
f4VcAVjAWvkzwi/6l8QBYTV2Ju9EjrAnp2ngI2lMpXcDDgjMrDIns9tP7VvQIgWxSj0CDnz6Rz13
ioDBSHymVrHxECJVpI7szpPD9WpALfikBp6es6njXK9Fe8ZPRnYEtY04GPg8D3Gl2VdDV2sPihdI
QyyNlBeEUvC2MTq+zbG9ZVE46cDsF1JIzN7xodNFuzE9je+6Z1/14EQPLrGHhz4XgLqoF80re9EP
Q8uhYHSjCd+vtfYNVJZTKQm1IDk+JYI1TqO6Gp/oVUXAhjHDBDHbkZvpd11cYcaVaTIdumZS6YGv
35UfneW16YUhPRwGfInDbliqUe2YNQPBZ1Idk/pa0p8TgNNjbYWnlN4ss1hAfHw93v9jrPhXDatp
WBSO//8e8ukXqv1/alf/8Sf+1IuZYOh8ARJ9Q865VH//064auvMHKgeUoAgdNtIuZfWfa0jc/D5m
L5cCmHIRT///KBqE/YdnsorxLF33vvwY/067Srn7WztnsCAFqA1gj1WfAxJn2wb+pQzGy6lxJdf6
aW5F9zJpFiOnQn14ZDvcrIbWRqnGDHwpa/ngzt513zfTd2fK28em1h5bvevPI7ZwSCruem3Vo3ZS
senEbCby9G5Ed/o+uhDofKfW26PlscfY2Tb+5LvKtZV5b1mZFOztKlJSIdR1nrjhuNHrb33RCrKX
NbnWJqNAzFTXXtPpZOByypLYupP+NJRQ7mIouvt1TVjU7Jq569pvhVcNCHyJnC+Mc+ovDgpQAQ8m
clPd6vdpYYnmPFDdgBLLiUHR9d0iUNVGGVpn4+zWSjxbRDTAGlhro6bfs+LFOzBbUPZpzGqbB7JU
mZs/xUrTcIoarpzaMK3t+h30ufczcXIMCWBflx44JntEwmG9ntscgCXw8HDgLfQHNCTiiq4LVMhI
KXoV5zzvOBbY5uwnndlbtNa58kI6kyPVdPO6VNkAbK0yhyMQPS+aOYteaRfwJZtJesz67DEpSHLd
Iaa9JuikPuZifs5rAoPyYWb/UfrJkX0luWUtCQsv2ZLNSaQAErjecl1b3RW5ruNLn6DHxXp3h28D
C381+UzwE+djQJ+OtHZ+XfHlB6L1A7mYp2SRz8s0gJjxjfxMp/ojyWpgBbEcHxGW8cDFXHcgFeBZ
Mwngsd1mPvRu6sKtqg7odh5onp+dQnzWRTZcrRSMO/w4N2vaIuYYh9e67M/MFqujHLKGUHGTgXIp
dr1q4Cs2Ojjbdr1LE4i5UsjnhjgrvIxaHZF19cvJUMOXzhrfzX7tgDpAH+eP1AS9SeAMyRQHa7IM
lqLTrYDlGgKR2mbtPHAssCkXWEPdtTfwTHdtSz/hQcj21bLau1GDebVumIhsFNOBKO7sBxik5bx0
SuH3sLWHpFEbazH5FZtxfWtrw6M9ZKDCSlVQJ6P+q7ImO1bScTYDk7MjV9cGZWyP+wHh6YlzId13
jDv3SWkTR5NqPiu0+Vdty/JEykEdxpwdOx5NJH/FS/ajNol4mGzEjUnC44uncA/QlI14XwGbs9nj
7GwdNJWhIev3xPJk2BWVTCGftQLDDCDiXdk3KK8H7cVWsU6o8JKf09b2A62xss+NBv42rm6QG8gi
Jfv4XT+1RCKPSpeXcpLQ9ZyBO34kJSg0UfB9smGF7z15cD13NWGcCb7/aQXUVALbE1IfH1g1ze5j
YcnmztGpjDfnaHbTIHNljZh5UUyCcx8YxZg/9USxBINukM9ECI04VyPORnRFA6/GhSXXXTwPH2PR
Eh4WT9Md6w4jmCYui8Sf8BKxVVU/W3BOeoQgX53HIauOYkAmS1AUl9ayQXL1JWh5t5KN4jx8Gm1L
L5qA2N07yzimnwT9gnryMPKQOKe3zXyDvqN/7cH4oXtMyQMESljqVxChygPbmAYAgiYOusDA30q6
YUwpB5cQp/ecZ3RQ6wlwaBNvrNmstBBNa0aEFhYHusxsJ7z1O+Nx/9nNmuWmyLV3bqkXsWb6ripk
zUJ7OA9aa93kOtUoK4McyHH2M+69LsxEkz2XXc4imC18do1cdKIjH1czXI3SuGvL+FtbQEDZ+ehd
Lg3F8tnwh73pmtOF+KvmAWO09iit3qVhsbMwkX4b4CpA5j8mKbfxvAgRxWQg71Wh9GsHaEg0xEOP
v34Y4DOkdcTfU+1rTVeHbrtrJWLWe0Dg5j5ubVTGbZEe3GK6K7AVRZnqj7MBKGEXDxjXWm/1dip2
qntW3a+EH9pHayr9j0709+5ipfOul+Z0NL3hu6NyhGo6wGTcFycgB14oR8RzcCma4TOGTBDl2qBd
qdFOGcqNRljpK1y1esl2KvGSfczmYAfd7CYDj3y7avp0rTJAS5Ua3TCrFpYhfc6t5YoxGiyRHFLf
WnCICC/w8w3EZ3QHpSUdZ/Bw7Y+cWqupIJcx1gp0qrUT4ARcBDNMGJaaD6OHQkASuxjVFrAYPhsj
yGU5aKqFswdTM6iNhWx6xydGhtYg0jck5mhoWtj0sg3zsi7oaTzRP/lZ7odsSBXeXKxC/dCefA2z
W6c1n0vrfiszl/h1fx4xyTRZMCvCjTTLwlNVLemeYLDlrMn250ZELoZ4vDJIlIKpB9gM2Fl1K6hM
LmLhh610le/nbNBPK3HCR812fdqDzQtWVTDPE3a0CK0VLrqcfDuS8W4Z1LytqHqpSNE8p3J4E7WU
V3YTE2tKYuqO1E61A3ZP31tM/QFaSxrMUn6OTuHvl2Z9S5pt80sMOag+ZcfXWJVjQZgcR7/0kx/b
ODLQi6G7I7E9DlImlJAkvYmHO3s5qBGvtWF/kvz0CytjsS9sCoZpsV7KDoxYKfv2ufD4q9bOQlZA
ettnN1oEh/dYwIgPgN3Gyuyutov83hd1c9I9sV4mOfA1uPJtLGM95DCtObWz6cVTTHiswXzMMsYk
U7JAVFw8znUnK36IahBBKVR9Gq3S2eeTqwKMhdW+z9fyIgwxR4NarQAr2o8+jRUwX8fdzT7vYSZl
PtLhij/3uljvJI57vlDCxR1a65G2f5YNb3+iV3rltpfD9TBX3lPr2vxZU1ePHXhEp1jmgFFqcj/2
xXwHByx/dXPn0XacGblucmOJuj+a+OPNYEnzJiLUgS86zVLrG6tplp42iggFcshaY0cEbe8SwjZO
swrXtlQoNSYfRUItoCAulR0qfmeCHoz6dmLLeNTXxT26i+29zbKHFacvH3kTD7dAhbU8Yo88HfNm
MG/t0pmA/uZLxcnaENVlp0y2MAyypbVtrgi9fGg9336YSarUA05NjRJDNOhdrL747DvTs7YblViv
FVdyTUxc5xyg0NrcMpUzENrS+ytZs5gyQkYJj02mttRV/cLcO//eA5L+USXtuZhTZGc5EbpBm5g/
aQ3tx8rJxIeR5KRBrpaDaJbIoM0jWpN3nsk0h1Zgq+VDL7wCZuLYP66Iy04xh+f1lGrFwa+cO1Cz
VzHCEzeceBwsR0Nb8TtNzuT+jBO3DFLRu7c+uQEvdtNZ1+hBbLbxcxHZDPeDpm7WIuxat4xqRGgP
HZvuLMAz0N8sCPUYIsQgp92B7DZget5Qso/p1S0+ouKQGF0OtHYe9uArRNTwvg5D52gH4o/i8tC6
RfbCaSZfeMSN3wsI+I8yH2IabTc76fZMxRu3zrkl9DvfZVofo5ZAJfuciCxXV4SeA7VcmXj42pb3
mWKdi9ghw21uuylIy8VAuW9VTehMCeh7ve/uB8A7L7q3jj/tZp6OHjbNKxbhwy2sw+5bbdpkCLs9
Ca+h2TqhLLfAXKqr9ZnwuhJ5no1J6ikxOGGJebNGXCx+Y8L5Kxo1RVnO/XDFso9oIA869rc5Rrr4
PZFatoYTOzKqH+yb3IhwGnZg/QmitaSFegeHG4Dc2dEoVsbHgiRnI+zTSrsuqiV7pcuu9h1iuI3L
tBQn6JH6Zl5NvJ1lMTHd9eVcghJd4vuJ/+txKTlewfQ9ziW1cV+144+qJO1MS9187wxrctVVlKRF
NbU09eVUPhkpCQtYfcQB35685DUhXgrfZUhKfBE02lqgtOgaez8b1XxfWHbXhfYKBzKfMhlNuUFe
Q7USjyDyCrTmktyJhrCrB5RPXX2LsQPKB5hNvXUkGC5HUCyQMumTTLsbRyGa/iflZubhOpPMQqzH
ekjAeXGMKdzlXX/M/bTE3J2rCePHYmmB0+dGhDC76rD9pZyji1cslE6OeRxSx37ZRGBjuM5J4x47
yb34A7Z7HOoahskLhldsG1zCXR4JL8GyJMYJrYzmzpw+jGcuE1bs49j7xsPSDvQC2F4PK37acBpg
iyLnbk7AY/NwHMzsQu5WFsRidD9LaEQfOgDYlZS1bsgPS9k89dKPs1fDsACOWT5QWO7Hndevqx06
bPB+EUaSHJ0RTNvOGBABtVnnPq/5rOP843SO/B7hZy/69V2nsL6aVYP4m/64dhv9UPPXnlfRDvcN
yUzf08VC3YFr57zCcg0ECLDQTg2zYcdTmsz42QszS6U6aGV/WJAjBR0UkhvLanHe8h6/9VSR0bAs
hMrgdSY9ztiK81aR/dkN0Vi4J62pYGPSuD8MSebvO6mLdxu80rGUHZ5ZycnEqNDbuUj4D1lCBGpX
s1UyM3icoL3S+Qd5ftOBnIRbc0n9n0D3bjdh1K4bdDCfQqhjaxQtpdSYXIiU85ad4VtzxHXT7kk9
tKNWkb2DK6nA65tnaTTHZYoGhcd4vOAX6Knpd7Xvlkcti81Qm3mSVLNTsabeQPKkMiuG2Ka5r2Or
3FW+q90O5qogiKbHcSFgZJEYpG2ocqjPZu2Lz5z+ahrHuo7jLOOgbeEJ16T2SAxKy4heV+HvDNaO
AO1ODhMPnVndp4Pu32BqkiQhZs5RwgaNgMJwYKKfPWe6cechN9shpcHPgRf5vXc3q37NpJ7CrvVu
JMurYCl1GWH9ZsJf+OZrwlYcVc+WylZmacngvX9tTRca9eQdLOTC+q5upp8AzHuAnPp6Upt326Dx
xPNlD+NuQa8VKGkyfXATILMrKAtUYRFbqXQnquV749FEJF6o1vYnC5rvfT5t19uo1xFLG1nvFtOM
QA+JXZH58TnPCHhnERCzdMNcSs1MaIZWLajrOrjsI+Ct9lI7ecXV0rtMQSUU4M7KLtBP5R3zB10P
R2sZvWhixg0PlXo71ycBhpvxz+L1zYnwxYKcI7KNk9zTf80VLVo+5NOxtAZiU7SWFNbBZSLQdB9D
ugxnt8zyHUs394wMI0xT1Zw88BY8gDV5Fm453a8MO/dJ1v6gX6MUAz6OiHvNy1M1NhN4oKlXL9PA
3Jh5z7VpEmROKfVErGUbuN3gXqWOOQftslI41ukpnte2RyWtdWE1jW++0V7PhkIAlIvnSuPIyycg
ZY3TecGMkfIFulm5M8m5gqLoTYEYY/tprck/tVcpriqVXjKtIs/P7Y9kmj6yCvo0OUn3M1LnXZU0
1WNai1ekfMXJnCrrJyLSLsTIDb9OK58XVs6fTVNq6z6pPGeAfjRTfC8NGUerUz6QeATYrEYnHg6N
F79NOgQKtvcTmzRfzQ+tQQAC8rI4Zuw0zPPe7i2VUfyXBj3OYh8k0TYP8KSYCDcmwH8+XuyC3u3S
QeNOKCNHl91ZoPWe1yxBvJrEIT9V414zWG9uJ8eisMahVO/Y12TGzhFrUUUM0g3cLHraQBlwvBP/
gX8Fl+hTJOKBpROHh5elX+uSs7J5uKLF+ohlM7YHqCJJtDijhR6O3ZldLOcVoga3uoFsK2d/uNn5
R7HNApsqCZQ/usQXOqyxbeACcQZJUthUwkkP/XvnLN00H+EEHpmzvyXeesY2pAdF1ugnmWjXsd9T
6xRIO/PWPTdIe/ezKd3IlU5xbmzGfyTwELxIqR9QmYogttpLl0z3ft7/1PFpscVTdkR49X1rNVXI
YMY9VRb6b1cb0gO9CwNEwLq3s7BeMDvg8481WE7EZQdJYVaHVG+SKKsRui5AjMPOHvtTNSQ6kwuS
snVp/2zm2L8fyak55vGcBWmt3mRiMDkblLlHX57t8sH8EaOueJw9FinOouYuyMd6/mX37vTI2cfK
3LG7wGVddO5ahlGwNckZ1qxraOIac5YsE1GnS3n0neraGgqQjiva7VBkyFUiF92ou8v1VJ5bno+G
v7IezVTzDliqfrXRSZWh1Nb1Q4oUhhfBbdp77ZTdrasX2hHPVw+523WXI1Gj3QUQqghAN+QoEbPk
3GmoDs1SqR/UWdxaSVO+Z7nh3aJPjyHmpeOHljmfCVrmBim41p9bxtD362Kx3kNmQ6ZFps/fvMUe
74RIrfWmW7waqaFb1gemoGW68wcTCfLqE+JVZ4YbOjJbwkZkFRzmlQyArGHNaOmxdgNV3Z4Cm4fB
EQrWk0rsb1QI9mMbJ1APWzUcuQ9U5CDXprnynmfMBXDIKvGY6EUTIBm9hVgRv5fLpkHC9BAYuAmz
sKBJ165mQITmhbw5VoMIDK6oIYZlnzjwLDD7OuPZqjh/SH9kA35I4nnZhkSwJ2dmYdQ0pWPsKpob
yruZEPvAderuuWus9qptWYCSaeL6+m7UmfEB2okDxbnwCovSN29mINBPIEkRlnrtuL6MElsat3HM
0IgBNZ471tvX5tiMF5erpw30Zh4Oc1tll7UBAxLywIJU2I0JFRNc850hiHvgMb9VQpwyr6V03Der
SwGEyTEfjo0HAbfVFlg1PS7NapdoJDGTxrk82mMzMHzSESXsaMM8fgnNfybWIvlpp0meoLiIkwUb
s1IPCiEnGWTcaNHaLgpif0/jDUkcjfail01I/tXnTHmNq7C9J/Yqx23hsEyHpx3azTiDw4nb+yWZ
xAs0nGoJbaKN6ddt465va1CpRTt5D73d8TzlLKvvilWbXjRims8mPF+izFffu+6UNrxIcuBu2EqS
soVDHmDN1Jv3qGpd5OMx7Qt0bf8KDrn4oYpMnofemx6FMBmGLmLkLq0rjtVdaXuVoGZkY8i2FKwj
vneeWOPMVHBndn6S3zDh3yC6fmcWuAoFodmDM9v80iUk9AHuN1i7/g4oH/gaRzXsJxlDPSGZTc45
1ibC/theFuj8X2Ojp1BbCX9A5290N6nvg6RJ8qx9GQFi7GeNp25SWzzMuKRCmp2M0Pk+PzTaDOSY
0ehVFy+4tGd9iJrekZeGlHtWsK6hX+q1nr8NeTUsnLJZGaYaDn7iwmOOk4EABdk2N7aavWOZGknU
TyuOh163ArORXCVaNw/XXlGa35neajzE5uZJp767dHU770kBN4+MM12mNFr6oNJ8CkgRgufJLiNI
mr68Hgf/Q8PYHXE4xUcnhbYODcu49iduDTMXaZS15qlODe+uWpzlNCt7OjuoYAjOi4vQGug6RirG
gHlzR1ozRCytc+UFTdIPNMJGNMVQXTBsvieqhCFqAXJGLMxY0YhLZmWdeibTMka3SDYbIAI0flzo
h3Qi2wz5nDjJvmZmU8sK6bzvkf1gLkboGPhnBrumltVXBOmFBUJ+SFmMd4uz8iDrxzvPrZkDGz7B
7JUtpuJhsdMsVCkPm9yWNbC8dZIXzW3D2WZ9w4yVlHVVp3tDeuvOh/UCE4//XY/ve3NRtzPgqZ2Y
5DMm/+9mwmFta1WUWeYaMil596vO2fkJC495TpOw16AdVq5W74UhreNs4aNP8of/Yu/MliJHsnX9
RGrTPNyGYiYCCCCZbmRAJppnueSup9+fqO62rKw6WWff75s2q05AEZLLfa1//cPso0+p4b6GAeqk
FaTKGytJCS3M2qemb7NbNxZ75tF4q7bDbpzt8VWTjEFMS3uGgovDzkyFLFuNATz6mZX0xVuJ38Bl
Eu1F1GahVnpNtDXqYRrBpNBu4KyqMFqYGC3eqyd71L7bmifOXwbCHfv/KmUMBtAT2M/D5CwxfPI0
Ngg0uqJ9+r+x9f8Pz5oUWJ+Z8f97bH1+61TxVn3/eXL971/6D9EayrTtebrr6kxFFp7xfyfXXsB4
WneQwjqwNL9U+v8ZXAeQqU0IqYGNH4ll6tZ/B9eW9y/f95Cxuo63kLT5p/+FfvZXSmqgY7PCBFzH
LyBYpuR/nlpXusg6jLjnPTWOw/AHp7VTLGP1rUREhLco6/2n2/M3lOvlD/7MbuSCHv6HusO8HjDx
V8LwUASU1rOr9lJmcFK1cWQDgv3z+6v8Kr3lKssoHpqAA4nd/JXTOzi9PrZOIv8g2ULkaC95DZCW
IppgFDAtDCyoQliKaXf95Mlvv788gXp/+ZpQ52EjWDZcEe7tL9RbGMU+AldvwGwO6Hgrp4V1xNx8
P9oACBzg3VFmEqd+hSjDWDWMNwnebVItDXsIxPdQ3yHxYPatzkDoKXHcBrmc/jzlW2Xm/Cw8uxKf
8kKb2VWaDBzGifqFU80E4bMdVH5nZX6+nqU/7xNcCVA+uu2xdJ32OUpbtaNZhAXbxFiNYtlqQXrC
LRdeUCuNB9gWzXXH5O/BZAu7HSxoQpPbN28+B6QeIlxSn0m/8LTx9nosBKTZHsj5FBlaEXZRin/O
xC6FP51evyYUyi9GrPOLk0yDU99CFCfwNLoLRq8c1mPf6PWBW7WkuRtwPDhlMBTemfG4NK0LydfD
y/5B1czwybtLmIrM1am2A9CAIjbJlPNgN+NUDtMP4JHgswEKU+8m83m2ZLqPFiaVFZG6lAuzvfTl
ABcLYG/ngs0cvthVhjWMj5lejo9tNrv3PB1YWEwLNpWJf6NwZfuhcFYLY89gDU2V+pYMUQ0MP/Nk
GOHoe3ciUZhgmOhoDRVu8QbuMW1LHTIJGJp6x6+A0fVPbu37p0jG9qGNB+NBFHP/BKmgOsm6Dk5l
6XNHOBWobOxywmuMwFF9RQ4oPP6GefpUwQ+rWzO/a0ibhacW07KadfdhR/xnnMMrDmO4VPEeYgOc
AVu0SOB4nX1tUDs3FcUBA7vmWtFII8zJSJHrraqrYIvCX2sWFv4w00N5tsYszYjyu3gy8q0Lbnxt
E3UdMgEZf+Q6xDas2vNtWeg6m4ZRv6ayHR8jDt9z0I78KRhku4YGYGVIvnEwac11hIdO6Gqtc6PF
cABtonA2rp1RVwOJhiOufuUKj39ofDRXO2x47JvY5kl8cfTAvtW61BBKrYtGcF9hJ755ReCEyKGy
bD1IDdpynUTRnatH7Qd6hflcTYn6RuhDuqtqXoaig66HtH34Dv3NeEDkOeF8XzBuXshxfcxzxJOI
W70sUYrl8Yfq+PYz2ULYbDKIW9lurXa2wfpHYtW8FLEXHYs+f5m0XhyTtCtvYv8TZi2s8lQrofP0
UWlizuO86qZqF5G5APFnbeLAkac7kyN/bdvFqx1544/B9pprEFgWpTTJC0p4UCRqD0x67eamKS2b
0cbk3AgVGQ9V2jcvwnHrV41x6gaS27ztTKQrVumoq8zSSHn1ld+stMwPQh/3+7fYJ8EjTEnHXQUd
bodfX85foBdcFbU7SUwB3tS4iJwnX/VUNRos+nowfGgr3B9jMKKjLHCidic93Q81GqFQQprYOTLt
PqDa64D4ZS68UCV++2ykeXDKdIX6wzVJmhpcM/bNJz8PCN95gYoC0SBlXviSGlWZx4gi5oq2c5gp
zixdn8RZtZAIj1NsCfvOypmMtvDzvhmgPmHtCrIADUd267ad3S3r0NFXg2kG1aqWA1uTqK4ZCpNj
zQo72lp+C3dUu+BHd6c54toum3KLSNK50Auxd3rSuu6c+D5youtSa7FbgT65j805OZRm/g1uAtVy
EYmNsNV76kN3tkfxHY50ecAB9EMJOzkkM81GZYjmVCNz3JBTJ8M+iofvRgp/KU77Kzm00RbJt3GU
cx6siTr0wsJz8EJp4vTanm111gJoi2EHQdTNfAbLTbtOIbrPqyaI2oNt6qi/NWmHZJQ5ROfliHzL
oviMmxnKteVU3g7TPmZ+dnWnKi/dmKUWXGVJ3Jx7N5u2bsIL2xIscpWqSG5E4MeHWS18UmPUD6RF
AEVC3AoZJvq4LcKvbCwY4CMAOlCN14SmBjNjctJgL2LjHjgx2Lp4RpyMKrAK4qPl8NE30+SGThto
M+0jzxDtOkgyZApvi6Paa0Wgxkn0JpmN0H0P8UQ0CHUBSIITue1aRf2HVU9iFzsxZx4qGX874li6
SjARA4B22zsycgwmDHlPZItIkDoSyUePIV99Z0RRDufmqqLnBSTP8xe605ouR7pqF6QjowQP5x9M
Vv0k9EbbgtiI+obqzN/awrG8Q8P+ihM8mwgMCtxJkYnwXp3tom+upjmascTQzYMpG5w5k4S3qocr
hFdlBaGNCS8DC+BR+W2erAxYg9wtv6/2U7Fm1go9pHPnt4ZE0YOpyvmhybAWR/Ib7OFDBYcSMO0W
BxxGbJFojznK+9A1i5LlDq5ZTADwyJXsi8dcgOJAGRT93YTRZuNvW41phxYU8wpgFgiYeKBnz8WR
2dfVhHmDGlciGLUtngs17JPyUhgaZznY0SFNLWmt7HFcx1oMFOHHxq4gYHyD0CQ5+KNEijpFZEQE
tU2U/aTdlYP0r412VkcMBaAFI4BOSHNzyfey4/aa4a93CiR+YzDAJiDSwiHwtrST/Nz0s3FoktIj
1yNxu6tijqwXgQoWwNOZcBcw8Ra7SlSc+3CkMv1HUy7xsBg9unKtA6cfZkT4IZhwtxM4271MhYCF
D/qanWxw+Y/Sylz9bPT2CBnIwMjWeQlGXd9DA4CyhUC9hw0pKwR3iTO+10SQh0MxLXVBA1AiyZJ0
27GqNz4S/Ct8JhBFRChsPJZfmRw6+PanoO1hxXdIhzFAQeqyJ3Qv6sMMSuONMqN0P5NU8w5KohG3
0qh8eTZEVi4l0heVvCiMeQ/5D9cHE5meXzXDdxI4yayPJwgeWx2RD1EB7MKfVVEAECktumtyb3kH
csoEL9KbaB07COm8JC3DNmmcmzlNtTsNz1q+bmpBTEHP669juI3M/Ojg8YORzTvQORZQicND+uLb
K0FV+Efx1aam8ZAZqv/eZF7mr02yQKmTywiijCQ6cUMZ6t5LNMjAdxSM1cZE+b/OEhPsHkvdU9HN
897WkTGWC6F+6DKst8vGbKN14vTLgLuELV4tdPnUJL4SSh5B8I7bXMfz16cI2mcLo4R0hWPzsikT
kvk54Am2QqlAecLwxLhlG6y+W41bE5ISuyOn9shWSVPP1Kbj46gecn5iaALOv86zM1rNJ0upRNAX
lyS96/gbbhKIF2uCExTJVVn7gtsd8ZJqKX/h1754A4Nps+crWLFtPPilVJ++atIdzq6weLI0WBnp
RKQChBpmRzUZdwcEPe3l902E8Xc9BKHbhGITsk1s9y89BGPkvI5j8oBiDf59FLAZUg57VdhiU3jB
rJzy3mr99ciDee1V9+Wdxs0WsHb/oaH5skP7c9v2xyexMKjn43zZqf3Ebha1hYF01g57O6XyJ85X
ODdf4ox4mKKjsikIk4A7C3Ivb724JmSnd6z9PNSvMUqBO63CHaO3RnVVTU37LIRt34ypKb9NVNzb
f7hxNMe/9JhMVQwLDgoqSyR0S9P704eF7p17o2b1DE0tzAr7yr1XDS8aqD8OGIJVx1HEAiP62HjI
ASrXOufUMa8klMKGutmzKYJ+/6G+Ws4/38FF0gfCy4fy7L80vjFJofAC4n5PPAbsShiD0br3RXua
J0bIHYSqNVvzvFGWxcETCSqorEEh6iUU0coekQQjNzlahTvvmbLV36GHeBffRaQTDO0M9gRyCK7u
aOvff3ICWP5yPz1cBAEvaKot1/tVJu0IzWoKYPG9bDnT8LFosk1b4kFaK8nulFaIbhLL+xxNNe5T
SNRbzTDf/Kx5mqrY2qQEDG00h6xr0ZT1eexM+wWcqjqns5VfwQSwXkEXE3lm9lGNVx1i70PkGvka
TwEM4SQvNIZw2T4OUudGN5JmgzEB9WpRBicKyBkysaWu7IRqvmvFBNGDHca0hXY3xp17D89OfZZY
/TkMhW30nBDAaGlsl7p3qhcKChtYQi4VjbQPc9yOc34IG09WSBeX7MRftbqs5vZSFe2ypwRL2U52
1DOeVD2Tk9S9t6282aAaw9/VMvxTJlpqUAPIIYac9RjPUJ3xKDGL184SuXscitnDFCKC1fGEigw8
WPaD3DhxnpAiAOGEwZFl4cDShY45aLgl84Uq85E5v7HqWzDkg8fAOz5g7pGuGVbxf0QU9PBCyMl1
wyh18e5ZOVTcVwSM9d+9wpINpzE1PRFnWbXGLYtvHFcBtjpswsmqkJTy3jJ21yCDwqRDo0z3zRbr
2/2TntFqmhWet72j1V1YBs18lh2Nm5/YzbvKRL7t0iHdQT/hfconVuQ80FAklSseIQ++eh394yyN
5sWfCitddyodaSq5d0GOW/5xnrn5HDraXZeZ1sHg4LhAT013UZ6w6WHZUxwGx6/fJHOON1uRWjCY
hckYWfI8YTBDYhy59arFuVFMNP1uUfVPTCT7JxwyiKGQ7EbD0ttVSVBAqhowI7HnQhJ4UUDvhBRd
HpAU0rVUnoUgLPUuiIrFo24QLGhWCPKdRbSl23RYjUH3vO6qmRNgIP8FJw8AJcb7zfVARgRvsM1u
MkSVD7d0oDOKbBv6Te3MvCO9LrAbkAb/SHRE+wEBmLtSojzv6Q5XTopSrEo4E1tI8DMlEUeODJYj
NEFasXWUBwBUmu3zpDz/ZEzALPjQBKfYaLpjqrzq5OKBu+s4QHdgx05Y+9X46OODsGKshEh7QYDw
cmquSyDzvZfSJvtTNX/6vKUz2Thz85K75e0oveZ9EAPtNvL0G6NC1VZOyWK8zR+ttKVwXj61tANA
LB81MDFdcIdPypqKg7G8qnLZ35msTusGsOTVaaXYyq7MXOapKALEiAumWprXVOo08LB+2gs0Gp4M
og2W7XIWM+dGmgvWo/DX8VmqFL3gOhaCM4BVvh3Jhldz7KqzXETfX8vQXFzVWN6tvpdCU+cv+bbV
q/byhfhUFsuHaA1SHAyQkxbfrkNBdCBmuxRUhe/6J4ECOfyCB7RY4zbYLZ0tgCO3fgHy5tRXiK0B
hKYk+cSDUJ1nXjcs2MljQEgswcL8GPRKb2R+B2UeJ1AK4IA+hZJM1J68bQVEkASRDfOEScfxYOYb
6W5gAuLA4AhrvM0eTCR0wH+5jkpPIMjANQY4A+COkEV44MwBS+fGzF3nnoJH7wC+xv5pQCdbsYfl
7TNzbIAyh7Sgjxgf5k2vD+pbpfGaR2ZXHLRFAGk5NtsaHX10/EJqoCHrzOg8BsTVDBt3VZqAPS06
6o1lcPkv/ObrkJQ52G1VJ/YBLtIPHfMEymVP4/EVJcXSlwL0j6VJAMq2sYGGKijId7pRVKdmEYC2
aLRO/tC3zzWD9b3Rx2BqYqmVp9Jaoj/otMJYH9jcNbP/XhdB/Spjih00ucFp8thn6ynhFpJK1cFY
s3ggOdx1PE9LoBzS6vb4vwWnZT233bIN94ReXRV9ASIZpB41b97x6xyipLRgF/KQLKg3dclyCtCg
vRo+S8KeRf9dtFH9lhhRfOMJTBeNblk/5I/uaXUAI12+DknPxeGrvPUXJ4uYYKm7EsnzdiaBcO3C
HX34OhsYenVH4cfJjceWD+4EiDpqjn3jxRqWXQHT9VMbUIbAEDMfkMCOYVDa4GcEYOD7zINP3Mx4
aFyrX6WCBxkAEB8Uua+n2RLVyTF5ccrlGRBR3bz0PUS/bcfIcl1O8FdNOx5JP6NMZhrpn/S6MB++
vDUi9rFn7DiaFwxKoiP4hRt+QYLjAGjpm7gkkO6KP66k/OzZTRoyy3qyU33JCqklxclAs1PyYu8G
EkD2bY2OLFT6WL/ixwRAPYEZW2lEqzBQOFsuglETcHnDYc/i+dpmJeYLO5AjdQULMX6iq4f7oMwl
yqeEn4U+yCIoDNDmW7MEaWnzBGQx4rAH44LtLRl5j8jH5dRyx4Yez2KtaUSVyAm8zCxkmcJRcdrj
1BSAiMtWyYgOBkhuIV3wzZxHmTqgXlq/sQiipO0CMuGd7ECnq8FTZy8wjAer9cQPr4rkbuCjryoK
PCtMA5oQ7L2b9x5xqYMGesY8oOIlQ6iU3KAIeB1Hh7s2e5p1gHTMqzLm3IOhQDtdjVP7TFWSIQjC
EJlDWa8D6hbhpNeTprPJTi3lRF3De8R6T61HwQPHEng+I4+N7r7+8+vFJEGMI0YzRPfhTJyp6Ffs
A9p1eStNTW3LBOeYGhrFxkqpKmNvYQePxDfe2I2HNGt20vncuDMd2eSprezRFNhz7W6SHi30F1Ds
9c2rbdKZTksVoIjcwMDPnAVisJFvjE6nyKa98O2XuYtJJ/+yOwFQ2QjH42J5LfwjWpd69VWu/p/C
9h8Utovz0m+dfs9vafXj5znlv3/j33NKF89wy3VshjuOizQ2YHL3H0Mo419MCD0by17I7f6SafYf
PyjvX8yrPNOHWWP6f5pT2hYpDh4BD55uUGEu2tv/xZySS/yppfPpOS2GlF9WTdB0fplTqsCyLfjK
876O8LzbOOrsZzf/0Of85RIUxg7eVfhOYXJl/HKJaBKFFpscQWNkQTHwKYMhN7vc0v+Oh2//aPh+
tpz66xf581WWf/+pN+1Ii4bOsAyLqtdee63lj+GfRqz/dIlf2l/Iyjb2a1xCzBdPv0B4bOf3338L
Q7d+nRyjNzR8BtsMVz0b9fMvt6svNMLMxhZ7FK3qPmrP1acNYCLTumUU5kSkucFbio56wfTQouJl
E7Hkxs2ksVNynHYpRjWPZjJbBiy0PltDRr2YDiLQdTLK6RRAEYTWjEDfGuSIIjCK7nELhPnplSJ7
UDlkamC57IqCxwthvL2SWISUADi2qI1xz2B7MXFNaGewvIWf5yXnomkUSWACPV/a1VduJ7JDohfe
FTIK90UrPbbMBPeCs95q7hW+r3jO6hwCieYQmxSXArn0ghDOIhcnEZTztxR/83XSYDKTee2Ha5be
MUqhp8MqHNc9zMedbfYn+JDDN1kp+zIRB7LThFdsarxRDjaU6FUhDHvb535LXHdjQE7MQU8s1HGS
8eud5Q38kdwfTt6cqU3N+YS6SfUGDG58i+osiNENieSC0cb0EQyEVI1UAH3owlwC4cZDGc0GVGM3
ek4aEobWRG7O39wJ4gGZUcaPrltKVZixwyc6SAm9LCuGx8BM/WQr3cG+jKPOH1puMFOQMwJbE0e2
YYmtg7sKsSoaToUbWSQF2wT6RcwgmpDPl2MrTccj0FxeZ7H9Y+jxb5zUIL5ni8/IbP4IqsB5kaYT
hzTrKYmpMjvotG8Y3Cetsasm+wcAUheskgmAI2vxRM4Y/knmBPPwKHT+XoksIcyklx/LwOkfU00x
UUG1d1ViV31uyinaIITBRpop+mVC3fmVsL4OuqbbTmAeO4x/ZwYPLpGeQaSijY/fTBZiXR8fHWWb
e6yuuYA5u2HbZlACSwyQkPyM93k9i/uhifjhLuhZGKRKXYoYJ0y9iPIjgB4W/1otNiMBBDc+khDG
CRYNetk15tpk77weJqSPh8x0yRYtCPSAHpQaEYYekXGHcXB8UTFa98VfRYIGA36YxTKGiWN9Z9hd
9B55cEtYJVp0baLMjkIaZdjLuMIinYsi+0YxyEampdxQzrF9VE3XnlrNM+4MOoeDGzTubaRZ2o4K
3br1jDI+TbbzGJXtfCHbnkxT6Yz6XiStax7aDsqkELKQIf4k0ftANhgU5KkeVpYmtF3N0O/TznL/
U4ujIezJzbrqPCN4TwIdkppoAS5ofXQCtYZgFeFJxP2I9Bz711l+L9qeO9mPstgwq9JpAwy1L/3A
XMj19oMu83kTKWwBuZhj7Hxak52DhfKzb0YjpsVOcsGUBHpFahbu2hYyheuRjtaqtA3/w0AscmxL
UV4LS05vnWVVZ5TPwQ22xtZDEUCXQLzga3SrhgNNlZBbCz0nOd+df5ulXfWGo8mEc5iifMqS4Vr2
rXsyJJVg3wbOVd7AZDZaZwyJZnTvGwx318OsZgLxNFjxmDlygdZYNq/CjIZLN+se7ZkekSNfQU1e
A5rVuKNP+qedupgTMKNJ7lF+Zd8desI9DMF+k2vEv7M0HPKDA2fbqAYFWj0R/ocstV9zqmAbq8OG
LbAly2DDtmSsmyXOqvGIJywvTeKus4AoIYrQGSbzGD+YRj0fFUjWFc7xKiwcuCEhZBIdeViZBQfQ
TGeLqMyFERAHB6cPasiYst40iK53XZKnqE5cizXhW/T5VAnDhqy47qB1esHXaOmRMSvVNjBtI+zC
9SIIx2jgPsh6lhT7vrytGMu/T+0wsI2NObj2wiJkbhwO7AKvaRowcRs9b09c2PiD7KF5yxzZuQKL
qnZTnRIy4WsZXOy8Nt4x8waXL4I0+uwDUTyqnlC3wNDRSiw/bla0yZiDdwclQfaocr3pZoIEeINy
eYC3n9dqwxr+itgE4jPislt9XTKdG4Q6LlOlEA+GAKpqMejvOeDxkyfRa49Owo/aHXkayFfVmQY9
C6H0QvevZPSS2Un9OKZluRsCUe0cBGebdKYHzyjq6TX1INSlyI94J72BwQ4H33PJ+YhF5qz9KKc/
pKdl8+zG6wDnrgRveEfbdESWnN1cjmdDG+JgpQwkkbUWQLj0GwCvDi03gngmWcesNyRywNqF8Aq4
Pe+HquED65Au90Gau/cGzubPAyzVS4oStFw1pZ+GTuNXu0XLRzJKg3QfnSZov5yByHHnGUN8YrWH
JnWnCfySR+9bJFHVntUdRGEl3wODn84LZLJl5zpXkVEHu9jt+zUu7ePy9mv+jmq0O1iNlj9OAZbw
VdWCB7Yuin6CI0Mfu+MdqvkUWhGHHSo2TPszoJMJYgRYxBgAkvTIUyJX3lqdst8MHO02VcMCx3s4
P86saHj/9rApbb36kXGGM9rRe6Rs7vzIQopv3USLb4ZMBHiOMa117T7YpV1T7fzOcp8HOF4D3hJm
dCpAs1XYl1WwMyMNXtSQz5cZpfuPsYq0byXuTNjJw6td+5r77+eU4/bxqXQ+rLStaavbjXHtkN/0
EEc5mwyshmOGIgl4HHFkJXr/EtSj3Gq6cJ4soeynEX3AE1oTdc1JRbh3m2hrxahvjZ1EsvcI8D7P
sdbd1cRSbcwO4wpyb4mvXu764DD2o5f3wYcgoFboJgPwzSunq41VWxNRVQlczWsW4laSO3jltTDJ
qyAbDqUarE0DLBbKTrd5ib0AswdTFTeRb8QHA1fsPPxay7NvzJdAs6FY06FczYTuXcMzWaKzPUbb
9jDihkFM941OD31wlXSfgwgn+yECRwUz5DDEMJnHP7c0sT0EIqPtF0v6wCpDXeUJW6Bh3CVa+t7l
Sl6zKagDMER14zFvXDNzRWq5TP0eUYo5DsruKdvMQvVbz4CAUgQKs4Xcy24QpmIHbZn50Ubwc4Wp
o7w1vEnbRF0jb7DC4+j2QON2XltrFm4mpYftmAGfbeWDEW44m8YDQnoI1Ih/m/M0ABiGlVfVD6KW
1Vaw4VADVR4JFbY53LRYXIedYEYZM9c5q8lojm3kTlvLNDS4LHmlPSAZAzJFO0fFbIPkFCPbBgx0
Xs3BaRYyf0rIuj/ifNs2Y7UbjKp41AXLqWygiOCzabzjmQe8WZKhwaxdfydC00Qbl9bWSrP76JgA
+G1QBZnHWU7zpcs97+hOttr42MMSYGqOzcpSIzT9MnCxjR7GepEk9tZ80fHrILbIgmsIEdmVD7YG
a20VkPdwEoOWhRE/eotLJR4G9dxG+55I2V2KFQ9JTpGLfiLdLd/oxktQDqG4Txg6pyY+PWl5b8q8
29SY1W7mJtF2cMIHVDKOMl9VpXx4AFV7byHnx74g1a7iaLwVjfJWtd2iVMu0Hz5q1q1hV8+WwJek
yFR04mtA8tIZjDL46Lut73fTBnG+uUPsOCI3iwZC6p1OYB2pexsqxOTYzA7xmYlC5ZvWYd675YdX
aR/97NxIs7e2poRfQd3WHmALoWqa0wd0cnOIbijes1vtuBGLs61dreOI6Iog958ZdnYhCXUYB8L8
idb+FCMLsbphrfuDdqichqxpr+H7Yt/PVFdAzGXHrs6yIW+qQjSfE0C7wfegRjaBswkZdVnyGovR
ITHLgOKhhBxRFM71fWOjOQMb15HtlWZylWRuc0vAffOsgT2uONVLDNUb8dGMnnvvGR0G4oXPtEiM
aj6aaYB5T5GIvZbkxKugkbZvbb+bbxn3dPewkpBElwKzBdI0SiSWrruRXheFEVO6XUFM83Zsc1py
vUiPyG2UgJbTvgdMHq6MQGMAnBdO0K2nOrYmkuuExL6ir94p740XiY71jJ5zwDDRdOrL2Gbo9kzc
GW+jGaeHQSXBLtOSfjv4glexLHVgI/QQeHN0PMU1lvXvdmK3IGjJrG5sY8gulTPUW5Gq7sXtqK8Y
siTmtfKD4YWUF+8IWFs9wefAeqqthPWoLyeka5QNaVd+ApGjEldJ6tvnpOyHJwJJHLDddjoWTjxe
TZgofsAnA5dLUH6tajFEt6PXlN/L3tPD0TXstx6XE/QOhMkcDRL2Tt2QYFsC3G5hy1nZ9Lo9MX/o
aexvVoURQR45SPuRcSfXtaZ+5KPnP5u1ByMzmH0I2LATnb7IECbiEkGNN3MUJmUiME+S4MmqYyfL
igz7B2g4DcNbHi+n7VHRVUCHtKAD4eUS9828xn3/QSvSZ1kNLXY+GSomRJtr/Fppio3mqbMy/GUw
iYYmY3s4KzpUxjAk3PKhzkusLefCPHRdRCm1iUsVYXWBPNkXTCp7uKp72iVX+6GGQqA+65yDIVz/
EW+dakXf6e/oYiZGqWn0rbC04cShWNxSKmZvzObqb1nLrKIRjfR2jeYoY4VuKc2xP1vCY6GGmjRT
Q3UhVA7FW1+n8jXvXKLqRTdlx9EUP+LJn1YCeOckA7+6sqhsP6pGdwlO9Pq1q+XXc714jfQWXhID
2vxw4lGdoHHiF4DL/4CFhx9fZxRDq8wusn7DnKY9d7EbhT0TyTve/+9DhehZcKbBvfXAiS18do5B
jWgl1wEZ7LhIHmF1I0qHU7eB14gEpbHqd0sDK8366dVW8n4WZm9vPZegAa2ajF0Gn3k3NJoV8qoV
9xDbITEnSdvdOXrRlyGmrfD2hL6dR0yOHFb8XvNre5ckrndi8qPYXDpBBiRxufssM+N3gqcg/7IT
rhxLI6Eolt4DrQ7nCY7ir1FJqDKulU8o3acrvTHMHX8FmbJsh3s7tZkV++jY60G9x3M0bsdlPMt9
U9k5CGb8XzFwRGbj+zgswWEHX+GmWJH35I2J/ZCONXFDIuWF7bAdmSpqKpW4wdbRHCYCiXlLD/LI
hpzfYFCDI0YLWD9Mg7tpiip6q4N8DosO2RQszOzaJSkeJpBGF2N2VLeyx1cnHqfqriJWiApXu8AP
Gw7Q3stLlGrurQczkpgo17w2ktH6NOKqYpQ4QRoQqC2jKhE3lSOTU+Hkzr3dZMEiop0jTbzgm06U
EWYCJdvtZmwW0eQg9QukXXdfTLgQ4ytd79RoFfcDOy4Q/WLZCbts1xXiIRYEP0uEIEdrYRYNU/ea
BJW3z+KEE4tC8MhGqu1LKxhPlHLeEWlRfN3HbU79W1efAh04SsmhebfajImNP0AZWcVtkr/X2Njp
V0YjoisftvMatATxAsPFB3TgUoVaYDrBdVp0MYKrqm0lSjoUktsWmzVas6QLrisMeB+qEnos/OBg
l6TofhsgrAfX7H9AexMrnZzQsGut7ojT6Yfn0DU4hckU0nFoktqROEIjzw5lGhiQe4y9RmTSkfff
efZK97GMqY3tCFNgqsJiDdzx0ZupWBP+FYV6xvmqJqYB0n3zaEFkNp+cTr9QQ0Fgx88l1IRvfNhB
MV3ZtQNjuLUW9S9+CnFk7Ec4nJ8I1Z1bR9fMSy+DzxbrjMeYV+8b9o9dsnb6uk3hNcuFVYOxgFY5
9U4PJCa6aVut3WGhg6L0vv49EPpXFNTEYd1xA9vHQN70fsFaXRKJcHTxO3Ri4HcjvlFh2tSsyXZH
P17+g6zlL8iuv1yNcEedGE73L2odDIAkdZLX7VUN+1fv+Z+09OSmiJti/fsv9neXMkzLC3yomQ5b
359xar13G+BHgy+GpvVBZjZHRjYaZ30gzf33l0JQ9Wdsn29lmF9qHVhPf+GWGbmjq4K58h4hgjjl
xYDFeJdRcrJ4sQqX5a4eWVy/v+jffT/TsLAwI7ACf8RfHpyTRgQq1ym2BDl3kXEop3QHZEdPav/D
9/tVjIQlacALzQjDI271L8yvnM0fEbHW7UuVWPAYIi1jc/MzSIMgmqSmt7eNMkAQizk5C2g4/3D9
BYn/mXn2dX2LGA18YZYZzS9IvYrtJsHMGReNUgOAr/iCDF2//f5+Luvh14vAuINOuqjJGAv8eb1I
g+NiCHBLHwagW29KFs8/z4quCxM75lmZGIeJQG7qjiL595f+u/Vjma5jEs9hMOb+JU02cGxpxKbV
LSCJ2jSWM2B2tgDBHhmuLSROKjCFYGfz+8v+3atP2gG1OU+WsKCFhfjTJMfq4YriyNftvTYr/oe9
M9txHMmy7a80+p0JTsbhAv2ikZJ8Dp/CXwjPjEjO82j8+rvolV0Il6slRD83ClVIVCLCRNJoPHZs
77X3WtY/WS4tv8Bi1ro28/f8cKcmrMEao5owa2d14+fhgrpSNXQZDNe04rHSqy2bf2K5fFu9sMpo
8w378iwRo5nswFlo1OMbOk3/PEtknsNfzcfclH73YwSms1CaVLumpaxuLWdS35F600waaMWfv9xT
kxa0vUUuioFq8tgnSGZIC/JIrT3DDsx7QXIa8kCW2POjnLqpPML5+Erl4PPjkOuXZ2iOvtmZGUvP
xyrQQ1Rami7ICs2MywvP79QFmQgooUHQlXfnQ9Rfp0sydnkv8X54w1Dh4RiKN8sp3s5fzqUxjha1
SKC450Nde+AJrier3ppOdkmVfGpyMP9IFmEqCiBwn6/DdWNnqPW29kpq1+ugU/U9YE4Oyvoheg0V
VhgYZ+ptgFJ+VaIh3Dm+cWlF+/rqYQASHKHw/hE9c3z2aEI2MJTCrbxAQ9vUQkhdYlOrrlIlrnZJ
6ear372vjAckGous0DX7+N2rZk3sbBPxsnykQLHkvR1q9oVS4utcNDhDJ0aX1q7+Ve7tBlo71Ula
YYEKiPgsi2gJ/+jKjjnLOH85J0biImYZMhFnBpk3R4+wicB+SKfwWNpyipbmYEj7sazj5/PjnHhM
mo0lSeNZsXKRCPVpyltllhhubRdo5dR1nb4rBBXFCRa0yt+fH+lr1q6DI/qXoY7KFXpUlk9eU+F1
6NlWJvnSs7qvbZFN9t0aQ8f0JAX1GCHHPpYxEyKEWlf+d4st6xrAPsYiTn+3ekMbLQM8kXFwNCV7
gYh53xqjgksJP6mfsg80K3C8XcBpEfuqdp3qbQynqU/Hm6Ho6GBjqcAFS8dxMVjRdOFCzWMt9scX
nHM9lReAkJjjj10Kn8NwwZ16UxO2L26WqzcaBA9pWdF7hq11382OlTr1v9cjqS12gnIqGa2dRcpD
BDV6qVVlAqfpKfPZGLVWSFRbBi/MuZ5IB1+AJ69Qzg30GyPDXvh1DF4rGAoy8Hrd3iux0i1JeTI9
zrbRLLWOjg8miVe08OyrxETLEMOIW46s11DyBlROoExMvj4ud0snLNDFV/un7Q/5hY/Wibmmu+gQ
ULCQpaHbR3PNz/qK6kNyX2Klueo119jx1Ec4W0DhFiOgVO/8lPta8ODLR8gviFbC1n9c8FQFMqcB
PbvnOi35qCCM1lVQt1eWUbZb3wnaq5DW6yM5t8Hh/MgnXl+qOYACOlqcr3uOOpC9EnYWdMJIytfe
GrS3ivOeR6FZ8c/zQ524SAQerEb0OvjvcenIuSj7TdnlXtbXnIqQsV3Tru2alRLn9c5qkshZNhyw
y8Wg07Q/P/iJ66SuMkjkEnPI+LGJ34bKTdspzz0Em9G2GvLHYAyQesSy/u0ywJwXKc1GYWRDYzha
EOkBNUGhxakHkuFFSoSaugN+tk4N47enKeUGgimEUew+VOvo61nCy+vwLKboCnAqEAbukZt5OwzC
2tB4+vG7N9DEs0FWiUbIHXKO45IxSsvcxLHgIasxPKWUM3GaiNplkxpJc+Eefn0BGYzShtIAnIV+
7FZCxkv2VpdxZYr5GBrKSzU5P+LReAwG60INMr/Ln+tThmJbCixGZ80XR9eFLDiSuYIQA1vK2qBX
6oIYXthpP5Ex3O9pU16qRk+P6FKKurMA7ji5TUEU6RTziJXW7xO3fC8k+s8a12eHTBZenv67oWqI
+Si84ZRSdTDi0YwUwAes1rcTT+m6PckrHnTU28hSLwzztWCch2FrCHSP6uMY/9E76hhF/NVer+jK
o2IT8VqOfBHPz8OvqwijkIpBWL2OfN05mvSjQsBVHGuJVxt0tOj0LNO4+9vOrXscZRyoO9PSkMWF
VVL/+qVkVBYOWwjM/uBXPlcffja1Lts+mG5C0gUHPMK3rkQpCxBMIWycQ+xGumRXKAXuoyUh6iXH
Xqq9bccq2KWcI2+wVzxOUlQPbpckmLSx/H6UBVWhiwOyOOvJ1QfLC9pGXPj1Jx+M486bHw0IzPGD
QZIQQnTn1aU7na9j6cZ7ZaTPef7BfF1huUXoKmkpufpMoPl8izIsDVYeFKmHqJks2aL3VKAfjt1e
qlpOvLA48ahtWYcwHh09CoH5KC9Ja/PQ8hsIWfxwN5ISsDl/NadWIGgvtOFINqDZMd/TXzZzU6zq
Y9ApCeIhPL69zWcKKF67xqb7Zx+TT3t+uFM3j0uC7mKbmOOOd6hOG1nkX/OKysT/Md+7OrLus9p/
OT/MqZcHBKllI8llY3A8jVFew7wreHnSSDh3yez51nzxg8OWYlMHwvlrSMt4R7ewufCpOrXmoVU1
qavdE5seWqdqaOA79AJi3NtceZ/iYFPGz2U8fWO5vjDaqQnPtgd0ocnO8kuTDEc0ElLQ/B4mwGQL
p8a+H/T4kpdROzVHuIk2YT0aTszjDb/b6WOH+TnxnG5Qn6NQLTYKoK2FHxt9ytmcPTzBXgRiW7T9
bSXz5EaktrENHTSdoBJJ/wgIntEqSBAp8MNN2GFVufAl1U7eeZsdNm+mIah/Pk/k2m9UQU4jX5vR
5Jigrd611i1I6XCaXWQ7L91Id8IuQw4xciN6Toa+2YFeeQtRdExW2e7LgQhWukgufDxlpkZyHedn
5Yn7yJk2JahtG/iRjj+Iqc1viAg18HCN/Sgnrd2oM8LZT9GvyPfzY524HVDheLEJNKJBfFzG6JpU
wXTBnp987YdKw2GVCfW9kWnu2W4er2mVtxcqjBMvnaZxYkdFwxfrS1u/r1M5QkPk8mLxGkaBstRR
7XCOUU8LA5LLU1UP1Qo1Ru/9/rVqGl1MOlIUiMcrpam4yA1BuXvs1W4q4i7oSqf3dOMDrP/Bs3RE
cGG2nXqS3FraALrG7tecb8UvqybvytA2ZlV4ihpUS6n1qBKIRrofKjfzMouN9PkrPLFscoHUUNhg
6dd+vKG/jJf5NU7dgls7EvGwTk1ck2pVwGBFEfu/GQr4Fp5ACkaoUZ8vrbTNqM1ytmiaW+R3IiVv
prZb6xB1mnZh+To1R2F9MT1NlpUv7e8eSVw+0Rnwmqx77MLipxDVY4rpahEFmCS7vP39rw8LhKrr
ArwZFeLRY9PAvxaA1HNvgvYEF2B4qLsaUoT1T8T6X+P/C34Wd/8qq381LJxYmGmpQ6kz6Dxj45if
5y/Pq5wGFGA+W8A0EC8BESvOVD1emBIGf8dRQf9pjHmO/jKGq8SEj+Fv9hD0awuy7st9IxrxoHeW
v/BTsk+jQB0WYqjLFRib4KkYatjhcGq3HWH3NP861JA5GU4FNsu1Av59DT0j9SIDtuVkmuG9DrN/
mcve/04AZb7NGsRZ7G7JdAJutAsFNthJHcc7oZE2SVYKIunJzRBb5RruNtKz6i1IOR9yP9LRWyLu
qQ6LiPypJKpvw9EOt1rdyF0qkGj2Rphd90rdA/x1HyMye5fc4ZmWRd90Afuk9BAnwl0bYHH4XSgQ
CycDSDODeJmIIN/zt/fU3OQrjrWQk0POKfTPd9eqGnhwFnMTmfB7NbbvTljemoayMbJi7SvDPw6s
/3HGnHrDqbkp9mjfcyB0NB6RI3llBDL32goIKevYoCc7IJwXitevx2omvVLdoPFHjwBX7OfLMsck
NOrRzQG8JfdEBtRoBp2/quSJQ2igecqyE/pbUOcXtkzG6XHp0nJH2VwfF2RumVVZOQh6IoWcXsNR
xSVUm8o9RheVoJHUZY9TicxftwlpdinB8hxu5yzkld7vBCp/EQ/KzlA7ZaO1JrFjCEOZcOWW805O
sN34T6FBdRpGpIAwX4KV22oWvRd7WpGp9o1Q2mbpTKJakKMDBqidAGjH/B4chOVPPB/aXeyk07Yc
h2qDo4v/P5swMjdtvLYVW3+uoERdeBSnnjiZh5rtcgzHA5lv2S/vb6Q2IsuTPvfU9l1yHLmQg7pN
NPJnzs/kU2vRL+McF0Z92Wcppujcc0SqLnHIQ18Ow/X5QU59EC2ANZwrcN5mOUdfDbXSIUCZde5x
6OQsJRQINuMvRRKiqScN5n8xGP1K9iwu7rbjTYRVsxjlKe+KElrENxbTtjfLDQpQtNTkmp4f7NRC
YNH252uBZe9L8Uv4r2HFqKi8Oq7vScrBx+/LlyKtf7YRmoXQunAntVPzYj7zZgOLhMA+PqeZGqBw
jkmdFo9piMtL1/bOVA+wr4S5Kgwl9Myyapdj6RoPkeqHngwwNQRFlF87gZNs4E3JJyy9vFEYkYki
OX8/Tv48FkTaSPRv3eOFcRh9EHchZc5QlT8NN3gO9f5baqAj+V+MY4NXoKIEhnbcKm5I9wlL9Hge
O9GSbk77nksFTklXX/iQnipbaU4h2iDTFH7D0XtoQEsXPtpLr8UzEjZIXIf8nsiSfexot2lRPWap
e6FRcept+WXI44I1nswUjZ5KQMkwboOu+AmmCHG7ta+L/sKewzg1f9mRckhG+che+Ghf1A4OUfEj
YShqq8u3NgR9HrlzKLDmEPcWB0ulhJ+asSKvo2r2GijarMysEf25QBFMmiovfuU0XqfjWMDVhs+I
jJxvweQWKwfU1jLzG2cz2oPz7AhWzYWVNwimlGYEMDa3Ngv9b3XQsbMAgCFM641ghRukOHCPKPki
pydgRhrRusukTjQWgY1hposLs+nUXXBnp+4cbYtV9eguzMmkTY4/wZvKaTe1k7ZoVfNFlOJAz/Sl
jeRwYcBTj3h2ZiGUsWm2Ht/2MtYCWVEMeRFIP3RxHSSBid3vygALSejfrEk//8J8aCeOCkIUMzoX
yOvCNvPoGgNFppySpplnwZ9fEqcKYCcEtZEbUhzCIk2fP3LDYxPl5IddwAnb9JlkxnbdIunbKsOA
cv38jzpx3yk2Zgu0izHwy5bXtaSTtbqRegTnmeuwltZ1HlI2SiKmXuIapBu6yD/Pj/kFvUTQK6oE
uj7zqm1/2fsGo5hKv+eNboiNowMQmOQl+Mam8WEHu7ZlLJgpKCdFunaDOlxKzmRwXpja6vwPMU6s
lbMvHDmGxjYHpvLnT7yKNILo0CjDtxwbHI3MvobISKd7tNW5OHBn7B3UEXHAYtUAfKSJrCkZ56hR
HfZ34PXVjSQP9ZWACig/7aS+UhYT/zEwpXBMEQs1umKLJP+nRIzNkt2vTSsO12iFTcgfeevBw7HX
Y0icpBMcwOQZ3xIjH295bTGhSV6El9Dp3H2q2t/VTiYXNuanrp8TMDzo9nxCf9w4ot0Wp01rcP1p
Mn4LkaV5I9h/Mk2UcHP+Xp8aCuE1WgPc6Hw2jgoQDp2qKps/S25hhKuSFE8qj7FM9m6YBi/nx/p4
bsdv2tz9Ndi98hk83v6T6ZPCSorYHEB/AA/EgTFmr8nUtj6xmYDwU+2gkbN11446Qa26EtzDo3KX
ppGWW8jH9b9Kyf/DN1zAN8zHnHzO/40SWL237//x84NRf/Oe/fyv/3z52bT/8RzVQZRHNND+9a92
P/7rP//5k/+Nm7chx9Nkd9njUsBysPNvjIOj/4FIbm6ufqjkLJ2J998cB/UPaz4ptKkZLNolc4lC
oFQb8tfbfwCKsNC/EN7I/t9yf4fjQLnJQvFpwkGQQwsCGoIMNn7l/LX5Za8QSHNICXQOd01mdwfA
VMJY5MTmoUEhFDA126JZwL3JML4TwZQFQA8J2MbWow1eEtbEXaLHtjd169bf6C/BMjZS9zly2pRI
WYI0jKhzi0MximrTsWIlS/aJYtdAJK03Xdz501Io5kDiA3sIsTATLOy9K5OVKLPRq3xznzsJWeS1
JIs2ABv3pOWN68NGwfXiWvGrOwzPWpP6JCUCXH+a2n4Cq5bKTdQr6gp3SHePXkLbt0UeYXPNG5JJ
/Tn8ZVL86kHIKrrij2jlqlbtfkv4+33kl3ED+QpaCgdk+PkGwBPAEtSXqa57WM6qfPTxFG9k3YR3
mE+tChnFfOUpuUwQfq1oFXF6vbEQbWO24Ij3G5pHsdFn5Fvc8K9ttdIOrhY9FQkJl4HT9tcOrj4H
Y/BSqdRiFfRobBfkx7bfEvCfd+TEGvfsTBGoFlZtaqD+ujkb0lGmldvRBnFg5671sifYSqJn4zcn
K6NpzaVZuBk2DxvxyGgQtJOUnhaFV7Yp9a3WhQCyp75d6VI10xWGAX1p4uPGrBBM5lVLz4SCgqBR
wBtTu/Cz1mO71z6ZjYzjRYlldq30ek3mnSSTu25ywfMQ3RVQBChP6vcohjPbcS34atpnP5cqQKv6
CYezCS9Hzd9wi8g9XDKbQs1BNY5gFN2VWKVxEDw0Zm7kq94uUugiWXWT5mHGrU6z0MYPW1i3QddY
BMgq/pw/2X/38cLcy6qI4fZZ45Wcyp8UCOS65nKy1vhXgjvMiM1+dNNFHVvGksPzEVZCgghYswB1
5op/D3v+NWgKUvpYe3cgcf3gMLRq2t+PblBU73UQNG/qUHV/R+iv762MQi8OKr5+sNNXikAyLRrs
6Mu258RzgSSlvu509W0Yze5GKSlW9UH9aebZmz0MRbMkVbPacRzWEXpnqLcUWtoseZLOd2BU3eOk
dMWcgpYiwffTjrRqEo49FTQy8adWkafLNB+GtzCYChWANSHX60apZv4BJRDEMTixAmLFOsqbXr3v
iyldJmqoXpWVaxONq0mCPUv9bhDa96lxv6s1tQTymnVtE2dE/FZU8m2xMb9sCa7Tt2qgWy98mNhS
lD9V4uUkYX8g2mu+Zp5I+965DVOTg1sXu3IcWjqUSAN6go1JzCZO86apooNjucMO2l7WMJnNcCTK
rxn068ZtiEF3fDr9MBfK71mET+6hbnEZ1mqzQeqEu6tDMwE2vrzG9gHRo7fGTacSMGUa4S4hiKa6
1yfdyUByahl+5U7GMOrUOFlHTUlA86gW4hoSqr+2Z5ZymPnaGq8RGTw2aWdaaTkvZp1JQRvnkGMT
ns+Sw23ipMGCmGBlI2ZuszsTnHMzRlE9psnrKOA7Z3E1HByI2maOt7/8YEE7MxY6qWNxHxYZ+bEz
NNoaZkRjn5jLuMqqfTzDpYuuK+kzNNGyh/lwPfRQ/5YdrvDHaiZTC1CK19i5lWeQnWGXHjrU46sM
/nVKH7Zw1qNiZJu4PGDmBWk/WquibnTodbCxxUzJToVaXGsfG2lBkECN13hGaosPvHZi9Q4rVV3d
ow00HtnrgZO1YEaGgujWpSwnwik+kN3uTO+eYheiBVuyAyd6kJvr/i1NsIeGH+BvYbv1ZhaKYNft
b9IpkH93sNH4t7a9gXKMuRJaabdlp09EAnBxyw5dEiatXFuB8e52RBmlS3Ba9VWUdm98WKwNnpTe
A/YJtzwlGnNatB88c6Iv2r/0D8o5uSwwXWb0eQ8DPWCn4hkzFj1S0dfVuRNvU5vshnCqvaYkR4rz
Hmed27hotRmwjksb1Dod5qXvJuEOMy6qfJusSquFOcwX29mQiaFfddAzDuMMcR/19MG3Jrm0m8De
DqVL2KxfR38jAINlAwMSEErJ2jtoPdYbQ692lQviYxHDJV+po3FXQ7lWihHEA9GA8jqccfOROjrL
JC35ys4weqFH2l7OgPqhqw4jDpa1Oo3ND1HU4zKg47mO2XpewXQjUWvG3deT+ye+ymwXiPpH5Qaw
8ZPhzyzD3qhqElx+x+dGqwGI103gdTA/V+RB3KAhe2ib3LgxMp3OKZ7WexLAsk2tNDeBjB86FUz/
EMZ3I/d1749C521MbwI7m8DRJBiYSM2DtA7m0NqIqakhsboBHrG+a5e4W+UTZFb0aB339aHC82Xt
p7iVpAk0alCsATxp9UKPRqNk32xIeIAm9Dh1jS9iUtehD9f0GyknrvI6NPooVxFwZmzmotGXap/k
9rQYEy1NzbXdajBKKi34liSFHa+mfqKUaZLUvOkTdMkYpzRjoccx+kNVg4wuiaTHtdNN1a1eoIVc
lRwnvhgAbV6yQh33NuiAQ1flzbaiPdTiBrRHWnQy6feqlQws/Snwi7EPW09m6rTWMlZMJ1Gsdxk7
8Yp6Diek6nbGQug24ZhTF+0zcnZX7GrX8LWGjcTh+KPSobVA7hN3jXSqzeBU2sYg4ZdGR87ymmB2
rheJTMZNqAbBsyn9ckUUJWl3ZdJQdJBD4UX1ZPb49kUHAL0jV5evG774wiyNQ112ZNi2el0Ca9Al
EQMLvlwqNla+bQsHTAygF5sQV7zB4R5QUE4CpdP0HTmZsjukYaLsCNFCVqX65HkuVMN0bzWhWKQ+
tFMVbRKiBXCOuxM5WUYH2imo1O+NiEMNX5ka3+N3qx5iN+bYiE07KmqNnWUT+eOmdlQL5V0I0a8C
m6EuYJXY4J5r2b6kqL9XfuNqV1nsZHNO7ChfJ+h4G8LLt0YLkH8RTW0nsZHN8tgkwheKOdsLImXo
FwqGujVC4ezGlJxQzRUQcdMZzawdlkr1BdzuHNxGk3MZdAa9zVKaOZG5Ce5n8pXbVxbvCVZRYx0K
V/vTtOF9SOhqwP2pt8ghJnQFX0mdkBHcdrFkBy70ZdtaE1RfK8xu8wrfGzTKsFu3ArOEwG/tkpp9
NXS22FmhU0raJ464b9K6I0dA5OnWzK167fLQ9k7XAKxKc1P+GH0nfHOpuZ90adkH34Tgu4xkb1/B
zcitlR9ogXudcWK41KX92mZwFqWfYKMOhLkhkChY6qNQ8WbKqV42wGO+G4A/BzjCZc2JnM06kOru
NZZ9+RN2UbCEDKi9s55G+2hQtLWsTOu175NGLpM6s/2NUkXhBykXKXKLfUjiy37otMJYC2sg7wN+
7Bpjt7t1R0jTgvzXA3Tl4UY2wfDQEBG6AEc4LgmPg9aelOE7wSJjhdO8MDdahHtgUQLOXXM+0y6z
YoxmW2+1VqzQ2uh0CX/ApByvyiaabpxqKr+VgwZ0lvU8/pt0lObRzdX0leiiNFgJSdhIQUrsPrJT
dQ+mv0KCLaqDWgXWvTG1w3JQy2KnTyoDTHNOtk0ilcxtjdpftdZC+NhM7TZMWJqzfDNYpdjGqZLv
RpVavMQg+VigS4UQUtPqquLbiLbPIoZcchPTeT6wSPQrXkBeFpvo4aZn5TMISV2GSlWuE8C7a0kE
JKiDXlaL+VyTisGMDyVZfus0U/FUuG36VwhQFkZdGgJ1QyT2dw9p6IeVjaGzLFN3vO51fTQ2Q20W
/2p+/N/+/8L+X6cIYCv8P+//r6O/EJq8579u/f/5Q/9s/dnf05dzEfPh9iUezmIT/w/B0VX/wHvE
OgfDkV6iySb+31t/5w+EGLR+aBmgd0Gh9++tv6n9AUkKeagzH+3R/BO/s/U/ljXBh8RtaXKyRm1u
Isg42vlXozK2VdoQ1shy0FbLPsii0avFjPgO1ZzzryKUcAbiRFOGp2hEjAr7PSxhGruleAfnlesa
wSxItUDAxdRDSFXMlMkb6JUCjMzPWYX4ftIa/eVOn9BAzL/sl56FjhgX193cbHdoytGQ/dyzcBqq
F85V6gN+pvFBCwm3FQNMYRZFFS6r9NPF+QENZ+6nfh4SSTovP95btifcs89DKlEKFKkrggOtnqui
taGtpKR9WluEEnzv+EwrlafVKnEfKHUq9jRmb5tsoLre34gAPsXOt4mTW0w9QvoF9L9u2uotmCQn
j4hkKvJuvEPfpz2mOsajrennxQFbNwJ/OlCU0Fri19aiqquMjgnmNRC/A3uQg2L140M6kTuha5N4
hyNFwyauHIZyQ78P2Mn5BFcPAoMtDhilcZYWT6RaZm3TdRuO3OS1tCL9sWbnC4TBSMV7bRDRJRE/
4S5oISTVTkHaqB1EMlhzxDMEa23+5Wpokg5ehYH+qGlADReR3XBt0Bmq70oImy2wBn7GCLpw5FOq
l9/1fgAnYBV6Fd6OYcYvcqUwdnKuAZ5qEgI5ca8UXXvUqR4ausqopG7QYtgKWxRpla86LOVw39Yk
w9tBkxI+rtNkeSB3U3/EdKSPLyV7euXN0FvuXNTguSEDqBiLXV06BPT1OLomCA4EIixS8tiJdekg
V65hmZF3N04VDH4Fd384s+sba1FAcAoB+RhcP1Yp8R4Pgf/cSct97ruaPw4SHBBLhdSU02/+arWp
uEmRNHkKltm2zWtISFzpmZOaZWvuo9ERE21wWyIlBTM8CsIivsmp4LH2s9vtwOkXddg0PxJ7vjku
3A2eH9iKg1spUiN/qlVs/H39cB0GIIQURw0hMY68vHNAigP1PtKQ2ZISDASbdC/4LKjK7BUxruma
aLNgRcA4mzd9GOWj1ertjSJc4JRZDEgJCFtHNlncimspA+tZ6W3tZujL9A46VvCusznwCiUlozci
h/09D5L+pWSHPcLrZ8qGA4Ej/dC3zjKMEU0uM+iLcq+PliBOgUToZwUBTHuvR5NirURvM20AWHB7
hyiz6lu1ZTu9aUSg0NrIOopf6DqmE07GKmZG6n8N2ciziyhhhr9lLLtyrmay+G/0FeNDlKnwwy2O
IJZFwBxpKBU6Ispd7ZGYRh5PmiiVtVD8gWdLJgKJ8hMkze/cGV4uG7TjtE3KYvA3jaqUzWvji/EB
AAgvgjLZ3OBI5+B4m4DyOAjCyEqaak3tBX1M5EHs6+MdbtPKY88rxysDUCRdj6Kbc+sxZU0IhRvF
XY8jgfckjs8ZOR3sr0MeJnr9mEyTojzDIp2qK6p1pb6TIzFPm1QaLL8TQc/uE5Vrljz4fUz2B4lL
1dLvDWM39RziLCaZcS8pXbmXozpAbXfdgBtRqlnt+alD7KXJqgJiqULFs/yYyMmo8OBA1PEeW/38
UrQ13O/FSNY5BG2z0B+jTiHE0NGc0HodU6fTb2MfNjssfS0p/rKNQbsJLYcKm+NBxlSSIB7hoAV1
/FZrNXkaC4Bg7Q/Dd9rkpWaF0CCa+pOob4sszy1nMQaK767tFGraWk84NmaHocb7prJ55m1aazdx
S3Dki0PZnfwUdq7r1cKUVQDSTKXuuc34/kyUjx2MpJ2f0/2hrCzooO9C3ZjqBT4jkKIKkjVSESe0
a1Hg3OScLL2yR/Vn3No3G+3jsKQM657ItVTWcATDFROjWRodrXE62qRIz4yURRZxqIyEQYLFtTPh
gdW0ZqlYXCnRSxCaXbMxS2HlMTlE0s9ZZIpdSdPhuRGlvjQy9U3J+2jR5rgCEwrnRRQOo+PBJgr+
TBvf/jkGMAlyrc5vYXFcdUNdyXWS1uM97vbgTRh9vs74SK0IzjIenMrP3zQzzDZ6rgY+pgl2Smpr
13duABDOJvSaLS8bu+uoDNInPW5suldNu5mUFut4P6LBg6AGU2oob/t0yq4EOXrrjiCGe5b18o1u
T/itN9O7wVbHeFtXkHIqCdBEjYt820dF9C1orPQJgXMTcAiQ51dYOLRVmlTTPlXcZINnOFr0uMXm
nAabZa83ikc+OuVrLrIyXMVTk2+cSC1eQsuaby1AE7rNosuXFqrmm9IajUUQ9Rk8L7v5O6pt0t87
0/T0Wf8OQla/AS5mm6tQFTlIJkk5sGpqvT9UTVZsnbSioxSnRrGbqWebQGj3sV+UW5WjyxWAlvKV
vIFy4CvVW7ucKMd+LTkJuala0//mlqG1VZopgZaDsgG75eRwbmpZN0rYVgcWbOkhGJI79kkuh//J
sJZNDWxMJ4i+ovlInERjPfZRP/1Q1TQ+uGyTD3Veu5f4IEen4ZREKL/5j8Zi5KLYn6UovxzjVEVm
OMB4oUG27OqSnIBIdTD4CJkK2QzktBUHn7f8winsXPV8roowznEqir8DYgi+hM+jmv4U2uEg3H0F
Yf87AZ4sDGWrU2Ocr7+ODqk+ro5DMFwkVHs68vLP4/Qh+ZKNyzbOTOYKw1Zr1uw5pEWMPgvG7w9m
qyq5WhTInK0f3UqNd1gJKAL3TjrQ2JjDNBpcZUuFk6z1+aG+FrIOkAzuGwfZ6AmOjY5V4NolpE4Q
RZbUbvI5pEEgGmJr3haHZla1/PZ4GvsQjWkC+UQcq4NwUvDappmAPRj6z//6BOXASECL5g3VSBMB
XrhwO+fb9XmOcHGzAIrTTx7ecbHOkaHJ2WBr7olAoboCAkLxw4LKFzgf4eES4sqfWipZzz+rSszn
4/xFf52kjoCagQiLDbcujgU6RW5Cqk4JeaIDOuMeyHkYteGSv+3kKGgRXAxV9POOQ7lSXx9yP2qs
fUCSiCc5Nd7azkXtz6lR2FA6eGJdjLHHr7nV0kwWCtdC5qGzsuhq0NyhWX/+jp2YlgLfD6Iadjtz
Ovjn1y3hZIJ0DHRqOl1t4KtYHUCcD5CNpN9qN2059tOFLd3X9Ys1nTWMy0Kxz7Cfh8yj3pdDapl7
pfCtV62D9z2pPaVIh8J0nROAo4P7nZgi5y/168qCsGM+nOdqUXgcXyp+wUidSmicScfb7Resky0n
IqspJnLo/FAnLpHJgVaFGhwR1fFiaQMbYahMJy5lDujItOIwNS2pxSYTJpl3cOM8a84Peur60HQ6
6PnxnH3xHPeEOBmha2n71CIbIM9MY5eqTrhlo3PxTf/QCnx+1V26EyjhTNu1Z/LQ54dYhA4dXdaT
/VQ3tJljLRO4BGw1fSj7qb4pyLfOSe+kTB4H6rqBWqu56SsCTTcmmWpsLgrxDh+0+YFa0qDqnPI0
vHMSq7xkb/s6wxFPGIhMWZEsGjTze/bL5zKPxBCR4skMzwwGinwyeeJR4XvJUSxTLXYp688/iY/A
iuO7g7MX/4sLpPiLhzhI6Zf4fOP2iqNQ646Owf4BhA9ho7XGJzMs/Xm+x5F2U3Vp9Z1cmklbGZE7
PlSNXqXg/Tir2FAlRduWuLXwt996VE6CbhAvA8/uWFeoVkTI9w5vfTY5FN2qiN+0QDH2uNPzaDFU
6qU2zpe5aRmoW2YBm84UxTn++SFUUTMX/WBPe9OH1KnO+aSyypmmY8lu/PztPzUYfSOatjiev0KU
nAmUW1BBTR4xzdzFOSxitXHY5Qi1ZJd0frAvyzRXhjrN1FQkgixnR3VRliha2fiqBHot2FgG0ayi
4UVkl3h+oGNXtY6VypilQpzLzjCz48oIrHc0WqU9UEHUYXOnsofrlorTtPgukK83hxLxQL02A1K9
Qs6eAZyVtsERcDp/BotqfAijhD6BMrBZWjbaVH5HmVN7qmLRyqLrZWxU6ARsz6uEzfEHi7/NSR7O
fnch/vDu4p7iu4bP8rgUioAMl3bWNHt9ks5qAKlyINou2gYq+TLnb9qXl5+hmAMmgBpael9MfWSi
6m0/kvdVA6EiQyvm+jkSd9cY44vDDIi/1D88qoFA+rAeQmPjfzWhfnlK+ZRBLK6FubewkP7Extnv
a9N3nz8aIpbd0NWpplQ8FeOoX/gA6MdTxGRk9JGWwcg69lUxu71+WevM1G8jEx/TXiMCPptWauxY
OLUkNDFDX6K6d/4k3TMxV33RaM0NKhfeQAPhm6e3kqA/uJLyQe0yuohTMvdrKhhCbCy6mn/+iM2q
M6uJiX/Worv/z96Z7chtrNn6iWhwCE5Aoy/InLMya1CVpNINUVWSSEZwnsmn74+yfbYku+XeB31z
gANsb1iQpazMJBkR61/rWy6tQHh2SuoxDti/lES4pEzh3pbt8h5TLsudxmKwn7sG/vbQ0JoQmE5L
0GuckMbaSKH7KYSjKEjrIV7NpcSVLnAmVbPRDZXfj6gN18bptP1EOcMd5Adt2UPoVTRmdxSz6y7m
BnC2UgdM69o9dSWiYVCuBBN+vCpwckr80xygl/QESdUIacGzKc/ojaRmnN3XcLvQvvVhLF+sRRYl
9wx2riXsKyMzPo8NtQQ3UpPcL/5UrWIo7djJ3TBP/Lur1Ut5dIBn4wduQHMfSKVzKipq8GnbpXb/
2HwOKkJ58bN1X1NX3GtJkdnzV9RyGtGVEQP+DGbiVOoI2Wh6qMCfJ3cExDIQuXE9dPet1fKFmBX8
pG1p5JV6KBed9aLpO6PekZOaHhTok5vYcUr14FZG+3lqdd4FPej28sVyil5cmpqhdejiAASVqqf8
Qd66/WKP/LjvKsMX/laZUtwMa9M3igaOEbgoFMPsnIpS0g06CMpVtyQI4V4+O9Z2sCL+xt5JIuN1
Ga3iWE+y195NFEMsYa0WVi1fLwQSTpJZrXlb4HbpHowUrDSDY4XwynkVBrsxu2MVahotacPQMDTc
0GOnhUtVVGCWzTUZuMRcQUWB7yAw3TF1b8QQGeMxoT4nYl01hvTKaA5Ny4OQs+wnXNgmTgMflTHu
9al5NAq7yfb0xHCBYR0HUaulDWvDt30Amj1XHy2WSA0JRqvkZDguvbbw/Sa4dwCxp69+t0R33jJM
d79LcHaGIS2wksl4FDjfXtIoSaJt27cjVqpvt5Vj8mzBV2QdR9eS3ktBjBkctw2+xACNnR5Qe9Hm
zU7wGG8cm6uo9hxOZklm87ma7aqZW7LtX+e0HIfdlKLD/z6aweT5EtnWupGIBXs7r3TFS27IVYlt
kOeDiijzYaJ8Ywm/LX+u0yMyJmhX7o1NIcgSKKydcgevXW/PuR9zm+aVxqQhY0Q5HkU0CGsnfTNO
79ui5gcxMFY1dOWYLfhfo54+9ZNraQNCj63Ug1fCLLjYU2Y8OlIWYi3SSecvnsYkYyu92hT3s1Gh
Aicze2MYXsbo5qzHjAGSkgoJZPCNL5jmYBASneV+YGOuYEnaTUfHN3a5odJkEEVLjjavZbY8ZU2L
Wj9niJI7FLTFQ5KQIsJ1oQPZxqgydauVYOkHOf6+4v//Oek/zkm5a75bfv/ik76kRfGlLbsfPNIr
AYk/9eeg1P+NYyYHB8ahGJDZx/xrUOr+Bs0AsQLHM7PQbzPUPz3S/m9kyC2oeWhCHN1cFt0/PNLC
+k2ggtnka9nRwrD99walcHZZIr/bugM15BAMkWVNpa38pp92qhY9sTnZUB1PoFYmdU+PhqNtsDBG
0AGNiUE+dXg4v6yBHivseAbE5KqzADln+FnyJS2YM83thQ5J4Zf0F8jlw7RkQrw3fHZXm7E1XmPP
jJ/yiVJbPFL2h4F+4gvs7A7PKrjlXVpKWAMlXLdLPPKbIdZHv9prMoHjg1vo7ErKPvPJvs+aznrV
RhHNZ6ZRk4fAYnY3g/RF8WQpPHU3Ld0e1FpnzthTgptbawXYOrw124nZWKlj+CZSNLcQsXB9bCwc
oWHiWv0z+IWRWVM/5NpFWSk1rTWOkGqn+G7fkT7KndAyixKvYxalT0aCpSFm/kU9A5Yj5ygcmwph
etHfOaI3jy2+ir05Sdqm/HlLP1QatnqdwopB1t9LM6VVzlJ3jmSCeeA/sS6zK6N80030mHZAEZqg
EcCpO0N7mRQFbZ4u8/HIasFCgTNwC4LOn8KBUs8NQmVtbxeOmQ84Q+zL4DOPMjo8fcfe92tO/Ysf
vV9yz31XuXb0iO0Uq1ATdZa2kW1lZzTUCp7MlC3Ij8PYJKTaTTdUpJL5DCoMTNDHT45fZueucvks
+xziLjubiNnwPI/nru9iL9TiKtm6qbM81EUsUn0fUWl0UIZDcLhBLTK7kQDTuBQbxKMhgeBdy503
R9FBlLn5sVpw5dNCoi2PfuZmIuji0U0PQtO9jKwCXIOneOUe69ueNXbS8CZlftvumY3MenukSbeA
pCgzG4NP3NIDyjdHW4dNSnqbtyI060pc6egZt5Me0XjhF8YR7RrWfuRsfca9Id66UYap3cSBKOuc
1lsfJ1rf4YBcUYhw6W1z3GZw6gERehiBNfdRTfYmt81j3DcXe+0SWcYFH2h5FfVSEwun8mKimdBV
xa5gZ/qkacn9RMw8aHiZXbxM9NsN87Ohj1RauWm0i4b5HWp6SwkacePFqeVNnWv6sbKF2nVRbZ58
EkqBYjuLG5qgcC6m9CSQkrDXlelZy+blqFMxwxeUmU8UNH0qOk+EmAfdgD4xLRTA33dl4XbdiYC1
PLIre23YTZwaSvXOAEj7zbLkUDSrec/4LGxF1e8E3i/FgHGT5loRxrXmaziZJA6zJPliL/VHd2Lq
6jN9IHyuU3EsGuWFsFRGPPxzfAMHn3BzSvScku53XapR61SmRsCYIQpFI407fnp5lvasNQweu+qI
waP/QmnuvPGolti53GwHimk2ymWBLOKlO5R1fSxG+11tZQ/KS28WI2Jf2utrh95j6tAnobf+yV2N
WT4tvEtubjwdE77k04+hUXqDeGrreu/N00UCtw98u8e4V2XUc0ULybJIvMdriD6AnXtj5NmXTOgN
bTEj5WYUmbxLNcLDtWGEfkexQM1YeZpT7yIqOnVkDsBYh1UaEMgW9xRpMdyamoLh6DBybVWYEfk+
HDigeRtqid8fvCZ7W1wyUWzy/ROFOBA2GyZmECXlNfE7eejRVTbcFcZ9nNT3A8URmsebWsriOnlC
vmTr00z1kVsFnmy1c1WZ4iE1a+dUVl0S8oWxpSEC/ezWyUfaJtnOmNPXpMuNQ+y2HFHSOguAauHd
ZXB56ufU2rY81u87KlWCeHH8o5Iu/uDmnjG4Tr2Q651LqY1uSMlV94HnSr8xBzcagsrq5FWaNHfV
ner2Ol/UTi/rnomWnTxY0+RfmknH3aB1tIRRHBObFFv6/e085Tt6BcizSKITS9E+tPhl+YToue91
uZOWsvjxSvGSiPSqrITVoQYDqgyokbJ7JKiCly5fonejGi+VVjdEATr5hK3lyY599HlteGkX/6MT
m0ezt1dHXl8BzMimIDHHHSCVY+nIvW9KLKSyFlfTiOv96DVvBWUXW7tZ2gOp4McKZh4XsGKSkSfZ
cLbrUb8mBnZBv7rJ2uS9o6jLMbNlq5MtD3jSbh3N/yT8kdGrsEO1PksrzbvzWgvPqJweJr46DPYD
cBweo94nhf/xYwY3e9NYLreaJjixusPFnYctXTgnTsfdzh5q89w40gvqoaJSDzpTEqo58/bZ1C/H
pOwO5FRPQxqpfZfpaRj7WsWoUtuxmGXhEvlu4I2CJE0pevFG71K39rNr3nVedHGf5Gs3udvUl6xP
8W+PA4180k5eq8nBBW72N1NasyaM2ZMhMLNTEuYPCwur9P2t2XTv6A+91qmbvw1TAcB0/ihdlW0H
3g/GgVKRyXHT8zBbR8wmxk4kEZzXmNa662ST96ZKsK42Paews53a8W7WrDlo+9h6jsq+ekA9onlI
YzhbbbEnFxiZreIu1oaWmqgmIanCulalYBzmknYraEHVruir/saMiwiXh8nhpdfTILK0p0Qb1+WZ
IELp+IHm2ddRh2GBWaO41eNqAC47ZyJOCYDK/qGQmnf0W7WcpsF6EpNevRIYoKgpyvFG7Gx3tNbm
PmOkqk+U83BgnTW3Q+e/5dpwZyRuGnZi7B4wx96NhaZxgKRfZKYyRBH1bBuLCNnklKd6cT7g180e
p5RmQQ3zC8LlsDGLrP7E41UcRnIuLxKn+RYfFP12IBC3shySvUOzeODRvxTmSvBm2+HZJ+CzLXRP
u8S4ld5XPukQ4ureVwdS2aZnjB/YiZW9lJ47v3NHDSNJ7z1byq7C3Mvd9zSgpxstcvTQdBP5WMSF
jp8C8dR3id9a1lRuJrHeRHxhMrAmi5525t/c1/x4MSeYbS4/V416nXXNffD9YvhgtcMW23FypZPc
3swE7PGqVAZBkhR6E4fiRgSV3mTndllKuut7wR6hiC+GmR06FalQs116vgniPWCOqHFDe0l/T6GL
d1hcp/6gLf6BvoDpcWgJNNNiSMGfv6j0pui6z7Xy3ng6Z7say+KGM1z/lGKMdwrL31d+M29sTF7b
iDn9RXK43hC5GsLENpFftFKaOC3A6ABorG+k0VKN1bXzTS5G/0Aqb9oQLXrLYhioNJmmxl1Fgu0d
D8gWw1hv0SVJBiNZjdExvopcKBavViuea0aX55i+213GXvC9PjbWHJZe5mFqELP1Lk8s4xVBxXml
X4pmw2WtY4ySmgL2jA1Dz2duwp/E6+SxPc6Hk9svWpD2+qawzNuIg4rFfVs0VCUnjOpzdh5h4qVD
nIAkMNAlzw0eiZ3Kh/gdtVpoWRc2WmFeDO8bfzk65viZMZazbw3Kt4RPlxszsy0VsqtBhT6qZbL9
gIVyzzd3sqWgxI3T7CYrSxlMov80dKILTci+NJJFFsVPZRQ0Uc0aqMpDIooqIAXQBXjdsoOF2SBI
GjmcCiqfo8a6ykRaWIXgzWcEms5pkmMl7Jg5KdfHapbssoEyoyYZxF43Xnsc/rsOTwTI7egJ5SkP
strcRJqwNk5SQXiym8CDxc8Ady622OgPS8G1lzdTGzBcM8JSK6owJYCAx6jmkZKS4/QczPQ1HS+L
Sj6NPhxmNvk73eNjzv3qaSqLcgv+F3dQmp8Bc88bOH8Y6Sa2h/jbCArFbsW6mJVHbOEPOOfF3omt
t6zon3DW2LeaQykuOQ22zPa8m/BChk3VbSoxU35U2c1Fa6ipbhbNfM/gjUqjLM+fpo7+JvRMlruZ
igRpUHBmlfhDEoaqZENK1DVapPO6whWFVytMyyj9rBpjY0wu5ZIYOLdT5gSkJfPAmbzoyTWymzrp
xbURfheSFvnKBrgNVNJuDbmU2LwxuU9iwO7YJmAa+vwJezf5WdHHu1oU/lbAtmHj7VGKocnsomIe
MPOo8p2v2/XV8aJXvW2gDqnJ2Sejmu7rGTskqVMjJCzIzseo/Fu9ktdimvurqZd45qlgI4mz6ib6
fDXxwGtAQGERllboDgNDeN8db5j8fi45c2SG9mx6y0tcOXvCh/0NR92ZD0PhrlmOkaeGLc60fZZ8
1bwa2qXT6jdGK6tDrZo7sOTnYkp4RFIuG2Jg0HdVxREXQ51FSmPYm8RuUKzkmQ4NFlGJC195T7ab
gEpIl5fJ7d+iPn4tS8X1U1r3fXdxy+ipHAhPcqSKP2maCZNWZMcuXZYwttybxfc+elW5aXy/3CsW
yIDi0OoaRSaBtEI3boSo7iXAsVBrpR52PbWNgfJi/aqicmSLpt31Tj14gcqnhWVBErMxWQ1q7AdV
soOY1B4JNDqf5ib5YqmRayQa5yCxzLYJRpHBUUrs/DkrJcCuNDVyoJQmNJyptDI2eWXjbsykKWhT
MrvDoE11qEtH7WWqxU1YmY2ehKVi8GuOBlY9BFAOOlX9NPZehtiZDEd21urou0mxF34hdtW8kEHV
e2dHIc/j3Cy4qkv/1vd6eVekmvHVTtv+vCSpc6osuo/MbFanvozmHVHe5lEUMziVxnzhHC8vqhAc
8mP9dlniIRzaMr6xUO3CHhf7BdlYbOsFqpxVTtiGKGjbDa7Qdh2TjU2TkoK0CnxfhSU2Md7BIKdy
jFLFbi2vmjVGXDRNCIDCTiWtrZlk0a2DVZjgwvzq5Ujxueli3M34xNjY0vkMi4hqoSOUNqyL43DF
gsfWok0woyr/k6/r6ab2SKjIPMGYW9kFW6Fm2YyKv771RyRFDlqUknG55uMOKAR4rYnSLTyWu6TU
syN7x6ObF7i1s3zYrZCHLU90YlXkbreZSvcS+BoHKu+hl5rYcxxGdbEm+Twon7q0SOjqwnLNSjRy
YiDC4p9h0HhBBSFvY9L4TZlpHmrI3kFpmPXZJdZG8iZLD62iXbBpaA3FTaifO1V3JwJKX+uF7BtW
rGA9X5hLejV4um8pBM/vZMPXWK6Fd74yt6TaxlDDWRY4ZdptFJ7u8yjkXWpicFRlfokd9z25q3bP
HruG2sTl307TrjD0PfUIxIcIHoUV/Lddr5gqaJg3MT92X5aywk3YXWY0fIL1ESq3hS+YYkBmGkWY
a3kRjF3C28uQbKw2xF/MU9nWowOsFzzhqrLZuMynkTs17FfojN53PCOB9UFlHl4HV76mpJw8Ud9N
uK+PKdnhDcdIwmjdewAqxU7005bjFlcySn/YDe0YcDfoVzjs5t6bRqSUhYUX3RfntvEwS+3oyX67
DI4K69oofA47S/GhFhrSyTiO3s5EZ+bZ+WBSsM47Grqt+lbu6o1h3HAk7DQdkEYV9KgCGyNKx1Pi
oWHbongtutK/l7HGF+nZ+3qskw2uw+UJV8UdHOoOtpBhEqfXd5Cl3UDQkgj8pbS1jZO5M2lfVz7m
UfLFM+pru5hn5TkvlmGijL90Rk4lqfe1GWY6Lb103oIPJnCX+5taFqEhK5KK9fC16uAmZpr6lNRa
sq1X+b8lCqoIRSGseOglJG/jTVGgByTGwtZFRuCO5F2T8IAO275xJqy+wr3N+8E8aezrK6y14LTH
gYP5UM9kv3pWckzvOR7Qqt4W7VQQ2etcZvvOucqNc6PboSMn5jeTyvodSg4unKyn8HEx3JoVeq77
G6bKzV60ZuYHxCSaY5rVDEF4qnUB88PGptmcVmR8vezKu0dNOHm7yz0cn0RK1diEFmO28uxwTph5
fJh9upPCN2ozKPiM7KhCd+i1WSdu64nXVk2u6m4iw29RLX4fOf9va/b7L+WK/Gj/Y/2L39hc8JxL
uv/88Zft77+G4bkq4D/8YvuNGnLff2nmhy8tpcP/+R+/sxvX//J/+pt/AEb+UY1nxvtrNb5tU/4H
f/HH4NK3P/enHk8ESceWgQ5u/ym6/xlcIoIEPI6LF3/FH0K8xb/+Ibxb+m8kk3AX+iamRse1vX8n
oYTI/6Pujt3TBrdveFgcLB8HE+/t+9E1knBtKyjUx1xSRO3GNMFrZsu9seSY3uwu0Q9dbRscaIyO
hcioZ7qSh9IscGSXwEAIibIhjVsT5VxB7g18Y2a4qCIsSCh5auPCY35eKtUsZtDKtF/OUerOPfdG
ZW4tgjgX340hG/g+D7k5AXJ5HZKC3nvpMa2uKe7ZNYlF/7zEpvFAPMMNGxkBZR1HhoLu2lxvJfPe
xeFyKu2JKZxTTMUNPyYcQ1pXqhfaY5YdLlG1KXrGgjOmYR74iWBPfcjmCs30nREtvXby2GUZ7BFx
Wn4eYismGe+77G71IYrTbd7HU8NSk2j2c6L7M03FPtvu5Fx2FgP4YGRPO97VpguHy429Mb4uNPd6
uxKCefxAs5eDz0PltQApkOs8TVu0K7AaukVxrFj/y9hIfPfj1Ciq2JEvcbVoip2+Myc8uSKjJVZi
jN5ieaGhHCNOsyB3Iig2JMDi13yZ49vBncttqS8ZKrE711WAZuR9XPqp03gqjtOWsbO7750FkvMI
6EQfmjdb1sPVZdvYwq2IrUOGz4F9uFluRlrLPzYArj0/2+dNrl8wUTHO9XdVM5BpHnC8nRt2BbWo
qztqO00umMrVg66nWVqbfcgXEBOeWMzUR6LOisaKIgkt4i9hlyr7i1ZM8gEnDaWH/lTTy6v5u6Qw
UspNfetZ2sgnI5NKEulNcUz9ojuJCKS+YWQPSSbV/TBhh8fvSkdKMdZ7zRgdNgAkR/350eVhtza1
+u2rXZLAzyHXbyZOykcV0wykj11+xjfXblvCLSGxqIwdsVMEtWYk+3gq/TcHlgAYExqB7gYiNS/x
wPLLJmDWr/7ssUCQXtdOMDn5U7Ne6PdNi1Y91vXy3jKzRwmK5Nlx4op0sFBvqekY7x2Pm0qMltix
pItjzPEWoXrKj401folA8b0sKIhbv6JENBiSuHtB5tvKhbEyqAgRqGo8DyKxbzPVZjtrWGDCOHFU
HhoG0kdCOM4lKl2Kps3euxpuAdHBHLujL1V2JOnss8sv28eWlN2tNdrlQVm5dR4Jkl1JrzDbiisb
sGxiXPuhkh/rIpHPfKPZfpp669yDNjn0RVFdFQzEtyruKAqOmtg9pY213NV2N3CwwWRJSsUYgqjy
XHYVHQNnTUM616wpvVDnZ937i+7QFcUtccimJkLC99L0VHD4vO0RJm6Gxko/YKUgtG7BVb1Uakgv
BITrx1714zvgadWJpFSx1abUf0bVlO+bwenONIXCVkOwlhS6uou5M/Ikv8O3HB0rquD3MNhivDm+
t2vqwf5qD029x1g0f5ikSdmFT1G5qvJjZ0cX4kfFBlCxHozfxlhFfDT96jzbOi2dvsXmVPSf+2LE
KqBoedBxvAW0nJdoe+2wb9LC3ZkJzdTL5NSvVWT35KHHdJcJ0vlOIcZ7WXL0TMAxH8qmBzw0j/PH
vkyXN1KEwz0fSHQ74Qb5gBJvhIMY8w33Sbcp80keRhKg+0pIqEh5X6onSMAZ/hyDu0VbEbiuqj5b
0AP2i5ejIEyRbm1Bt4mgzpvuzjVwSaJQzvTQmkMSeBynvy4mKKlAJzPJpcxhBtHhsZrUcEmi/K5C
L7wCcIg/mh73/2L79W6yZmwI+pzqFydV+sXvlH/VmKDdz9PQs1DQNHJTlka297PpNqt7UCoGNyoW
8VhsFoReap7Hjo0rVpxTVXKsIBFA1XdvFZe+Rq5xLR41qJ7kLzEemLUw3jkzQ64QTgsggtqZ38i/
wVoZaaNN2XRKeWjntn5lYshwTaoTawmGY6pLPkmOzcestXF4wtp+NBrZPsRu517xXyFo9VjDAgh6
9VNb9D6Sr7tcBjaHL1XZM6o1jPEhS0tUPe4e9wYa0Px5RnkjrR/X9qEo7PGkxfmwj1oDFnbXWCeT
ltydl9b1+9G227vJ5gwwC+weVjol96xs1bPj9+Wr1xXu1xnDDwOPriXs6MefUSDklowYelpXwdz2
+vM8tfbGNXTYVSU/Z+hrLbt1yonHQG+z4aXK0alIN5ItDZ1Fw6eRiPo9DPNuW7rko2B7Am+wHam+
0she76CD1h+8uKDcXpRx/mrFsbcv6im69EbknQev0IJsWppj4ntI08rMgtlkfUNR67JrJ3T/FmRE
e1HG3G176P2nutS6S9ThNZEQxq5j5nKaHIr+A2A03EMV+i4jPI1ZeWuN/X0Vt97NovnzF93qsz7w
+5Tl2uczPmdjpz0mie081ymlG5NiyMK+l/6t9aFNIcWyRKCmda+8ZZ5pQXWJKAajanIDRGg2AhnZ
3t7tEMm4JsYUZoOvkcU1qIqYStd7UVjEd3pqvZBCKS9aXNjvPARprDaTdTN2vuAxOJt3GNj0MI6K
y/oFkr6xjP3S9eEwF+nGl7V56b1OHmOztIImKeDOx6b15MIZ206uhpRbl/ZecyRCIg7dLX5Ak8hW
So9YaVXEcfX23oXW89YlTUYtfUdbfT8O/jvDxhgA2cLc6XiKHu1IJoLzYiXuVFRHSWAOk3+fxQVQ
HEoFYCtYN17UjHztudBxMyCTCmc6+Z3pbfF81V+SPjW7QJuRg2E8uAcGUBV1WKAmYJ+0d9WSVXSs
VPVBJqZ5mCwEgMVmxDKOi7/sI6NxP7AXMB8ny4fBsQKNvnq51j/npWfvIlV9tOvM3WrSv7fMpoXP
Veod+44R6KzJI49i2k4mp7FqtKOD/YGQM7JpxKJdL29p1YAbA1Qynsx+2tglyxuI+phLU3Ckkcq+
i9ibgqxgse4dJSTT5QbyjEXVlmTYBvDLivuag2/zHjJjfksuVlRhxMhoz3pX7AbRK07pHI201HAP
Zpl5t67hTqwKbvrMBs1B8ZWI2vUcHfpKRkySlW8GrtEY6mhnsRFyZRPOo5gyCYHtSJtsVMn2FVgX
vT5qfHAacBTjYo1HR5/JFKqaIWWGWZiLw3eRNpcEBVKZe6XzWMEAw2Z6YqdaBJ2pj+8GKBpPuiqz
J2GyB6TjfBEh46b6tlKdf17U2mMY29FRdyu8JDEwAPwOJSsYknF0TPsBtYZIozzJDpsFIzUj7dli
+uWBs1/cfrFy6bYgoBSOduwCVu3dRIOtNji1GvrOmeASWbcuiKTz1a8RYn2VQiiJ6+mUFOOy0uLi
jwsqtxTOY+zQw96b6RV/v8G7FKdcucanFCMwOgc84TrC0hC4OQmTZTCPMw1bwTAm1qbutXZbWctL
k8xIF9q9VyHo+cngbDLC6UjZTGjKrhj3OgDUUNlZOHFEOKeZkW+B1T3xtVi7fsZEwEm131gZmxst
S28HkVoAx8Sz0TKYnAaK3WOlso1SHlpgnvHB5COzgBx5AI9UFeDaK05Mri1mcN4uiYv5xODhNpmF
+d5qiI2G3lTmoe4Uzc4g7wTHcCLRrnprs5QzZ3BaNV0ElGBJpfU8a+aE8IgxIfe9vR/Z7u3kADOp
nALPI5ffiwaWmgx99AgPwDlUWjSfELD1S5Jn6WaIRxEuXsMy1ybpMa1c4o9tt4S42+1wFv0YVGUX
Xwuy7DtfyfnW1nlz0su2sHlyzglV0yEG4rT47tR697v16vsWjJ8N1WAzTIwXzO7gV/wVnZ5EyAdp
76VHmbcc67TJZTyxeDyl7V4BJ9aL+g3wsFewZOvqH4ISP0UJOJWuBGDAy+SjKHBYOSHfn0pxczEJ
War0aExl87ZIOg2qNEtuPeWrh1+/z5+CBOtL0cvCP+vp968BwRQ3lAMogZeqzLrYco/M5LLnuPzy
69f5C3d2fSEM8StJGDCJ8zP4XpXzjBvFjY897LodQR5xdPrJ3GZF2t3VjSIuMfgJk/FZ5C+VG3Oi
Hpc4uaU7bD1cM1srtr/+kf76Fa9uO0gn4Ek50/5Mae/1Dog0pwwcxMVy0UEi7i258iRE5uOX1+Ok
eZv6ge/ZaP7or/3fVoZgwDRlW37tftSCvuk7/xKK/h/Sj4gJrP0K/z315kPavpEsT3/A3vzxp/5U
j5zfwHaZNinIFZeMd/Nfbk7zN28Fxq8ZPwLLIHH+j4gk3N90b20WN/idtcWKH+NPNyccHTycOpco
GSFKisS/JSr9ICkJah3sta7XRI8h/vEXcDTezkT1duKcvxmysVOw2hpkjmhgxhj9jSzy3Qf0N4+q
HzWs31+Q6LLOrWXrnvMtFvZd/ALxBWZElX/DwXsbg1ru/eIDe3EyD7gTvLV/wPL/+HT64/UETS8A
0izKPX7yqvqAeFraBcXZLRPnhSCbcWX8Zjy2NuniX7+1H2/Rby/FV813TRxVd2Hy/PggbAgU0Qlr
iLPKR9zuLlgKu1ugQDhmTEx0Wfz3rpLwY1aMxq9f+m/eJVcSPdaA8Mm8/4wtJo00zLrWiHNLPuFY
0LdLcaRdcLwf4n/MjhnGXy8arkCw3KAraTpY75Hvn/hTmUFHnlJxHkuHF3KrhjjEKHWCY0PnkkAv
LFklJ+xs2O+ZGg7tR2GU+NcxNWihDqbyH7Kkf3378Cs8QPyeQfGNMNdv5ruLShpJ1Gd47864kni7
PoHdPREZ/u//7rXISSH6rquD+3PFdcyWLktYHs5WO6K9CA0Pb5dPDMzM6vnX3+r6Of7LZ71eUI5O
HBDKEs0G3l/1XtgFmlP24jxEydfWbP1tb+baP4Tz/u6z4yGESM2L8ZT66cvUSXi6nZkJdq8txghv
IIbpOQxbjEWxvPz6HX2zhv/8lrD4GWSwVt3858S2F1nGsIBQOeNnhuNjMXE9G5HWOgFpherZq5X9
Itb0/7egJwWp1jEeIut3jPt/2wH1N1ewQ+CVUOd6qwoKbn68YCLTMKOIM8p58joTfaqAV019lndT
cVgP9RrFY6vA0OBtWHqW1283rw1kb/8/iML+3TcgBIq+v37TsBZ+/GFU5jtTripu3iGaHnRdZ/i3
Bv5E1fxT1u/vXorsmwfkhaUFgNKPL0U2vmEeX1vnFMQRbqqViKNlE496z+Gb+PWX/eOj3gZTgbZA
e6tgZSEw8POLVUlXZnVdaaeI+NmCsNhUzwVg/udl9KAiFTNPh1+/ovHjI3h9SZr7XJ0lmKuZNMT6
I333IKA/VyDduv5Jj4jqC6SRLADvNT2A3oKH1JLGAr21wBbzJDCfmFsqZyR7dpkvjBsvderDskZu
vz1BOsGwhQsAOBNuKY00WWqU//QhsUXmZ/rXLUHK38Ge5XIhkhb/Vqbx489ceJPE8M3prM30fKcv
ybIrU0djwtCqHtk/p9KNeb1smC6XspqdrcFfdt80GiSlGcpJC4k84ouMbMhCqMzd58lUXLp+snBf
mcDnko2OXxpnpDEShQKQKV6YSQJKW1Pw/8XemS3HjaRZ+lXmBZAGdzi220Ds3BdRJG9glChh3+HY
nn4+hDJnMrOrK63u66asu6xIBRGA41/O+Q5G4/7z4v10oUK1246194l00+atBzZ+RXtvndnwovuY
aWnuWWVg13bIon7B6Qb4LfbDRhxFZ/OrOzcmMbHwY/bSeZuEsGp0YjmHvGz4NzyutNPF833TEFmL
QZEuegOjW9x2ccUdUitRv83wJZeDES6+wyQCzBdyiqLdzq3AdAaTtf/MUuzgbg2W/1yIZH4UMM7u
DXIfoD7VWZS8i9nnK3MXywFTOpIR/3IBspR95nxkieRuv/jRZtaon52o1zc07vKPYs7k93oJ5XFo
3OaxdWjZ7NHF5ZBEathw/qJNYcTMGwaCsICwxuZWTZ53rcLMCKxJcUXDJHyhOQUaaFndZ9v1HlMW
BrT9Irk+EKzcx66Llhc5YP6o0bw7LIZG/0VMbfeZFUiaN47V+7ulC1fQ1Nz6L5od7ErpQvD6CyJY
pBjkLig6pfG0/Hqjlryp9zX0IZySBQK4Y6QmJpWz63Jnq5gNMwTdeXHP8VqYGClzlagpsH2nEm9k
NTvEXZrGSiErcyz3yLrjLaxwyHJOxtWEcF8D/a28GcWsGbqIa9bzEh5a0x06NWDIl5Pkw2BRyopd
2/NedPDnENxsRjDgLi76mMwVvkq7wIUXVh5GPndWq+0/CzECitLiXh5Sw3/pTOR9B6/XUCDYRdzX
YiX49b2L1xJFLUVHX+KDCmorWm4WF7R2IBKsmkPV2B9OrJkKkUKEVhErIQlK1iKPC45TlEg4GN/L
YSifvSWZb/IGJHXTTRWjSIOgJqZXZntO8mo4Rcwn+S05UCgsO5Xeml3oPOf5kjDHdTwMtq6dzrc0
a+ZVoWJcDGh0kMjZHSB5QhyCuVzm5wzZ2k5XCAfPGQN4KiMYuBsmiuVDX3ceGpNQFz8qTHw/PYVV
1mYleUtWNbyneWJ1GuiMkykAzVbsYLMyJ2U+Vr86edZ2+86ene/T4optt6Kmqs7EIEKb7qI/03Wy
FRcqVaWrWz8dxBiUSxe/R5bBWKzqaziHeAkaIE9XTIZdTA3Au97qpOj3c1kv7w5BEWdLMWBFsKuW
d+TDGQRYuQRMzvkavdAeMHiM5TuqDbfflsNqWjVb97AWo3CLJyaj27YtjB3GlGEzULwgfWDAycEE
1IvYlkedMRsvs6Y+pfj197Ot5x9hVI272EiMhxlf/WuSDSoggw59ZwlxLG1QrwHN/XB7xfMBN28b
yiJGa9eKfcH4PG0941ZNscnxb4XoRTLkLmLrkPJd9UG2gv5RmDmuF1XrN1+P11S63lFaK8QM8MpI
csaKNqOvDrfIEiGEr+QzhLrxOlIisGDlotUZw5xgKLs9hh3Gs7H5HW9b9ernCaoiX0z7zkCqiprU
ZM7UFw+8lcCu4UmOrx3VMCiKTL5RJgfpNRjA8t7sdX1Phg83tYFXn6TClS1jyJRHolvBezv8GDK9
Qt1FgS2tCRc1p23/GbUmB1K1+ED9cDzLjdkP/kvr6inaeRrU8S5L4nWAWa00R4DFOI8lZoi3UKjp
HomqEbgzKKyewAGPiAA7xO8gFSElF7ewiZ+vO2RJzxHEaUxhVlecthN9VNellHAOcSHPQ6149MkK
bY5qIsnsaIusfqtrbtuV9Is/PsvL/E2yM6CeixmUCatiwLuBbFIX79CxvfrnXA9q0w1uD+rX7VGd
p2r8UXhjEwV2ZthffSf0T23sd8cciHEMLylieooZPf7Gev4jrTG/2SqJoiCcOT5ecWDhtWbaV1lH
j3nt7dCmbPTyJNvF48gQHdEs8say/rL4UeGyxVLjl8Fui0cWwT9xYbxOUom7bNUtcq6ucCFUNzul
a/kJ1ij6XJJkfIq0yzfHE5/uGiAy/kZFLoauIU6yGa5E554dBImo3Me8LoLO4RzHbwP7+dj7k3lF
tvF8AwLSenSWKTE2bZFpFA98CylJEx6AyBIXxA4/Sn4zta26W5Ilv2vAcj0WidcEbSUIDxiMfAd+
3PpW+c5w1Ts1Ag47lImz6Tz05iTTMPbWC6PVosk5Lhh9IiL01BlzxrewNsansY+yB6G1eYPex37P
RieLgjaPybtI2fJvGtK9bn1WojctSMqzgZzC2cRD1H3IZKyvCpeUDObM+ko4pgHFCmlxexAceXuD
YnbAHSolEAN4m5DbCQZ/drK6PiKdxFmfxOG1OWsUzLFZ4S6Ixjd0Qw2k/q5TyRmj8mQHXmViLvDC
0ctuHYiO9cGPdXekyzWuU3epvphJK9HBZRq9HnxzMztqbp7bkTf8TzE03Y1GTn/AgjJflWlX5Nsa
IiyZG4L2AtxAc8DygAK1prIwgmhwh4cIQCvGMZZUNfdl3r5lU88Gac5tHCySY5TsG2TOWMzKcSsL
9PHEj1Typndn0vlmvxHezstddJScvj8q6ehwz35r2aMzUCelGkQ1ubMcO+0mj3jZmy9azN0LmzG1
A+KYBUsK7jtDV7ZRZhyvMRKpu7Vq7FxkYy7xp1n0vId6cx6C0BiSfKu4VPcDAt9DmePACWwE23fS
dKcvZjsaN3bSk4+QWIzTPcNqXfT0pb1vOtce8SQkaCc19+7PMI8nyLFW/x1/iPs5Or2T7M0a6BzL
KMGwP61yjEghJIufJJs1ybYF8amPbl//tOMpuofFYPGWQwl7tsYJ+3pVlQ0ZQkkzb5QLEZBwtfbO
yMd0J9lj91s/omaPwIRigIsrN2ZurXrvKtNIKwzlDq+xM1ca5u6S3pku0AEUC2V+V/o5Czn458ZD
bFh8azkDJHaC9YiR6WWKWZKqXx3sf2eh/6SlY7TPHOh/n4VCj+jj/xN8tFWelH+1t//60d8Hoq79
m7IRw6EYt1nIXKaev8vpPPWbxRBSmUw9nHWZQXv3h6rO+Q3zCdNQ5iCW5Mfoov5Q2Vm/8T+FEo7v
3Wb6ZVv/yUCUycrf+jFfKGlZPswd6UEsclf3+596SEpMpBd5lx5ZulGbClJQIF90EdWqHFp/2vVD
zTEFXy/Gv4K+loEbYyZU3ktH2SZHNKN7a6Gl31V2FTVHI68Eni5OiYJMh5i2oEhs73oOQSmyLxK3
lZ2rU6/QnLO5p+/Cp2KdhkRQE4/Q9XNenmywCoT+1xxZ1VvZebxczQVwBIZO2pexFN61iKX6QEgl
bgt/ddxWZeQ4G11Jrz7InMZs12XG+iMXJkmWJvO9bHraC3Bw6GLrFUTYd3SFxDr6L0Uipsd2bQXD
bMXPWPXkQgqRZVYh3WsrD0myS/vEPBL/ZLG2lTHnJnEZdKLYTqb7GTOS5lXn82f8anSkjGg3hSWe
0VvSWKzckqoy9NEaYuvLZSpQWuB2OsukYkApK25/sdPZsIQvv0DG0JypiFw/xcdd+0v3mbYEsv8O
5yXA9s0K1zpnslr+Z2oScJMq2/6YI35uoyM+wK8meMQddW9awLrTMGaDqC0nXjaOP/FXqxUB5WUW
dJ7U5G8ntxaisGZ/f+sQBgOh2I1vrcxIr9nqCpT6CWavMBlOVgWhBoA5P+NewI6/qrViKuiruK+5
wr++0NyM6LSjBOiR1Os3TBACXY65dN0rJx245HENTdpO8GYKOg/UCA9GIfkTKrTfwEsGCmTUQLQj
AZgVLvkIjBUjxoX2MoKGtgPitKPk0ECwwUmYFbH5tXU6kCV5sRg4UjjnmZryvZlD6b/M+fjYL51N
6U+rGFza2EV26QNaTV+hL6FMxGInn0vFDbhqL7lrC270DINWuEeZyW+ideY/3Tjks8XrTdSb9G7x
BXvu9gN3A6oDvlnf6mG8X1jnQMMA74DCXVGpEYOayJA0nuEgefRg3vSfbOlABaFTgKw8NmvLSNm0
0ndAVGC4ihhxZGnNXrjEJkCpwyuh2BH6S70q1ulvVfuOOkJKsE5GOlBez6PF507In1lo2Zi4WSbO
TuyoBXdMKDRkoEnxT5ZocwA9rvfJ7ANX1etXxEvROhU2kiBPdPyyvjGTg29LkM0KWuE8DP7uMsbA
6RC+XG7hxADzPa/D1Wp92NP1Jg0dMPUjnj4dXBhiFwpbsUjmCTE0mj1cPB9hos+FXOkuNLq5xw2j
kTNc5aWz3gHrI6HzOjngFuPiYQPlyzY5OBKRNL+oZQ2pgWj3tSOeSREKXwywRQj4upQ3ctpEBSMa
2gH8FDDFiAlLMDXZhMWAHufPMWEN/SLGN+YaIcDEhhvMsHjIuwzLK946ReEve/7qS9/BtsqCKlz5
12OV+9dLg11uQ+Avt0SFjRyvI9ovTFFuF1v36Fjpxo22mzlPo8XfmoDYjhB+TIS3qX9tk8ewtcYY
a/9UrXNoixy0cb90s453+Kx5wmRbrJxvixOrkNUYP850czdRCrgymVkAWFQTj4QvqRPNOqDxQuT8
HgT4img0mJZpj1LGNENmM3atuYJgER5rbnRAFegX3zJmEEdfdNEh7GPo82B0bp0MJcPei4lGeurY
ranjpDkirYU/eMrWOYnhrzO0HNvtc2hisDhHlUvzZpUFGPsiTJkgm0ty0GodQ0HOaI95suL+EuCi
OwLPuadCT3GDAyTja207AghMILhYo0pmTlCUQbrbKBC3WYtxeVMgfkR00zEyuiCAR8Rb60ipEbfJ
CnovCsHnSYsaQPjgr3cOHr1qPqu05dfLKOw+o6wCaxrb3N3I557ZFNI/IhlJmUDr9qiFazb7yz2v
pOKHaFX5lJLuHp8USfW3OqHjtJk583ea62tkGEXTPwyo1SfUWx3n22UQlsfWej/66+C3btbexloR
pr+ONNIdkmILu4+XEZF6rT6lXtcwlkdQ2e5qYYh75fB05Xnmp4EeubwWEPfLE1cMnnohiXFC8tvY
bby/nKywigFxjbHXvIgEoxaBcWDAv9qX+IJcrafUZf+o4t7+ILrG36W6KR5ErCU89/KzjCf6zbpe
XwaItXg5Iy1HIoYE5nZcbA6ynPpB05mwb9tMMWro+E7O8Xzk+LGKcSsiTQmxiXB3kn1Ei35VlF2P
LswNJ1IIusTPH5Y0/5GaSe56jBiM6IVXKby53i74isp1bJ7pibOWZxJzCkdMBZtQ2mlgNa3zWZXF
SxWJ9uyHk2ZtMHsjqWmO1T6zWkZivL6IQCHkz0RV1Fe8Y7x7UbpmyLM7WAhrAZTAouhvbXOds7JC
gw4TxV8St7GZHJbhe9NLMIBVQ7iSbwdt7wamiz553OhCFAYtbD+fuljXABX8tgjXDIwq8P3+a9lo
nI9dszeYft/XjE/TAgqEVLb5dXaIdVujAFDEn4SoCk5V0gMtkra3i2Vqua3NGpibIxfYF10P6Mdp
VBrUlSyOQjS0/omq4TuozNpnpRyw3uA8MDU+KSYJGQZvdySYUJY1Zq/ZwRd69Lkt2yDC8zNx+WP/
qrfUcudNvXvuCON6IM2gOSaTgY24GMUXJQbkhqiK7pIl886uDL1tLoiDIKmq2kUe682NWU+QUTNi
YrHWmjcu6SsErBn29JGrKv0yu8UXWGJNfp03nXpoMmgeRt+NXqCW1ifc1Bp+dnPrf4sJh910IyPL
hZts1wA3wJ84EySFUO9oDiRfzROZlYVXTyBwVJptNLS7G6+N0/mG6+V8QjUr94tm0I0OyCQiZfzi
r9CiDDH+wQ3HdxZL5Gyk7jeUYvNjbM/lVmBr3luZS/BFb7cPHQoSyp+SkKepmL6nWj4zIw4RB3bd
jZfEywOmBZthji5IW8UbGPpkbtV+onZR0z03vsb/2DpURruuICYWFhxHFPZhsmjiehdRN5x10Yqz
7FoDB0nVnTJfq+vKQrrJRSt3Q9bYT/ALKrxSjbczsNzj/HMIoSIu8l41KREE3tlYMnHHS4AYU4Vx
Dhygc8pba36IcPNaJKQepdG1BxJSqVmZKCG3g5OCbQbVGozbty7EvJCyWbtZUvtBJxBemJ2ajwRT
etfVnPdfGGMb18R85/jjPZefwzXqfOuH3KcukXI591PZoCLrq9d0lXuh6y7IMEgLmT3LNvSOcByM
WxNTCOA/4aJ0VXtCzuY9qRjFCUCE+2FkxetkNBnzLygIwdAyzDUAGK1piaPJyqnXBzPM4sD2sibg
8CeDDn0jeKS4Pw2l/VnHhLxLfCGBqM18Pa3EaU5b6yNs8bJtw6qbXomrANdutFSCiVlu58zMdj3h
Zc9hw4nCyd+Sg1ox2jES6R7NbrIOQEnmbSdnYC4jHIrrWBuu2NSWhrLCQeK1XLveNh8hQeQCoWPe
ztTiOGTTxyQUE27otFD50V26Ifrk8I/2cSob8vMIFGZAgS8+ikMyKCpSHQ69ExscTG3iEBOoxxcj
66THay+UDuwBEW/buqcDiZud67TVTdLxXCRWP77g4s9PC06bDbyFbL8wgtih/uf/Td1k78jc/DJG
k8ctDiFSGeeE2dyAR1STpfAdlUh0zeLjNh767usK0bkqWu/GyUoQK1QDT4WWJrG9ndNuQESE/Tlr
mhm8hlNr81RkAJ7ORiMWCXzHSv295Vu6IX2SUKhhg2fcCu/CntCjoCbndzPZSeW9hQ3j+mOYpmPN
OGOcMTmwimsX6+ASv7jYAet37JhRZ5hEnUa2qa03LybtbL+Sqhym3J4V7d0xtIurxmz57zN8Q4i+
LouUgbFXu7M1NShjPqqtciQMjpWW4t2UNHU+n02xTI8zButnalGCZJqRshzDU/0P6/2/rV8xJoJe
gV9MA82O/3/oMHTMGrLuk/QYVlh6t0VVkVSyqEUjAJkXaM2q8KlGqtIGQL8BtvNPEpz/KdxDL2GJ
9YOwCOZT/E3NMMaOqBbZR0d78j382WUXJVvti1DeCkSbEcVmWB8SK4mjq74Ol5Ic2i68jcpePHum
FreqIjb3P78saI+gSFO2M7v/u3avtHRYxamKjqVB6cdQitH8lADKoiIjmaJPJJWPLmCabo0h+icV
yd855OvF4J8nQM1zKMFBn/91oFESQIjkfuGazDmtUCqaGYNH13hFyhcSz+T8oYj2rOfMDY2TWMvv
X8FlA1YxeYccY8gAyQKbjI/92kHXTVSmPy9pQGO55vb8aW70LyRi/+JLRAYhbEbG0jRReMu/fuDB
jxKmeV4OGmiAi+XPE5NHVso1RZPt2+Bj6wIc29Q1H0BQ5semZ1ZxCd5Kqql9LMrmn3QF68znzzt6
zFjUQArjpXJBHl4+8Z9mQobdGIumbsCeD4R14xjwZHtGUi8dIx64H6B9UYBKUO0oOK1TTfLzthzZ
oBwE42JAfl299mBc2X9/qax/9cEctcYseAzWL/F4fxlWDewEi7aJj7UTUaGyOqtWh8Y4tu5EVWR1
5VONXV+d5oqyFU9d1WVn9u7Do1YDRs14YPdsmjPdMlY3+mfR08Zesj0itVC+XzQSa9IwNfw66yl9
kyfbwN9Naeq2E+59BoOfv5rSpCB1Sl823eVcT49xmOBDHVIEF2sd95GsnHG2kB57eRg8dED//nLI
v4UKcKs7LposZGkYdh3/77kJsTCaNQvUOFixzRkoqwXRgKfXVqec+PSXjTfIscF4KuXC8GQqYj7W
jNX1afIdrlZkrfB5ezHWmBzF/8nF4j8nmA0RBEBaSgSM65cNqGEikEgDhq4iJmBBAqEl2kXAZFBP
ruFTgHQZ3jjZPHCH0BB8Xv7Y/06i/2kSjXOTE+F/n0RTCjAabv9u6V5/6A9Rrv8b/YpPXB7jZ8kA
+A8/t/2b60LBvIRJ/jF6VuZvjL55uiDTkbaD2fv/j56d30zkY9h2hTA9IPf/kRbXXufbfz5mAKLj
KEHazqibuTP62L8efK1w0kbT35wX24QdlOeRM/QbRZQaWAVHDW8me0ri6ezqMann8paFHg2yR8xb
UPo63Qkqvae0z5Z518opu6O1oFtwDPK3fDqByU+sc1+yX6RgpUy0PVIXUKv7CrRHBsFpju34asjH
6tqMgMBuKplf1xia793K8g6F6ceHkO3LQREj3RO7bYTbDoPBYUni9pRxfN7obgVooDNAD6OhmtNN
efJqzqXzNdFyXeEUEjMQiWiBFevhkKLbYQtYhY9Vo9S4Ia14OmnzG+H11QfUN+9mySxkRNAze5w5
jJ1GSK97xnbO3RhOHrhxx8/NgLG4eRLwZI9ZK43vHL3NT7dO/DsrLemEw6L9EU0ybIK4qMV9EpO6
3ltW+6g6NRI7j6Tsom4qAiuV9OMVADJ7VSTltUUbQPLfbWSW0VVXL8Z3zK8tNjDa0VsDtdhpTprX
AU/0YzpK0vBib/gS133/RB88QY8ylvbbGjP4CvAhw9Vro8TBapxqSIU+CRdeSQYJJPmNZIN5im0/
c4EyifajAaHOyFSNXx16Ya50mX/Lk74/+kvS7wXmyO+LqfNrJCt35Brb56zt63MbLstVHeZDUNpu
t3cnb1VhMCSkY521pPiWUfYK1AxeIldJ89sKo8PhbuVXs3BDNsqFwx86+fBTRKivBfXzMbXN+DA1
Yf5MgFD8NesTbDMY9i2mIlNV7Qp8nwLOm23WIBGtjFw5bkCIpErfaMWcPtCVaREaLQgAjRfeoXmE
SCQYuzLGU2Ths0KROP5MUqlxAk1rxkaZwymv07i8T4hL3ChIT9dRWy1bm2Uj4z+vuKl7hvDSsAQ7
9WIEO4jBGAQJ5rToJcRVjAgOC+u3BgFLjSHbBumUA7mqarM4LvXCCBKeD4gdrxS3S2H7D1E4x8Ho
Gbs6LuC2zcPWae3bJPeH76VrZSezRefArN2It0OnZ1Bs8XRFB+J0oMD78otfpeGrUTgRqsdGNunO
Jzz5E8xjpzexOerHYWESuxvmTLz1UBTg9TAqYfFeNu8t9PvAr0fxgWSlhUY09/NjR/icd1Rwlzpe
wBjFEknPRcw5FmHmkjHGSYRiL9ZgxvQGsfoGy8ksN0AK5ihwW1zgdVR676lrujeZPc0mhvvMf16A
UIJmpMMHeQyKkm141FVMNsviA9a7/wUexDfakXrr1K11I7Qz/7DrdsYByMSm3IVeWL6mke4EQ+QU
aArm3/atd6F30cOm9ckLq34LtxAbXA/W4jqWEziyvn3g9cpCoUl4ngGsMHbFXMOWvF6CQoJHWAbd
bSeFeknRm+2WsW/OWSXcs212xHxacepxHfBUV1pzrNH5u4Hh1+ZhyFXyKAfDPlSJmU1bw+9DtWPb
bL7JLGbArThRB2kSNO6XRZJiO63zUzRbzS2LfwIP/Mqi3/QSxYV1i/RrlqSsqxvRW4CfYWecwmiC
KuoZY/0Ou6FuAQ173bExSWLb2Obc3SlGG98r26Vm7UQ6YEuduQ0iH1FIyjCfSlapYW94cfPujPP4
A4nd+EbQurix8FUWu37svHlj2XMbBn5oNdjc/DDbevglYM+N4SmWDP8CYdZPUdbVWxxW41XrEJ9d
kDC4dUr3rOq53w5lCQgi7nIca0l4SjOOzUqo5jCZxTMeWn3oWgx5CXYjsHQtIYIEVaLr8/vB2TXm
tKAiHSa2KMJptpWlITBUMR00UUnpHWVUPugrlTdO2cPhHevk62JQAR1nViCZ+erNGQbaTdxaou9f
NaDv9C6cIAdIzBh3ImWAvoi8fSQL3HxkQBLdcyxOuPSy5YT04wUEUfnY4HR41KIL0TMlbFLG1ilf
LcIQYACCSjjHhEy8eKWzQp5GHisvqdFQ6am4JyYZz3RU2PRVmSK/A1Yu+DQIl+CTObZ55VH1zckt
DbOGNekyWLK6orhNfZOP62QG0/QcvVpHNAePug9PULSdc01GrHO3TL28se0yBNC19OGT8lrnlCbZ
+AymxyPGAan+D2sx5rvSiHRx6I2mIn1jDm/9qq6fAAq7p4g//Dvc1eU0zq19QMml91PYLO94Zqcq
WOg1jpHIGRipGVoeWO5d04eaGE6b80gnYrmS/eKe4gSbdDGm902u243dSOsuxJqhOGSz8HFcwhVK
K9HrVFGF9k+5PGu6uo+Ibj2s1/O5rSZx7acLwApluIe0aY07ViMDrDI5Qk73kZiEPQm3DEaR/7bN
VPPvmP18Rkc6P7DoGA/+7Punga3ZSxsyyR0E20aeJ4f5nK5a1sYumNhujJiQ4Skyt7DZY0Bllt88
jJZZwD5JLT8gVFbsKNnNY9rk6g6IWIis059OHS9Gll1yvGXD/t2smOCIzpLVxu7s5jVBX/dujmF2
6iqjPhApZHiYajlquP1iXtIqt+x1rOPukyHN7gHdju+1647brBcOcrTEY2Bf8uTF66HJmgXh7jKO
9rJrWymrp3L2Xwn2XXcnMWIAQjQbLQKzRE4GlWH03xIjzJ7I1+mae4eBfne0XGKJN4vjZDYJwqIx
r6UDqo9dtSjNhvTlOKlXHDtXvpLL/NQ20XaidZ/3Vuy4e5aVbhCTBBsGaTQ+oOcDcd0jRyiOujfi
V7u27ORDOjziAWptxKXtCLicHaizEqZuhJhw1R6qKEtMfeaWlS3Q34GVYffRhMsbte/0FSp3+T0d
Jvni99p9ZqJen9mrPzelO+8KqylOiHrrwNUDaSjV9OjkyxsH4E+VxB9p77y5tD3f6CSpIFTLdL6z
9ZvrG+kRVWV+34h8N6rCuObLYUPb1qzEyXz5aS32gAyxblZRNrBVwk91kh9bbLoPlj2iotRaxc2m
bmHOPnuObhENy+Uhxtu+rkFHuzA2/22hLnitf2yhUA7+2xaqKvuPv6l48HDwM793UBCxfjOl5aC6
WcNBV9HNH00UrdJvpgJGaGEoMnFj0S/9ruJR9F0mnhAGYWQ2Kqxj/6+VUmh/1kGGS4uFfcFR4j9R
8aD/+Vsrha/HEQiPLIs8Vg8x0V9bqRpwIBafOb5zAXBSpBgF+wlSvezAbmjJjy7Z4yUkwChm9ZRY
LI5lbgRM2uPPLgSPDhaqkHXgmYjITvHSICqEJ+J8X1rmrEWZeGjyinq+rsB+5l+TRTXorxfzM7Wi
yd8InTENZ17jzmsRNFiHBCfXFxcFuzx1jT8M58lK2vGmxXq+i4kQomySK4hxdrKbGutZIHTYb0Ax
Xpt6rpNNW3to3NNykVvgde8DlTyndAyScJjg3MypJ34ww4JOh1BT7X0PJ/IOpBbMQ+XEyU1OCNUJ
eod7NFrdnoaqSGHLJeXEmtY4SPY920r6X8eSNQCq/R6ibVStnwp09dfJ5jhArQBWm6FH7AsYRys/
WgjYkwL9nq7yFHqNa7U2r9gSDzTi3rYLFo7HRWz45rnK5qJpvWRis3xeuvuuHlPnasRq950rMl9l
nZ+G7fOCePVE7nZn4NlsoynbpS07CDU6U31oPaZZOzY0402VqjxZlw3o9IVZ7qGfF4MIRhVjGjum
oFuIc0OqUA/avVpgp4IiDgTVq4Sshek15RXvR+0kh5MoIMEPwEz8NHEIxqGl9C5JU3gntrUEVzCg
W8O3gaoJbq8xfVLV1+lPH4Tzzzk0QbncyrKzC/HExlXsOfDXSDDCqNxXpIjwpzFaDNcjqIOzA0uc
C9VmYQywVqenRPmltWtz1Leiancmi17cRtl4182wzM0kSbktobpuZ8ZOgSGFOHtpxhIyMpc9CuTs
kFXxnUgYt/WOVgmLllxuEx/QSZA3fXT2PMryQFlc7UCmXngEfwUOMrdm+1RMZrvnfO0+Klnn32Xf
CAtyQecgkW9WapYXerCHe1ZLm7LzxbljAbNRVpQDaoB7fVSlfme0PfTBUin73uAK2jRhdfQetcq8
ilKF5h9x9GGwFCke/HM3MMvqg1jE9FCih1khvlSVSoQu2mRv1JtMmtkV4A1E8iPcNapcpzwNo0kb
1ocpBVGfq2tSz5YzVRgQy9Rk0ah5M7UW4SAmRHgW2bdOzGRiq5VzzcKte42nLHynJvD3FaoRukpL
7bImK8+oG+ovpLHd2qVrP6x39l0oOnPLRIARcyNYE9JQ8tLuA8+qbThBIGu5ArX5sxKzeVdhe3qN
6oQc60YRfT5k+bHLoU3OiRMd0nTIDuTghhuY9N2nHEmaq53Wf4pQaGH08eS1l7kvizTv8MziNIKU
fs0Cwgah0NB1p9341W4Qt7BonkZUx5Z8K+xVJqvnpWIKmZvWoyOV3gkC0H8aLmujoOdq7LMl7U+6
z787BC4TOAOvbGvoufE32eCop3rV5QYSaf535c3RM9TtyIQK2NrfwEgjHyYnhd9RGydgYyS1WzWD
Jj3k7C8hzK8SycBL03QXDqvYsYy842Q7ISrCEpCwduDNsrYX3Oi6T64ESu1n4Dl4wrg+z93UPHBb
Q1+X87WPxgd5f+gfDTeuPagfjXv2WoPYc1/l3ufklPG9n3vJcQir8pMBl7/NTUqfTV2YprObK8XC
1BSn0Ekfe1Z5p5neBefSbD8Jo6oLNtizPPraCoOxB2JqMqeYJ5toE9dtktuUHNIN5CjrvcojRJas
PJHqC5VuJ9Ox32xv9LeWqJfHiukZivx2/ArNGrCGlVY3Mq+ZdAzu9N2YSgIWpNX/jLIRUKndLDsc
zx2pfNJ6lSSJ3C2CcdQwecv9XNrVXuRRfy/btr4KjdF8ctkHZgFsnKzZV1UX7Tr8Gh9ktbVbNenq
MVUG9pUZOksQp9rYKEgvP8HkmsdyKN03i47A2C7cWruFIyeI+3lALR/F47asOPm9kbGH6w3OjWww
S/FEWuBrhPxCCGh95Y12fK78tqZ4g5SLqI1GcPbj+Qf72f7JJl4iDRoZxtvOnNmLxwJwOIt0JHYC
cMzSzrMOSLH7URTEf8AB8eliZXUz4QwKDKQq10tZjQ+5a+wgYvk3/5e9c1uOG7m69Ks45h4dOCaA
i7lBoY4kixRVIindICi1iPMZSCTw9POB6h5LVP/SOObWjrDddlMNFgrI3Ln3Wt9qpekgRJoR/h8t
oeU3iW60oUG/5FPRSySZaORu3Mab3+uT0QP9Eol/b/uKVqEHhqxWUQpmKrKnDTYL/baTTf5YAqR6
jL2qu4OjHD00eZRejaoloQMM4wejs+ct7oJsP8NV3UZI5gLkHXh6UDQBCedYpw9HRPOS0BJ3/GAj
Up6RmfRVqEG72gjHrjkaJ/odann4wC79jVM1abRBy3yar7CClfkm7RBweLVtcR+H6clWAJEdicuK
hBKQRISOLCcjNcQXk3++tqmjKr3DSTKBmdX9R0wD/UG3FzZ6r6KxF/Rxzzw7zcW1mzbNJXJlF2Pr
72D8xhGNihC5z/XY1t0OLiLS4/8Wx/9PxbFFH/5XxfH56/SvwzNq0CTtvv7Ajf32J/8Wur/ODRjL
2Sv/4/+Wx675By5vLOe6R5P/GxDk7/LY+YNAXgN8KkNGe/XH/7s8Nv8QoDpAaVpMRsFY/Eci97X4
/X6cCT+GfxArP6JNiBFv8TZQohWsUXc55Gt9aC2s3KaIH767Kf8wxn2ro3+9CMGyUGv5nD8FfA+1
1Bqin5cDSLo2UG6/hIkr3Q04xmH760txDvnp86AYhwhkA95wLE4c309B65K1KMPleVAyHYIUh9eV
acIgN9b1vyBv+FAaHQmpi2MH5MnUv7n8T7cTMjYZ7fQoAChYxPL9eHmcYp4zCRNHWTVdzNJ99GDH
/foTvjWJ430waZOaLiZxQYLtmxk+Zu95RKrarur1CwasB4qxejNivKesbr/++mI4Qt/eUA/1BmGB
q1yB+kBfT1ffzbutGJ2QogQ4MBRuT6BPjWYDr7M85U5UngpSsOxoamkdx+2gsxfC/sfr5iPtQb6I
UrHHdxS4YE+Im82opceJNhDuYelDZmesVeNp9DN8Wq3RrJuuH3Q02o7oeq3PZjbtY9kP0A9X0283
6ObD3PvEn87+WIb0Lqxz0o5sy0mOw1Kf1cPMweGaemuKA4QpHYs6BIeLQDL1mM4ulrKyA9sZ186t
g2HqXiAICqRNtMcYg+saZWUEcYndE3xjS4PLaXdyXJYjdLubMdPkzirLF9st7uvU/sI5493AjIST
hleeGl19ilGocolMbFmbCZQjzjDMmwVDWesAyayM0Omz6SvFZ3t0s+QWC79GgU6xb5vluJ3qSZwV
wTeQIkV0MmPrwdWM6JQlKd6y3l2Tl+RXtkn/omARhbORZeCK2/gyCCLoRi/f6HjmUMfRh1ZTJA/w
caNtpqvkhkMJrkyA9JE3T1dOrIt8SyUwzJt4mmMfdm9GflmKA/XSumgWEg9qLkpwlH16lhHw2Bic
ZyqMh+KDXbnaY5LL7hY5K/8cj3TmS23kHJy6dDzolsPQp+sICzbJLL2Kyra7qQs6VGbV5juaZTwi
ZUu3sq7nTYZlhSnIaO6wrekPqG48knw4sGlJao4fx1QnfW6jz8a1trjxJU2opxC/GkGEfjtMWrHi
hlPDPy5aF11HUdK9axb2/rLrryOyET+2izdcbKJtDhDkjRtDWeJQVjwLdMnS3ThUal+V1seEipdT
d0r8SOZa6mAjyn2nM53ba1bT3SyxVt+NiOJMhj03kIYb5HhNoe+6CZ9OLZwYO51Al2IoJ913vj1e
AUjMA8x54i5l/BZFFtng0YCMzjdi2KZ5QlfWeVQyPtll1MLSn941c/6BoyR7O+b3vU1uzhX0uTxI
E5QDcqQPqEWTsTct+qM0/4vDTCbJERxJezXjoiZCN3bq23Jm3+CJpvcCLCDW3+GEmZ97GI+bgpfm
WsaZdjXEwtxbCimjKLBOIgxHPQ6t0g1bveVqcW4hwPSBAGMIVGQLIqE9Kc2LPnr5UCFNj/19HEXT
laL6pzk4UrsgJNv3MAF49+nQmbYOezUa1aZ0cupAUUynxUyM67XLuYsy4T/UBPtQNqVVKNzkmfHu
o28wso6HQb9PGVEdTGl9IlryGg1Q/B6tGx14lzttpYgvbYbIMsq7YLHJgYsmmYetZyS4r7IbrW+J
OmFKGZLY/Gcae+QwJjo+XC+K5TGiI781NP0dyTC7ga44DmDotzUjt/2S84+NI9F+IBzYpWPdT1rY
tF29Y2ptPeP+JB0sacS2V7u2ia2L4zT+pkJbXx0rV/Z3o9ZY9GV174gIxiJJKIGJKOnBJAmREIFj
N8s5KvASk57SzB9qwyuuWZCWo6F83OCm87GrGfGZvqeBrIjqTdFEzHz15Jqadp+wATC059wexDGC
q6I0qnNfesdCmh9Wb09gRgazRCiRNv535lWM5oFSeDdxlH+NmOUyVui37ohFbNTt5nM2WvK2sQle
CNDicTQcZnGbzpm69oVRHEVpdgdatHlYT8v0VCt8sFRDXFmHLDpvCsELRLqMWpsgWvFoTK1OfbrY
74gIF/AeabkZRZlhr3UKZI5gO7YCDCfviVB/luXMoKGtqHD7apMDCX1wEocBkg9EdtN2xZooq+xN
hlRiCxes2I+La18XVjq1TBQWeVv2nnYAlCc2bet+cQ2Lyc6qpQvbyMmIxvDcS9ErY0+gNCwK054J
+plJcM9tgkSEnxyAnuPHUaMDostxbkVq5IdEi+NPnrMt43TeF3PC7ZeJ+mCwcoUA/r0dN6m4WB6c
UXyISOi0ITff263YChLaHwcw9p+UFMlZdGJ57CsrrAkaQRncdN15NJqBhKyMJ4/56AEFRReQOKuF
bJ4vFdJXOgRdvgMQ3h/ZH6ejzCzWjBYMrrgiNoPuYGgW/fitrviviOh3HXDLEBQ1/7OIaC3yP9Zd
/mN9//qH/q7vjT/YDU2PAslw/5IM/aUjcv0/XPRCtmBi/dropmD9d42vU6k69CZ4LD3kav+u8fX/
n5zmn8rvV4SlQ/9bd6jC31aMhhSt1PW4PkoixvHFVbFzazGtPS/F5P2n1SnXwhsEl5LZPQEVb3RL
stcRwnhGdXw1SS0SfhcLDK437sA1jP3fYaze6KRsz+FQxWAB0YINFdN7Ww2vYcP4/7ge7ia6YNhF
ooDAZyh7yraO1RCBcbaUZ1wmkZqX756DfzjX/FQbO/TR8dwzgWaehd74x9q41ZDK1z3r/tKRB1gW
JX6rwpAYeleVtQJc9BCZ+u8+8k8HAK7K3cIEY63P2ltN7NDTg508l/SB0lB3rxwk/MSoDP20g+QD
iOA3h5qfLshBFHEbitcVTMVI5sePmemaavBq+CyLEYAsjzAEcGzMPjxL+2RFUnz89W01frqvLhJb
zjYcf7m5zGx+vCDOfX2JIyUPY61aPC4i6k1iuehFrWGjCCxnRt9nr6jso4t85p5YgOqhanCMrdrg
paJv07v3BFWbY9BJZyRQtkn6a/ZX9YTk8zdPAYpkfp8fD9EOwwLefU5KPi/7m9+3AiEcZ+WAuQTr
j33BnutEV31cID+I6zVZoY2N6WTUyVwwIh0c48I7ON9rKOMPpk4SxSntPcykc+M8x1bfgdMQBc8S
mgdMy3gmzipNyuQkdRNH6zdjNzGSJbGfDlLe0ezR1modvBkanAvsJwdbh9a50LnG1SfaaLO6Nwah
7qJ09WAvHba0z/iOyEcW3aLkFnMJRJnOwvknWCVEmHrkfB1Wl+gjacV+dN92uCzJ/c5arIZuP2uc
3EySVY2vPKUKYLhBI1eBMfel/U5V83Rd6Ql6Z9RgExsyZLjgdSHo6I5B0pa9utMIErjz8xYrKKIH
bLUrN3Hp8I4KyZiYokliri0teQf9g2OW3xK9uVFEQWCy6Jxnr9PV/Tc2TSkj/N7JoO61Fr+ls+Ki
0iV1nhGJm9Rl2HY/inogIIdxIwOZV8X6aANVDGlCcO6Et0M9X4HsIt9v9dfSCH0uVsOdt0juW2cb
l9HnS1u81n+Y2gW41Cr9fhVFt9bkWDuiZYBZ+Wo1U7zy+749qwntiHGTULGMN2mu+j+LrOYwazt8
WHOWIHX6SaI/1nCwJCffjdLymLdaWw4BwFhv3A6w0R6TVZ3tNaynIU197JUlWGIRMM63n+sVApDE
zV8YLx8r2QO8HSzLuAR5MlQOw9HmyEKO1erffeX2oMaBBiaFyS3l7W4+KpWB6IkxPaxn3o4vyU8M
6zgyFQUrQIrpfTrZPgbIGF/+6/2HKoakYvTsbZK7bki9mvSbFln4+fVnhghNWwnwj3VjSQ4an/Vd
gvk7nGLf341tzwPMZM4LxZBPzQGGUAR/iuMDNKV+Gsl1U56PJZt+uMX4CXsbWZU07c8DZz6C1rwy
N9V7pqawroKITrDcYdKf1zjedUZFaqp+nIzBlYojvYb6u++JDseiPGZT2MbaHN03QE+KIAELADcg
GYfo2lz8mYwHckrlrLUS1U+/pHcTuPDpsef2c76pKrnvTSDruPSIWNSQkG9qPcc95UiH+9xfGitK
sHWgs4wqf975xDu06/CYDgqhhV5mnR1vPbvI6cAJVXEUq9VFEApCsjfdEmFq89l2crFinYynXsc4
xeFLBMOsDPI9k+F+SloOiQNE+E+wCZkRJzBILdKZU3WF6F0ebI+AiGDUV7KSXi9nXLTxnwCzMC6X
qXuq0kScG73CfjQu9nxt4HnnC1daXzNGAxYA9mv40+ewPYW9hrI95OH2yfHB8Rb6tuwZbLtu9GDh
YsVdpdkfoCBpdL3b58pwye7mtG8fWnQ9kh+0eOg6HSQSylpYd4nB/whYl1HQ0xhVWzOqkvQAD4ld
eoHWCEm9+egYECnWTOOMAbxXru1znPKLSiJwLhiwX731MzloIBPy6VnVXvyQOWKlPGC/yzQ9e8Sb
zYv1SheIdEg4qWtZR6/xV4MY/LyQbbSmN1RuQcJXYc/HiHc4xTwHwP5CG37Bq/Gp7DRtOS6JPXpH
q8SqtTrtOPtZnYGgRgAQ+UyoniO2XZWfCr+Jrietie8IVUiOsedf3CRpH4qhe55LrL48gsYDZ60x
zAi8OXMcY513GiM9oQozP41axDkaMSDxOf7kvucEn7shKLKjY40kN1tTS2B8YrhXwBc6b+fDG7nF
eK7G3QIHvwSeFdaqB9EvSwY+qMZaFH2F7cD7sqLqTOPG/lwYFj/fsGN1H5zEN6PPvjelXdC2TVTv
Fq8mogpl8AjOH07INbz7kVtXkkC3MMp7ml0P7aldebduYulhxkciHpVgZmRIUf+RfExqkWaAa2JN
QH5zQ/K1tj7OtBRJGouFXcTdufP6mQFd5p01NfsPXUnjMNQK0f/5zfUfMdxAyrTw0LQjT0of694a
rbk+SmOMVDhOVgTZKxihFSZreoYA7eGVQiCGxL/uJ74aaJk+62A5gvpn6EWoa0oCTxwkOZNv0CCx
T/4uoLswNsHNFp3sDnMiWQelE4MVgbwNaKVBDpJ5NVfO2EwQhhMjcPdKQBPOxJH0FZqG9QXQQLTY
z8ucrVbwdZl0OfF3W5Ku1kd/ghZ8N0wVqL+xmezrCcQW5+EVKNKtjMTKytk5DKvjiTAX6IVEbqq7
PnVYp0snXXGJ7YpOJr0S5mI6c67Zf/u1jMrBX9QmGZVEpGlsXy5Sv6u2gCnwihMZJLUvCCx/aywF
gAwTeXrVMzkGdHBjkGVvbfTOrz9OZtskt6Yj+a3TsuGzTnLhklVH8/QeD1hBEkgj6LzQTE/i1bY6
ebp03U2sbHGC4cfkmmi6+X2k1c5HkRgsrHOHMntquhVghcwBc+VoxJcJUBfR1Hohru3F8nrWRdd4
X9SafmrGRHsZutbfg4fzVcDvTJXzCs8wFXLFwCs6dvLWx6lndSvNJe4UzavOtfERxSpd72hLKhPR
nCsQY2w8uAv0A4fqfbR+oxkz/+dlLHniip6nSDNaTg2DueCopEPbEGZceE6kPxjabDMoYKt0p/fC
SrXxPZ4DZvqbdErixLunYeILtir4M0RUeDH+0N2ck2drfMg8quV4r6YByKIB55twKmeb6hBCN1FR
puEwEZ03idncl5pPDeKaiX7K7Q6gTDnITaol85Z/0xhELHUqsqWhiZq097XHypKDfcE47KcnDR9j
IPuErWf2ygNNP8LwFEnIxTi99kxEWOlE0Oiuf2XPfbRpS+td7LGkWwRK7gw9NsJuMUqMFao91hIb
czwUxn1ls8TQp8W5kUlok0ZORTKIMn/RUhv1g6wjDAM1us2hlXXIGziRdV29VPgttGK+9ZU9HXmu
KQzGVr/1h0a/hWUgQ6mXG9HPJcAMp91SG0d4vcfVFE0gRdYm01bZ9q2tD/aNMsfqHd82+3KlihM7
X0lTNGd+Tbb4xivFNvaLmzHHjm9xq2516DMfGk2MtNBM61xL4hE3uPEpIFW7L/yCPqO8s0rjnsqv
2qKh1l8QKzgnyyKPJA1KhMmoPyt3snFva9nyFYkYX4g98grvmG5NSViOelFTaGuSOQQ7MFzgUa4r
SLL2X1/hK+6Q1Vdja5KdYxHnd9PnmGGZbbDapKLjiVzkmg0bKWQBd3M+wSKUlN3hr49R66njh1OJ
xxQM7xCNBYMWxNtjPzkumc+O1xwa57XoRx1G2svvifM/nX48RlKGRS+DY7/Nwe3H05ofJcOYQRE9
fHP+jRg6Ly369+IbdEnY69HldTn89ef76ejPdVEcohDkZGpzUvzxuhzJC5QXqjmorBDPg1Z2h7JX
gEAmuEPdtoZxey9EwlqMyIAq99dX/2nQyNUxpdroHgW/xFvOPlJ2uieGqA+A8bBbkgVjXnDFw013
e1b7IV6tgVgyOZaslTcUjr891v/t2P2uY+ciCv3u21rjYv+KgV3zaP/3/7pP6j+//uvYF8/Vnz90
7b79wX937ch0eY268AG8fZ/H4dLQ40iq42x74wA00boadHpWk+1f0/y/4HO28Qee91cB7BoC+3eW
7V9tJGJw/0cmParzn19dzjMrCJ5ZMuC5N1PsloW5K30sPpqLwCibk/o9wddDCm/EB9VgOk9TKeUN
tgR6ymPzVMSOdtQngvHqkSCkcknysOnt8p0vy+quGPUHdrMY9XzRZrvapuu3rJmqHcwJdg3N3eFg
nYCIueemkHlgKuMuY6d99q3yRkzFjaVNoI+aKBw6B9/aRDWO88ML2BdeRn1MzyX3cdPCywzGqm4D
XSOYWRGTHKT6clX7+p1Aqx/43fTMAEEFTt5tZ5tkUYqml55M0LC04nkL1ePM6G0/YaCFAVa9+DlB
boa8j5SDwDwdd7CSbtC73dnZfKXH/BQubHg76fPcDHVYE07mDFTh0vhCs/ypnftdXeCr78rEeoxa
+5B2HrQBHdh73WPcqDTyNgfrKZfFswtHYafH073e5TfrHRhKmgh051+yFQPaI33cWQUhi1bJWG+M
QVMSW3aJreneqxRoBnQTx67wv2BC8PdGYh9gDMGtNOvjUtAI0aaeG6PrBLWnJzOBLKRyTn3JfD81
9lNi5adYFc9dmz3DgThTWlPoCLvf2nygyU5f6mG+swu+q9kadki1MCPa+WmBuYYOMilhX3LUN2tu
lJmQ1Eb9DF6Z7tI2zSGTcniowRwQsx1r671MyufRoBzWZ9gqw0Qptl6rsfkBsKR3U6/fDea0H5Pl
yvDgg2lSv2pcjGIyT16sgh9zjPQmz9WVyZdz8KDNBlnKJ6zt+WGJBgZTgyiYbVtamPdcSKZeFia+
vVx35ELW8/LQ2W0UJI66lLoTqrmCSo1RA2JJ+lzR7dgWpvri1cuVNON0kyVdes5b9ylV+mevtW59
Zr4bMRm7Gdvo4kCnapW8UDYfgAAOPKjWAYdsEmi6V2zygXHZSIgxgLNkO018n75lWHRbeBLUMgxB
a5bEg/b6QxUbX3xrAv6jMLANyFsNV17abrzYqngpdeIj0T2icy7VxYpIQAOI3OwKs0ZuJ7RkY9AH
27zed6MSZwJ/nuq2ynYI3s8NCQA7AkIu1mpISRQet8kST5B55gN4QIhhhjo3ptZ8yiLN3yAQmMNO
i+Q7CxBgWKg42sytTbwY7qxD686S+EZHHvtSeEclNQZpNBi37dKUWI6amSjCQp5KOgUbUyusL4PR
f5plJ64ND34CT02dtnbYcejIQr9srZBU5uk5cmsGjHFjFpwu7LZ6yKvooVTUVOFi9/5aI9GDS6Iz
Dq9PeO4Af6tiqxIxY8lL8fXNHSntCs52x8adBSm0tpNXD1kg3PZcaMldRQT1Fr3cQ60x2IfD5Gzl
6DzTM+y+VBUt20rLki2BBIHnzlnQgP/flWk5huZcR3fGgK48rnj8l8z8UqPrCfq2xGoq9Y1QprGz
3JrvDeMcnQ0ewzYy9BB6s0dF6Y57ZfLQzbn75GoC31c7HSPZvWhTd2WL/PTdpvMP44Gf+uarJYKB
CxgUQSX2tkRIM2HTasrrA1DmPAAOMzA1V+fUaW+WyBDBr6/205SHq/lsaBbKJ9vw3pZ7nCDGSsxu
dYh51UPm0aSZgt4VFgv6r6/0c+GFZAyJFRfTyUJ8m1Iyua6ysqipD+aQP/uryGFdjjPUtRuL1mp9
5K/03a+v+XO5xTU9hmiWB4Od//6x2Iutyk+8nsjQeXCSrdPLC32GAkWpfZg0OMTr5wWBedX1rG6/
vvRPZA0KPYsmNqMezmk0+d+MeSjkpiWDDn7oEQ+FWV16d3MkknW5uMrqLD/ovvoy9Uru8gk7R0bG
ZNgh5SdhlLBbFHVxtVyNMQX+YjkHHyTrJsPSZHrT1QQImowd7CU45YK2zm4q0UHYk/eqjB90J8Hu
qezz6NGCwFzt7zH8Nx9jZjQbCso5/PUn/YdHCKOnblLNGoS0mG+GaWaR+jTP7OqQmP3Orjk2+ctd
uXTtb+7oagl6czRZA+wY8bgOwF4YBz9+m/5keIq/ybPqw7vtgb/OBvgwvWARroSfhXBBbobYKN8V
cr5zB718l6w0WXuJX1rJuryWKllOAYGH4yrWUNX703jRfHG2OrnHd49hhrbOJo7XYANlqqfYMec9
oRrN2phFD6x3/X2VqwfF2RdlR2qfhtSDwy8GyJtV+hKlBOBWORkanfLqvdKyl6heHjyOzMvQs3k3
1gFgzgHWXwr/gBgDq1FXOSGyG3Nc7ohxtwIQYQb+G+1TtyYDuAY11q+/sH9YYcDQrHJDBq6kyr35
whZXg5UAiPOwTPAOKScUK5vTmGSETNbh19daj1M/Hid9BsjsU5y6XKYm69//TgjYmXMKl2yuIKhJ
YAnpqax/t2C+vklvrgFAgwHa+p8/D/5oNxOprOvVofZls+tTZW7saCFJ0vySLta8Hwg0zE374Gvm
eYr8ZOtWxUlT0SMp0p89rJCBWcqO/lBmHWTGJp74rE7NXOKGjF8WMSHXJtHhQM7rQjPPgl4IaPe6
SMVWes0Hb+D/Fr0XH6HbI20Brhlw8kV757fNzuzIqMGtau5HBRxQN9MXp+IRbNP8RqocQWQ8bzyR
UaAaE9UvQsmKvvZG6sN9XZnEyVrLb3KV7H94Y/kuoNsgVCZmzjF//FIIvkG9NJfVwSg4KMikTDfp
MFLBw5W7IXseCSzlVljM3rl0aFtFfYdPxihvh4xnOcoBEWJD2k3RMtHbMeoQetrTlDVW6BF7uxpE
zhFgz80YOWc6xVlIoxH8L2yh0M3mB/xOX5ZeD1I3fQ9QiKqq5QN3moJ9oT/MFGJBEyXNntTXPdqq
+9gRY5B1PJ92w8LXCzI2fA2HBalF/t50lge/6eTNrx/cf3hJ2DPWfxkW09kV2vL9gzvFLY3USVaH
CRAcJQ40pIlfx2aeFDXxb74RdL4/vyceuzDLGjPhFVL+4+Va25otbDjVoTP7CokRgQ9elJ0idirf
4PtZah7JZeaAJE2WqSyjAoyLG5FTAI51JIK6QuGalrLd+mIp0TD3gO1n73OfI4GU3m3h42NP/HWw
V9VWSFLOlzJb7lUxk72wbsY8ZrGVP5PTTpUKJSBbiJgeUfip2txQrm7lkHm7ga/09Xi52MoKU4cf
9NeBhjbwJ5pJ7ppoHIJiGZKjot/9egiKKlWH0wD4uxqnSzpwkPTyeERRxlHPWaZLN+Admm0cO5a8
mLlxB0OX5hrVmuGOIdCnOVz/Qiv5fxAO8EA2owRg0vXb9TXqlXOu3eki4vUAQdQH7xOzy6KlWtKj
7AY1gBe6DT/dac5Tmzm8YkPUXvuO+oIEI5wA+wFrSm9SizOLryjF7cJ+yhIJYtkWG6t2QMyUJ9SV
p6Vs26ADAxsMQ3HiULwvI3aWlJA5nOjLg5iGGyIOPiX9VJ1ywzlLHGiW2c2b9WBEyjrWeVSBVx6V
fTHYTyY98t/sx+IfXm9qHdTedLl4ot5SgArmI61pO+Whd+cvVS/ve519T3LMihxe67X+ej1q14Nv
7AafSu/1na8SgnumfgrajD9GvxeTewWAJPdDT3aWywghhvhretXWV+N8KIxe44CWk+od2+kWOV78
haww/6bpkIcuTN+2BHzB62It3ywuFkeNNSYb5gdpUW7pndVshJ6OGxUPeVB4VNYxB0P2w8Sq+UJi
ymw3w/gFyzvozJWtwZHUH4sbOY73tgOvui5InUo7ZNzttFwxuwLGXqKcMDToWfX8RfTEv3fNcO9y
OjjkqThLNhEOmePFQtewVvOD+/f++t8O2+86bJZY9/dfaOIYZyX/Cp/zenj+ocP27Q/+1WHziWoA
q7V2R8n6IvuPqv4vXdyra3xtnlJtrlqxNQz3b13cqzUcqZFN11qn6qY6/LvH5vzBuZyGGH/sG4Hr
P+mz2e6Pp4rVp7HGZCMRMxHiUZC+2RoQdjW9UK55vTCujpd92sfzgPjf1INy7m801CzbpmT7CKTn
ZBxIWVs/gqUXSONT49DLRruO+N23c6uVu5j5HELopb+pY2rozhpPXju5IflR4qoeK+19W+GeJo0B
9XXqrVbmUryn8FAMi0AGsfwj+jaatg7KdZAmsBnDRqaGNGEyVMThRBZoDh8kDH+G1knMi5DcCKbS
J9MHa5S00btpaW8Vew6+InL1QFwd2r6xOGNgDnALcTJs5MAjKwHjuz9HPCThmDX9hrIp23RWNd9E
XQxaa+DQLPUviSYAQxe9toVZSq8FjvneIbopqGJzr1VO9ejPMtv2TZ6GS2FvC9XddjmhNcxLhmde
dUIG3BLGN8Sgg1UynzRKvKDcKRvYrucf5n5M711mubzqxkI6AcE9dKNW/2gjD/TcbrvZ1zE/5Auj
otQIYLVQPeiNhYfPsQhOwD07laMKJMCTE5jjm8RA1cAY/97Xy2k7ACnzy/HQ2GyNUWHiY8dvscG4
rIdmpAM4zBDxJvODM8iZ0Nr1QzQ5DSRsotRNI9FHjiaYB46fyx6niVJYPYhBuiKBjfMuFvJ6cXda
WjQ7BwRYCARNC1I0ZEHriIMf+acBZf7Gy03cG0ukPcwW5G7ELA6+Tlyu1qjUzrQBA2mynI8meNAL
1KTl2BueDF13AmGjDAcqlzaHvdLtsGIqHTgeo8WROKAWR/3WN7JPjSI3tNW8I7TucmM6VhuOfTcF
FrRghiAuCmJAb0WhbfOsvdS9ePDUcp2ZkxvEUtg7rYIXjfAu2btN+bw42aesHex9VkcdKpip2qL3
1k6t6X+1iUMIB+kTHJUR+YErU0w8El4XvwN6hU4+5rQDVZi+W0xQoGeQskiiZUDr5ojMzPg024uB
2Lu/Ulr+eZltRf/Ia7ZZms0Hp2LnXpYK50LBs5BWWRu6cWMfElqdWzuZ1QaBQBvmRvek9QMuIFdF
AI96uenrud2jpre3NZ31ncjKbhdZ2QfqzfgGNVq5s7zPsd/rJxW77cZphHYhQZBqahSJHbpFmt6X
Mvc2VS90bNbJvIcb1130SpFP7fr5/YICOOz75aYHxLLDfD+hXUnEboEoHDrQAbeVgl82mJoOqaxb
tvpCAiKcK1LpnNwM4RHgMnAzcTTgQ2+wJcgDUSjHwZHmFcxfKiPSLj6MKMF3Iwm5oQk3fCNifwqd
id1Zd9hOeyfTP8C304NBMwRvLjFSQ9K4bKgAFvAOV+9zzZrvKK30kwFn3Al85mAEg2h5shWNN4Vq
KKnpiyrfWihodvyq4zXBp3TohcYunxb7Ohdn+sufU1TsG8B5xVG2bgyiTmqhu3A/GyJC0DcUdPgs
/UVFCfmMU+2cGkngWCaG97qXHoHNipMHZWilw9wLxINEF1r1NoGRFyxTIUIbERkuIf8LBvX7FKoC
sRsMLMj407PU2M+p9rW0l3lXdPR2Bvc6nfj53q32DM5X8HdV7dxY6zZM95twXqexiWt5QM/S57bG
xR17xDPgXzm4q/yo4HyOYmEcNhyo562Z1gDxKrxGeiy6m9l0d2NpPvvtOstPMwuwT++8j8wk3jDg
2I6zhunByPbKbr/KHva9u4BzcroMl0cBjQFCQr7LClNu87lhLjzkTYhlwDugk7mtC/OTEP11FtvZ
sXfUgzf1OM/BTJBpaAlQh2l18X35WEQEpyJm/QroC1tzhPdriouLaYxXrj1058YzT2mNvcyp64LA
FNoUendXJAiaIishTrNtX7pu1Gm+01NylrHe2/YIDcKZCaabhuJ6LqZub6vOw6+H3b7AftdbySd/
Rq7EWOZQF5VxtQgcCtKc293gFcDTPa5YLculZVJ+1+NEzgw2IQQ5KsgnTB65ERe7jm5uoJfO+zVm
BmFfm17NbX+Mu7YJYJ/QWCYxAukI20tStuJjkaunKRoJDJvdP+vRJLcmLhL6MQMldqWIvq0iqOWl
9G+HAh3oOnWBDrn+4tNN06JmGNBRbkqgkdlCVxlDl2pTpg344Y5Goj2OfpMFLZwOC1oDa+E4Hj25
dKw1KSMokp8PrL/pKcG4t4/Jp9tC/MMoB1GQLoIJrIWW3S52J2uHwx9cmN0Y+9jNHieZOjjOvMs8
9Fc9GtaAIIMXS2vcE/GG0cpwXzjkCmPn1P+HvfNYjttqt/a9/HOosAFshME/aXRmMzSDSGqCoigJ
eSPHqz8PKAeJ/iyf74xtV9muclHd7Aaw37DWsxx3I6xcP7olC/jC4iSfeapuwbXRTLnTbKrP6J5U
+2CBtcDNBsm+8tR+HBBalPjRK7cYPqI0YJ2BcdxukmxVcfXl7jVLHm8gHSciQoSbDAmVbMx9ZRRx
L3yntI3gwewAM+Mgm6aawQaT04KnN0OLuRzilKVRIG9NK3fs+rkgXXBWx9rsG8cj2G2RFxB5R1B7
lK1UWc91/b0z/7e8/ofyGkv3Eof+9+X1XdH9TYLabz/6+wrb/SD5o1hr28gvfvSWu+YHlB/M65gP
UoKzkP69vDblB6pq6l3kb7Zl4CT/o7w22W4zSpJ0nEj+DVQV/015jSf53SiE5DTqd4uJOe8Dhci7
UUgXG6kiaLPAjO2IYePh0mXJp2KEXYqBmq2Yk/gqTNwzOFpEW0as4ivoPsW6zyLXXVNBC/rA2Hy0
G7KiC9tQd31jB5+wnqDAQ4pZErEwyz1gSgRcmJflRbxsP5xUFYT1jqmdr1ttxHwW0VOYJ8bo0VUq
CtYxaCLNYzdXWbWpvDgE4jdNDFFTSoFxPfeJ+tbkBFKvHG+ytqnWWNeRSLBbRIHlawXrto1eacRh
B0DjVnwFKllrZmREh35seNaRonxpYEgtmRaQN9XlpnkcZkT+DCV0Qjyzqn/Wc97UGulZ+5VXEYjW
LMWDNOgAuKzcsooj/uBs+h6PNQZsBvyU8XS6AY3LmlOnvdmYs55/i/nC9xJlz42tJIRHMcfBl9mW
DDhSUjseQdU6/Lm8s0erlM2jGvT01kt1TluMBddDF6j7snGL67YBiXExVmMo11bH8hj+kOOSbpNn
IvAhcxRMD2GznMeU91Uxm2EMIIIgX+lmzEEAtdA5E0tafhKh694EGYNCoiprXawDejGkwxCFt46b
N5xLzmEs8/I6FZV3IyEsRKfE8uS+4fPbkt7snTI7rnZzFC3pE56xHd+EmSA4ijuiX9yzxpieJQCY
Gw4uia+fwpERDmlLRUpg1cS3o8GFOoydU1ynddVrd7OVTxvbScTRghXpE8bQWYy+DGgbs5a3/M5A
jwDOVp8HxkPPdVcYj6U+ES/ssVm2fRkiXxZa7m5oj1uEiMPknccyjHi8Wt4dI6DwPBL4FzJXqVnh
Styr7McbqN94bMkXibThxSVHBmWt8E5laTrhtpt0HMBjouJ94FTtfECaz64iDjrtZJCVMfiD4RBW
rxNkQXSJ6YHziWQqKW6Gsrt1QLKlpwgn703pasIEUWnbD0pM1mX0PUbCfMuUANKzBEzYb2kTId5a
uiTttyCKt1SK6S2hAi0f2V5vuRWYXMmwSN/yLMgV6Ai3oJV3t2H9FnqBAFlrj61NmXnIKpSPj0bZ
eO1R8lcN89HQn4A7a3fTAP7LSINLJ8/7i7gnbCMidSPwiN/IGNh5rwkufKCixveQjjDXHQBRS3iH
NPWYfLYFWLxEewRYJLb6EvfRmnp2AF8zfIxbI4bwGhWXCK4rOtH2NlkiQ2jIGDM7iSHcVco19NG2
g5DT3iZqRC2hI0XNibai1M5LX3eJJQE4DDl1iSphBNqQWqJ4D/tJj+G39Z3Rrad2HC80HAgHKEFy
PXnqtpjdU5s0kFV70dCWF+NxiJNu44xxhnIjolop0LNolvaF7nBTUdv5oF92GNLgz8QGUs2yda7A
id2RuYdzPxzIOk/kR1HX0yrpOtDQU1dco7K9BXBnoLhh06Q1jOVCi56rz1Blu6Udbsm38JtEqgtd
lc3XZHKu9NkInnGSDlQSVXanbGbHCQHMPu5UahPwOjeQ5cxttRD9h5hux7Lnq7hysbyivvQjsLFb
AKIEWmn8lGDdhsC/LkpybObnInBQImTO9VzWl+2QBrhIIsQApDbuqkDV28TW9Mu6DoZru8lgcTbF
Z4+n7U7FZOHG5DJvmTElPvUdVFaAP/u5oLnJ+l5bgGICUjjBTZ0Tfipio1mHggYmdUgrgtVaMPcr
6keM98Nez8P2gXVqy4UxaDuUwN+62s52E5FIm7Ym6KQXRvDJTKWWr2hTrIOdWDl2KYb4h85mGM9c
wpIXCh3xFpE61pwyBHtVoio9uhDU/FHTnHNXRh7FIEdTkuMkaKWVc1XYs3M1NZVi9ZLiIdi4Vdze
QgANPnoVtgJT5gFdfhcBaXCrz6pIC0b/Y5w+lYT9bEXHriqIDXebN623KyAOPZdDoD96daht2h6O
T0Hg/BWM0YIyekDfiDnhbPI/LhlbadcUdB8dggx0X3iQY8Nmtq9q7N8wwcY2FUc5JuHJS3PXYwUt
K2LF4s7xU4Oh7Kqy43ltDTmIbOTcfm8I88qEnrCa82isVxoR6zunCFymAU561OowW9dl2FFLd9pH
tLzNI1ccUb5xR+azbtZLd1ec0dLoV2aSqrULl8DuMi4Da9jqo9H446KJMuh7UStbGlYyJ/lqIlL7
2uX1QjU2SYjq24B2tbZsQhzZQpp+MlVyTWy2eCiAxN9GXgoIzO3CTelVGEoD45Pmdd/iWIVPtmFj
RJ+U7jeWfFCW1IiealIfBjluE0HgzjxVwUNYWzv0C58Cu3t1jUru5sJqCayce9+Mp6epn7x1m9EY
Og7gdXDKq97UDynYuA1Mp/JrCHyJnEkNyTOxP/seiXLhG0wx0P8E4gbfXr1JmyE9K2FfqbBVJzbo
3SZvDbxJBvRb2rmoHspNI/L5apk3MmJsvkAhvEflQylFfUHXIdAG9TANiUtcI96Dm+MtD9dUVksx
U7l+y9JkNXLKbSIVAIJN03vNsJGnYcD/FBkOYRSx63zFpXLb9eIbEA4mNDEmN815VsTVrSuJY2FM
defoTcEM5qOzwDbCsggZtc9edxxUGvDsLMtND7dj7YY9NMVxyg9mXx7kRDOT2OIhHqb0lHHNr1RM
uwMgmU1e0kY+3JBd3WflsWjHO2uOmq2YI4VwcAGRJPMXctcsvzW74g5VDHr3ZuazDnJzYuwGQg0r
T0vyXJNvgZ6hTtfc1yA0nkDUBs96Jc1rgnsJMHLluRIt15V8zY1cHEjzRMcGpe8CAN2bCvurkw8+
dcEXRAVVtAZdVxJO2wx7twxgRlultYnxTjDitaMdFYtzi+w/XEdkUm91qsdrQznBDUzjY82XDsyS
hET9Kpoayye5hEsUgRyG2JFRgkiwpJTJw5iWNqLFqNvRZclu5RiquO0iDF4JmxYHpJq08U9aHOkn
rWrsdWPPH1sSIZdisxLqunDa0LcGjyVK8U3GIT1djlFN06+DobmeM6D5Udv4NROEpMw/ITukqWzG
+6HpbkrRXreauqRaY1hkzyyyW0LfALNhPIAhAiGU21y6kK1BDsQSJZhjyZNKXPdk55XCQ1uvjMkB
4sIWeb4xapV+35L+2/j9Q+NngPj7ZeN3HcXFT/uU7z/wW7vn6h8kCU6ornRHLqRdds+/7VMIzHYF
1CnaOdMm5unHfYr4QCNmkPokHJ6B/NifDZ/7gbtEJyPHxBbiLHb9dzrlX+mWxft1pcOKHdc2UjdU
Wkjq3klEgkEL+0hJSQ+kIxY2kjm9jaCXHCW0ex8OY/PogUTaMjqft2IYg6Ob4fRjIjs+SIWJ1bKT
5hHcZvMYYlbY/NBC/wc53iIq+lFcwrszdH593qBh2ghMfl7Me51bB2LwLGo1q3iRkTXegPFTJyVH
Dv0qziY0Cjpj5JL+YfXr1zaNv0ieFskcSUSsw0CgWW+BLz/IZ2DwkuXdxRXZAcFTXgUEpg5d7F2m
Xl3Ya7uUzgkMl2JHPdnOxWh58YNI6vjTOKv5i9M1ZD+W82QewyxsNikn667N6o4zqSrss8P4fPJp
dOQhGPL2JEqz3LIksbB6o7NIxpy+0uqb/DoyJvy1Dp48il6K9hXUXWeNNJZCwMV3Va3MlmO0T2zj
GdwMqBvKah4tLsZ/bIUbMt+724iTf1tMllo6BdNNtyH2voiggog00tjSHzUgNXjKnfuO5g+J+Vwx
fHXsUl3VFs2RRhtEt1uY/X4iP8pPtdlcJUQdckQ7Q88WGnmdX0YqIglinJ54NKE4p+oVJzkkTPvr
qX10h8ABM6VnA1HqIhp7QJOuvXfNdNoOEerV0UOpqlkGLB2wfNXtkkt5xgYaizUbaf05K3SbADpH
r9cu+a6boTPreNsDiwD3yK0EwMENR2AslY1lnmjYe9EV0Ua1ztAdPNfLwjXuy/Z2jDvm+8IcUKFx
AupbSBSBu1JBS274CtWN0DYsF80L4Fk6TVsYI5Ygh2JRwswWX2uiWXsWAIbGUIJH7yDlE+IaFwq+
rW6YoIyEGFTG0quQtGVRNAM40EfE6klSb+t2kASsG9puNlwsvpGBDJGuCY0wj3eawwNokvx2xmqO
i7roED4kKLFd2TovuLHL/Zzr88bLynY/xUSqbFsy8/BKJgZxg8x6RzY4rC2XrkTAJ3XHo+cKjL/J
Ens4REwfM0dGX61B769FAfxqFSsn/2rgxVsAAajgQJ8xIoF5VcWrqZ+liRK4tpM1994dpmHc0B3U
LYyCbPzt4U7UeTyWq8pRRe8HkKtCP2H4IWhz2vSLSkgSc1dtnewMvRi+EFKQC6rvCKrmqlRlr182
lVfHL8DEsnLvKUK7rpsG3djczSbxOmbSPy28Au80SaN4mTGSdX7gdWPNXVFp7asKuoRa12srSFIt
49pN29VK21ALT5f479Xko8JoxabryfC7m8ximvYAy3AkaoFiDFWoOg/XdYcj/5PlDXW2grklWd9O
UhE8O6T6fibZiaOA2rCOhrhcVyxFXpqCvLglJI5LfdSLw4T79hYm9vIwJFB4RYehrpO5w+XRMR4B
AO3xavXyu01RIO+I+2HIVskmoELsreaxjWl1VnXc8+7ZeM17etF5HxdDSfapxO3ZG+S+ebInGxWp
mOluGnIztFWnj91nPak7/TJBPqZfofHFRVVSi7yQQs3ejyDkGVs7j3LWv3xOFtDwDaIinqOp1vbg
Koz5Y9aYWlz46WDOsI7HwAgySlnLEtOL7LpaL49uH+v8K4UHwPYaejerkVUh5qF/UpghYgoQyGQv
pEfhMpzqubkoalqcqhG8Y+YUhbYdOkImV5ZWl7vKNbJrQuvx+9tLz7gieWUk1zUkuLAouLFi9jPX
tcwgFqvQLuTanfr+AFapJVqkx0NxyoFmwIbnHXDt5qV1UCBu+iurqseEZEQZdGvV1M4nAkwH2nP0
Kp6fhTNcv8K1J31FGK1bs4Z3hucC5PAVqniIUWgCi1VAYX8IjdHYpAOtcCPaB3Mc7ENPPK/c4XUf
zp2dmdlaQwnc71yyqmGduejAMHWw8rdkEtAx6ullZPYB5g86nRM1ao3MqhuZdESdfCVWAcl9b4po
S2O7SYxCm31ETOPJgjpxEUR9dOqcmcaBpUJ2GCu3lND7anFhAno/eAhWHfI0Au0+5ZyZ+ZW9aW3R
thcrUeWOAc2jAaTGWIy0lal11LRTg0lOEoyhpAbICFCYGZm1HQMe+E1uNo9v5+i/heM/F44eFcXf
bwyu0+wlKvKfxTgLEYlq8qVp////w0L8gWwEnheGKRb9vkd19ocYxySNwV5MCosh7q1w+02MYzrL
//lzifCbEMc0ScJjjoc03XozN/xXhaOU70STQvcYdRuUj7wDYS516E8azZqtOx4qUR0tGq61aWVs
tPsW2mbrniV1QHGQXqjh62iiWW7S2u60B7Laky+sP3EeM6GqgT76ee7FwY4JhVnfQzjPLlyIGMlN
a6v6E14151nOtjpGbCov2iEx1t7ila8g6+dHEIcw11IP5jXD/1NSVlrxrKKy4JnflfMun1j8DQwJ
wjkyym3eD7X33OPCd/ckQxBH2laT/dQPI8nqE1sXIJzLRNsoWmtjokwmUyksXc6lluyW7i3GpaiL
NNyWS27eqSVVrWXymOX0/9zlcTQSmEfa73CVReionC3wu7m8KiDh8HgfeQr53H6JFewBRJo1/nYo
4WBZlUTBzYLQCDxDrkHF5MGVa5DZMqB+4fOsVvGUd0PlB6gOEf/0rGZ8EeGSeR2GrBnmTRohBtVX
xCBLBqSKVSWOwq6eNcLqOmK1V8yjtJy9JOtlelJ3riy4pklpzawneqw5fo19KHLSFUjRYk6+kP89
NTL12zyc5LpnusagwbD6cGekY1BfOXm7uBdhduqEEqxmTzNXQ2/hO28idYg0rd+FiNpRNVBAr8xG
RzoLsOQsskFuba+cXohggGaadRmzzYnZL4E02x4+zIlxnrkrGDIdioIk7VT1FV4vVaAc7LNlFTyS
bRPBJM0VkxM7Cq+l4SlY4tm4tq0wXVst9UpCs75vZi841/mQM/jSWjLkAqaaMy7w6yyxH9IiD8/A
cpubIeqdMxKi/jnK3XFNemJwrMtoPHM9FNupL2JOxjG4wTI2AZAvNcOHBEGpQ7T8ehCxg2ksDT5G
5WjusVVp1+jbF80D+4Rt79TmKbCDbKclDIkQpSC2+lhWLoiBILMfKluoO4bJzGyJZQ1Jek8qc0RM
XDujj+duPijEMEThtU2+ITWtPQwU6LshS8OPUIHMC28Gvb8SpRzuLU8gP3NLkE+ImursmxgsCmHT
mUngCwulNqlRzKsJM+wN/ZxzqAd5n4APbZLOMlEhj85J4McPOSeBTqyCuuuvuzA0LggmwhNlUQC3
CfOrVZc19ZmKXX2sm1Ht+sApPw8wj0RF9B3IH/fIN51vptK0/KkpCYKcsvEcsBM8KlQM96Ew56fO
nPN86w2j8ZoUtX6hzYqjvKpM5zhko7e1kvIrzOFgL6RebZjmoW5nAomv1u2edDvJHicKrEecf/ES
DOOmj5WmPEJNuMPQRNc7OETGxnOGdhuX9sVQkKGRuyhlEkxw18pT8jiMjTcg1U7JU+FnNRLOWLHP
cqaDoi2Mb1SQjCBUS2pNYplMrmJE3BHZm9kqhpSwtrRq2hRDR9hYMETL59ISTZBFfqjpSOia4Vjo
nlrTSBsfLRAIjHnqh3iu75JSc76MkqAbBCq9TqTuYDKeN8oZMVmdWBc54KcTRIVyRYcdrJ04PHhW
41yym4H5UHTN3Uy6A+p+vXi1O91dlcNc3CAOmT9XA9mQK6FlI2RjZr0hApaHMMKHaFcZiWjokiYo
o154iQC0e26lRs5AFvpBylx6TlH1Ub/XR3ap4Qsqk/hrNlAqN311MrpgYBA2jOuo78wng8p+b2oO
0e/jMEwnYwQ0Z6U2/VuLooo7zmLuJipUITXVFQwf3S3OadKQw1i2AsPoguvqm1ihHQ9iHS0JkWjj
3ojAghWDRXYvTi7zjhmz+zkdcrYeXdyBPnGJe9kw+p5uLS1wCe5Q8qWTSLs9O6ht6hzBc67TzfEm
FIp9C+0eeNbB0i8dT4j7iTjxKyf06F7DjoRAYUqInk0M3jenwsV+IpjyEd91RSpYyiUqC7/Vx1e0
7OpWoGM6hFrQ+PyhJL4nQD8lOJFdi4nyxCIKM6lbuq9WUctvhWZ9icvKOAkHKrY/VTTt8G02FS5o
bnLSE4jycC89M2UhqBP5RlP9Gi2z42phVljj+FDo9R3xYAgSRR2xfKGDiNmJbWNGSzs9nj2mqXWB
K8QgXoIlaYOdMLrK0j7coiEKUEvV4jGuJMLAUOpb7vfXBLHebWWA/4goFO9DR/AEieryOCSI39gA
yexSFlg9ZaP6y0Lp4Z5o1wnOVW63OyCSxZkrN4dS4g038VTUX6qRxeXKKEVG2WO5H0M7sI68Q+DL
xIr4hUROipZL5jd5oEnMtxOeQ4VvQWeStJ4aPT6xsHBWtlLFru3Gbm2xEHk2anjgmYs9tHfST20j
PidVmfozx+Oph3/V4f0ZohvLrVA6NUW6JhLa8CdzbL4JXJQbDNPdXUIWyAa1EICJkMkHnC0XkIoW
3CG5aa4Y/rS7wUN7OTXkxwBaNsUmmVnorCwDHaxWR9ph6C7I1Ix8qYbPtW5lnwglZXszuOmXHNfl
ZprZFPDY+xS52dc6jZsDRDPH150UwLHkvwLpeKtJoi9lm6AfdOKp130sjC2IAHEiqiV59RKX2MMs
0lhVKTJCmiA7J21mHo0mibdlm1QHcHblpoPVvjetYomHpfLSkPDtUhZ5F3GOc36VjWhGW6Fpa4zi
rT+WRb8xYRK8tnKIfd77Pbxs4XdTZO+H3gT+Iy9nC1mGAtMC/oK1fSHka6WX5454W1YEKqFbnNm+
6hr5VNoTvj9CdSKEWzFhxSs7I8kl1YsrXB5nRwfB1KABQOCLqiwdlpnBrQts98guO9wqorBWFVrx
lR0rA1M7jLc5YxdqgSzINY1V3DjsMrvz9taUhNgv87OWqpupjiOM2DpBhIVGokc2AUroxDqN02wH
e6xYt3Op1lZYIDSLOuDBvQlYSHPMa60djRXPduceLF+8nxP4zJ4UX6vA1jYI7PDr5ASdGnEpOcjS
iPPA7M4D0vjXOJ8qWFBcfkWjYfju1dnGz8NhTLxSLzsmcl7ZHcYc0maCRnwVxrN7zNvpnMXyE7nB
D//2Uv+rVA/kUL/spW6+KrVEar2o+Od+6vsP/q69ssjhMBi6U3wDgOW//uin3ub0PPo94/u8fRk1
/25uMD4wgrdJ2/i9DftzGA8qGNWVzRgeoxqu8f9KfWW8Gb5/nHe7jmUtGSG6YbEYsN9P4/HSNnOO
egUq6eK76kTB5FNmA/adYARXgJ1PmLRMwLy3Q2uTB2U0dX3gicYMc67g2vtRpqNiqZo2k7AbJMp2
2DYdw7HXklP0erBtPGcTu0TYHKNgdQwmeUWGdAOgc7LWs52hetdMyHobpLK4ATnjqaLqJJp3y4lI
wTfVxwno0xU7Cp27Y54fAlKcEQxnTrSpPb1MNvS9FTG3ML72esXady1G3XmZE9MGGQ5VlZmRbdqw
LEoPkEiHHLyL1D525virhu/zdZi1+HLkZ57kVCQdXZ9nnaI8Y/snHEZebD29hhNehsamQFp1A841
u+gR2lzHRdRe9kODLSNIZj/QebSsirYfN4yf0fo6YdJzrhHHNvIMh8FqL2KpHGgZIEAdeYY0H9ya
jxmUPLC0bkF8ERrebRRYYZaWVbgxPD55K7YE+jAvv2k1097iQ83P+pwVNwlbi+socC2kHzohZfTP
JTC6maH5EDlbTLQoNZb8a+WIUN9Mjk3hWJM5gbJC6o8M99tTV1hPjQzbOwFk3d2xBvEgiGtJCJOq
c9Odqjvz45ilxhZCK+HuZZiMfj8HwSVhDKRMmDoNYKFm0m775taxAZBtUNNAzVr4Wc1C0rJAajn9
Tb4QtpqBfGEyxG6sDrY6qnxIXJRI3fPSDTzU5FVf9yhVfA98l9a4rS/fiF4RbC9zoXxBxQ2A7iXq
LKlYLwG1P0IetdfQ/9P1tJDC1MIMmzroYbaGOW4AKKYXovXTNElugw7aWLdwx4KFQMagb5cmzDZz
C8VX1OnFOnijlnkLwCzxArntFqiZNwyvIvA08DgL9yxaEGhc5EyxFixaM4t8NWcekVYEvJApZlh4
DuS54GrzsQZcEL4QrXK3stdAUJ/mnOy7eYGwRQuOTS5gtmFBtIUd4A3RgXvMFoCb5TjhoVygbjIr
y8tpAb2ht6vWCTQz5AasxTNrAcL1FdfNGyVuXIBxJQNfSDtRvE7eeHJslpjjLZC5aQA3R9azBXrO
Ru0GiM4NsjHesjwZlnWEmC1QHsl3fB1aywVmN2lwZu8MEIjDncT7IC0yhNNIfBTE9yUbXSbxhV3r
zrl1oyB6HK0ZFFwnkszcKm+B2aLUm3j9Pr4iU8dgyVciFMyAxPZ+jSadeBM0l/KJ3AeVHIYCj8Mq
YzKASzrRZ0vt6kKr+7s+jq3hrv2+DAjfNgOpqffJc5q29axQZaYKU3Iksd9Ppe3N675hPbTmMgvD
51xgo4UTI2K+H63IuTwxEumbcZoFAj0Rj4uqf5iccI3g3XU3+CLbNAQo4VrPXaGG9tVJPZHakEdR
P/SrrGuLIzN6oMgsc9LWHFFJ5RrMgjDGwhPp8GLvFYJRiDAV+1XfaBHfcGOJ8fvm8t+p5z9MPbHk
GvgC/37q+dC+RD+uy3/7gd9OaKaKH3SpA2rTf5cz/zHxFNYHHXshpRkBtYzegdr9eULrjEkF6vY/
j+ZlCkqMLbppZqTstv8rvtfbyfvDyQwljwEsFvFlsIpd7T0xr0CYERUT6yRPzRpZf+5QTtOW5RfA
29wyD+nIeMLvw7C8aKSF4nSaUOrE+FynStX7mpZ8EYZgyu46b4NYbryNpkne4PZrdHNVcL8HLsSZ
Qe/6eZ/nNhFNt5ozjQoYpte7nvUQkQSSl3vsLoB5QnauSCyzQLv2cqvPj0WdIOPxIaEV7jezJJ6v
2w+ozcf+EDo8vYJDQLuQwE9yq/6u7PmQ7zRVOAYEqciwNmEy4Nfhs7TMazdFfKLzshFUId2GxWyE
i894nvAB51bOHjyLr4I8j3aVY8ymPxB5fa9yI7qf28Lc80sBP4JX9nmI8vjeTayafj+PkvNYSCj/
DDBmFDLbqAi6lyAuv1YU2yTmpDXwcR0Tj1f06BRxg8/IcI4JCiyJk2lOGRVtBtaW1YXhzLkSi81p
vIrCtNcOWJkGskRTLZzutEl0s77WwzRZWotSGs7OIFS2o8DXi7YiiCcMBMzcPO2rdMnI1uP6ssSE
qfgScjgreX/4t3T/35TubPAtyuy/fyA8viAUR1RXqJ8eC99/7PfHAqnUoCDgRkrAPhLo1h+FO6KV
D45pmxTz3OJ/PBEWQ7LBQBK2kg1kY5Hd/LYHsSQGDEm5bgo22pbg3f0XAhpe4geFClkWNAbiTbwj
UCSwh/l5CzIXc0Xh0tnnvM8QQyqUx2c2BQjNUfA2n374YP5RDvP2YuxbFnyTZyGGeY8OCeW4lNit
dY60qXxWVmHgZeq9jwAiGHrZhg5niNCNF69P6v3/4aWxg/BotrFfy4XY8YMWJtZSMbaFsM6zN/LS
iG69TT8NkMCdzhb3pjtC1Gz0mtkclD7qi1+//M9AkOU3Z7tg4PBDpMEX9/7lDTMOlUfxcs4YmcW+
q/Vt5ettN5f46paXG3OkcL9+TYNr5N13y4tyqVgcLUit3lvNVYmuIGQecgYhbdwrwOcHI7dh7Tus
xT6WLbhsK2ZhTl3V1c0uarv2i10iNc6YxZl+xUp7V9JujPuG2VawmWdQ02RoMPwMZK+Li74MCAeI
mWgQplQK7HdjpiBg//r3+Bn2+v2zs5kdL5YisRxhP3917uBiWMZvdhadxrXSgW8aMyLOty4u5Xu4
gMXFuDDef/2q7336yzeGcsuzHY5yYkHeXTAoyZ1klLU4JwtMXKG74KxQ0Tc9GavzW9iKtEpxxVgM
hcwbgvfXr//XG9NhKUk4oo2/kzDEd9IxdvSKiOhRMLBZchCWG4YEQubBfSWufv1S7/gxb58wC1ru
LFfnBf/Cxgomp1W63omzFXvEWaCCSknGW0bQgWk2X8bUsl563V7uTh1QOWRqbhYtcagGUgKUf/1u
/tMvDoiUpyWHtfmXq9Ygatir9EA/d23FTWKxZSpOBqOzHplP6v0fbhKHxx73JX+zqX4nIBRlosea
2RtnWN3uWk0R+H5rwed2S4xJziYD7XFTXIBD4Cr3wIJfYQ0dF0krLpUVWuniQrOJCQgric4shSJx
atPe2whEbTdR1FeEIE8Jd5lk3zwcPYr4bPvrj+wN6/dndff2BbJGdyxdcFRQAb27RZIsDDp38sQ5
CBISYGYHCvvbdTO2eflc1+DfMiq+ZxZF3ukNys6gD7hZM3nVHlYVyok4teDKz8MM9F0EevPlLerk
1+/zPzwFHRTWjFUAH1pSf/c2tdHoeubq4owTiw/k7WMWJbxiQbroPez4f7qylxP0p0cgjSNXNWcu
PjwcNe9fMW9DIyGCrzkPwPMvZJvLl8Abl3+YIPnfFiy1aUO/D+IAgDOdH3JxNkHeXYxCrFxBp2i/
mNhUb+ga452ucRPEpsWDc7km3j6ihlODKOp44f/3Dq6JJXZKw0d7IAxUXC1emn8APvEbvP+1+E34
npm0WUza/jJnm93Uc6p4Cs/YsSefdfRcrxNHS64rcLHtXvVkt/iJ0yft2pAkHPhxz3J260UhyiVo
Z6buTyMRgkaCcVzPW2fbEzbZ7iO7YSasRDiZKy2QwbzWTdZsKz0aNCDn+F7WulMUCAbDaaG/e07U
rJEOc2ckzUC+YR7ZLM2SZfPjlurMuje6cJs8ObGJKK76BLfZ2mUQ362gfTKJn5wUCd+UveppI9YZ
dQAsWZbGDAjIL/wyweGxoVlEah23nN9H3ZM58j4zKRchLQE9Y8TGbMUyAYq+g4CJPYujlR87lZG4
YgaOc+cBCNPBEoWpDQior4ilkGFNdJVNag1yO8P9DHiIQCCFJSbdz/hJjFXVdVZ9MHCYaYcAje3J
CDsmCGUfHNH7ehjMetH5DoKC+gz3Tlig3VolmVsaKQpSdHjljRPmWe2PnhUFazeh0QrxFBINzjXi
IIwPkYyRm1UBHgo3lAbexhEtjtScaJiXxrMoE5TL04YSkAdxX3IKNPHEj01OQz5CYEKUBU+ZWauR
sYhzQvuadpzMIhJu6c+q053yCHIkmcC1FNVJG1FRAowp8gg+XTy6ByuMoysyl9pXVLd2sQoZFbKQ
Q1UFhDnE1mOh9QS/SvNYPg+6Pj+BlQAk3KMxAO5ifJ7aovBlXDU7lDbBlk6q+JR7jXwqTBApeDWj
L1wo49ewCxL8LlGo1nrH1+NHQcsEJiwlCBan97mwct0kUUeNo7ua0JmtwLd+sSoiFok2Dct7TRIH
edErt8EipRQ8snunD1hNcwEASHbWOcgXnKHtBLsQ6zlTrcDg34LYCYhdqRVrcHMxaE7Yc91UeOXT
/7B3Js1tI9kW/iuO2pOBeVh0RzzNk2VZltXPvWHQIg1iJjEQAH99fwmALoKSXUN6gehoLCrKEpUE
Epk373DuOZPV1tK53TBIhMxFEyOxCFT3MgJs8JiGITOdCAZjxaOtGWs/MeYbp7L1c/rgaeyJIRv5
jHgNb6yZFRwKTQNgcWsL7Q83xVb4DasSrIrKYWokG8ZwVRvkeZbzZi11x0v1A/jrFCVzziq3Ynkl
Xs6rD7eYbN/wPpa2QwFs16C3NDMrYLy+gr8KOgFrFKMV1aq9VZqWL3K0Ymh9QmdiYmCHbCMmRs+g
4QXTuqIIHcc6w9PXxM0RcSDPZXuz55L2vLOwidPbMAm1p41iig+lkXtXFFvsM+ZsRj3OcMGWqmrB
Tzy60RCF9XF8IGrlBzub/rILx2RyMo2T+oR6H5/IVmpwX9Jw7VKp4q68TezeuXZaP2omDA0ITWBR
WxuJD+fczUwOUTvYZFez1MkXG1dMpSv0r/K8FDBQcbdxWQJdQM6ofkhxOxGbNf3mAdwj/xtGloEy
MPLPMGBv1XtoeCnLG3iGjda24+3cc/CDzWPpE27oUaDR461xPBco4J61CkGNxtyraIOCy2f/BsCl
t/nCT1kMcLnli20m+DU86p7XSrhFCUxU8Mm55Iu10DzZuN7mC8VnvN/az5vH1lHYITPa3LRaAVqN
fx/kEa9WKBLWmhMsDD2CEwa9BP06Rdjvnkrj5NRKZ8p9nkVhescy4t1p4m5hOOfgydF3AUZbPyqB
ghOeAsk9N9Vw/WVWCrrvJqT9+3wGL9Mc7jLK7NsUFudrhBG48y1/sz1JyTHUd5tJhs5K6+CUwlUJ
d0Gx6IKfVjmgCVyhU2I2KDwbk3CDHBLpXuN9RVaZKoZpAOPWkX/h2OEG11od7E6cSVIFtJWps690
vPPlSbuFVCRR64stKRPcIE6e4iyrPjpGhSaZm/OO1qAfYN7IF66ncgDTQodtS0WoAr7av1Qb0A6Y
AfTZeNP3dKnb1zxOeqtvJ9aj35QwssAVwd1uSz+7qipO3EIsT5N+s3sF0WGg0PCVw76xxV01nKAp
368rAAZX8QrG63PVSli1cI47+jlZPW4GmDLoDyNkzgrVcZ/rrW8/BSFYuPMC3N5lp/8TrSJzDtiD
OaWlnOdvjQDcreTD/YRZiULfvbMaU79GDZwNZ4mvjyvk2miKxh0r1PWXQEUH1vV4q7j7mys6NHir
wIids4iDnHmocEFdoRBHbr5+qBvPmmcObLEhtLUxXDI7xOQ8kx2fZTl30q5E2rrV/Ja0sVgb+Ojn
agarCD7txssfXDDR1bWTihcUbODTvtDS2eYqzlSXtuZd7YLX301y+gqB+J1ojqAj0Cov/oSmmjnX
BfmSNnGIAdyAMMSgp/ipAooARksTbALYeeTaGt9df7G8NRt9Q8vNQ/uEnET4yLmFBcpSiAzbgHeH
btWXHejMJ0B82pOP6VZOKkLap3LDD1OqoPp5IWAwO4pfqHsIx7w9NgEssKLWEZICurPi2XdIIt8l
GgLGAMNjsPAlkYyYtWy9rV2qDypQ8EzczsriKUJ/ZszXZcF+TVYg86MwYVvR7QJSSd/pF2Ue0cVt
5h7miBK9f0rvEdZxlWeA81YseTjDyTI+rnyh9llt7Q29DCZSiSYcg+ZjnYEtPE0qoQ40yRRzbtA2
6aNiPHOfk1ohbI1KA829dJKeu0hhRTfx1uKvo3KlbT5RX61YIsCZ4KUShwv93cL21RpkbamHaBiN
B+RqCcmNgnhlFbMm2gnobJEI3LdC2bA1rMBSOHHatTvzao61uoAZrbb95itd9bOP7fo0QEZd0sVO
hjHZGOF7u3RYIo4CyT2ycNubldfA3dMtCACJzrc17EZbOJC2GaI1CUioVkmSHqindlVYdcimCOkM
vrcgTbhUNwmyrKbINoS5wOgDlFEB15oJlghBgMmpvdFIQkAdi4iSLx5oUsWsProBEFMA/JJfNjhC
GXhFTb2nSoSOpTAO5oqG6jM18thZ9mzDCWPDQnKRrlk0aMRg7XVf/UANc/eRSJ1FrVAFLk+LCqPd
WkAjLEAC0VvOZBczSpSgIwJmSbcrto04gOBv8/SmOqU2h1FIvWw7u4D1DHWxpBR3G5QF20zfNHyv
t27qx04ocU2o9uwKpTHP9Hjustk6rG4NvPEZGWWK18hlrneftkDu66ui3CarD2oe0IaRYEbvs1a9
znQKvsHzU1a7os522VNhljgh3iR0n5VqLWTzavG8Nkgmo9TsT6VTxx803YRIb4YUGmpvV/QfKCe2
UIqpQi/45ulI7tmClV4HxBKeblOdDVxzPKK7yInU+NXutCDl6eKhNNZzGDTMs7/mhaZmtatBOwf6
hZLQy3DibWiZpf8hvvbX6+C9buSqesqpGV8T2ddXibqmeYVCY/J+lqI17dYR/oKlQb9NwYIVluVa
4ZzXdV4oNxth/G+CGdTWCM6t8KlKA9kDDXaj60mqkYUhZ4O0TkTX3ycv0Hg9WbzmvxtXZZJ0c1c/
kAFEVUSncV0HoQYoeYuPEwuXbrNy6kfY4fDw6s3kFGoJ9owIlENUsm4r3WWruqsNSD4FWaqH2c4m
2aSl+AeUMrjTuj1MZivsNsn/NFymrcZR6K7RBhVnuDoJZs8ziHcFL50wdgrAZBjig7WAamPTUngf
Z4AZa6HSliLM5HrGdbV21XuvNl2Uv4p8QVc36pQ6bCLEYLzXxNI4P2G0YbXGHtZqJzSFhdr4aWs3
3SDEOLocmBBCUqjRIuFvrmeucxdntHKczSiVPFWQSH0JI8hK0wK7l1GvuC8QoYPxY0KnfQqm2ROW
ebcDxnxKbLe60kxwk8bWUvJbc12y44oJoCczhCSFLiDhYWzIkUw4meMwcVDFtXeKfU3AVheCOrak
ta/MLtMiLy8ixJQdYpXCnCvhTn1C24mUnelilcjzMCV2gC7tyWymEUnEFgeLtW2spxUZ67Pdhg6l
tQnKMtt5why0LrMJAw0SckAe3CRWLrwwhvDKagrtgm9ePa2ysv4MkHl3t4JV+/MadsAzWp3QsTGJ
dnYXHIiQE9pWrFDVNdaTB6S5IO9BPDlxzvVMB8CJus1LudbNRQDF3TLCq/xGjSt/rrQKQV38KjDF
61y5U3HKLiOSK/8PaZKFiOtsFsHAgf4G1BtICd+Yeu3fIy6DkmBg+f+K14X3ycLHr0/LOKLek5vK
JVwyzT0V7NnnFZiNlxRYf3ZmJoqf4yknrvewSyZErBFSMXBsFUoWnGTuXgP5fyXfPyr5gqki5/yT
Cg8xMRWeQXmn+5t9eUehtGvC6WqRKhaVXJK1+z4XVeVXwk/RXVqeRYF3X/Q1pwoHOSrssFWR5BXt
ufsSjzKFOhwYleJQshDF379S4hEZzN+Tg6S9KEirhk7dmWoAVlXkyA5KH7RhqHTcb6r7Ml54eQTL
wNeD2XijrDNM0L/+gqNUeVbrUbyu+QInQEYaGrvSnfvbe9/FMfmDrHyb9h48DI06VMM4wiFmep1C
bNRcjUwYNN8HZoRPCpxoounw85yg4BFuzH/nQe05LxRmnYJcxhoK091pSiTjJzdkvTZevCCb4dje
B68E2u3al3DPig2YlEvfgT8yviszI58Yt6S7d9dR7gazjAKw0txaJKZnT82muAg037xBEl19CJDP
oE0wmG2S4pQiC5ZfzxCL0bYW2kt0lOhuAf4t3qzCTxsXJg4STrQw2+kZNwGgxceO5IK36CZT1/7n
hrrGbTTbwJiyo4Bc0fLj00Bza9N2dGbWUOU4KoCZf09oI6br0Yv9E6fQMmC6ouptTOz17jYo3NXk
U0VwbiTn+tYDXwQhWBgU9Qzlz8zPL9uX/19jNfoHEYJt522992O5zJrHZV5GxXemAfHbh9RPiqf0
731oX4F9e6BeKa6zQy/QLhfiDnDaBiVjdufBvvs+Unu/PxshmhcILCwQodPdqUn6xoa6/bd3EaTO
/c8nLuVkiklsGgMHiIvfY+8O5uZHT//zB+um8eefGdz6fIElPfPhqvVfikODapouFbiBDW5v6fXT
Hw1x8PT2VDMNCyoK6CrERT30cBIAx9JBaGskzTtthu4LRzQJqivUNuQmwZjSgYk/BWlHe2Gsh5Og
Ti2L9KdghegnaVwrAXMtjii5WXAFFaXATSjdLHC2DmfBmlqmSbEToNYoZ0EUeGQnQZvavGpQ2v1+
YMDDSXCsKZU4GNzApHVX+4Vj2g/UCSUnwTKmKl6PTRGqe0Zs7OEkgH6fCsU08CjjMwegHfAkpXaC
Bl2ra+L66Tze4YM72tRwqMZqwsUUV7fcxvT28Vgln16Hooj0mQLi5k074DIJOh3gdJV3k9AZnhFN
guMI6JfUEsArIJCgKZ0G/P0+P1wJtjk1LMEPRDa7vUY3CQC2Ooel07P9iWv0Y+fAIaRyTKiBKUyJ
69g5UASsTjBZjW4fCP5lzi+pNWAIJgYLdAgMhu117BYoypSDlwbrXuZ4RFuAW5Z+fHUKw7RqwkHx
5tu3OSqReiTQHt3aF4qXfzIu+PHi16ZCERQMOG6FuI4Wv6NPOSN18EO9GRzdHlB1/FXJPdC6/xjC
Vi7+0ABi/6cgqIVl6MKjzuKOaAvo2ABpn1jFzOuO4ahvLwJiRAJExFUF+lNc3aYb0SyoNBV2K/Pv
nwMYQh3pJ4CxfQz4KjKgx9KEGoaDol1vI3p+jJcm6w/y/GSDgF4LSsbDTYAJtETrqOXo3esfnyUE
nip9EChTsqBsJvPtwNBxCRcc8OEgtrtrbIuA23NkFwEeIUkSF0mz/iGPYwNrylkI7tntj8vuABrV
VnjdlfFX80WGPTWQUqW56gc+kQb3KVkEWrU6izm6Y4Ecj4MjJ+cZIsBB/QGYbJ8aPLILrk5OkYQh
/VSt6zC+1KGmEMhKzoJOeIALQIR0ZBWtKVy1ZNTcPp02Ps+IRppuYf79Q5GnB5TNuW/TmiOuI//Q
hbPXIYFMYq4zGN10j8geELYI0LvUToB3TiwBjWB4uAgc5GsQoEbsGGivuMZnDik7yh6NLAKShdgB
VBrfWgQwTFgq/RhI2nS/H99WgBujuymJrUDpVfQJAFTq3vWRQXBVMkowTmvIX7fX6NYCTXyC/ENq
KxjWlPqqKBr3AeGxQSCrSkmb9OTonGTuSzppTIslbd1USQ7s3aGvbLlTjY460cQy1kUAYYLsVjC0
KdUysgJ2nyE+WgQ2lSSgBTpVlHa5jeg4oEtcNOzJ7QFyxzw73VRvR4qcCkwMTrRwpcU1uppqT00g
NQuEChDL22SP+1CADX+4FVTwLbRIahocjuNbBQTMkqsAfTo666gT7uPBo/OAgFFo3ZEt6PPKY5wF
6fMA30CHqvd7JCSm9XAViDqKLbrYaW8f517QVBS/JdcCASPWDhUMEqXthYU9nAVB/sGhoWpwbIxu
L2iOJf38ZNFBTwhr0D3/8SpwEQQhtSYqbu01uhQSJQ5XNlQ04KF2TNzDfS3haBVwLFJlsTSSK99n
CRM8ptOxI+mWOxdImTvAiWBg6a4j58AlmOrQi31ypVt8Y5oFwUwuaxFIJxIQoW/Tx0RHO8ImmczR
ASa0M4vjixyhBLR4dVJrAUeRBIkG819/Bh7vCHPKCQkobY9JGt8ZqavSSAuwBjB8iJbs3joezQLw
7ylEDiwXQds4MotAbVh2FSDyS0MLCOc95orNdXg62qTWge46FsLB7TXCVWAJ+ge5vUBSmTIb77gv
oxz5i9gJynACobc3CaNbC28Ihv3l1DoPSVWVHEKfUDzaC4CPbBDvCEKPdxYwV7JrQccu0ggPeqU3
/8MdQWmfAgP12B7iM6bDseOdldsKCqky4Li9M/gqq2zbU/htUIxmKbRXl8Ec0SzoJnLlkotAZJUp
IMD89HbQYJN2ZQocYw9MGp/TLFCkkrNgkCXQHLgP+/hQgAsGhwNOM50dikAmtxcGY1xHpEBhSVcY
MAjwtuAm/J5CP5wFUuximWARRptS0pUeIiWRYjfBHRMkQsXWOQJHTjO4ZB1xSNMYbQCFlKMg2JSz
joQGuAhYmH0RfrgjSCxRiwK6C3dRe41vR7zRN/eXHQVCBzKnGmSp3b4/sgukEzgiQXATZnYf+PN2
4U8cJN8bgE5XfrRoW3/8Zf5Wh9CPPrDvfXn9+77v5Xrxj99EZ8/gg6ITqPvu5XcOyn8O4HttvuDg
l/v8Qfs9/Z/3D/j6qwfftX+q/Q+v/GU2z14gc26/ur/N+3lMA9H/RfOv86GiF5aKlff7nfzjt8F9
HuyCPxg4D+f7ccScCDzB/t9vNmh+310/HReZnzQZDtw20UjfcBbOk3ye72+xveUWkC478uk88r+l
2RHRf9f/JD12GqXZfDHQ8+3A0/IjJ8nypfBfyuJwSjpsruzgZ8toXs2z5eHIHfBdeuS+1exd+u0d
fZ5l/HWorwAp6y9YhRfMur8YrsKud0P2/i+XaeYNb7kHBMuOfMWM+/7hjPcYW9mBrxeoAg7G7WCb
0uNCYZSk/nBHdpBA6aGThT8/siIdzE565LQaLosOsSU77O1r29TBgKQHZoDyJWwG76/D1sgOfZeW
fv5qmjvIhuzY7+d+MrAePQpAfly0b+fJ4nA6eriZ/NB5Pn9ZlfmyKAZrWutK99Lj+y8r35sPO4y7
srj80JwFeVoMVnYPO5EfO0eSLIcsZmCbNOg7CRN+xehpmR0PLeqj0kOnSXFkQ/qao+zI98uvGax/
w9nuynnyQ2/nw3Or776VH7h6dzWP1/nKHx7rfQXuV4x/s8zy5cBSUcwQJZ1fMfj7Ze2/DI4xBhc1
gl8x+Jc0C/cjtfFBV4SRHjrNitW703mWclIOl0uX3/81X3A2D4/3vt4mzmWHR358OONdJlp62J/o
FH+Pvv5eWPMhWyI7OniVRps3lr3nhz/QA5O878dVuli+u85fnW1dqk/27j+l5Q8WYp9F+zVf8Hoh
9q2SssM/MfvLPF8OXArkU0TqS37sehhV9r1dsuP+SJdGcqU8LzN0tgYxX9+GJHvDzz6RzVEU3Cfc
ZYf+uSSH5Iz8a5kX7968+Q6ELX3zfv6SJkjG7teaOCH6jKP02D9msvrprLyVafoOaXmdf9rTwrz1
Z8PkmvjES7ScZ//8DwAAAP//</cx:binary>
              </cx:geoCache>
            </cx:geography>
          </cx:layoutPr>
          <cx:valueColors>
            <cx:minColor>
              <a:schemeClr val="bg1"/>
            </cx:minColor>
            <cx:maxColor>
              <a:srgbClr val="002060"/>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5175D1F-5D46-4718-852D-5FA13E90D429}">
          <cx:tx>
            <cx:txData>
              <cx:f>_xlchart.v5.6</cx:f>
              <cx:v>Sales</cx:v>
            </cx:txData>
          </cx:tx>
          <cx:dataId val="0"/>
          <cx:layoutPr>
            <cx:geography cultureLanguage="en-US" cultureRegion="NG" attribution="Powered by Bing">
              <cx:geoCache provider="{E9337A44-BEBE-4D9F-B70C-5C5E7DAFC167}">
                <cx:binary>1H3ZctvGFu2vuPx8oaBHoE+dnKoAJCVZluxItpL4BUVLCuZ5xtff1SJlizAtKRXdukVmYIlAE7t7
9Z5W727+92b4z01yt67eDGmS1f+5GX59GzRN8Z9ffqlvgrt0XR+l4U2V1/nfzdFNnv6S//13eHP3
y2217sPM/4WahP9yE6yr5m54+7//4tv8u/x9frNuwjz7vb2rxsu7uk2a+olrey+9Wd+mYbYI66YK
bxry69vrsPLDLFy/fXOXNWEzfhqLu1/f7tz19s0v8+/64blvEojWtLdoy6wjQagybcXN+xd7+ybJ
M3972bDsI6ksy+acbq6Lh2dfrFO0f4lE9/Ksb2+ru7pGl+7fH7fckR8Xfnv75iZvs0aPm48h/PXt
5yxs7m7fXDXr5q5++yasc3dzg5vrTny+uu/1L7sj/7//zj7AOMw+eQTOfNCeu/QDNhd3/Zu/8ip+
GJ9/jw2nR4opyhnbjv0cG3EkcUVIwtX9Sz48e4PNSyTaj833ljNsLv46SGzO13W9vgna+q5pMH9e
S3kAELEos7jFNspBZspDjqQpTMZs6+GhG2ReLM9+eGbNZxidH6b+/Jasv67T1zRt9MiSklNpqr2m
zZZHNgc41KQb9VG7IL1AoP3wfGs4A+a39wepPO46Cf/Oq9d2O1RwKRXZYjPTHELUkYRuWYSTDTi7
2LxMpv3wPG47Q8g9TNU5D2+C0F9nD2P0Cq6HH9kwa8qyt8Nv71o2WxzB5ilLAcB9ruclEu1H53vL
GTbnpwepPTAGdfyKVk3yI8I5t0xqbkae7yJDBD2ilrK5JD/as2ck2Y/IQw9mePx2dph4VPE6q9ev
GAUw6IpStsmI2CAy0xVFjzhTRAhh7w2hf3uBRD9B5lvLOTaXB4pNOOXZKyoLoKGKUWo/RMiIwx5n
N4QgQpNcKCnkPTZwQ5vgcBOn/VY9K9DPkNk2nAPz5SCBcfMkr9a3+cPo/HsHw+wj6IwQ5kNeiZHf
QcYUR4JbNpNIeh5D8hJR9mPyveUMFPfDQYKyAibh7StqC7WPhBKgAxg8x2MwbFgw22Kc2ts8Z4bJ
CyTZD8m3hjNEVgcaKedZdnfThDdt8zBp/72mcHIkLEEEY2J/kok0h9kwcXRGzbgvk2Y/MjuNZ+i4
nw5SXxZ3ybpfV3evBw1TR6ZpW5Kyreef6Y0ljri0JWcEAYJ+zRB6iUT74fnecobNYnmQ2Bzf5WA2
X9GWMXokObSCK7JXa2x2hCga1I25DcpmJu0FAu1H5lvDGTDHvx0kMH/c1c2bl5C8/5B2Bq3MqbCg
GvvhMZH+M4spc3t9Bs+LxdoP0qz5DKo/rg8SqhNYtzB8Pet2T8HAvJkMvPLjcACpzJGglo7cNosG
iN0eh2jPC7IflYd2MzhOTg8SjtPbdfCKATPnR8xWpkUfCLFZlkkIP5JCMQsR9S4czwqyH41tsxkY
p4uDBOPjXZbVY9KtX5XF5CYyf5CYWxdimlCEx4piWUc2s22sn225GmD2WFFeKtV+gHZbz3D6eJju
5jTv1w9j9AqhMz0yLS7hZvYvbip2pGNqSbZ2zJwtoD0nzX5cNq1meJweKB5JEmZ5WL8iJuYRgQ3j
SP03MfHMjtkK/KYtmbC/x9SPdeb0BRL9BJdvLefYHGa2eXHXrV8z/Uc2w4TkXIDYv3/NkCFEwsMI
LGbaG4MHa/cYmefl2Y/LQ7sZKheHGYWdZrfh+lU5THWkF1kstUVFzZJMLGMi+bdNqbb8ABYEHsPy
AoH24/Kt4QyY04uDDAEu8qoJ3rjrKodJe0UnwxAMM8Rd39RmxjFbMGg2tEbKDcU8dzIvl2s/TPP2
M7Qu3INE6+y1F2lsUJjcojoWu3/BeD0O1ZSN8NqEGj1QObOKjefl2Y/OQ7sZKmdXB4mKrgs6vxvC
m1dMbLBGwylyfcK3+oFU/zEyxJRHxLRBBdg/OJyXSLMfl8c9mWFzcX6Q2JzB6Lc38fhg/f99+Kxr
A6nFKDjMXUiw+k9tKBLnchMpzFzOS0TZD8v3ljNQzv46CFCerlvcuOUNMDt3/tOiTYW8hQkLpX+7
wCgQ0sRmjD0kPLOEZlZH+XN59qMza77ThcMo0vxjzFFR67+ejugaTaUklT9Z/CcmlEigYgPB2UZX
Hp69WWF+gUD7sfjWcKYofxyGouxIjcrm93kb1q8cOJtHygZ9LFEJ8zD0jx2LImBviI3qgC0yMyv2
IpH2g/Oo6U5H0c/fDsKO7UgNeD4E4Su6fPBmHCQy42objM1cPtabwZiBAqDfkXuc0jwnzX5QNq12
eoaOnRwkHufrMHvFhUwujhiqMZH6b0mXWQ4j1RElKDMHm7bRpJmqPCvOfkS2zWaQnB/mEub5uhqT
dXb7YN9fIf5CjYwOwMQs47ck1AObNpjaogH1eaweL5HkZ4A89GGOyeIw1SREQUadN6+Y7nMJVVEE
FX1b1n+eSKI+U6FOBlVnM1ReIstPYPnedI7LYXIx52Fd63+LInwYpFdQF3gNivXKb8TxTG3ALKPM
j2J9bLudZhYcv1Con0H0qEdzkA4z2b++q9I8a14PICxhmpag+Gfm7y0UayCEVhJZ/v1rVifzAkn2
o/Kt4QyR608Has7qOm+r19QZ0F7SQmEy39ZZwGjtxMio/LMsFGGKbQXTHp15TqL90Ght27ScYXN+
mNWYV3n7/4ZeZkfKhKen5HslzGOEbL0GjSomlDJvdGeG0Mvl2o/TvP0MrSv3IDXp4u5r9br7MnSZ
JrYrMcva0phzTVJHSEZBQD/EDTMb9xKJ9iP0veUMm4sDDaThdF51BY1bR9jmJ4hCtd/9a+Z+iInI
gKPuWTL+4O22+zSfF2U/JucPDWeQnB+m49Fs+ck6LeogfM36Wc6OpI3ty0j19wJj6dJnlNdi6XNz
fRZSv1is/SDNms+gujhMZkB36t1dVd+ND1P530fW4GsI1l+UeKjWnNk2C6VnCLtxDsLGBamZGr1M
pp+D9NCfOULvDtP33C9EL9bx6+alFgqaJUMgsI2hZ9kPogcUo+vNUA8gPcyPjanbLCM/L9VPUNrp
0xynxUHi9CFOUMH5qjvSUSpgY21Gbs3dvF5QYa0AK52maWFj7f1rF6OXSLQfn+8tZ9h8OMxdnB+q
Oz9/zf3OiLJRooG6s+2K5lx7qIllHATZbLYG/bwgPwFk24E5HJcHqSqfUF6Lw13u7h7m67/3OSir
sTmiZXNbbGbOfA7KnhhnOETgJ7HBi0Taj82jpjN4Ph0m3XYZ4JicN6f169LTyHgktal6oAbUrEpA
R28E6On9tfcvhN2PaeqXSrUfpN3WM5wuTw9SjTa59vM++J/ttQHtxhkWbxBKb3CYLe7oyIAyE6S2
nMVtL5VnP0K7rWcIXR1mTPDpbnjVowMIYjJmcziWTYIzX0xASS4OqEHR2vaIGqjYYxV6Vpz9yGyb
zSD59OdBKs3nZh08jMoruB2MOE50QtK5jdFmbuf+xAALRQNUzoi25+TYD8Wm1QyJz58OEok/1uAH
Mr951cAMaQ2iLmHZPzFe94EZtno+MNiz+OxlMu3H5nHbGUJ//HaYCIX1TZ7V4WtGzsj9kXEKhmO2
Nq/dFQSsuqGEEMcKqP1nB/zxEpF+gs/3pnN4/j/5/58fL/jtDMbFulkv7w9vfHTC4NNX73uPIyVn
TbeeYK/N2ziJ09tf3xLFwTR/OxNSf8eOC5kdcfK9yd26bn59a2hyFNuj7ot1mK5jQxTXY1OwvoQt
hzhZBUfcWYRib6KErcw0EXB/rKTeHCpsm1n3VyBDrVdIcInAwiIsVDi1AEVzxP52ZObHPBmR1X0b
jO3fb7I2/ZiHWVP/+pZSJGbF5j4tKjYR2cJiWHG3wT5BPL1XtbhZX8IO4Xbyf9LSqushlv17EhbJ
UErH7huc8umAd8zNs7zobJq6UWk1U3sc0zRJzT8anDpClnFWpPUnmvJmqhwUVZp0mVRRVfSRa3VZ
WdhXocyKWjZuG2Uhad2iH3i24qzPUjfL1HgSGX1vBG4mKE2706pN0rqrnalps6Y4z5IxyhZdF9q1
o+wiey+8aHiXG2lnnkahHM9H7nmfIlYW7zJD/mnUeXfc553lu+agFkpExfsorcPjNBpa4ggR00+B
DKfMDYO2NxyV9rHv2FWnlj0ry36RVJOfOzKRw+UUd2JtFtSLHQxqdx6agVctadD0rVN1bTg5ivlm
cpwNXXI8dFViL4TKw1OZ+qV1oVTTRW49muFxaRg5vrMYm+OmirvWMRIjcYOUxyeFV/WraKqsybGM
DF+c8cgb3LTzug9UeNlfTT+Sy14GWXecN1GzCOq68x2/GOng1v44OXWcVotIlN2fTcXHa2/KLelW
flkMp0NuD7HjVQId5Z7Z0j+9JCrf94IkxzWV1ZKTuFtKvyiJU5PqfZ/npFjgPLN+aUoWFE4Y9+JU
erV1raJxeE+bXtXHYcTLZhXUlZk4Hab6wmDtaP5eynhJGyNLj1mTeK7MxTA5XdRYTlhHkeGKLu0s
B6c8VPnCbLlwCtmlJ2XuBYvB71p7Rfu+X/ZNlLupTzt/NdLGxED7RSFcUif935YXmutJEH8VCxw4
tIq9sFqaGR/XKbg6ulJVKo7bfCiuSFYFZ7Fskj9zM5KOZ3akdwvDb06SLvDNBa2sD2k6VouWBt6y
CnKrdIsgIZg0ZCDd0veTcjV2/rAMrEp9GERZHJde1bptyf13gfIGy8lZGl/JhInCEUGb3JqRkZ82
XkRPm9RKF9hN6X2BNlSdk0VEffXSjoTOWDddfOw3Jf3kJWF72leptaJJZwWOyrz6yubdjdkLY9GN
9rTw7GpMHWhAeJpbBUvd0R865frSJu9TmfB3cSDsv0DG0OOuDqTniHoiZCE66js1TQ22qL3yk+BJ
dVHa5vQ1aVJv0Zb+eN2GRXriTR5U0DBMFTmFMbFlVxj1hzEfsotSRFHvNHkUhQ7tQs8VdWwvSODl
n6VfNk5vqOw0U6H/R1Mm6eDYjZdcxrygbj3FxXHXpMdNbmMeWh5vHcFj83cRlK07NgNTqzzjtIdl
8Yh3VhR25LSiKT5UqadWtTSTu4zE42mpcHrtEJSR0w2jcjKvuYnMkC/Y2PeusEN+EiVKuTmn66Ef
/xBJJdws9tWwUB21qnhRMgEce6cog6KVH/va8Hw8NhayHSvn8Um4Owb1Ji/GKvSD7THE3/7836c8
xb/3R+N+/1CfYvz9LxzKtzn++Mm7cPSF5pLr+U3aK377ru+H8GpX9O1E3plv2xyY/BPH9+TFHa94
8/gY4YckQfsNypHq/twpzgrdv3vT+3ZbzyjlEXwYg0LAX6AiTG/s2nhGHFz5cKoyEzjm0kbatnWM
IEUYzrVCRcX2xJ6tVySo9QObBX0nWEVWOPnyn7hFBqf8yCvqJxKcD4gjNKgFzh/noOx6xYREVUb6
WNzZxGtataQFL2C6zaILp2sh2iJec6MS9Sorx3rki4YOIhhcI/fMr35W8cxwczrE1jsViLFdxMrI
ypNepUl9noi0MEYnjwdRfBVxEw35wpAyiZjrWxYnd9aQj+1lEgxWsrZtUXg3LGWlvPBlWBbMSUlY
QxReiCr9EBCz6bOFn4gqLpy8F2n6nlhjCZH9NCXjGU1ZFv1t1F2ONo8g3U79x7EDaI+dMcKCFuUK
O171Fn4MF2bE48jBImnYBjKw77w+z6LypEl5wk8S3tWVdTLVfhP27oSgIvw7Mb2QequnH08QHe0+
H4U1encNQ9UTtqArff1R5DJFzIbVkOFtRGIWh26TM8FgTxU1ymhVDb1fNYsqaHweOAY3piL72HM2
1tQlfJI9e9fAu9axk+clq8gFeLoS154WUkdP36MrnDKp95LYmEL6jGk9LXdlHILQoEHFjFtpVJ1J
F/5k+Va5SmzeMNPJqkbKL7EwvQYB+Td1ex4b/VyusF0PWThFNeX8uUU75lZuMPvWHzHnpNOZRVL/
GXCPZr7TR2Ebfsg8nOHeOEGQI1ffmMXN+eB7Hr8bVOpuW+BkcH4Qgmfk+tYsqPRFFxrmELBbw0qs
krmiN6VYQ5GM5jSfQiu5CA2Sk3MWl2N7FdemOQUOkuMEg/L0QPwoCQoaJVaMEDDrMiBzF4DAChD6
jGZ1y2UPlVuNRE4kXomqb2u+DG2Pyy9ViyEonVqC1viSm2NXqWUX5mbRP4MKgvbd2SAoMm2sg+g6
SlTxzWZDI0MzGuPMu/HUlInqOC+L1BuXhpfWajwe7WrAFHm6/2RmybDHSZng+bWi4vwT7NHcHQBf
TZFQRWN8RWmClRonQxNohUiHPICfbfuIT9wN03qkhTMoyjAQAgFve5UWMhrdzCBVdqXSIK2yRSny
il6mXZjVX58WU9vTx3oCigK74UwUkeCoNmjLzJa0PUIes5yGr0PVVJgEZhubwMcceiYMZ6hYZ1wV
NC610jR9rt/Cwm+fweeHwcIWfZx3wbAX3OaMw7TtDpZd0roZa5l/zRJhwIZHsF5T73Sj2YzijHkC
dr/2WxwrmkYig0WtirQi4sQ2IqOLnTKAtdWWfwzQKgunpDvjQ1zk6TNmRR9FOxsvDJJFUTVA9S42
vcHwse0bkEQVKpvY19qj0kiXUVMXSfuxnJqwyNy+HEsIZ1hph2v5WKb5uLDjaTSu+qLwTmtVJZHv
ptNkjmdpUGaN52TITz3kasI0kkuZKn9KXRx0OMAkUiMaSfbOnJROX+LQ68vyGTUloJl2OoQNYDgK
RkkTXBWO4dEb8x53CDMzK7usK75YIheRcAsT9RKl43mtUpVLJsuAaffGjfVMWo5r7b05KYhn49LQ
N0yWq7Znz+sQn1txFDahhga5No521Lo7mxbxENepF+TFl6KCFpVLhqCYn1MSsPGM1e2I4VBel0zX
aTCMo+W0QdWXgQuD38tLv5w846RKeTRdV0Zbyws7lDpAGHiXJuo4boWGJ6+ZwhQaO0t0l0UVxdP1
lMi4jx0zSbTTCjH6ACjPVIAPGWLV6dpOhwHYMRGNeKsn02/sRSFqVq+k1Wrs4sEPEWCU949Xtm+M
CMDzIcJX5AgeIHloZDo2aAqRxuuhlkjdV6qrSHfFWT4176sq9ionSdIKRIDhe+lw4nM4178yO/P4
dYccC5PMsn3EGV2Z5QhRnrYNc6uJ0bewog8KgVsSJTSzqcG8MfOJKpIvE0nryncGalpF7fR5lCen
rC17GIqnnzi3Rjibi5uUwG+DnVE/PBEZbh30Kev/YlOrJ2Pfcm3+aG3FcN6yK4X84kVswiTsadvU
/rkFw4J5+rQY+gDKHaVgOH+fWvAVKA2iHFHyrlJMrGtLQ8n0OuVZ2jDkZa0w7vIyKGGNgrjOyLLy
rDz82NW2D4tTBCL3l77d0C53sAG5TzqnoX55lni2vBoYmIrRqXsiu8vGNszQLcU05GeYRGbgRCb3
wgJ8gSRa2QMT8zDvAkQXp14UN1rzO7BbH0DtW8XosLhiQ3f8dI/ndg1bb21TLw3Q+5NrkRPs9jiW
XpD1ZW197trMRBArqooiiO0mPW9xZDfnJwHpB0zbIVbgbRy/uY9sDVnoKc3aqKfelTdIPaVpGU5p
dRIWlGkTWU61SVZl0hWghSYxxtA6r091TE1GO4V2WqSEGj3dJTqzbDYiIBtuE1YNCGKdamaqS5al
Ux5l9LPdBGCrVk3hawEasCdade/1GBsuRsjmBYNWcdhKbVKqooSjMQKCMJ4MQn+UlzGOKE9UZPGT
sAddVzrl2OfywisH3BUGTHdx9FNZr2LDqtiqAMXFaneEv0B3n+naLANA1xTBqbYEqmIKnEk061oz
xMRK2nz8zPxOW6qmKjG1pmQK85vGtGOaOWOTl9O1RTPtH1MjJwBkkGnij8splaTxV4oZbf8ZUWqF
4eitiGH2sW6CNclCQ2GK8T4ptHVrYTZPQlr0MGsNIhI8MGw8E38hxyIYitTnGIqmsQKjcUXSRlCJ
QNEIf23GR5tCfdb8U5H2TEdxTjwWGBFpCxtpp/lDqEv6ictRlsanLrVAJ6024S0N7KGLXWSWgZ89
ZxZm7kg/kqPik4KLw3+ImnaVxIxyRK3FYH2qW4IZ0oz40RaQjVOD8eFRwXOx9HojH2rQmWzEgCed
lyFkgdHDKPXVkDQfLVnbXrTyGm7DGEAhu8sKZfPwAKkBxW+GDI5qC5tf9hmGckjsDLoCLdJw+PGg
gTCikOBNjZHqLs08zSGJiGP4JtBwOk99erS5Yrs2EZ3XTgBGAmw1SvbnmQ3CwdrwzWH8FASjTDyn
aWNWuF5vetGFpBOvxmUZVLKwHQUyPAqcqirD8p2ZtGwA94hoxzir/NTg514aWMwt+3zwb8wwMU96
r+VyEVtZntzyKJmqyzSXKX7EaiJJ/4F3xBymhR1lShRuifixbld9L+zuoioDbwDRm5opeQ/qj6hF
llWKuNHQtJXn5INdTpEDLrfig+sPcQdl6KaqHxNnMETEo5WipOWgFZuRawabtH17XKg+IB7iN89v
TpvAQmTmWlPSTxPSWkzF4nSIR691yrqI5KpTls8WIjWG6VMvcxpetzzxvQXjDSXuiPw0Hx3pNzXY
8ZD2seuLxD/Bz/M0izI3++nMU5lpHpOeBHTlG7UdmMsizlP+eRSdHxufVW4Ow6cBTF5zbtRNZlzC
Y1jtraikrD5PVudnuVOASg7q39UwJfGxF4LdWE05t9PcUXHOaOBa1VSX9leSRnZ2G9Ai74YFpspY
3qm26XvTjZO+JtFJ42WlsBfIA0Qij73UiOWFIpYRx8edLGidBHeBnbEGozwQZlf8fGJ5hyk9kaou
gt+x3tZIc5llvCis01Z5YZC8z8QQl/4y6vym78CHe34Yrjye9q249DLKylMZ8cC3V5grksVO0U0m
3HpS22GvHN/gsgQT71VTNJ72fm0E4XEfpvA2bqx6DgPbFWEr/syNVor6FJOjNzy3ZwhbyEVbIOpS
TjMye5AfEmpZeGs2HxphmOAa9nRzPG7Ka15+ndpS0e5dJKvCpydkMAzLcsdIxK11PIBaThPwq532
i6YwQnTHZwJOZT14I5Ya3UgESvgfxr7oC+tj5BlRn6ysmBm0OI3bUdndBxkxESqnVEpzElbViCC+
tnzPM6YzzpMaI2WMJUz2Oax2GYgzg3mVlWClqAxJ8hFMcWR7yz6CIfCXeYjC2sqFydIijZ2RYEHI
9IMxLBdmEUeVvcga0xDZn9SnGZ6Xahr3c+vbZelWSL0xstRuQ3gQl8hAfwnkR8jilKXSMT0PavQe
dD3JmFxFQa9HjCVNjLe8DhrjKkstbfJ51/i25aq+yTEBpgzxxnGDNQLcV2y6GjRiwvCVkYUXfEnt
4WlJQJBkZiTU8JCCB1T8QZJBj3PGVQQuyWiNClAYWWwH/K4skdCUqyoMEWm5vU1GLCaEdiBaAwjy
tmyvmyhrwwzjZQRTfhy0EyfDuR1ZWuQQSBfTlcTMwhMYLpVfPWPQE0xWhkZejAY+S1Sqh6brCG6F
i7XLHjJ0WKRGH7f9qSrGyq8g3AJ8JoYil1ex4J5iLu8VCCCnsAKCsdjOHm+qFb7SigzdOa8Z7wej
xayp3G2Mq8Qk9F+sFvE5M8PKuNoOtbG5/WGQN/eBKaDxuUWLFAKQzAi6r3Eoi7A6DjM2otMlnfDb
gY5PmR+aV0jA/Vw5YgNUPnUNphoy77byTzOiRk84JA66UX5QaZtjlDqaJriFFuDYKhc0h9cpJzZH
HfT6qaD4MLF8s/yqNiOYF9Ag2LVNnwIaIkdzizyTPTkZW1tn5+YG2s30kF6cYHwkD9FiKaxEd36Q
Y4B56pNKPybggcSHY16aVvB5MkLeNlh5DJge3s1EmtoRiyxLdFJ/CwmrGu1QmoGVC6duAi36ZkCN
qZ/wR56wnFtLwxRZHJ1OOO55KI59EySSuezDNodOq8jXzEeNNcqvYWfR8iuRfobpUwtErOh81SHY
/VCDy9ZfSDv9xjvfxluSmVod0klo+bNW+kH/uU38xA9XmW/je4OSEZ+dxPVokeaMbeZKGNWqsY63
Q66iroI4Q8hifAk8QI6HR0UYw893pJyk+RmRW2R3i6I0mix0zdr38HARBfhJrEWTFOA2ExAGoGwA
U9CeWrmv1bmFf8Vn8djKyF7FCBaH8R1TdTLkJw3PzTR1E8WTtHO82gdtSBRpcX/QlDXeEDSK5CIt
W/x/THvwdsLsCaiiElx+ctHFjQdSoK8iPJ0Eft5dy8wbkAV446Tnfq9gyqPVwEoKC2NXQdLayySF
i02Xg5F5qj4VCq5q+MuUQwR74yd5HscnWzo5apKgilZtkCDfvRl5jd8gPCmiAMNxzO51psztBANW
e33sTdcssPO++VyyPujlSbPp+qD8GkPEimGK0aPY72uxlJNJYOWwpKuHjwyFnjXgq/QU3/Cndh33
GAHSUt3fJgwp3ipMcNxfhmAfDSdMJvDK2BMZZ8oBZTHK9JwVpMIdciQ6h+1EW2NebUiWiWARzVu1
WVl59NT3ygnfMW2oNw9pOVjDEkt5oCg9glW0L1hBjfPMbRIQE+IsjaXWp4b3IUh4P7YbmEomvRE+
rx5haaIVMls9eG3INFVAWzsGFx8lmY/mOFABvfyrR3jmGe96r66q8EKxSJOUeQt3d27FHpPN7xw0
1ugtBy8yxmAl+0Ik9QLUBaoyHQskkPzCfUaQksMZKoA/GXxCr2SWareRCk9Pt4pWBJNvM5JRk4OJ
ZqEZsu5dP4nUs36PJ1QHXFUIpsEqTEWp5BfYW8wvoy8mjEDETd0Hr0DRQblCeqlZqiREvIrIWqV5
X3yRagxK8pUPiUwupCyL0VtxmteN8XcfkmjwlvBoLBFOnYD/Nlw7IVZ1DUayj5tPpl9Gvu96YmTB
cNlbiG3KW9WFXUn/qj0b1MRxFbddqlyDTnV8PfGW8txp4R0GJPuE5IgpLUuolrSY5WmkqNvhQ8Pq
HKvHytSw2PZkg2VZRCCIXRw2M+pu3ZubJOm0/VOjr60Jon+tvGGd6juye/Yeq936M0FMA3eM/qhv
9BjYiXSJzF2vbYSJV0CVfUSL3sXUjKRYRlBUrZUq1Ve2UxYxJSyRQvEtLm0oeG1ODd+thrFilkNo
Zdof28Dy+9zpsewPoMfJU/S0LzOt5b4xaTqwxjoR3jjCsua0nEzMb25i/eECvKWWPA6x0vhl+yBR
Kbi0ElPFuNpkbFkYTVbsRFnR8t/jjcGKN0RjiY2pmA1GUmoSsq5kxfki9VPUMDhBKVvjqg1FgT43
PVbxunch9XUYF/ABz7C6RIvV3iuckcfwI44nWq3kBdXLjIusH/SctLyJxiFqCuosTZdBlEAbsSyu
1yTAA2ujF2PFH9/La2JEZwFliWU/Q3zNEnpwObAPmMEUxk2SH2jloMEaAvhqehXkuYTUlu8P0IY+
h5ktDa41KOlAvAROF5Za9meyu93cTj8eh+hgd4/+FR08f5bYVu2QG31tgaramMYIHDCkQB4ATXr6
UTMCHdpk4uwkPAuUFf4vdVr/aPGwt+PS9hBKPswRMx7y3C0Lj/MP+Fk/PbuVDDSobRgB4ZxXHJBt
jePTsuxSCKiTxfxBKRc6j+VwzHO6K4vXMQr6NvKvsAEXZixEpQtMdF3jJ4WWU47Q+blx/vGBKIcG
cSBtRUEuqhmvGAeVSVDI5V2WQwZH4cfw+KfWGGOqbTX76Q4STdt9X97RPQR3uylzozgsfE5kDknE
/axJ5OXWYvTBpEn7UbJRiNXAa7tbRYU3Vb+3PRujRdpm2p6zCqbBqCcOf/SMRLszHRIhldKnlzFL
CRTlzZfFRmUavTWy8jLZKFWPuA46PrSxB7se2l0ICAKOAie6UAzOAaGFEWhBooKV7eR2JTL7lUhZ
LkxngGkZXZj6ErdDPzxyEY4M+aTbb9azio2ZfboTcxgBHH5/FaWF2AJMCH5HZ3fewO+WDR2M7iKo
Y22ZpvtAqKhF1v4+GnbLcW73y6kugQUQbEUxAaR+6eN4d59nDYhGcBhce7F1e4Ovq3TMHJY1d6oa
v7D5z54Hyl/vf4FioPSV/2AOWO+Bie7C6GLjlhAkazSsOIFeZHWpHcbTD9T25dE0xYTA8pM+rwP1
KCi+nPOZ/TgNYTWJ+MTKjCoWrpWmFvsiKyjMcyr446MAnY0VPGzSQpI5N3WpR9Ox9aV/sglFOgF2
BPOIlinenu7VthTjUcfAFeJRCgUy9wvz2Kf3f9k7s+XIcaRLPxHNwJ245RIRCkmhXaXMG1oqs5IL
iIUgAQJ8+jmRWd1W1TP2t83t2Ny0WXUqNhJwuJ/zufOfd44Q+DL50C9HvUekX5oodVcawWDWj5E/
l13AQ6/k0kFbpSVvd1SL5Zp2a8hvcVoDwekqyRSUn7sogfZAHnkLxkqePHKDVF5aN7DQ+aqNYDl9
WeaZowzSY5SIueGT2aO1IpJkC68LnUJqu4tdKOPskf7281iGYiR+AJQWzu6edb2lQGaMzYYQmsgI
VOOEQiMfeD0Fo8Kt+CtByQO8rC/Z77QCGXqBwyL7FcZ+lxpsIwjdW88jhG6Uhtc0YLNRgIRWArGd
LiIy+AOkWJnJL/EyXZO54Hduo2COYrcTVYT7ULJl5eFeikVTMdSZyqfRlP+SPGYcm335VyLzK4OC
s7bh+u5zcT3E89lCWUJtwbKoUYXER3KGqsKeCdyKoasmxzEd6Qg9fxqntxhpL40vmV9pom7GjARX
MWCxGjqr/12H0c0v8Vz3zHDIrlBgcrgM5divhWyrwMhuI7yc8WiNNHqkM1UAO7sZmxtQoKd2l6/w
G66OFnJAEmUXuS4wEV4HBbW5qwEhASc49HoOw7HiIZLOnx6l51Kc08xt0dcwdX4tLpDNWvUkKB1Z
1IxiCcCFKgQOt1ZgnOGlN0J63Nt6c9GufUkCKBO2QmoWpkXlE99ud4wu67KXsKO3AdU0LTR80aEn
yzEh07p9ZoQz39dtgoRblDwXXH8IKC+BKYvflttfsWiGH95ldwVH3B4Pop+yyCCL/pVnQfi+5ole
AFzu/6pCp1/ZoMgnhpJNUxAxqrSaZDxEJOtkjq8RMRaVGwssfUUQl8WLEjSYDnxIu7Tsu257Sf2Q
jrUftvY4JDY+DSTeb7h29gQlQz7nOosqR9P+kg/rRKAZW/3aYlGfki6VS4nd13+CmJ4+OjLIWhhC
RNn2Ojmg2IWkFIn0tlDkq2TYjmJT2V22DVdOt+9xd0mgD2PukmaUg3nYx2klDbLytSk8iSes2Ix/
BwD5EoWJutVJ0N1yu6xNukCCBvvSnaw0tO7pVjzlqp/h66vhx7DMbT31qit9IkSdtnQ+F3vED74V
cIGFAlSKPNSLKhlFftjwljcF6rFP7aQ5gntof8yUTUfmwmkvPR3TQz8S+aISaPPlBIlmKYNYdm+b
24tvUyBSlPKGv25FNDQE4O8Z/ar9UMogiO8SyHQHvS5onR3z9gni4QBeaY3pjxBWD+qZUIXPNhr7
4aC8CJpw4evzYhMIDggF9eKdOceL9qxM+VZUbU7bvvgYbET9DQgE832JkjFspFErypyB9x5cc1r8
WawpQN6gDfSZU+AIdRKu45OzMUOdxOVtuqzhXLVFL7+RcVF3DnNTbpcsvK7QNr16qJ3dzg7p7D3J
mb2B+h2cBxb3UV0g+v0Ity0W5b4XYY+yWQVfNjVvfwIWd1U0hPu3ZRllBKJAAR/c9wUrt5/UVIKY
0qZW+8bcOTPd3JUkVMPFhzkCMUqqym7xFJ/R6jOps3azPkTKRLfpldOF0vuebv47MW17SUJsH7uY
tYa0SIaycyC069TLuEnyVVxUn+gvXjnkZAT2dreUhoGBYFU+dKCeAxMn3+BMyzKOJnGUEArKiPD1
yYWCPS29X1nF1rV7m3s/f2ineFTOzriqDbUayxHfD45rAc0NG8/1e5W4Ynuk0dJPldjt+G3kai9h
8vB3PFplLpWy4ROFiXCjIl1URpP2nAwi+bYUmbsbofdb2A6JwYe2a9maYEZFarq7rAjkUE4ho990
gKSmLpCfjWU6LvNjtmXsgECfZRUd9vy0hrJ/BKcDtmPr9VskBWBm48LjqGz2Tcft24Y6+W2f+V4c
Z5X4cpx596fHBTn2a25MgzTQv6yapm2pkxmOLevWkvTW3mQUZPSMPDQsu3yhb1Ss9DN2Kn4ddSs/
7W73Pw0WeG1zGd0nAAuOBCdFPbt5fUF+GZTpJuxdoBf2dSdSHOMpbEFmQU6+9J4kOMscIhIZhwJ6
UMqyEyaPt5VaxHhkqdFvYLtifH8bnUMi4sOYxcsX6HLzIxW9PoV+oi+c6/22W8a5cTlCLspgPlxE
QtazNsn2KJZWv+qiSL7HzCI4RLO3l8RzbB5oWg9hvJpbp/PtZthcLKHbFOLYZjypUR6DsITsQW/2
QLd3LcLb0x4V/VsB6eTLvBfrKw787oTNlt/vYbCCYcqGw0Tb9A4OdxhXK6dTXexexFjvWhz2LpCP
DBL8Y+ekmiuQIeSgt3H+olaTdCiu9/1O08TcAlRiUAe4fO3inXLEbO6aOGfFKYTnV1m1Jw+F7WIo
8zr4EbQRGLQ7nyb7QCvPHXLdOjeQtIs7lsY2XxsiNZvWcqKqvdsC1T1CZZkuQeLF+7Tqb3gN+Pt1
CN8XjgxmNPl4cXQEfpmqcDhTqaKvJmjNVk39Ru6B+pi3IbJ2PvbRFCcV7cP8NmmlLg6UcEHPvC9U
DR83QUMF/O66oDvPy3FfqS153IqLDOD33/pgznGtM7Kt+m6mFkZP6HS43Yhk5g+xS4KnHMy+qjKH
loemp0o/j91geQPL1/e3fGByqAMtUkCIbRsGx9wuy/7sC6FNf7ymHqSms8NDjhmumtw6dmaoyfVU
hTkylyrlprX3UEvGpYpN2L1u+S59JcmU3QHXa8N6C5Ei3q4oxNf3dED1pxFHtFrTDIlTJ4AVneya
5ec0ckSMr3vs28iW3s2EmnOEYEduigSOwHGevNB1b5fUvNCgYyMInG6iutSg/CdWBQl1L0MMaqaM
+mR6kj4M9uOWoaqsSD5H5G6joxNVpKHj3+cTwmkNQG6vJZSt8xitQ5WFOTuvgXfL+DD5IKN7jMsv
iOM1dBrOrpSWilL+sK7JWKy1z8ZsiiCwLxL7oYC9WZnQRxxdNmbq71gPd7bkAjJvta9uFmXMPYyf
3IzsJIYklU0Ho/CeDZBJ69EN7hR3SVjUWUH6HJLYqMMb1mkFO9KkuS+jDe53tkbrJUipyys+tslS
5gmLIcVBs3sPVaB/WLRA1bFGv9BRyjaMm872kYkqpHB9ICt480DRtjLvs2cfJDJHYmYKP0wVIumK
P5AkGPAgC+gW4Vg0cbt8pN0cOtownod536jIyTS9DwObmTd4ubw9jXORfOus/brvfffW9eprR1U6
lqgS+MsGtKNpi1YfCc4OghiRabhf+X47+Wi66HgwB9trWqlZ7arMQWmqkvOUv2gxZbXWmS8Nuj8Q
XtFl8n3t2v2QywkuXufaexiMBalCt2xzveOsSR7p0scvOfghXQ8WUg+WA9ZLCRxu+xFKxZ7ULJai
WfK8u1ukkC9mXtauMehJam8gGnd5GXBHb7gc5zoS83Rgc5u+CEbChq69vGVtGtxHzCW3kYJnKbsF
3jVFVVRHUYsH6ZncHHcXRVOJoZ4Trwm189KoMJMX4IPbeqP01pZ02YirZtaNVZItVpU05C0QUvCQ
5mbJ8OMaD437ZW/xLOsWtvd8HGGv1Rp7cit3z/QFhzzO/iFjUz2MSC/wFdpnHDrDweQ0q4xQ/fs4
dOFXCG/uAGaHHiWh/JCrfHwMRqIry7P+gwj+No0AwTrUbYc8ascvcotWWaaxlF9i0uqzieLWoa/M
jUU1QBs9tyrCj+4IBO7B2Qq1bvwwoio52y0cvrM+zr+ytgs/WBhvdxbGbZ2qWd7EUIzfob1H7BrS
nCrjkcz3WdvGSFsRG69rMPmesGst7AW/HtouWj6lLYKhmbIBPii0ZJndiFQMslr04FZYTbuEVphv
Y1jFE8JImQXDmN5Paok++75fWYmGq1CU45T3RcXwvhXUL6yJ3qv0hmcmyuu1B8epkWqx7syVXP9Q
KNr6iqk4Jl9x7m66pEGx2VOwsqxe1RichjmN3q7YwCHcLTPl4AP1kKZu/DS2UDgdUHgepGkBQ8k2
je/g3Olb5cGUXHvcIn3nFqM+WbS6oVqgMtpysJP7vq4eewV7EmWaURAxf1iYVraEIWcbMdr4DI26
AzE1uB25PKjRPzFz2bYHnvfrbeJRvpUBspG1nto5SJtg5kB+yW7T93WZpi+5sq5iS7zUEwlmcjFb
Hr7AXCsooCCkcGW2bv103JBTnRH8xNa4ue9HZHIUmScgjkBe4n4Lg8q0VxDPc5KqRiuLBgMAKVhE
VdLzfkyYPXQ2g5PCWTUy5Gi6uVaxtmr9PERIqWPR7h9iMYI9RDLclhpFRcsQ0Wgmd1Xp0HSTPwYk
GkXykJm4LUoWzkP8bQI1GojKBoUb2wP8MubIPetlJmmFYtslqjR7zxdT5ThvU1/3sK+KqTSAuRNf
C+tbzm590UYxqRbjaKgeJwtxKC4dKG9qDtqoefjoOpbIrt6wVeCioBknFrq0bpbZeuiQqokb05uA
/1zmxdm06YE/cdGkM6y2l5ZEsF6OCpzUKmrtk4CMj6NRaDF9TwLQUgZdcAYWgAXljp//Jw9oTnAd
l1H4mqrepR8pTKb+5bdWG6ir37BO9KqMRmHr1C26yq/OPXCBqw2CfbjnPzq0fbrsCKx6x36bw4UO
X4za+qAvRQGdK0Bh245bhhMC4Xh9Nz30hOJuRT7pLmSkxCeV6RYzs+MOcwt3CyfeKMfPuDDC8jqd
VuPFbWzw8/ZykIAslgrMS8zbl3hN1ZA1GTjVIT4TY2YvgSENK1IclA7dfPjV+xeB0pM1A4R0H4Hl
QuauKCKmpwNyqCI5DmvOvVcQYS2E1AEtw+gQ3pKmEy4ZpkZtAG4opAMhi7sdmV/RtMGUtTDBbEuV
KcNkpkmT+z1OjrD9+LsqzPQWAK5Zy0hiblKZGOydBrAJ/0EEQ5IF+L3XrJHZQvvaamAqrtyjGd7j
jt7BX5D9Gb2P9hFaqT1BBh7uJGnjikWZuR9D73mDbk2wWpbCB1bB9DJSt+U3MzK4vIyF8knpxMbE
Ua8EEKMr1CbQm2PZD7UTtBu3OuFtmeEcNfUa7/55GYLNIT8IpgYJKArEdlRpetRZsvK65YX7DPbW
eVWG3TaHzwUbWFpvGIf+XaOBXJfLaFEZiD2wKEb0GPYNsgm9nEyfMvujC9xVcEFCHYlqZ313QJuW
bYMDN2EBNieaqahakkjZJJ4sp3CR+ZfJTkm4VHkbdbKCnjikKFBzv1x4kRFTRyQ16wfIB1ATpVaA
7CogHTO6YU0YASuCtnXpUHjzMpmRht87+G2u3GKWNznLpnPQLRIku0nRWwG0TnGQG5E3S12IlMKR
Ctb+iLYF3JjcdUEZA607zWqax8pAL/vcwStgbbT0yQRE4nfu6pCFyj163Ow6oW1BmxFoxZ8B2CVo
h6Pq7gKE4eUrasutf8pHrq9JVxwNJ2Qw2VkneTp8IkTG/hjbZHyWW9zeg5LsfnQ6xJUvtt2BVmsN
hJF9H1ypBrK9FS41j5ueevwEdLHBHM65RDTNOXoVWEqfQ6iHeU1Hud2E0CyGegMa88cWJ2gjTNmS
nNAQPoJO1OnL3HbysEaCfGR6CUuaA0Ps9bQD0F92X6LjyF/QUhkNdWQWi56uCX33JR0stTddpgGn
LWIHDdq1Gzp2NzpdyQgUw5USuY8OMIhgs5IYfYV1Z2OL0Bug3WEoV5WDLoy7ZUZSIPxyHxtl7roo
tEVN0k7lB3AQ6nVz+QroeBX4lYAB8q+J7ouu5Mi/H+bgmvAumOAjSqTUfigz1lLQKGwe+hoH+gjw
CmrJ484hAJR7plTWMAu+ro4JH5p9dnhNl4KmAzXCVW1j9XNbetFE7eKqbU39lxzRwt66VWhVT7Mt
npdUrwYfl6Yz6oEBIhCP5H08tdFt0U8sByXUor9ahy29DYI++vTTwM4uUMsjUL2xAgIWfUNTjBGw
GXLqqyFdRl3lWzL42mx+XMpJo/O5Mf1QTIi/Op5uxzDy6WHNtvQ9aHvlLhCuWAwtQHJfToqHXwYK
4KHk4DAuEoAJafIt9agJaISmhrklKW94OPavLHV6q3BuIqtDel73sZ6L63XLHrZ4gwodR7K9FBOP
P2ZAFl1pzfQlXrj80CvGDWDEDKRHAJXgpDqLJT/pL12wkQ65lQuqAJnHvTbo7lkgu3wVnQlu9IhN
XeuB5Q+rWeV5TWe0euic3UEWyE9BS4p3CMZDjmXQZZ8qQs+4S8jybLWPbhgeIBFVoy22a7ZGOMgZ
AYUnh4F5WuJeZPVOAyROfKDuiGEPdnpGs+xQa2hbtcZST6o5Tk2D9CW8FV72QAO38KNvvfug7RqW
ajEEnZMpa3gxtT9BFZM6SZP1rUC6fwyTNvyUANA/MKbBp2XgcOFA/H+g5aa4d/D4j8qu2HWF+QY+
eX1UhvgWneuShNgH+yPtAoyC0GHCjzgPtECZscR1kYNNwavvtjnSf4zQOurCoVCZMWljL10fyveg
mJKXsY8TXiUQ9W+UEiGcMICWLI6/ewPxXzdMQQ7SnzigGLc1LHA0MX2goJVcPetkkUn6sI79jCi/
4EnYQJP0jPZnMALOj3yG1QC/UT4kHiSNP24RWjWiOpbErf0NMT0f9xtw3H59awe3pd9TkUh2GmXB
16RqE03WoC5smmwawYsBZoGlBTxipOGQkRrcXbgjbSyIHyrNMk3cjfEOImaZRS49JInYiq+ZECuC
yqzY5CbEsbQnaY08D5hCHfis68CzJECsQCMjjQdU5dEKjU0Dih3THrztlfyTzIHPlxp+Jji9ZlGb
Zz0My6FjgIVU114ZcqzBGS5IN3Y7mZ9sXKwoYYbYZVq/y2Jr7VjDhy1Q96FjaHDjZRzlYmS9bJhL
GTZExWaZPw3bbehLvIsafLXJBClZuWPIw2xPLbokR1pBsL7+kiTrCJ2OfedsPv9hgm6P0nJoC4Z/
AwqfZ+42WBfUy7ejX9opqxyGqeT28F/cuX/2h8D7Q/80RavsdbwPzcA9/NObEwQ1x+gU/U5GNJH8
ZXpHGUvhPukYIzFOdissBjYQnugoL3M9oQ+pnGCjLNUaC5e/jb98rv/5e/3TXMbXymHTo1sVk4ng
HcIq+ufXGlKPzqRuyH8wqa6tTfw398EZnbAQAwm37L/4lP+05K+fiC5uXI1r6zAc3+uEgb8jGdAM
i5WgXeJP/vsT7W+oJk6FhjO/5H1iwMBZ4gJ0fAwjvMrft+KvoUKPvw3R39Nx/j5O4e/TFf5fHubw
jxlPfx/mEKOTArf33yjA/zbj6OXXsxn+OVfxOgXirxf+Nc+BZpigDNcN8yz/PbXhX5OOCB5dgsWE
ntprVzpkvn8PdMCjsyj6kxH48ESgBI8B/vegIzwaEKkL2KYMgR+NoXjRvwZa/ONeYrLTX//992kF
2E9YP38zwdH/HaKPDlOOspAiCw2v6+9vyA8lC/pcUQsjCQ3tU5EmvEG7CCr/aWdNrpBiojqOnuMp
s8dCJqgMrKc3WKt93TG5vcLL5Gj3RBck2sSKExsIIks7jqISEkZpnom+YWv33Kn4lLAV4GoChRQx
9H0z7HGLkrVkW1dUAYv6MsxGJPNLQjGJSEzlgkkpSAKSKXpZBdItpaK82uOOX5LNLq8ipgDP8jWp
wUhj5Az8G1/EbyjIfsZqRVbcmidP/fo8yiw9zluaQGUcDX8G1GbOUhXzrc971ABu5uifiPehBn7p
7vyW5Tcc/k8zQlU+JxqTWNbFxCjU5Z7VHS7nRWdBhAQddm1tQYDwMnfz1U0lwp92ogkC79VtSOf0
jujiNE3RsyIhyh20ZtxzhiO9hXI6OmrKa2diw3rmwfQX7WElildYMLIpRKgh5LGtHLYZDCmUTNws
fruvCTvkaZCf+ThmVStbXpokVwcXdU6cnIhDsIuL6xqGdHhOxVxvvn+nPozeNp5mNy7J7RcRwk7r
l5nWxMdInRSyFtJMsh8gN4LqCcmtBUm4vwgdM2aaYZNF8B2nXYjpTHIywX4wGTLA0gi57BVJJXSY
IFkxD2dF5+0zWvyKC+2AFDVbMceu1N7O25FHiz4hiDqU4QLe4BAm+YPjYn0O8pWspR8C3q8lBOMY
RWs3pHc506Qar1J5E7A9AO1vKfDyEbnDJYBoooIamqTr9qNUetf6Xo4TegtQeMgC+UqJN0K+WkHZ
Ebs4561YM/1FRm36rHcFPBdqoxyCkZVIFPW4PbUr40cBVDnvHuJ8t3Y7wCIlZj8mu9LrM4Vz5LM3
nC4LeQnA4xfoCKHjBPo06rhx0YGg+dEN+AIY+0TcPSpPr+bDvLTCVOFEwj9kodwTGjZ3XmKe14xq
AwgsKpKgc/WA8WZXXGFZaDOgY+S9Z+nA6mhH4V+uGQcLEgItQ2v6/CPd0Uddyzlqn8XUB6pCJJlV
OTKImy34eX5Bk3oUVlx58rDbLbOHKci3tjJzL0UZrkKcPerfkxRT0MDyizv0bBj/oluQpWUcaPcH
GyYKr3jO4q9zn0T11PHu4WpiPmQAq5vVKlgoYAa3I74AuQdimjYY+QU6Xkz7afBCPWYgut+pg91Z
5jPGjJQJqoWphJ+vb6JxbG96+J43hcqDDUObVpzj3erSOgzCdYe9JXLc8p0B5Ujj1ZchJPsGMMT6
bGwuHudCdcd8Tkp0qqQPEAI7DJNS7lZNEGeAp3X7l19R/v8fiP9l5h8G/f6P5yGa7MWf39fhu1n/
fo7+ftlfpyEGFV0n9wFCiSAYXocV/Wu6UZDHeNAanj4MGKtIQsiYgFP/Gm+EM+/KnUUYWRLjS/wa
PAS86jr3Dw+RoOgowgD89Pe8wPD/5jhMfqVTfzsOE9CjMc5B9JVj5gYh0X/QfCl2NgTWwWJHdGEd
YfhK0++CVum6fviMfRbEYjwYJgA0AtJoxcZsKZ3z7FyETFVkLV4LW7BzgA6se2emO1tcXaggu0Sz
jkuIyqLMR0wt81d9B6rhfkhiTuoZx2MJOogeFA2GimaGVjmNnlRrSY0KDvp8UrAmnKG9dSE+EyCA
RVAU+Ewyk3pky4ed6KtJB4maREaQHcfPDBuyntD2DGl4hxljc32jrP7A4a2qPbUxXNM0aED4v6MU
fkaT8afV+PgsVR+THH7KboXoC0YOx3j0FPYYOhgJ/B602cL21fNHFo7o3dO5wAg0/DxMTwTaA128
tkF+o3VxA751bdoFl8bStulWjk7Zkf2MWODKLMOllIVGhjHjTdGBHpcJ697wE3AZSHHDh2WpW42/
sgTfwaokaHq4PZgkEcnTmGh1kGjcqbM5w7+y5Amha22urxwTyOEDhYq8R5koQeIvpZpAAaVruD91
cnqifrLNtOAjJ9TQt2ky4+tvcdSYGV8oVhlD3tO9gQGGtZOboqZS/PQ4FU5zrOEXtp7VG/MYLUen
7ns7BSGuA33FE2fWJhaTqhYCoepaiR6StSjQI2SjSo90eYXbx+BHZ8gOgmk/QOLcT1uBqxcv+NAt
zZFcBa+/Fskw+6L2ybzUKsc6CH38xG2BopRQsEGhrSKG/4HF8GQHfKluZMkNYjY9hCPyNglj/5xT
JBdWXVfRir+F/HkZlhDj4OQSNbntxyprs6uei4VlJq4qnqYXrOefjkKnicADltM2fIIPxb3f8V9j
m7oSwy1Eva0FBE8r8RqOq7SEqqjRfrvfA2eilV70x6/7zTuoXHbCskIjwH7oeiwZlE649TNSOpMV
05mE3U9scqzqDH9b9FidRY6lIq97oZtX/zZhhkyZFVDaQ3wR7LyitIoNF1i/N5jQ+Op33Pltxj7B
fIf2vKEN7L7PsTtovnzkMJurDPQ6NhwWU4Hd+OtiCIVNsQX4U8X4J7pUoqaFG36eIhxhSYtFO7Gl
PXtBw2coYKqKMMYT4oi3VbwqhT6XKGo0k6TmOsElJRbfoeuX22IJ3LHLovAunlvMk1h3JHjAWDBw
IAa/MQrIvhKrTOAf3SbYfRFho0LaA41j+6lhvpsagn1CJjs82T69/Npe8bjvJ4IWJ8hMmK5pZOGu
zUCyJBy3O+kpO3c9EUdHYtbA08M2ZIWsft3bgOPnB624y9AahxCCJSDgPlUAexSUUNw/9HnsB2RQ
9Lh0CWvQIEkPIDinGjI7EovrAriucGzxpyHZwdt4hDEKYbVJdrqfft3mFaA6/grLyMG6a+wYtt/U
kAantMdP3QN8FgTv4IQmTEQvKMjgwXELQvazwxQjQG/YPSTAbubIk6tIhO2ZaCPu8gEGTOrSY7GN
n0E3+BJZjLhrWcQa9HsMldlJcOpS7FOJkZh3SOvpIc+wyARmD90FMHqqXSB8Qcj+BmynKMMdqadL
jrSfgBwGDm8WbrZKljirkIfGsNbTpcTkI32zYShAnQvIu27g5ERkGqPrpUNQ7EIEtw23LsgZPbYm
eupRzh33UPijWhFMVGJtlWLiYtVafIXNhNhFuZInXiCC8RyC4K/YFFEXNb82LRxri3kywSveu3/E
MDtS6zR5ivzoj1kbFGW6wsdj44bFNDt1WDIQLExC++tnIu5clriLydlPjCDDpUHyVf261hlNWc04
3hJsDj0kAuNJE7cudVCkCIFJimoJg3Qeo3DHsE45T8einX/OOf5vbsYGm16VYAHdOQmm4YCeue8F
wMMGc7DAQM/5O5eoV1jQPwabueQYzVrGW9Gd/eC6EfNdlyms4RUBxWSbxJQqF2SmxkQMTHm79jJi
oFOSNXjs+oIOu12Pn9EoXR2qkaYVfLbXtIOLvxSbGu897LfzgLkGRQnzHU4vjPTENFeJrezlsD5i
jlfWdmUWTl1+0LAex8ozQKCYmqkXlLa9CtGSMAdn1Zpv8Nrkj4Xa78lAJCqx2LGfqFWCHQN/Awix
FTbGdoKGLg8wah1VAGowuE2NQH/4mNig7nAU1VFYtPd0k3twmGKxLRfUskWOiaDJwk/oDF6DDw80
s+pNZ6e7tqfxWmo9hVk1e0j+l9RmkUeHrGiDZ4E+wHOfZ69/kyb+D4X+VZj6j7wmydAykGX5tcHl
P7tpJorGODRPmlM+eA/gvf85MBwuqNH+F3vnsR03sm3bL0INuIBpvkT6ZNKTEtXBIEURCHhv4uvf
BKvqHok6RxrVr44akkhkwgRi773WXPd9U1rcVjx1tuRO//Vxlz7dT8elkYJg2tNdunkf2guzbc5+
V/V7Y3xf7HgGLZm+FiN13FSlb78+2o/tObaILralxaNl2mBHyET88WhqBEYAzbjfZzM3yLIT8NNQ
28Bt0P/8Xv8WAb8pAmgSecBH/ndX7KLsZSu/S1r8k/39/lN/FQGeB+DbwXlBD92GW7IQvv9qifl0
xGzXwxRFc/qv+uBv+Lf1h04wDN1gDxAS1l46VX8VASa/kGYxmxfgJRQQ/j8qApZ4xu/vWVxD4Hss
2xCuoPkgzOXfv2uJyRkMInPI5iCK0PXW4JqNWz2u1Rn/E1vOGnkb2kVXf2k1N7znVdMc5rwIj1oj
w2PbmEMA39FgCO4UOwbobNMGjGUrz0u1ew88+NqNKyE3pc47zoiT6Qo2QP8tadgvTHGUPSJYYBub
81qL4jw8lzrTz3Vhuuib2HwGRqQ3465DxLAv69y566lEfuMD/PDUcgaIEzOZFsGyo1L7yJ1LgC4O
JYX9YWqM6Rrktb+LZkoSs+uW78Xn/u4W+S+r04fn9v14vNwZfbA4uT/RoEx48VOUptXhfZ8zRdkL
5vwhYOwgf3OkH9vpYjkSVkLDpUEJpoki9Mdrq3rHQDvuZIcxZFtN82Fe+bPQdkyg5N1gZvZujpPw
9h9/vaWDT9nLzeTp+vL1v7uh0Iu3Y1602aF3YnT3Ws/GpAVVI9b9JPCA/POjwZ3CQ2UsXKCPM4rI
92g4wRE5YLfBKF40udoyLjLGq54K8dfHMj60j5fz6bs8ray8uv8z7GpKI7bmqS4PdTxlVmDFYZut
sTqVmJoYysZzPF31TW9cjG067FXmdtVGtmz1f/05fr6BKNYhiuBfJdaGReXHM5wZrTvnvZUc6j7N
QahjsV87MFvufadiw/Hrg/18Dwn65ZhsPfp4tv2xR9DUPqVk4ySHylDq5r2C7TSe4Cqu0vgwt4v9
BWlx6v3muP/tS/Jyoy3mODiRPxKuUEOOMmL0eQAGhyZyqfdHqx8XpiaV7q+/44djLWBUspt8Oolc
XsypH9ZAG4UNfTZfHqRRR2v0BjTlKr2ZTxE1zMOvj/VhvX0/lkA3zpwEDf5Ps74k7+AAA947qFmN
xroM3fyYSWsw1r8+zo/uZvHncSx2P1i4l9vV/PEm6R2YHE45yQOqAsam0whzhlZkYa4wG4u7WMqc
WQBdYLlSeDLCjZ5H8fnXn+HDvbN8BmIlWOiWFpjzU39pQP2GNLLjMwxttK6MoTZXkdKicwiT7FhG
nli3yLJ/s56/j0u/34ZxWPCNfHG2gLxDvQ+Xc4icoVShK+m0htanJnHyI4Po+bJKinjXWFVBcQcb
jT7OPEUu4LB+Hih8iunVcLDcf61ouR9T3E77CBjIMZQhf6hEu/n12flvn1NwYXyfXB7b150PGzgc
BeEI1VTb0yV0Xma6ZOhw68znEmUOkJACq6NLzxzq00Yrx/RMWwW0A5V0eOjT0j75nR8eJulZl77m
tO7WGeIyWZexj9zw15/157vWw6u6RKMKdiQ/+X51DCslOQzykKMLxNsTwQgIihYz2a+P8/OTSAoR
l4y0Lo8/P5ISQWVzUrSW0AMKjBt8OZpEKFSKU9ba4u7Xx/q4nHN7sksHn8vbUdBX/biBnr1WtPaU
sJxj6lhHXjis8U31Qcajsg3NKgqqaZxPRj+5T1peRDvk7t1vTqyhi+VJ/PF2ZfAJioAx+9IO/gk0
31S4O5lq7N2edsth0UR7q86frOoQ9ZW60eCYvbz3FKTs8wbnQYyMFwV0gySIftipRa9+9Pt+vmZY
ZPartsYiG9ToMyVNMzo+WUxnJ5a1CZjRCt8GerWP3pyps8qaCchW3Th3bj2lRzP3xGlAD1qt2nw0
b0WfOncwEHTcUQRPxARu9Gu9kto9LQl1M0cAP5CaxcNVjs7kOQtn/UWhHDu3GvLmlT8V4VvuaYKA
lhzf1Aq6bwgX3rBbfItxH68sd/HmwcSwKZRr034mYMP4SpqN9TBaVgXjMxxyDZ1SaL9lQ2eP6xwL
coxQJonPkcWTbQuWFvxf8qWPWbxxMIu3qNQ8M4CXyo8WKJeY80g/6rd67Ni70aZlt0bX2b56Lu0l
uPXuE0itxrtlhsv9xtMfpdu09Dl8VTXajWcuagu97d0nZYdiDXc0OrvLz7ai5GPMSLM3tRxbvBQy
0+790prPvGeyxxo059X76Q2dsduYRazfVFYdp8dSuVl8CI3IsY6mnsd4ngFdbWoVJ9WGwo/VCgfJ
qekUK5QH+u1Lgf2a/gNgQD3IMkPB0qk4dzN5GC1NUj2+tydpf8Ibl2nM5vTi2kpNt1gnNr9njGV8
duCOrjHNyxd6qqhOw6aZo50P05khFYiBuySyrAcPRKG50kzObY4E8oURmEkTpLSfSZrRmFOLFnl8
KHN1A9sOp2+XNtO1PtTTlZztIcacasgvmdOxNKFwfzTwp2Uba7kPEeyHRw9AaxTMsddJfBoGGxgj
L9W2AJLCxCzv1DkCikivg9KLGWA7qJtcaLoeqJx9Dirlag5oSfjtCo2YCoOWG2wDrbd6jsdI3wNa
5O4VqT1dM9cDMoMwe7p0RKndO4yduY6RPZ8jLUuOqZdtfGas66mxpytwsfW2S1xjH42q3DDAFMGs
lc1N1MXyoCPCP43RuIDSM+zfZqufDatQR4wszp5JZHgfde4G10L6XDt0OWeOFoShIG1GuTtomAAj
GYPvdJlYT0xMQfWiNtNLVM9a2ltr2nIqMKn5AsMpmq0/QQy38b2kAWfVfETKeSVRYB4TA192XFvb
sY/Lo89Dsoo1nMtY4OH45XytLPUgz6R0keYBEaTZYpjphP3UQJA5R7m8aqaOjvJgTUvUjA1jy7S2
opYPNMfzzdxW5ikTBF304A+qjlFn6udYPBRW1VjpDop0hprSj2/xeb74lflc9Vq7SbTcwgeF6sBE
QnHQdO8zxj961Mg1s2CePN5qPe633LKPyvKM1WDKS+KYxnVqO/fDEJ7QW0WfO5SFm9iep2Oc5SzA
9rJHys350pGWde5wVt0YMmuPGriEtVLOReoyN8BvmycYK0lrqs2o/VbrabWfjRKHfoGaGWtCZCVH
g76dsQq1yL0AGsYHKjMbe8kwm+pBKNvaTmMW9gx5Tf8ERqm+YqNkx+vRYb1IXT17wEoVIYnWx7u5
FOwfyrZC5Qohcj6nLoLIMHfcLboP7zXJZXOA/jQdYlwPHJRd9LmJ9FtPjOOtO87zxlJYRpf3j2Dq
VA1xIKs6v2YgrAKXJy072PhGzJWZ4udvZvYiKR3wIi0cVPZMiFiKCuBvdsgbwY18F/YYpU/P/bfO
2eZtfaXbu34cbOwTlZnDh+se3UzVa2OUGDexXSbBwktI1p2TQh8ViZmf0L+m2yJJxbUOOnwBiEef
uiQaUflP6w4z5TEZe3QLJhLiL1YyteQOFWa7jKsajRZgEx+tmn07BjWv3ash58ZM2DtQImTaTTY3
7obopc/o9cUWu/Dw1NuF99YByIdLWhjmvZkL99M00mPf6UJqTA7RK4dlz36smOo9RAb/ctJq5wYF
3BzgSqoCravdPRW0v/fxa3aryuibbxWzHDTgyXysO+uMNVI/+2EzosXxjQsUSgVbmMLd9W7m32CO
QQYeWqFF8Z/ENm2KxrjXpEb3AZfFkYvq36HlVmtewng/4RjbXydG/zfI8ekaYCJbe8gS1mBkNqED
PmoFrlXsRhdUgON1A5IQaT+kc1tew14lviU0EoDatXnmDMq1lWO8G0JjN6BxPpKudAZIrgchcujr
qM7EXsA5ucBW1q7ARYq7UNTGOvfGcpfpSNsz1XrPfcdXYqGpg6EdpRUgbW1AVoTC28VDgQGtGOnG
R20YPeJitC573SuvdBWy7fet0kFfqyXFZk610l7JhEyzLC3cJ4zENHHKOjqBqPXKdRja2WHW/Plb
Rzl+0Vljf9PZOAhWVuUPLbKmgne67Y8NeqhBXFKxVzvMgi4FgFEeM2PueLq66jwmeXZdOaK78toJ
s2Pdxj50e2+fo749jF6hMXULvVNZY+xLIAHt8NPnL2lRu2jDK7/+BD4BDLvD2MgXOSFVFYOGgwZ3
bFMlWfPottWXnF+9aerSzgJYlmYWtKEanpEqIThnj6kdIjJSUl6uehfUcYHHH6XUCV81BMMy2XDF
JU5H8+uo+dVa9hXmDGTy7aaIovns+n354sKmOaopQWDr8w6sY0vtZoFKivF1d23oQwvbIWXNrjPe
GiwCDY7wYLDdOhUPJJwVbvvVsakV4UAUU/wWw1oNOon/jQe7KyiTAMbVRNScJ1GZl3IU/QM+2eHF
bqT3FPU+SmVi9LRsPenKY2ohGGS5eUBHpNhrjj0fTTPxo03uDJ/mzpCXeoqeWPOGzMC8zixNjilO
OULrLlH5YH3L6PeDKgsPoswmzNZ2N+1tYC9nyH7ZOoM6OK2JtpgBM/Y9xnkWpxibTVJPeyMcu6PB
NAzbCqg7lrNZRXeelZhzMAmzRxI+8Rox6A5xX8IvD6JWaffobfQtXGCuGy+FHY7P7lgp2X+tqI2o
MBjJFcBa3urGk18w0HEr01HSmXdWuOlcs5n2jm6Fj7MwrWfAttobRpzxIvTm6F4UCiV/ya+d7Ml/
MAo5rMxeNF/CyiaRaACRi9r4gY1xuOlCB7JkWt861mMUMS+bFctrmIXcVPkjeE4CSTzt1h1I1Uvc
AgmY621tpTm4j7oZqT60lYnNCegUVM2E0JEsSI29Kiy7DPxJvqSZGRfkcRC008e4nlBN7yE3mejK
xm+dsvwdtTwy+Mb0tymkpyDNnaPZ5gTgycFY5aLfepEfBYTtaIDiuJ31ZML4LfJdr4xnVfGLY1z3
O3Ouwaznc7azOznd1Q7EZbP3onNSDG9oJKwVSiyckQMwAEljd9PSzTrKZs72vk57wJwG0P5VA3w6
7vSXtIPAQ43PW4eN0NHuS4S4vgTeO3bthd5NyQXgn10KWnRlseEKKKqxRY7T1YigE2bq5OwF6GC0
y4NHaYJBA/oqL4gyvJ6MFmJellRbr2u/dY1WbiqtVDvDQdiR1/6XBlzPtpkr59RV9A5URPDj2N70
lvYsHXtLgODMPsW/LPL2mGv105irK/BdR7C/D1UTnllyaRhlsjs5jXpL6uiR9LBbmOa7it10UCTZ
s6/LcadSmpQuTAZD6G2gmqhf+5ohHspsiRkszReMgWystIhFPjYPmYNkHWHNNumr0xS74wqO09d8
YGRm5nS1V0KjIojGvv+kLPV1GgiGTHpzW7sZgVioNKNPetUu5qjGS5FcVvjc5xkPnbR2htoMGA5x
MGDR6uILUT/o3tDfwxHyN3Er75CtxXt39NOgqYf+s2Y23mYah24/UMNc9HAM9rhzl8d81o/Cku5n
p7WLncxrODyEWjQHAMu0R0d8T0Hp+vG0K/FwbiD8pvZKEY500Q0CskycT7doc/1X3XFn7ahVGQ2d
Veq3nr4zB3O0Tp2XAypZ1fEwXWcmkGrws3WaPM80nQFAMxDvDlHecUe7IyaIFV1NO8GFlmTG1mij
uFyl7If2rtW72iW2E1eu8ZQmi2uVpqnTjpScKaPkpjfDJy9KMX6g3+DubltGDCL0KETAXmUx2OiS
sijitu/XJcsLfaZlpjFjun2CL61hDKypMUpTnBKppsuad9yjV4fzWbMFVbJ0tQ1+GUe/TEDMDJvO
nyk7eoAPaMyJZSuMpToxcFZ+S5Q5XiXObFzoBiICI2oYYaZj+ARRniZ3ZLvGrdGKbuOIhkokUoP+
UpajI85dPCwlr98BRohF1X6qi4GtQ6bBH6oMqzmwt+dXaw4gm7ikQF8L8MZbvPbUV6PTfXGy3FxL
YLzuitEuA3MVoIkhjbHCO6545R9M1A2BbK3waMWCpkBLke/1+FjeJzXvx3tXFs2l0xxCx2Jmk2bD
Dk1+/vn9v/hebt7qDmV/6Sb+zhVC7U0rrZ7bvKMGw6BKl8AD+DEqtj0axSazHlU4d8we57NsYryG
AHq3741i0mQZo0zlwnBHaJTl4KVWUsb+TgOQB9tiTI+O6oqdk4v2EwNtvoBEWwoBaVI3LY2XayEz
43Pe61x1fPd85nFqDo0oput0Yr+LykLfq7RXmAjnucOfwffCQBneV4Kyr16cJ4GYk5qwjYravu8z
t0EpsmBBpKIrQvOSxQBfIkmhjb9G1ivqQxrqec79ryvtwi+j6pnmn4TIktBR9NTJb+BwrZAWQIrg
3YGxqIgU9rx0HO2LrO70S2GM4lQmigmZEjSvQpUe3+87DefQdkjQdlmqyx4zLHw3cUfiDmZibfl8
cRW+acWS3apRZt1k/XJOsp4pG1LSG67VdAmogdNGkzKwDQRICEcg8CytOPzT6uzC1LoiIQBxSElQ
qmNzB3Q2JIeVPyy/MEucu8j0tY0fI/KoMqQ5nYuYaSpc/XOuL9mqhd0c3iUguN85W4ZDGmFgWO58
HvhFm1mBuFnXo6Z/jg1hJ+u0QxAiW+77WGN7bbj0WdfvjSdDM8M3Zdg0lRLuJktxyGTSymdaiZAA
eJ0PD/ALjQufiflxIGP0GfExTs0w5tFBls3FtHpmk3jQIQ0Y5XPqtt3BryfNIlB1yPQBcFho3FIc
8A0LE+QXIgnU44EXjsUOUpt5Qd3SfOr85fTmepYeezgf56EtzVtouwk7LT642abxa67y6rn2JIee
+nY4ksQQHjparijOPa19VnMURDodOWTfycrHLHdi8X3pRYvawQBMVXXV10L3UAoxzNvBTEHR03F1
ui7kYZ+YlYZg9+lYFP6ug2GxiUpnPlu0wM8Vsb9PDW5AEShHGacMj+UVlPvwKDKLT95R+Yh1wXK4
0y1B84OxKJnDy10wwqe7EJWgpQDncgjAL1MTjn7PXeIqwij1pHpmFAnRg1ksz3TZiBCmTOZse2BQ
T77NmYJDqN0rCgKidiu+sN8t92BDEl7giio8ysjEluxZs9pri0KQsHnKPs+Jh2+eQ50cUGBMn9GW
T1+mwWMK1bIhB0DOSwb5ckGynFkl9YXRDsVlPHb9PQ5Z77Ua7PBNlpN/HEScYdkaeTPZGAC2s3Bn
5IaYAg6DX4dPiSMELtLGasK1W9LgXmeVLOc/28//Ch1+J3Swsa191z3/yf5Dvx1y539CXBmELj/w
t+1H/wP9ACvQX+6dv/UNzh9UL4tAxV1SWn6w/Fh/CJ28NxxmTKj4OQYO/xE5W1TU9OYdBo6LYuIf
iZytD4Mw6le6NJaDxsFnykwY54+DsDnvuqFwpXfU63w6aUlboWU109vJEulrXgyK6Xhnu8gY4FkC
ow/TS8vKmyfcJm2FHLbVroHxYs2Jq3m4tmFZP6bKDO1TLafpa9zJJDqAwKrDAMeDpQU1MI5tj7F4
E06ZS2HSjTd9U1lU71Rn9OETL3sdhllcDKA9HmlRYiuhEe/lqw4JOVCKcsoDautD7NvyMIgh2+Aw
rXs6JL5gkcst5xXJCVnJunuIskxdghgYPnWytm8RANGn6GmzvwEPyK8i7R3KFFPPQLd+UnA6nu0w
Gj5NEf5ek43am0YLkSeNepq8qcmlLKcBvp5mq71ORDSdlcs0ndXOnt9gSWg3BL2OgPcGisaB5f3g
2JXr0FrwyLgmltG+MOMkhbQElc1fTXQpqU2iYg+Xod2IIYyfUPZGU2B5OUukK/Cd+7mT3c1GHF/1
gjqxBF65RFtFu0j5ACdNmw0K0d7WWuUoQPI4UoR3wXdkNjbHGJNKw+yZvqeFEa0xv/qvMwqLKkDX
4epBnA39CTY5mVphWh/7MEXh17LLhQBROkEGzOTUQG0BCjfzGtb9ygNrVvqEwgxufzu4eb2P5rjc
p5revsRa6HUs73lWBhAhqrs6W8pe13sP++Xk+BkdIq0qsivDDV195UUquSKrvuwJ23GHzxnO45XT
I5M+GWSPLy3VeaLFFbn+0VriF9dRPiaItYvmqgBKFkBgqqnHnKpe2+PEllmXbXfskhwDlhNP0bXX
VW8tv6Xf652qgXh5VvkGnyuzkSWyESBmRHVf8TU5SFHZMj+G/ZQcBgswK1T0xDpUhTM8EzLggcRr
hnVZFWLraxYMhMSiz2yURN2vJomkQpFzlzzSXA2n4UZpniyzjaG0rtu5xiBvR5So1zloRSN75eqa
NMvjvJGc28kuYo1qEQZoSRfCcfMQAgRurHzxZRk2ncBRjM7BW1xbkccxwrbGnwbfYHF2je8mL1qy
Q7EPC6PaErJMODpPKEp70z3Oi0eszVMamMlCwOLFUy1OMnfxlBGSW24IrMqRJhshqTH0GnFfmRu5
+NGayIIpi0XN7PCq4Qd36cbat8gF9tmoiwu1ONvmxeMGTmjeO9NifOvfTXDD4ocrvIY7EMqtDoqr
nJ11u3jneEv5W4x3HRO1Jt/IZHYP1uSPF/3iuxsXB14t+r5blbmqT05bQzhbvHpkbNJAl4uDjz4i
LjG/vVExD2aKzQ9e9sOCbXQyL331GMisEwd2WimT9l7r8aVnYBgwzSE0l5Mw7pBps2p5i7fQX1yG
+rvfcHEeMoDxgmFxIw7YEi3sif7iU1xkSMzirH2ChdFZvIz54moM66IIkner49Rm3r5RTo7kGSek
BrriXreseK0vPkl3cUya795JMzFvnQqhNssT8urFY+kubkuH3E8U2eRmnYWf6pt6SqaLORfqk5XZ
9mc3R00Sp+RxTFUcH11KwnvXFf2pGp1sYpFqWVPckrVjJUWofdXJLmT+kUbqaoHwrGQRJddqYG1M
o8rbl8q29z12tQsKXB+IShtNDHZVH3RACoKxFWzoZFpf5v0gd26Te6e0Mdkr+YDGoONtp5ChJcyR
bpO3g064ICflZszidBMqjA+0RDLOtonPkkgazfe/SjnzEvEs2PhchG4K4lArLuCjtFcJmt7XAaDw
ZihStaMsxjfpVcuAzgUz1Hr55xoP3zVp1Uy4Ii7/Z+D3W1P02qVIp+LKGHq5ngGo3pu+mb2ROd49
uUZkL6Pb4gZ/QbQhA0/fZpXdnwfV4QzRbdCLWaqlG9pGGYtuLPs7Sajn0YP282y13NIWHfsLqNPF
2TOqdk+n17hqW5EGU1f3PFXjfBcZueMR3UcHkQlzd6ETdQrEKgv3eiySYEjalMrJY8nMoivDb5O9
DDV5zVzLBdQ00MyKWPPXVtKZ1FldrMhiq2A8pEl+Kc0sfIgJlyOQuBLtl1maMiW5Y5AXJhySfWui
XaMtMb3kXZ9iiK3UvTVYZlCFCXSbjOZOhNGufaij0bxQMURhNZZDtCLNJ+F+q+NbOK/GnRkNJjlk
SbWeR0wWAWzl+FNVV+21pZzpmiTkRUi9rPa80adnWoHZvRUvRgBUdNNmBE8T4KRSQcJdeQQvcgP+
CDxg1FhG133Wa3Br5mp20Pfrn2ctygpGkW4jP9nCxIVJNLnT8yZKdS+5UmU8QAuEervpDade4wvA
f1vpk3plXOBswhS6LiEoLMEx0k1qnIUTR5BWvxt1SLnTVO8kRuINNylWwhgVWl8U2Y1Vzd1aFO6x
j7RqXTvNX4LCf/fHv9kf4z9HZPe/dcDkNJXN82v5/Rb5z5/5a4ds6Lj6lr0uIo8/tb7/pwI2dB/D
n2PDfQC1gCkQNfvfVkDjDx3ZJtB9ZHCoRU3kMn/tki3nDwRreOYdWjAWKlL/H+2SPygbkdogaoQS
hvyE3TLy4h83yQgQKp3MN+0E06ZO8FT5vjf3n5vBt4vmmOi5y4KW4laMkx0VuINT2fKzHKZ4jvnC
RSJcznYVHRe6UmqdCw1vPrRGSE1L9bmiUSfbXZ8m3RTuUk8KKS9ENA4snoq/Dfs9iUMc6wGt2lir
aBX1eIvjC2PI4eNAj/VcDcegNgawJgFNHi0KC2i/1phhj6lDjINPZtEs2chOx5T2jqRXhM8bz45G
98aL6cz7V1LiWAIQFWYrNicavvO+AMKc9Q3RsitanOESiFhisf1TXvjvU/ObpwY9JcXW/35q/l/2
/PKc/1hXvv/I39J5G6U7wl4bGSgFDQ/A/z00qOppy5jc+B4FJn/+56GxxB+67gqss0iscYB8J523
9D9ME4YQAkEH0uU/lM7/rIlzmHvwKXRzSVX4KD1OjMrEQWVre1pLdsLYlN5Ijwvm/rtz8nu5uM2H
5dHECszRdA8d7o+PpjJaPHhq0PaEoBj3pHHCxep17yofSXb/jRB2UQ7/KEVzfJ6LxRGA5hbNz4/H
4lqQ/DZY4aKd8K/opQ5nli2A4oqmXOXk8ndxG8AYfjqka7G+ITLGhUzK98LG+U4uPqUt42y3CTHP
N7yBw7rsLrDuRCCkwTaLwPNH/1FntA5pAEcR+FBamNjDMDAWbKKjPhDDYDOBmQooT4ls9n450TDD
AaW/FIR5YD9F0Q9Azd+NqpG73JnRhoUTMIDGyG+ylAD2TGu6B6NziqM/YLTVQtDX4dzJSztKBPls
EcLRuYZrJaOWcNmuzW9MssW+ERqgQBbYDJyr6Kz3s9yMblYEPUDqvaJvfkZR7XhBnFj9jdn2+Rvz
oPJKWWPyYKIEWhV6mG3ZoxRM+ZAB0Joc8dyFpLWr2tx5g06qChqyjRGDSM06qz25RldeNpVH3BqM
qWc9izRq64V522jjvp6BK62YdoYOG1Kz/Mq2Mr9wVD6BT1fMavUaq9qq8eyt3prNk0w1f0QAFSMO
wv42o3Bqn3xhirlF7VclW7dwURaMIfd5oMclQF7dyouXvnGrp4TJyqeEbc+tD0YpDka99V8Tjyha
aAeLTxrdTkkjO5HTthk8ihFCguKXNM48rG6FnV1h+fRwq4KOunD7sT/NYDBRJiqCxkPZrCHncu8l
CuWDDcf1ivC423iSaCMmmBsoa5xNa+jNE7HLw7ac9G7rDY626Gmc/LXJ83gXF/HXuWHTFxF7dcIt
gCDFUCLONy0nJy7C7FxnufoEnka7sQqpqFGJWFu1k5EenGLQtXUqk1CnLNLubF57h9DWbXBMRbux
Zple6EnUv0at072kxpxkGxUpp9honfSPnIKWpFjna91l2D7H5rJY+tWTC73FolmL7OYUat20SvGB
+y0ThprW606rGI8iopxQPY4FEzVbD4iudVZu1Z0SrbFxqXcRG1h2ks900UL+s/vFCtGQxbSTN5Pr
1LfhmJkXTtxe0xUeDdw4rs2tzdPDKH44W6lNXIcxfJtyV9uKRuvOBHWrl25p9HNlxUsF6/8KWh1R
RqrrbhFxo6TsvFti6+SmF+ozQ3jr0lTAKcxZtZeaq9Rm9J3xDj0CrQ7DH7Zzbt8UY/7JtcLS3MsU
Zq4N5GSI56+FI9ksh0MPu8vpCULJgNlUJg52aJXrNMpTsaGVjzpjzmoGkt6YzdMBqUCE9CCGt6Gj
4AB28Zi2I1GXqwnq4RhxIsp6jZi7Te5tAimjDuxGgh5wvHfZ7W98jBMRMzUAnwEveykAfejO0uou
it04KMf9PGk20b/kYJlAgbwRJx2CztnbtklLe42g0Y4cyHRU0e2QiiUkuJJDdOnUDYO9Mm+K8ToC
J+xZqwrRWHzyQ21AYE8EpHgyK9o5ZCXhe4w3YzP55mPSj5rY0oES7qs7QdJdxV3cacd0rqK+uUtz
8nCg2/lt+oSGNr3zh1zuGr1gGS5zV+wHnRmSG84olULLDOfV2CMnFdNA/31Uw9gziGbYJjoLVDB1
1IUxTWJv5hoDRCRXoAxz5Rv3ZlxiXG3r5a/d0AnvkKKPXx0cmoBXoC4gabOsA4oQjotgayaYJ7MP
VasXR4hz/qbLe4X6iG0YDzu6pFNt2xDQ3cFlzOu05ZrdHzDcyu8QdOio2EgLAS4Yhv4XaPRLX0Yr
7lRLfDdqMrSMayg0+c1k2dU3m97xBR9ERtuUkMNTNfs5/U3q7njTzGN58PTMv8qEdJ6zHJ4kacCD
sQ1bN7/RxtRFqY45HtkFQbQxJ6PL3yD8Z49Yr5lYw7NQxArk5V2UxxLJM3tvg8Ujxa+L0mv9/h7/
dxf4212gTbXxy11gm37YBC4/8XflZPp/MDzwHAYOEOGYCfy9CYRnCm1Mp/QxBR2P7xkqkFfIduO/
A5JDuLxww/4unAT/JHBvobmnSGDrZv+Twslatif/2TEtH8cgZNUGKIZxgdfXsqP6bvviucOcM562
v8Vo8ZI33iWhpa/H0dTgOHYd6qfHBPt8t21nKwO42ZJ293WC2UMmdEmxYW4rbQH+pjXzOWbcfqgj
RvSyNJ4eGj2HaBQ0duXg0ZYhXHotGKyBECHw5j1Y4zXBhK1JqxmQe7NiNqmND3HXw9cmnCrqvLUN
SxkitOqhNO2sNsKOQys3WbI96RZqELgKujeVDJgEhIUWfHch/8vW9YPDwnawJeM/dLBYOMxgfjIg
liTiECylxDfiiwefuityoa+ueIexNWLk4HPIyUCuhsqtkfM94DhQqoHJSsn3KYwxmh5+/ZHe/Wrf
XzAccz7DKvL+BP4g3GU/XjA3Mae8bJvoFTYVhkGUYERZKLtHCQbTCT0y8hJy0oxkBUjD68ED49ym
Fa6jGHomiGOmG+v2QkMOpA+tHm9UGKnF3z9xKTZdp2J2hA30gokg37R2LpUCYUUrlcoA8IAeYSPw
f7Nt/7ESsV2dk0zVTsUjDB+v8eIw+e4mDON0klqaFd/0ERrnHUR8rbxl1lSq61+fvR9nacuBlmHa
/2fvTJbrRrJs+y9vjjIAjnbwJrdn34oSNYFJooS+d7gD+PpaTinfC1FZlOW8zNIijSEF7wXg8Oac
vdfGWuWDZ/w3jhnm2JhqWfIieNqcr7sqMc4N1+YNn0VYeDd6hBgBGi7wK0tuOzpn6p6Vtil+vP9N
fj82vH4TSpYCnl+EOYoW4u+X7Ih0seO5CF7UGA3Btd8tBYDSobZEKM7Zj61+8JebbAbGPwYO185k
4jkxRz4ELkxJv3+im6PFB+/hvsxOOubed3QBSP3OEtTvxXna9uayqyWYpnj//qW+OSKZa42xh3PG
odXFLPcWK1C0rVNq5dYvI+yKOjzlcdJ8qFwafqREh2mSdjdzvKJZuWzzoSGq21dZuT4VtOBB/mBX
SOYE0RWC4jtaJiEM9ldN8GWp0iFaTpP2vHo4vf+l/xiS1LkiJl5TmgoZM6bg9I8hCSrDIpojFN+q
qR/aZdcvnUUjSEVrQhT6f/pZDPzA/A+TKivFmxOyQAtOfFs5foPOOkUr+swqUveJa+UMifc/6o9B
4OOAg19JZ9rB4fx2unfwubqzazffmoU6E2xnKy6LH8pZLP9T29ZBK0Cyq1Ymf/lc58/7GXOBnBUp
CHouAMvf72diTOPd4FtfYVg57grqx88niERRlwEMdAQYH/SbgVeGX4gKIxZp1w/DEIMrstCdPOLW
0YiFs2he5de0gWR1EA0cjgu/Xry/czCit68nXxCimHnwMYY2CkG/f11qe91Qw9r4mkWEkwckfi1y
vR1JH+L5rAv7eHWMx24Mri286IyPsUGIxRkjWBYmy7j00uUbz7IufgQjHnOz/HnlqpGFe7TCfk7A
JAIyu/gz4stPYxoDiibGJCx56KqSI0+nGWTAMkz3UPFEwAuYKdoas4wPdJe5iu7AdMv5eV3MFmJD
5z7hXuCTN2kW9pqbfHjX631GbJ/p3JRAvKL+HoC2yZ0NSoBxvWVAx/6nJqen8zTQX+A7GpZLg1oQ
+s8nyNjYTvdTMFfr0ypFqB7V0Afqfiz4N3qTkePBLcmyoOWZudlMpAfBThnAkm0B7ZFJhfNoy8W0
MLbA8y/QtInMG3Xh8jcDJze5hjnp0HVw9NWc0ZfQYc1ittBbYwoeCS1OCS7AIqIwNfzMRRfafJqV
oqy9FsTE9M/InsgzSDy0p1cVpgxA0844NxcZ1ObpfCJPh7E0k93DrctVjqUsUohJsVMl0qyZwDxp
dZ7AjEqwaK3XdKS9/7oAv6Dlgw43BHdR7GwKzdxQH1HQckF310yYVR3itN3juQr4vzzslrrYjiT6
DP/6HX3XW8Ne5ITrZVuGXIsvRGSrES1MIifJ8kTHkIkYuifXlP68q15Zau6cH3X4Jk9aS4x3TTVM
FqlVGazOei+skF3b0iGFhLi6hD2Xx9RlhksbS1YtQcw9g6bA11HfN9JvQ5D3gjIXngksM7xTivhL
Rk3qDhXPTMw2vxCespOEB5nKMhLnFsa85RvqE8U9bIH08Pk+872TPESVjYlhtyKpqjSCzEaVgDDW
xuzdoIAK/mwJ2C1yEUXcBfNVLxLiVfYtSWp849BVzAL7YRXUAvdgPs34HUTv8ROn0F4oJKDK47e0
S+vxKkyFiPjJwqvGbEzaiOQrLVw9/1JP9JMLaPH0nAIQYiGv4BL1pGLvaJEFVD2oUPL18DZh0Nji
zLSBko00NfxP+eTxwzYWiwGXF15s7nFPZFbxY0IDwu1co9CMOUxdoUeDefa4PyktaYao2Vqrxy5q
+GfvRBUvcFggirxm67iyy8B8wHu+DMtqJo+sZCNWwAYxr7RHsa/dDUQH8yT8kX0jIQNoadVjSIWB
u4DGohuXk5rtsaivTG4FvxDq3cD3o640mVEt8twgyMt4dfzTHFXA93eF/Rhnfh6rHdwJsoC36E0y
+HaBTcEE/2cnDhJymWeTF7QiQE4VwsBbf1lmhn80UrX29nFN2aJh6SOnCAeir8phk3Fk7204dIXI
b1onyxNggMVknjD2hMV2DibpXVln+Wib3sY89Divt3M1jpYmcGoM+Y64V3g2PR3X1ofwBVGF2MSk
WNL2IeYY7pEKN7bxHFEjyj1d7ZmImW72UqQFBpO0m9o43tB5jIicSdxAZqeEFraRP0Ul02zwbdW+
RUg9k+3CNcfFXK6cn4dszrL00ng+nPBaztRVGTw5SbWMRKmXvjsgnzLj0rjHGEOJyIm1umjXduXP
eldNg3O9+oKpcuwhlEU74MC4KDezbTlTfw3G3WXKBRI78ZQaxyOpeN8uteZ3xb1tZsGJm8/ItfMu
kepgy07zNznC9PyZHBIzL5W2MuVOWZgdIcTwlOmpw4bA/ZNQW4NrxV3kXcAsNjKgFKzKpT3j6fcL
Yaukp3mnqBpXvng2WxMf7TnE8lIVpvjEWr90CBB2APKRN9BgqswiK+XUMxznAJyjxaI8LMwPS5RZ
3s1sLwjjN0xRvnfqeoQH2T5qhxbNV40tA+QrhYrlWx31nEZ+nUOY9c3NIZBctPGxpNqL9h+WoBbW
2QQXb6CjFtFQ79G4JnsPEWf/kPQzF5+3LP7LXi065BuHhba4S20NYqsgjHBlO32K8sncwV/Dus61
+bPFa8Fab8kuMRvnoLXMdD+SbrA+ORajUuxFOMSD3rDrTTEAhnDpeHO9CIMrEQqZE3bXLv7UYocJ
c5DWJlydJfhsNboaHux6rh5jaEYFY2jo8/48aDpVHoJWTd23rmaNuRhQz3tXRMWEAvRql/efKbsG
iJHDpq1ePKRAw31NWXf4ojEVI0XC9USRC/QoRSHh6w6UYoE+DpetJ5CXHLT2I3WN8SSZW2OTr+ET
ViyrBNBJ5Wx7ntHAJE92zApMDc8zmbjpXCqzSV0HHMgbL1wqN97gbFzkc+w6k/cQIAn20m3Re+Vs
AcN0l6TddDHXnzBOk5Tcn4yVrNqGCK/WdRfnMPoHIzmhKkbFjSyVQJZX2rad7qDiMKWdwQZtfUwL
inAsfIEMz0fKb9FGeNJ1tgtCzBbBWCrHeEdGT2giDHE90ais0lPoCgnc0tbrRRI3tn10tJO5h6Qj
hhUwNXbPHAGK8K3bjr6R92Ea+6Foj3YXLl2/j/GSz4+IVIS8skbZWPc4Tsf1STaM6o0/BMHwYQ1V
2rR0HoJw6I4k2qTrvLFV2GEDnteqPCa5LGZ0FR4Jtxt8XAK3UTisYx99dWoyAV8yl8TneVcG2Cvo
l/himrYT2uAQ2QwuCfsok6b3jUPA9qvgmNSkrV2TfWyVUMqDjm1t9j2LGoE8a9tG5QSBzvHBzJEu
JaSw0uvB5WKK21+7bxvreODc67Ru2xE9IuqzfNvVAm3JB734XeftcJYNZES1tg2F6UQEp89uLLE1
L8wwL2avSfQ79d7jIGZllpWYiYSXu4/M9nFgAed1yIjqY2qoUbkyleTWkhht2VLptDIX1unoYu1T
iy2pn/WKpYeeQ8EqIxs/dXEJhiG/8zD5rdn9EZBqTg5h4ax8W0z04CiPU1/nwSe/GRu+itO9UhdT
S1Jr6KbeZ5r0x5GdPZwt7tLRc312wdpm72Zt40V3zGUFZAAmvcTSiWYNr0ffNqTMYBWn2HMrtkQN
fU3mlHqqbS6UfUlEvYmAY2R6Z2VduazRmh4oWxMN2I4bRFyQWTnBJcx80yE1NjxctGvYrg/KM3yA
LcE2M7/MLtqEdwlCwsD3H+PCzJOlhw+42roFRhfSrpNudIYv8UC+fH5EU8Rs48ppCL5qTVr9IXBx
2l2mbaFYFmGQmr1U04Vmy5LF0twj2TaBdH5M1riU8Y6sWHJwYLM21A1olyQz9za2B5/bzxyOlwx/
vin3BGNtVqlfK5iHBlHRWIWbILdBjMEEWDgUEm5kl3pF3B6XnAjIH1DgubFMM4X5BtNo4bE//etO
rD2v0GbqxMqONGwyfmNLs4BM1hJAZkTinFWZoZjb7APu/XpO/E8VyT0lse7mMbJgOs4Tx79JPuJL
mrliUTQOzwgnQkheUJOWSme3qy7sJH5WZeiTHUo6FXLRM4/tqHpckWBzVc7ameLTMKBpy846VIv8
LlvSqdQb7S7mTBwRKhl8qqnXOfMWvuQQyp1XuuxSUsLoWS4VaNTBP9ldOqrodpVwH/PLAD0r32dZ
PfMeCDHYXKoCZaoeq9Ezr0hf96bgBVGDv5Aocmi+FE7F0TjvadORRwDTgbZm74aEzu7Sn6sr+cjw
Omh90h4KtoiR2QUGYjD7TRmY8ZhURcHO2uYOFD+SNWz4gX9v/ja7EtJ7dIUZIdpBl6MYus2y0GwN
KeKnZjMvOvNtf74epaT79VhNuuWhgssUsr4Us1DpZ5KLUlrHJEaUIW91z1iocLCyJygO3uCZsVs1
LtbsWjupQqRboXcmVUrWpDPvKk3KPVxWC8M7/uB14BLsTtEbRmlsttaxajnyofHNhy9qmHJRb8Zy
Aq6AY1d74tLTjiwBcvgu46y2XXMILDr0wo82UQA8EPSbbC85ePKciS5clwuhXc5PyB+WWR1n4vHK
LypzZm5K8nPnM6a2Yq8x4sTiahG7lmwMfp2IcWzFbAzmNLU5fTVpL/gp5cxCMKNFCPk3oaZ+vbUt
hedLZBhBox3JrOlonaKgE9NjAEhmIklKO9x/ekzm0B0GkdmFDbNjDvlQj81GPu1axkeC8ZynJmsK
uu1uBjeKS21QPr0lnAAtfTw2IcwBq9Nz5j3rww6wqDk/MJzgc2f8ogHzNr+2Y04OTh2RCjT0gLgw
9E+IR+gpLmXEPurnqwdMxGytKquOG1IH+rZCTiyVGs3AaLQpi1mJWMyQhEGkmxvbm+em54as5sTt
x5bkRmpCbnnF6dan3VVAu5bN66KL9JhkzTzdBXO4jmfRRM79KaKZPg4sbJbH/kDMBBCCY6qANLFz
9eTAXFX0jdmJ4nliFt/qn6dGkHIlbyl2RIdJig3/FGxHCnIuZJJUmVPgz4MFDjLzpdsVIFG65S1b
6FfJaOXE66moYKBzSKKjv9VZ0/BIc2cyXz1gChVotDPmfLkH/OuVV2FHcYS/uC6MqMUtzYQleYxW
hqh3zPPX0NRxpTOQiab8ItrZnNDxh5uZI55Hs9GtAXtxLe/X1v5NzQjJTgzbAM02Yrg3NaMInyCh
fZX+OifSnDNVZlWZv7O8BSbWZpwGrvcvH/m2qkaZikQt3zPlPIyib2u6S9c0kS1p3vsBvN0f1c+h
UUWWqVW+f3V/fpTRKrmxMA0jo+T5vSLmZmm3KqoTX8kvNvNTC/5fsSlksmbuev+zXquB/6xVg82j
8Cp8MGgCHcDbMuVoO8C6kId8nUU9cZAhJcxlJPrSy3gNs6F2WAtX0Mfll6mBoEQRheStqNp20uXc
TRXCdDbARZsKDx5qM9f+6n3gbDdHhCb0MXtdojXQ/PT+1//jVgmq3WxsHQRcDvIq8+f/qB3PQ1JL
dHv+F3LUZ74HC5Q5FrK4coR6/6P+GHNYjaBUI7FCTOlFb0vHbKNyt2ED9SXOIjEtp2QhjvDJWUPz
ioBW1n8dcm9bKGicnDBwXZ/PhKr4Vs419KOIUnoFXzovM3OUnHOqiFPOzH6PL9OsWUnMfp/NxMLP
3ys3tIcbZrvaP3v/2t/eZrqmPhQq01XldfuDQ6obOSsdp+IzNQmOjkuWUaWK0PswA77/SW/vsgvZ
jKs1kDNjwHpbvC7ZGEbCKZzPpOeE5ZXsKnM0zwtOaifyTcyu8f0PxIr2W6/GRTJL2ZkmL9xTNk1v
RpAsopXJZBk+D+QtMoIGkZhpjklx4bkmQ0+wDymJ+HpInij9jJXx/S/wJlrDBFwxiGOsmADmQi7d
/X0Mc0rMKqcLG2Jk7CVt9vSyMEJQ9cjigjxds21RQ2a2xoHnmfn7V1Hc8qUpedWBROVxpn/enBoR
GveI0v9iXkQPZAtmqCpqWBJGIOMRLnJQIWjCcqeUzNah9s1iqZapVS1aBpsXfyOYndiLSKA+yzcH
BYqGdVZSottj9cxdeZbTWo5I2Ckt876PyGiYLCwC5zjFIH8xyzk6CvY2gKTMEt91A6kO2/BngX5k
a8+sWZau2TSBDX7d8bmO2SwnBawug1BDXkZ5LC0GKpOumpUpsjTEQZ2/f/v/GHChhywqQEsNu+rP
oT1xssgse12eW0hZ7FnTTpojUIyBian3V8n6/Y808/c/p1wz1ZKyTI8GmHMU/kERDqtFEp2tn+MU
OavYT3kclFd+FBL/cW3jP+KDvSqeOETNTmI2hVZVm2/z/td4e+VEU3s2M6fRcfLOvcW1NkHfaJ5l
9ly2lD/P83qQ9QdA9ISMu6P8C2nz7QyCKNUPBZWiALZ15L2SDf8xUQeOneZZN46fVd8V65OPIYNh
URSd2Vm9f13um1ea3x6hSMUUGtJ5g5f4ZneQ6tmuqka5H5pR2tEuoXwp00NKGZWTbg6WineBhnfN
/4UUbBiXsy/iJw5rPpzEjrIuJRiOPKZ/32nS4akjYA9ih52nnFCykEngG/hMIqm33myZMkAkCcfJ
zlQUmDIxaiz+trIANTQg23zWojS1TKfIwQvJu8GBoJz7M+Jk86WCNQFo7i881Tf3m3sQM6/YvKdw
nf9sBPt+KvFKTvOHqS7Mypy0tCrQXOmWk/P791u8Gc/mmTJ5BQguAH4yj75pOOq2o6bqeMlj5LWv
nzX5lE5L1Zut/sRUzxT0s/eOccucBJsZEz44qp8/DWoyFQJLk5zwyfdCU8/kLNgx07k1UZr6zCoL
YtUuR15VXGx5V5f6uJDfybtTQjjl0IjhjWPJr8Yf3SLTRILb5/LurJG98meqrc0DX32oHZ+s1058
+LM0oRwqoHJn+Zl5koXDrgU/IHRVnrscclNY/tVC441k7Bb0PFj3koQqB2gBB9tT+5f1Nvr98RFu
CT0asTiCJSwbNgzn39eEnitABdsl30iYDz8VA0G4ZKG5/ikoo86jxp8RJu/hR12ivEp2OA+bU+2W
1ZNKcd+R2j5BNBhTokOQJMJHgbPxIeH8Ot5W8whALosUOsu4uKtptX2D84F/ORgsGDn0coIb5Sft
RYZ99IoVKVs5rWeq3FngTT6u9JHVeTJoYHQdMktvR9WwfMIQIjkcVEgTCYcYbj1WpfLgVRZItQWr
qOyWfk9PvHrCguSdk/tHl6DoJOW8ttS08KRTfUYH4F8A2kWTPa297exEN4SPLuvzly5rHfIThyCj
hJGO49EtmuZRw4N5gvYHR4ncDa8hYdbvnsspHl8qqxseAm8c2RZhGinmqTjQJlhA+dAvmsmXiXNr
M3k18Iam3UsdKwo2WVF8nKDaUjVPwONJPbSPKwngO7afFvAO5Ptb6Lx3ngRf6i5y/Ezqn/chw428
zWZ8jkAn8j3Jz/nF+y/ZHwOC7ZdRp7FToR/0xzYdcEQM+XSoX3BYcp4TVVfOh1o46MHe/6DXDf//
X50YepynXJd+PKYh1qm3Z6vZrUuXJOnsxSGSRLEVYBbdtJwDcrTfVXjfQHe4z8fEQt9d+fDOhOry
6kj+arCbK4kaCg1bcDMEQ3zeWH34gWVoZPswVfKprlnTXdnUMB6k490RGtb8gE8eXTZULe9gFrsf
YxyScuMA6enIdkxvRB3zeK2wDihqlLSoHB1Tbxri5aUgiIsK+zSA1vHtL/YsBak+sfiPtgivd+T1
7rNN81w2aW9expbSW4h9oHnhXZlvYzx65T6oTJhLMNjBh/fv/++T6c8PCxEpmi0W++e3u8EEViP1
kLh5Ad1To8+a7Ud0tS4I07q8Up6YOHunbX1HexbN6vuf/UaEx4ebbQDbIAaAYI1+uyVwrHCcPUT1
L95kRlmWi+woiI08zev8pXFiksMxx+4mN6Xp0Q9WAPJtwfXw/tfwzQ39bQiGRqxp9CBYyVnG3ywo
TpnUtA+y8CWdaBxQThvwhUf4eHYjXRK5U149n8JaztMmt7qabk9bn+CJxFcKJAGJ9mFq3az4XU9i
XSicYbH+XOfU04mttq6IXgwvF7EcG1GLR2qgFUBXRucmoDG2bFc503Yp2jHZhl0c3rNtVO2BNPcf
S1Dk1yLs8iN4If+Up213U/uykqDZx+nrUmUTrjS3vIPKwwIRzI4+CFeirRZDnj7qKiZWLOttLiCb
cScrmdICCMHr0QhhTXzwfCu6zLPF++hQ1cbGWZLu/pf329y7t/eWyED2oAGn2fBtiMdESZjnHiYv
fe7511YviqcuFwtK7b6xrx1tFOPvP07nd+EroyrkkIPq1hgUkeC9dQxieKyGmqXze9EVEF0tgRkJ
uo11QaGyONCIkMz0fjq8dAIQcp7O8jLPY/vOUrE4/OW7/JuhxU4UTS+SLFgjb2c34dJrK2ddgqLh
BLrBMVR8RUew0JcixZFde/iyjhOoisb6uqgC9PESKGJs//I1/s0tiYzIlRccVB+nz9/Xd7Q4Yz2u
YfUdDiwcsgA+7m2wTll1mYNDPtg4HB/7oZkOsIGTfRcn83MWwQg7ZePqPP7ly/ybIWFoLDbSOBdh
3FtN6FpPWrXEsX+HXRI89IEz3ruVBTqQ0uEFS8x0PYGqOu+8pj6D9ehcSWiUFHErOd/mYRYheW20
usytSfxAm937m6jPy4f3v+Ur4v73gcshgcmXrJsQDfVbGedAQu8YpTykdKY1RMWlTT63BDapXV8v
BJrabkltqm7xbEqfKu+uyAKf+5VCiqt0HG9pVUOQHlq8G7kkPp6iPc2Pxhohagf5eOqFgP48ZekZ
+I3U2wC8c/VmhDMBY7OzawgQDrFxuAT87mgxoA9FKa0rHGuKvwDC9fL1MS6zZiNCiFt3SDX7rm3r
YP6padBzFhC1sZv3FQG/CuTsXtGufvIVRQV2keODdOfmLKsrMWyGEKETcwiNvm1AvfZWxHlDsxyJ
JxiTmY6gDKoq3Y6oVq50F48jeIcuQBFNhJpzhqxID0c7SN2PcmjzT7il5A/v1TA/qgL3xftPxySA
v5lWMOYJrHkummkOlW8GtKqTpY57b/pO1btPP7C6+eOWSiJ0hNFW126ggGzocQUsGA1++yNb7RDv
Puh8fRRhOz755EVe2sD/PriDB41+YhU4DMVQ8TKkRbj1etq9P7/1//osHpfu+//9P19e6rzZwXgZ
8m/yn35zCqWmzvU/Gy2O39shzX93Wvz8b/7lt7X/K2KJ5nDJIYXzvDkT/kI5Rf5/BZgmWEOMrf2N
3/b/eSvw13JmRPbvc1hnW+v+J9YKEq1+G35IR00uLr8MUBQ2ST8wtY5/lBdit22ipI2qExXTZ40j
YiPHst0zx3+iZvsw4Ilt7Kn/FNXOpwWb22EKl8M4q3O5hNF+tXr3TOh6ORurmOgBR/tnMNGq47DY
3S60+mYLzGL4sSQqIDOD7CvqaPYl5IbuM2dG+95i43rkBDTtBGKObRflAC6sZoa6EN4XKo9uNTCX
EtraBTUXzW+j+Sxo3e1Hy3XBTHgD+DeCGFR9Q9mRk5X05Kao5rNhDIHnA5jftaEOt86ip0c3h+iZ
LjP50NRUNp7l3OlV+MdRph8Dr843rtYVMeJVdiXt3LkogPtsbbxgt04wDnvfCvpb1mmOKdXTNPOG
inml88VsWYfqC8YmgmWF0jvcJPPXvInTi1LDcRfxioIFk93RH7W9p9UZHnWzjFvtVfO+EuIFfYc4
eJOb7PIy8Ew+7BcXfRHcbXWO+bM+1Hmvd8WK/RaUY7rnqSIICpv7uh8P8nURtm4S442cLDjBnYg1
HsjWuQcdX32Syu8++qo41LG+Wx1Z35fkELFgRsOEajgsgehP1dXQiVTvXQyxUPT78tO0tvldCZ/j
TIwUbIRoMFR2qRoeemElDyTm+Rdeuazhxqp96n/ogIki7PLroa30J3ZL40vsB/HTXAv6rm076V3Q
htFlBvuKwgDRsv2EPDjUVFmaSpTM767yT1JE3XOYF/SIixCCKDh24nQrPHZsh5xrr2EC3KBPaku0
jd1wGfYujEVsq9y82MVclk1USka3a86HMcHvtraY6HprnXoUtE0INAbIssVBCQOyTV4jpQCBJFCH
xefQVRaHsYRisu/myVPhVu0DSV71fq7z9sEpW+dagGq88HQRX6bzXHzuaC7BfXRC7HM5AP9DXbA4
SltAWPQVgbISCjqkG2/ej+TcHVdNrVRIzWoLBHXZDX3kfeltUT3hFbS/DlMozsCFTYbdLLmrRgw8
ZGpGfEMzWM1LbvQWtvOoWr85nyW/MsTFSWQIZfhbN2Vo+hNhwieIiVx8v6TLfVgZNmWNFumeln17
gX8kKLcCn9++iyp+oSPnrN+/WggXhfl9lnX3nPH+HXNKZBgZZ3CECV0UHLIZfsgOzvP10nvjSw5T
4uhMovuOonO+TSa29q/frEiKLjooVNz0iNlV36VrZm1zf/ARICRZdOfNjEHP2AWrOvPOG7+ZHsfC
0+AlFrDXublwKerlfpl8+SGca/5ilRTuma9+FuMhE5JQoY6F9orPryOtIAcJ9WoaK5ThCxzaV+tk
hLzrhoWew3CWFnjZ1756AqDuftSNlVPBqL3wbvBT7wyq7XzvzFSxh0Fy3k4ndLREDzDr4ck8J9iX
p+YmmgqcruWLDLP8urHb4AaywnLRJ457n9hFdK97o4plRLJQx37yOXaHfqN9DJBEJWCKt8D13A3h
QqGnSjPrAemmOq5B0T70aR8f20rGYKF4WrXGOEkLZYy2I2FJyHilirZtwZ1bsF9dOr0JniDxmM0c
cGiqP6Z1HeKTIvaUf+RR9BxBldu6fZtvx2K9HpvsWvXLLXKeR9VDAFB++7nJI2y3wbKNoytXTje2
Tm8zw2KqkK0iqfrh6/iChggbRCveEhx4P4/iIFR2lMH6lA5jsPPtOboMAn5hl/j7ktxVt1vY87lN
ey9Zx8jIEO10RNMf3Htd8WGkVXUdKOZwQNzpLgg7sXXCxkR/LNccSHd6RueYtOeiCZNbR1qEGs5u
cYjadCEyGSgmeIKS7OVYefulK2u0SP1wUopoYRmVfQY313lp0nmrevc7UF4cs/hPL8DPox5xazZ6
rv9tcOSpifw7lkns8GoSN26fJs8wqD8hzPxGa6fewOCtD+x65aZeGrUngoMd8sjxeuMO0Ea7IGgf
JhC39NKL9aVW/hbLNmfnNRsPGB8eGgDW53FYHkEzZQi/Vh5wHjiHuZ8SKGFLeVkGzodgsV30HHBx
56UmCcUVJ80kvLNx0+/npqSjEk/nXUoYgdW2z709eZuZ+vflUtrh+cDAP8LWs3fQ/55tp+637LOR
Hy8/xNLdd3kUfs/dMD95urc/h4FFYb4sH6UzApJeLKR2hRo3uegjUN9Ed5HPKA1nxkN8tK7MB0JV
p7RYhYPQ3/a2KzaKOHno6/ElWyQBB5gZrgEc6G4vUpXjQZYuDD5UOtOepJLmsnWC64o5/45hBe07
SByQUIu31y7tym2NvetUNmW380ZLIS5zu+8j9YA98t2zpcazKbruy1S17q6PEGliq/9ko1UhQ4DV
PnZ7/2gF0zfMo8/kAxztpU8+aKcD6SdKtfGFLmno+dbV4PkfkqVBGs5ruCkgmX1C5DTimBY7ydb8
krz3dM8mIXqhnavu8f84H8qlN3sISk5b1IjLOZhc7ZOskkSIWVXxAVYVoW+jV38fk7D4LoehAktQ
hya8HgSsstSBNV0fypH/Nq0FbF/oxWFStHc4/GYCf3t2VgKkAn6e6LpTnf7cILH8rF1HXAcStr3P
DmszBPm6q3iLmMllPoVb4hT6bVLWUWxOO+mlmmXpnMPycuYNp93g2o2Bi0VpTySAjNInGczWTYBw
CKaPO/c8xBbKw5ACS6NNcBn6g8eIaQCEYLTr3I23apbBeWqvwfuHhEDVyT7p/XoPNzB5ivtcAvdd
82KPEpVjGekYAMbJmztjp1AeHbvtwf9VybbSPjz7bJh/NLWLkZZGzgc95PrUZWH/EWkn2lfmwh0k
SvgWoQZ57eGWtcMVfSS7sFop69yGtIzV0e1PbcIBqRtksS2SJTmQqxrxtar+uHjV1xB43mYcwDMT
q2FfDQkxP5VoB/RwGegPXSZb9gxX8EAPnmUdUzcFTxmtz8UwtN0Oej8tLd0P29UpnU1Oxf1ArAnE
I7DtRxT2V9jzCTsmxoiQg4REn2pUtyuRrBDYcBAgQItuQJ9VD30x6hNODutZyPiaOuT4XRu8Uw8S
7RCjKDxMVQJ9WfSAQoY83wFI4hWnqrmhfXHPCtreoLyaED5PC9Ge2n8S3Xyc9Uy6lFgflkCE13Pu
OgiUouK4NM4x0GRUVc6wpx2dfqcgdxSSJU8hzNorPMzAFWcyCJQzbqdiTM4It7/M0/6etC2fsIOo
OEPwO18kRYTwc1egvHSQ/673ccns6lyEE8ZdtS8603MncASN1h0d1n7HK2y4EFywoUTEr8iINDX4
iPInSyLEoTET1GMgE/4rcKJ4hU9AdlPo1AySggw0w6dg3aZjUL+CKwhcQ3CWlRHCmE3wirdgNfw4
A7ywbMgX8J1hYHiTfkgMF8MxhAxAMu2hUL53JcFn9KvI92sX3Ocx2kdAkfI+M7SNKvaLG+Rv/tfR
sDgKQ+VwRkdeaUPqyEF2DOni7jU6xqtIwfNAfeCde6+QDyCDt7HhfmhDADFo6T1NEkKZwINQOjPy
zKn4og07hGwbD8NJAoPdgiySFsj8yn5stkrl8zYxBJLOsEhm6cE9j+JHBHGzCdW6WAUbbQg8L6Gr
1Ybz+3AdOFRzW+9bhgdxhxssPodaDwSleAWipMsgv9qeli8ILQAxGnKKG41UcQ1NZSjiB1tNsb3p
2csAW1GyPANDTXtrXb3l0svJX4NHvX6sQM1fjVn9jQNoarxOPSgXLVf/Ymng5eSAXnpDfJFWX7+E
rxgYuL7yQM1bHQZDiWH7Euypkc/3MonXLXuge2GoMuIVMOMY1oztxf0uNPyZ2ZBoSBKZLugHNpfr
K6imX2R1Y0JogHQbkk3Tj0BtEsO3qaG5InB4xd5wNGzZB1Rx9BKlBoyjUt+5zw0tR0JXeV4NQWd9
hemoV7BOQHcAaJCtm0dyFtu976zRRdLK9gBqbd5HznqWL0RpdRRyWaDX8jpPJ/3sIBXZBYQDAa9t
MuTYRaFbAhFahlDKpqRoI9p8TR7LRwRXQ0rKSds3q2g37J7lSi5LDiWk3ImRmDCESepHNtb1KRQy
Pw297k6z1Xwv5xWAyZKEHB/Hy3KYas5ZQ3SPpULdppns7kURr7sSbNvmv9k7s924lWzb/srBeWeB
TbA7wH242TEz1feSXwjZstiTwSbYff0dlGvva8kuC3WeC6gyXChLzGQTXLHWnGPOgO1XdlR5W9xp
ySb1vfDIB7tj4we124+rnZYW3iEHkdL8p+vzg7b9WdfHt2lD/+umz/9tMhxgz+27TtHbz/zV9PGB
dNPOcMggRbtCDOnfTR/yyWnJ+ohEqSjgJfi0l/7KJ3cWfjc6zQWqTSng0pv5i0xoAS00+NfeAi3z
8GL+O12gpWn0cxNyEabxH8blLinENp+UD/FzFwi7kCmkqcSByDZvDXkBV0/ZsSchJOKYR7W9B/uD
TLwahunFrlr3lHWKV5dnGMM1G1OdZqXUnnM2mmcZTSf06aF166QpMWWOdHi3t8I9BxPdXk88F7fY
JPIgQzx/KFDyfKlk6EHTcNMjnj4yQtr6K8KolGfDI2EL4cnYoE2V8zddZuwhw8hBYDZm5g3aruzo
l3l5ErpWHigA4OiCy7OK3fvaz8Niw8MQH42+HQ5lUhQFVm2HTATi6Y4Fixt5UTmphGyCA5l7/unE
W4eQGmc0rxDO++cYHIkgnBL9bLImKtO+suodXfY8MCozejT8hJe7ll0ao6POQtO4nfWJ0trBg1TW
wtdAgUmLEnyKV5Rw4MKgK5vrBsHQJQRnATnJxfUl7BFweZ6owM51+TIMHMRqWHHqpMmDUlXZXS1S
h6DOXKSBLMZ077ddtxnEUGx0dzLQAJjqofKS8KJT8XBF4PD8DR/F9Fg2yroi1Q4E7ZTyGrHS8Qp5
FdWVaSa7OgT7q49O/bVYwucwvbo72ZNV4tLp2Bj0N1YiK/N9Xw7mqs6EeiFTZJU0Nh5cX56YZXQQ
iw9CJfjEMr0qN60dnhWZLA6apx3yzCXyta5Af/VNHdR1T2yoTyRWm3bJSUdRHNAQDQ9mEReX6EFn
EyZ2StLLxJCc8I4UJjHmyPtoSvwntyY4MU0cSUYFCCwJw/KWDUpyNiMrOBtaHZ8lvKzkIexEe5oq
Pb8RlZBBwUyPZhkOrr0NKx7kCA23q3lyk7MoEvMOl1BO3pX0GNAnxCevyq726A1b/SkVlX7pN9wr
jMudkBJC5N8WLvV56Dj5fhqVdULeZx4U0kmelOcmj7WMDWwk0r4q8PXtx3gaz1H4WycmRfC+gbp+
QUHf3rKV8tdjQYJ7oSno4CHsWb+0vXOzluZTieDyrI5ERlh2LvdpmotiVWRUo4OI7YtcDidmPAhu
R7a8mt5tmb10z0hd2XNNI3WbKUP3ubaG73Y9Fodokj2bV8StFcbVHToUbzO5pXlviewbWw8yhbRI
mE+uV95WvYVxtJVTMOulflXFMKpXI4Tlo62hV16hvdbP496wjfVAO/S5DZv00o0g+a4AzgBnDr04
KHt+CIJ8fuclMKB7C1u5jgzyJI24iINlkdWkcmeDB64ga6ntvjLs65sV+5db7EaHyBycYzXUAdJx
DCgQg8FO52l2hQ4xv7bDfO9MIOGdcC4PIiMavpXswRSL5VMHVR4MdhHuJrazG8ZtgN/LMb2WLQCh
eayrtZUxNp5jYkqxf2SPeAnHOxcZxZU0i2rNBWV81MQZe03HkJdaM+6G3KlP6gYTwNr3d3aXFkFI
J/cM3Xse1PlVDxz1UVvUj5ljGVepHln7Esc19fjADKfU++ab1U18ErzMgz66QWUM45aIOEUKkWt5
j52Ls5c89DkH8O9OFQaXKbqY2yoLtLGjOpgI61g3/ej4MAepQKJw2hJFw/BqrhTNOd/v7yJ21Cko
aqQleRPVLHNM/WGvFvMJZtP6jCJO3xqG9piaS64xEWzWlmw42nsOdmkfrMk615IHSm79kCOn3IJD
qFdmmlVfcyfG/0jq9ZVdeM4BdvVIZwSTxVXSEe7quuUao0n77KTuGKSAkC711imA0xSWfr5klZAV
U8zsmrzc2WLn8e993hrns4jjB0CJyWkx91+Qjjp73ojzekrb/ryNKIxLpn2nbeowSCAU8bRQorns
0rA+SzET3mthkp+3WSG3FVlXEHWraDObsdwit7cekEeZe4fcN0olr9rFY2p+n91InQ2ob56FVS8v
FzWLRwaHyR1W0D5fsfcA20GgX6BwwWM4jejCG2F8aRjM9wdfsPWP6vFGV5z6MrbnDZFIctuOpndC
oxG0+phX8QWcnoEbzRjWvoYymyurMCRGlgrKZOwOGKHlXa7CIIFjscWzOl9mPXFmssfivpo6nVA9
pZWCQm/cOXXVnxt9ZB59BDVfhtrM2HQBC+/BK50lPOInLePAPRMlbLhZ3fhPmeMkm6Ic9Mc8BPvJ
ygREp2NeQoDI5axS7ZtkQHWUnaftgAW0F/Ch8oMttHAHKLIlRXTw7hDmhztDr/WbuE90DueGhIVO
mrOzsH+dN1P9tWznCUC8YvlHezRjsx8FEd4WgbIzioaV2WonxPqZSEvKJhnpSFW0Qem9l0qnjZEl
+hU2joWklabRrbIpRFapqvNpXRLhdUU3NN9XMY80rHrGFKu5bRAWsFmtX/1GZoc+j+lTjIN2mpjE
6kItvuwhv+87Wz3RaYbSWZG8t/LYYxCy5zwBtnjWQ/WKa/fJq8br0piB5M0D2jarLg5N6U5bzNO3
dAHlkfaEe9vLzLzPkDN8g7A6PuCQevL60iGpyEnA02S05PgWdObqtu67gDTaenbOKLXKyFnNJobb
bQIBQmwXmSsIeNvdqIFu+mXd1RNIFSd8Vclkefu8H7hwUPtMOnywaNdhpQf09SUYewK2zhLgHNWT
ZAGl9lqQCWOY7WrwCMXR07JmsygtNxR52YkRTeVRNYn7ZE92/QXJCsD+EAnaiRvbRnOrYgjuAZkB
OdS+sSWImdTSzk5fYDi32p2NM9LGztSzGaq0JKuwiiXWptR0Oh9+Ve56p30A8jjgQovyjT5xJbtI
PIyaOeydRLpr4mDUOf9y3Pm5SzmZx0QfilPlm2BRda2yV1nEW0ZzGS5Si9yVc5xvY1QnR94g2k2s
JdEpBE9jDURnOu9hUZ43XM3j3AFkjZPhWWT+dGx8R8Ozp9FULpnF4cii3LJmU63ggzcnSULEGNZ2
Z9r0VdiBG4DJBAEOn6xj6/A4xFVBi3aT1lp0mAW2chWyV28KMzl2enTqGDnxj64hT8GLdpspcusv
ynLw5Y72FCR1n+zgZ/hbLdLDbZPk1XYIGfutKqIVVh2u2zWtM2+vdDppXW4Wga2H+qtQICTWEsjV
yNCIudMLqG3He2hpuxJUqsRbbGlYi0Wghx1giTR925r8Z3T/2SaOe59tz7/exe3Ayycv70f3P37m
r12c/g9+hY6i0XMYlbsem8K/RvfuPxyLtXPBxSM9ftuq/bWLgy+/zPt9i1+mIw9lb/XPXZwp/mEv
UibvTapnMoX/d3Zx74UkbKocrFmoadE981f0JO/3cNGw5NPKSu1NEyzhmjKA7Y4wY/9UKIswM/q7
JaMGhfLhLZbup3N1+UNO9F+lKi6rBJnv//nv954I29ZN6mjP4PwsvoxfLFd1Tfe2n8cuGJTZb92p
cLYGsRPUmUmx/18cCj8ZBHKxmBU+KGYaCyOngXwwEAao6dwkOckimn6LK7De/PuH4lT6b3IMB5/f
+3M6G2MmJyFY18cx4b1GtHfTddm6G131iXL9gxDj7QQiA2JGgaXQYv7+/lBjT/IGVJwuINcOheNk
XrF3c15x4m4iuDNrvADaQuHP1lJnJPDn77ns7/+/ROzH1bNsqHvLXWwwK31/cKa/IGUkGUNkUzsL
zxffryHq0z8f5dd7BOISOiecoESFYTV5f5QWWlLb16HiNSLQW4k3gbQ91u7SVi7K4pMv9d7Nsnwp
2wRav8hyTW6TN/vYT9IWu+5NKzY6FUSTA6Qma767lvnqoQEmV7I4AQ/0zxCCb+P/RN+r3zwEv55G
20R9bGJ2NYTBvvP9F4QRmYJyYMxJBUxaH0ZbLpZfbf98GpfT9P5icRQBpNNzkQuhHXt/FF4hRpnV
mQos9AMrS9NOI629QG1nrke9sH+8L/7ld/rdWfz5aB8uGk6oqAaEogClDwZumGQV9QUxjGkmwXf5
mMaz7Oufv6DJQvrLN8TR59iAsnDjfFzKpjhzvGHgscNULS7Yxuf3mOjRllYzb9Qqyjaqvnb7yVvX
ORoEB7PSUdrWXqGWCOh091s1okBsBld+G0fgG5NDNpOJ7+SGdCymTXG0NrJ6/mRh+gAQfLvjLJ3C
2XDQZuE2WO6Pn+44r6UxVXU8RsmgBEPBBY+MdsJmaqxZpLK2Ro3EqRo2FmePFKdRfNFnd7xUhifP
XTYqcKMi/wJrc/TJs2D/5tbED40xlifc5r8fPlrq504223nHuCFmZIHnmxzZEUSPQ6ZpHbV3Y2LB
vRkcP9/gdEJZUqYNxqGC3nWB1X7V6+UqE0sSMQPUlWXIcBNi7F5htZ9OImU2SBVn7TBjldxQCdOd
ItMS7HTj36sh0e4RLoSwy5J63QjN3THpwtpgkausqvHYEV27gIYIjQptEu1y+yQW2Z0avPY8ExNm
IZydu8YinGnQuguyKed9nbiIr0QOqp0I8VM9nvQHjbjmIC1pEob29JpN1nXnddkKCBB7Arw8F/zm
cvfnu/XXB8Tjyi+6zAXa6n70t49tZCt7WC56G58Tx0Qqu6cfiDG+VXMot0oVxr/9SHJE/FzUqba7
rDfvbzO/GXvPn7MuaMLwYLRimxvRN78Up42FgCLzncc/f8Nf1+3FIuARMEkkDaXPh2UN7GOPNVZ1
KAxy/CckQRyiaiD5xWymzZ8P9ett6tGddsylVc6082MjOlLI1NBU8xb0etJ9tdogNVO5n5zA3x4F
rjRlClZpzuH7E1hARyw6gmlRDTR6s6pdX9urOvIu//xlPuj3l/WAb0MP3KNahKT90buZJRpR3yiM
g3E0qg0tinTnjAVqlxbek4CQRknBjY+hOzo23kNjRkElsuSzZcn6ZTllUgBnZuGq0iH7KN2vazLj
kt5tA0EDdDvUfr4Lh7TbMTBMvLUlZnFgC+VvG736nleDe01k7xBgDOrPinm2jnZWfWaWMn/7mVxa
W2xyYEV/rDgipu9aGFttUEaqPOAK2fq6GhDbdPV5SDtvHbtKPuU2j3Jea9OFkglxDIlubnyvrDZu
mX/PjbE/z7xxM8/DF3oa5hpJgryZSpUgA03sPU6Y4VhO+Tkt0s+Ki99/AQzAEM5p0Otv0PKf1vrQ
gKg0kV4QiHi6jhg57kCKRHcxq9ha1m66CYnNWBeu0/HGaoojzspnL3Fv28bxD0qGIaTPpt/GeuVf
VbCd8IDO32c7LI8WA/jdIKOJDNVU413R5bsmqeUnrwTjvaPjx93JhuXvb/DhKRi6nA9cTW0waWl0
DGe/PHb2iAJfA7iYNCzyinipNNUPVkVEcStpQv/5AXnLhX1fynBn4lRC64tlCe/x+wfRm1hLJlu1
AXKDTq6Qg9pfKasuXdESGuXrLxVh3A+uacTfIL90qocLV5nxBlUqPoCo3Zk60QeNI9zVkBgDIjBT
Aa7igMFop+kaLKvxHXGEwVLp0mkmow9m1sbR/AfpAT41ehs1sg1cBjHMs9vrN87EgSJhqLUc/Nb+
5Jz/Wrp5DrtBIagQHIh+H065DR8lC1MWhDrNH8owcPs032gzffUKZOMndeJvlm1MKWwM32jauFTe
n9w2J62xYdEJiIZ99RMv5K3NdEuM82f07OU3fbiMHAkOgC/E4v75UCOS+6OkiywnmJroNoMb/gBL
EKkk3GNnZU8ZAxbd0bwj1LjPPFK/efs6Os5OmBe8mCi833/JDtq+GaY6wWfu9BR23uXo1tc6ide5
231ly+t88oJ6qz1/+a7YDEHMsOF2Pq7pfq+1YwIQNmAbXl4ri7pnChGAlOiLrH7+rofFbZXk6Lom
SXEDP3Tdt1HDnO4zsM5vbyZmtbxZ8IbpH1/LiULXHfc8v4NXdRtdkhAsYoIN0LRGazv+jAb/m5cm
E2yLy8zgWf8FvuBA/44IjOMiT80YRNII17Py4k/2iL89v1B1BHcSpxeHxPsLmrZGVBlCtgF7ZAI/
oS0zl0wxIYVMFAegGIjuhMKvXOd03KJiTTcg3469djKTFfzJ8/rrphzQBLtCNuXiN4SRAekxPcKM
D9N3+jaO3GjXNvPZ1C8p9QB+1pKc+SAm6XZVZUr/5AH+AKV/W6FZF/Gr2tTtkAk+LBfk+ISmVepN
wKw4/kr8xCISbKLuok0Mu1gNToVQulL8AuJefCTevVPn9oY0QJJ/ihqyFkO6aTjrYysKMQ53yljb
kd2+/HkZ/81C46FgIEJNd6lzPqJnYkKK8bI6dUBqQbNTYu63ZNOQWQNI+pNT8ptD4YYULqJz2nC/
sISS1GiR+bp10M1h8SpAIV+RUl00K83R/xdfa4HLLIwTnuVfVjVZyrmTnqgDxATNFXoPZ1dNbngC
YpIu4t+Nxt/0DX6ziHEk2iKUiHg+P+4bTeIt0kpxpMTSI+RdpbwpoprYJ72FXYvkjTlGPH3y8v3t
qWR/TfIf3h9gPu8fNLB0ZQd+Gd0kg691QYgVSovC3DQ6nuk/fz8a7L++Iag0dMIvib+0WLHeH8zL
RKUiyHOBI0Aa7iDQY9pJYjHMwFnDJeW3ac0NNnVivGosNNqOnaMat/PoWgWzdJuHK7HoMR7Cdsrv
TVQKOBLLzIPUmecOE4iwjp8ZLmlnGSlk7Q400JK3VC5Tu5KvZK1dh+RfKIE2JqbB0i24/EtwE5F4
7rytRBPjv89i49ZRJpKvXIyQI1KjGJ0tWofYfPQH4uO+OynNkmgl2cHEJyierXDTJFkT37V5ZUyH
HK+3HcSJUYitpkvjWMzjqAWtyvr23C5K5Z2JTk3hldMaebnjf2vDrhiaNhtBKvhZuSmzXkRnnlsu
kyIbDzkAUwSlveY7TCdKrdobDeyO1RQ1ZrPy4+S+aB0LMbgC2n9gLBPJtacq3DHgEqdoW8ipbE7T
nu1kAnlTYnBq28Enj663pxF98hTqJ4UGnJW+QyHNjSzspbjCOmA+u4z3ie0MCVmeYZQ0N9JONKbX
XZtOl0Po9jdlIpoOoGGN4VuvCo+83KmPFDbKeNzV3kjGu2AUhtkK7fq8btvUD8pmsV3k4cJH0DXT
R+jS2t5dGtdoAvOiWoTWSAwYz0ucVZ66os+7U4uJKVzsTLmGQrYrnWEVFum41xbbk1X7FwofFGrB
3bgYo0IcUr0grjlbTFOmyIZNthipItUfrR5rlcm0Ol3MVrbCdqUWA1aBE0tY2kB4NKLwdrFpOYth
yxeJE4jFxEXFDHtnMXa1i8XL7XBlCYUhocT/NdcYwfrFEoZLB3NPfq/rEHQX05jtF83WWIxk2WIp
Y/hpnHiLzcxaDGfsFpD/YTcaFzMa2RNXyWJPQzsSHkJfkBKdZoqionXRKgt70y7WtgyPW72Y3RKS
Ffgju8joLmGhbY7ZOJqbWc/q7QgVcZXGYb9GilOcDKSIEyzgXYaeuC60eAQJ4cU7YNeM3BcTXvhm
x6N0vQ4Xix74cP20XGx7cJfwReG0e3UWUx++NLnxFqOfW1UoTBfzn4um/mDpiXloF2sgTYqjaYy7
xJbGLrOnx2KxEZZJuHdtcZOo6dEewxLuHFa1RoWPxZtgMULOfuiVy5Rx0TNC47olETc8tovWEXeJ
t9UX/WO+KCHBxs6beFFHImDtL+tFMdkqdAkDIspuUVPmi65yQmDZLkpLSDfJHvt4sS8Lr38VLYrM
6Yc6M/uh1VT/lG5SaS5KzmpRdWZvAk+Tm+ehMHF1bdw3Mai56ELJJRye5KIVrRfVaLroR73MOOjQ
v7baoi11FpUpf6m2Iw/EFvjokvro/ciAJCTPbevVZIaCfMi5NZsnyEc74g6Zk2omnzlwl3xJGJiZ
3FtZbqpN4TVuv5oqAyOdpjmgNDJQ6Fjnpt7WjrRnddwbVY24tOFMoagpc0A+RX9L2tJ4aUL2uQ2L
MksOQ+rgaPSTGnSB6SGj74d5hTxmPMZJq3919JB6kv6u3Lqznp9IXrLfYLlHzjaHgb9OBzuxTsex
dW5En4WvPs19rFUl+aXImnsd1po33sHiKV4b2SAHmorW+FKOLomTStoXCLHlE+GHw6aN2ynoqFhu
PeQrT33L75k0jJFVZ9bHGa39OgGqeTCF1T7QhWMMkrbxvMMKyp0QW379GEde/a2WItuBDK8f3dpM
9ilJxfkBNWC2w1fXPpADNrE/RMG4cUK7IKYBMQHqGFOz15kuEKo5jo2lwLQOCkz8xqWFvGVX6je7
jH1TsS9kxb/vkqi/hwkfzVsPd4i38qMhTNaVLmp/XTAaRMwV58s9qA1HxG4xZPY4xxLfKHOHq0Zq
96UPjGTtkoUQn8Cp5qM6WX/fm6MazqIwjC4SDwUaMaDzWYW6/1TEgt9KCmIg9MS56TvTnldUIiDe
ZRxfpEMrv9C6Q7GObYCsdB7VbVkV824GD7UjhUQUgQud6CLPZe+upY2EjIeo5qHi6tKEr48ZyVkX
oGvk14a8oisxN8Ztm3C+E/B0ASiQKfBiTiqS9ulE49a8knYjv9rLDpM8mVkSKAnmMeDMJnukQfxa
TY2XRiPqoyQI53TuW/m1m2TzCMHD3M6uW38DD4MtDnYDp7Uui/AY0Y0IlN/hGx1a+0LMtUYYTeVH
FyNp1ijRnaKYXmYwUuQbSnMAmo0X2AinU4PXstyApEDJFnt1vSJMNi1ZoRTRD0j/jFtpTGSb2lV4
J504Anirqi9O5EAqWuQQK1ObQ2OxXrQvtrLMbdR5Ndm1eriJNNWfLKqAPSax8c7TUtbFKEz2luSn
pa5FF8rH2kDuj00FXuoeEwurzg8NMJYQVwxNHFy9Q3iMi45/EPb+Ir0agJ+ks6zUauY5p41Vtg9o
vKZX0u7aFygK9joMp/xgNN1yl6tY4gVJTfsmgSh1L6oOA9BQ8SFzW8+uva6RzxbchhsNnHK+Au0b
X0xOURooJMrmMa/n8dJzWnWvkzp6nSyX20QUdWqnRnhdi54DZdq0I9gNGxpFRnwhWs6al4LX0CNt
etUxAyNFEzY438YLr80ixb+rx+Wpg73qOqnm7JqSfbwDbNW+zEMvtONMIHmMYS6eXl3CNktcxjEs
f/otLcFzjkbyKk40MmxFOhfoejUnvAbYyd0tVVtPB4w/UMtixZ2E0bxh6XUEdxprVnxBsGRlrAtj
ri41K6WJ2wOlp5XaenF/cKzKK9doZF8rMLMotnQ4WXUx1K+omI17Eclh0w+t8d3pU1D5PHr1FavF
/FqZqWzWpHKSitqktvpuemqGntVjndOk5LQ4vMnbQB8yo1ktfMDbGeLHtd/prGauQ9qr9OorcPs0
/mtTnnf9JJ9G9GpXBhasi9Cpk6Dz0eslrWcdWMd8aNAez3dJXMxDDRlYv2o0r2WNr7JFsDlVnDw8
52fsicOdJHaQRQypDH3TzlIMhC3vy9x63XlYyCjo87zfC6fg0vDaPLUakZFP6kbJJSiphSwv2rtG
9uEK/MdrB4ZnJ1sp5SbspfXV9iN7J2SODV+gYsbEgaivt5zA4HytmGjCWYeYABN5ceUaBXZfihAy
h0Qa3pt5JFAPVjeEv5+hFEuYReoJe5mm2QzKT89r+j+6ivGzF7LhsJmDzbQwzmOXvFV8RozX9UQ7
I0JEXoBGCm+c0KwO/oilg0W3wKMMTntVG7Z+sJPu2E9TTiSA6s/0aGhOUS6XxygupxWlPiWgz/iP
FuqzTzLAgXwLjM8oW1/IpjnWiW6wpHn8YbX1tkTkucaDc4KZWzxQb+urSR+rr/6wzJmqbhfTWT7U
YeUyLYspSHtIog/eOETXehkPO3eUe6fK640/oFtaJXW194b5mf5f8ZQVUPt553CSiLKOWOjZ4azd
aRLxOs2y9pBpurXqQ02/yAohd61S9kkRIsUWKIau+ItLUz7UblWtOSx1fnStWg6i7NC9VLqPy5R9
zIpNqXhGiu7cO22X75PEvR9TvQhol8bUgZRyqyKZCPtOhvgsIRIJsop5CK3Z+Brr4bDrPY2ICNMg
qDXByzT0PIwtQPAV9j4yUabJOaG4EA+psIPSHqsdjxMLcIULdhU5GJb93Pdfe3IjHkYJwNsv/BnV
QiFuJZpLQox8sSPHaflqbX5v2K57NWF02dl9O9Y7l7pw1XRNtEVvLr/PjJpMQgEIBq9TbgOEiVGy
AquNWF9KhPSiSMnqkWlDui165BmjtnIdCnpyxJ9T5M/HaCj3HYpkfGVCO1XzaF2moQfpWCt2PIq7
BGk5hZptU5C56rwQdngHRpwyQ+DVZAlMV9LrkmtPbzDdFJZ30k4Jqxc8w9jG95tZjX1B2EVVrePB
Nxha5PNhmqqeIHeN106BII8HjqRzGY3pRZ5acbWq0znnuWtKtqU5cd1yxQytPyNQLX1cwNGBbdCA
p7WGGq+eJS0NlWhA00KrPp1oZrOrc/sElXODQt5HmX6NSevYoLfdhz2hbF6bLWxzzP3l4LLqY9ae
GPCsgLx3p/R9CThp070xav6jz8yUfc5zQ+zWukDDuq6hf0FbKGNUnn1nPI6TaA6V6X41Zuc7eWT1
FyrW/EveFhWLFiJBN7e1HQD7aAvqtriaHCqWfGoMht5+NxPyAgiCcmjcE6nYJ0fNqgax6V29dfcu
cUS8Y4RTXWgDnLpVObnVBe0bApVNL8VBrvKcRQhsYfqlKNLyyqy94gq5ZZYT8cMCCpeze8lbk+z5
No1f6pBY2LWp8QtrVABHm/yVm0mY3vDYUPFw3RI2OUXs5LwlsH8ccunxRvFH+cTbkt7ZnGOfoOnP
/1WFiXlLfczONFuoBFE2ti9FVnUvLbkHbEwn8uUzsbC+2rkLv5B4ZRC23vCmr8Q0Xrb1GH5BXc0m
XIQJZnlJ3N0LwdKQu8y5993tnNnlTU4MHheJJLpq50YdmDSBqzDeqDHm9ojJLEJIWMKeiEnutqkx
QTbBOORnfDnmDSkmfmZvRElE06q0pi7b9C2fcptiKPLI4jP5VsIcOWiaiLI9SWa7Y9+ol72BxVYO
sCooXvnNs4Zm+CBwM3qbWPiTFmjTUgJ0TEjDFZsp/zSNdbBMToNFZE3uC1dJm3nVrfNRhV/6psdj
GgHiRdwe2UQ/K8VRVW1NBv4Uy//y42TavRZBc2M8maznVkeZ5hozamX2E1Vg+TY8/5qEljW9IE49
nL3yxkY/VgZ5AudpURYkbDCzMdtLgy4QNn17JK/EXqyJTVfd2AOKCi4h89b1ENZLlLVr0w9ppJ6l
Jy0qhj4oljDRM7/v+tfeoTe6UiaxB2eOZsS32dSbOG3K8qEwfPcqw4kfrqX09NsB+O60H2nDhxdC
8aX3Zq/zGanK+dRJGXLxnGksNeZ/lU1GmA4PeEXvH5AWfRnOYq91/Pu5hIeSsHtJVnzYxWrUt9+T
tE3zwFcYAyl8iyQNSHgzx3VOQDH1Lpdz3pf0/454ezUsNlVHRWfHABQOutPQRGmYrWCoqeFq8KgL
Nty8hHl/YanXoU8sONMCHgExQhdxbwF2WUrIHO8HrD+0gXdGqpvbOq908lrKZj+AlLwqIm8E5JIl
9/McD3eDSRTyWz/wPxrUTzSoNsPOnzqnm+fu+b9+OBDPnwu4U+vnPHmtmvI9QOrHT/1ThMr4/h8G
JGgeZPa6i2HwbxGqgZ5ULMhbNFn0dVGg/W0lFCZ+QQRVsBmQcCyquL9FqJb5DxuWHuMN+ukWMG/j
3xGhfpQ86PSRkcCCM3ZpoQIIX7rOP43F0TBVsqZiPy8Hy9/2w3IfV1a6pMS7Q3/laPZ0TEc0+ltd
zzrsOqK/Q1aENaD1y/rhp7P3m7668aGxvnwaSN301JmPoU91FqHZT58Gxuayy1Y9tqrSOI/oBbKo
uZUDCrTHKbTqB6Ge3F7yUDaFB3KuThveSOHcumLt+W754ncdxRnsGLUx89y4oyNF5Uj0cvidQFr6
W3/+xG86rJ/Gi2+fGG7nMku1Gdl+HOqJBQvo+FN3bgHyRCnCk3vXA/wkChFbEFuZaTTYT2KBWM1o
22lvZboVFH3DetsgnHlBw98a7KUk632XVP2qK2JotG5jZ1RYsLcvofwei9ZH++7qun/fxvVJBqNh
3LLGOGfIwvoi+PO3+vUyuMLSof6xMzF+FZ+5kxYNmszb8xJX+H0VMVvFWIhPh40qmzvsnf6NDI38
8c+H/TDhYETEOMpzLUCj+vLH8rF+uvq2PkYMEqPyvPRm49zIYnVeMt1nEh7f//lIHwbgb0fCpIsg
mXkhE44P9xn7qmmum7g69xDnPtcDnaKAYfRkrjIZb3U4V/Pa0icgiKllD8VnN80HJQeHX+izJFcD
0HZYHT4cHplNEkclOKvFPfBcpMp+zlC754E9F+3WaaqKPQ2XPhjy+s3JWbnfu9xvD4M/idPRsYg3
tiC3ZksNWNxZjTStTexN03ep0ejVtblw17bPkGRPJPWsPhkPfZxzLp/fXZYNtPDYoF2xjGF/ulC6
o+zStkPtzFBh8Zw0XRutsNV2GKDwzpbRcSBU8Gvk+fJ0nOt451RiTNaMrdzXDvhDtZ4Yza6Zf/Tf
k8ZyXxgVxO4nLGNY+HyKnx9NdD6QR12UaaytC5T//ad0GsyMTdxZZ6moZeh7G8ZnM3rK0fJ3NCPV
uhlr/Qp8FrCjOI6x6xllQFNXBjnm6nWW18W1zIklAwA6RA9DSjE94eNdSbuWd1Q/ILaA15LShW96
lXRWyoQjbcvzQaLvBWBmbaPI8FPqr3B5q/dxsbedLr820+gSz4814vVz63NGYbedSUr7Br4SJzJh
wAeSTs3MEgcvPSXwx3sKdSWOseMZp3NEZu560GNRrDkdCdbdhk7pMBFTYQy2tpnT8Rug+u5G6Zq7
GJk7dwcCRuH9Nc3bOjYGIgpdzUhWOObCrz6Grn6VlLX2RRVusZH/j70zW44bubr1q5wXgAJzAhF/
nIuaq8jiPEi6QVAihcSUSMzD058PtNyW1Ha3+/y3fWG73RKJGoDM3Huv9S3d2EcSfvXRQnn2mkAa
5rl3iuw+gc4K8qByUb9FNV1fPoc9iOXwuhqKkUjautpZ1mj12xx9XbzuB/q8dGsAuxYIATadDq9x
psbmxrLK9sBWYw+cv9IlVUDkH8fClBc2sWL3ntN6nK8o5HeNX6DD8st6i2OY3NU+C+KdMY7mCymI
w7cmZuYECrs1cXDHdh/vxjbFMjoMw3aK+y7Y1WUkNzktkIPir67YgGoERX3RA3PFs04yaUT9BY+d
OZDbgr8hNEQV+9rPttBKJvN24HRL+wfUBtoqt2p3wOBQBI2OGC/R6FIl3nZDRegZwwmibetXNB22
PX9qBmMUBRVvzVJefrUJSm0dqsS267R51WZtkY0nemPzvg8JAz4WYGX06p1gZwqDZtMEVW7d8R0w
PKxMDuyzLJiIQihhP2xh4lVbPxtic13DFY6u4S37ojxkkxjkhiDvsAXT2jrcUUOEqmhY0xkzdr4h
0+ga76Ljk5mFs5gbzskgZqk8qcNVXrF5RcgzEp9yHX2pt2LeiEoVSjRFgAy7IcJeK3KIgIQuZzt8
c8W8DpAqz4DGsJxToJKGuOqbKW5uGkp4uCRxEnyj9SMSc2OWNspbN+iCK8+IYlgYjmjJ7VsrUrTm
6dAgaanlVsf0mQAX9XO1C+tGJbsp94vpYDZNodceiavJWmDsglyZVAnpjshgnyFkM+RxHD8rNvzH
NCjlTaPhI6dOSIsiLI5OHbb5NpOtfzd3rePsUgJErQs5yIa+ppC2bPdR3Wt1z2bsnNIYS+Cu07wC
xhv5MkSwkGMtUXt6OBfBxK1t8KjUm8gi+q52PC/fxJETdygee77ORDRLxUwPfH4jeyrEQ80LKDbO
RMLr0SKK+BAnIvPXdkZo4CYpE4ZoXUSlZwy1DumDDKm7RoWdzquCTAbjwoxyd4eaO/Z4uaHQWwul
YnlkhD0wPA1dCfORv7daWAfwU6rYWaaMKFtXpCoZn2tFh9JYEQEa2FcWs1YmbgHNX+eBnE67u0L+
Si9RhVV79jrFlhQ3IuMHQoatzi5KpKU+AXNU8sR4Jh93zeDNyYVFqveDS63ywpCQEiqwuHnBzKAG
2Db+DOSvALZZbHIi+Zo1kWbbxEqqT/kwcLJI47S/bzx/+KJr6Rx6MTDLCzLUutRDEb/Hy0vyVFXd
kzU3ase9bVrPerBag78xYO0M4ClMAn82TW4GaaNtQ48QcWNfM/wOn5RZLTdnmlK0iZzx1Q3tkhZy
WjXw3chB8cLKhkX3gh0sfMIwz91dsErWm8AKKbexDUb2TVp3WXZnB4yDjqObDt25ZVjF4ZO57w26
V6A0JQbm4ViW89yviBdoZ8pDsbz55aUPrE+8Lk0Pla4874KxFR/VEt09r8Os59HROeZUfERi6TzR
W3yJ+TPWVLtV8roi02EJ59NIUI+SqKLuzEhYg4GjITfuRlOYsMqg5y2LBg/TmnfEAjKG1nJOJorg
iVlZeAr6BHpgIL2M+2KK/ZcBOjxJrnU63TntaDYXMcfc9KLUKkvvA3aLfaNM66oK4+oTqjawFtKV
iX0qgzjsLiJZxv0GTUaFGFhMzl4zB80wYlbT1yzPvJuxa8zyUJlTnz0zEIqbQ0Gv4ts0h8sagmVS
bqgDApztRIFA4POL8NlAlIfKQsfVSkDA2071IBlZtM1FWGSpt/Eg+cUse2juV2RlhU91avTxNrcV
j8lMimF4dFVpVW8FC/J0gobGszEsKzYdF4NPdMSwu2WTGaoLi0Ef+ZBh3vbstE5vcvSu0s91CJjc
IF/dOs1hC5qwbRAZrArLEv0xGWx+1QjfaF67Q+zHy7iPPBADLT98dVpy53ES+X3aMy4ORHMA4w8p
dR58vpzMtJoZfElWlmflj+6l0WIQ20pGav1FTEqtXCOIKeQDJ5HmlaYxywhLZ9OvMtkMDST3PqjY
BabqHtKLlXy0Srzb/WrmBDY9avJ/Q34ZQhBIBUYWn4xID19kDNVinYvGh1GBYusW53A07+uuIsUj
mTtuUhKSUudmxGXsXRU+Kp0FP2X6Z9eSxEBPnG6aLc0VvrUhUDS165lJwCpoGoIqRod4+D63g3o/
BxBGcZ6MsdhMEZNc0FmNXz0P3mQ9pO+dN3a68Il7vWhuVKgsFlhbh6AiafmBwe0+gcfyDHvl5ws8
wlZoNgZSftyzG+VBf1cBO2QIE3NHb8HI8m1SOEzjZeK0WXkpai2dG5tgJP9IyjU6hwRBT3zOaoMh
Eik7rBmcxrr2DJyU118TAbprZJBJCJameZyIsa43AE1FguJfin+kFf3dSfmTTopNAtgftlKu3r7U
L0328iOT6fsPfe+khN4HTlqui0AaQYsHUftfnRTT/YC1hk4KoUw/uXldwEt4ffClAXxEEbpoHb+7
ebFV/N//+clW1/zy/3/0zwKT/6W8WHo6nkVLlHXVX/SvP5cXS9arOUWyv3QKrLTyPGe1bfugL90q
ndQlj6w7AdZJ+oiw7s4IqlXGWPkBlSw8DnrR93kRRKDIePnn2kp9BryNfzmmlFwY0A065MR89yvb
qY2dmpPuo4sU5qoORJVuejvsdmEbJFf2GDjrzENkugIWZ2+1JXGyT54D2rFgJi1Q75moOm6yzFQ3
7TB0d6EiAZXOfJw91SDCT65RBx0bgK8+siVGT50pefqqoAzvchkUd7XdPvlBNh8bDj97ivj4xq+8
+c608vpujJ1o54S8/BnV2dYYnPaUaZAg4+Bk654w5S2dV8EuxYDnoUvS8UWIokLXUwKudCEY3lSV
bm7oscjnqsg6Qo3LlKyduIcuJIV1L7xK3nmjn257cyEWGqYaL+t4sC+DqnmEBNJyhMXFWq/c3rHX
pqNniHEde5A1fkFahWHH6bPmwAKYXFaJSmmzaq/5nKh5kKQpTMswKS2uABfKndHKGaaAy7FETk68
AXEn1hjUgmCVwo2+sUOGMkYeX6MSSHciHdEBSU6vDVXowRzK4XKUqrtUVFdX0iqAfrTkHdwjx+rQ
ukAzb/3Mvg7qsTlM9LjOojKHS8wT0yGgEfOSuk55Stmx79EZ53SFMyODfqvxxNXSDo6Fdrszskxz
V1nCYBPI1S3bh3PfcqL5RE8l/zbZjflg9zjv/GxU15C7jCsnETvsQS1xELGe1tWowhty+YqPxLX0
O8yMyBhb29wOKpv3g+kZW8Opx9dqaCCNtLq8TKmaMQP2C+6DG2fBRobhV8dJO1DutQWyg2oXVShx
XdmWQZq8Vc3CI/Y5R24nSDKrwiz7XYAOaEVMyEtv98GFgie2dx1PX7mEfq87BXrIsGesRA0UldEi
gGeLjDK91LPrHvJYBwez9/O3lJHcjamZpiZZPF9DUNTUTbQjvgalE5C4EjdkzlSDn49svhCzVOIL
1i8J1iJDu8JxJ8U0k5OmZhXmcz2mFHJhhl7cbbpzIjRRNDRFewb78fypyjWYeiPX4wViyvgBfZ93
HVTuqg6WAX4v1E3CfOGO8t7eZlSuYOb7OcOzbCmxQsXUITVpRw8TWUsQRAPDGuFu4EdHJ01haYVW
ffTg5+RkiVioFaOxAiPqk/f6xDKibyaGlQfSqImp7wrgJIY2z4JT+MC4WOu1qBK0e3Kqrou4iK9r
6SLLrXzncw4paLG01uNzwz4Wr8agm+5JbMarqlVubOfUkvQjouLUzT082MIQQ7RGxuf1O6Un8zqN
MKetDU9lBT5JgLTCUkCP0OVGTMuqKmIlSfS8mYvyNbdMiDOdX4xnh3PBxFfjJdmGRHLjKe4buBup
5YWwZY143DiJRY3OTLeydyP8FeiJgR5v7dy0nkHAM+SMNYefapf7JXv7GaNcMEJGchY/g72jPIuL
cB0Pk498dYTsY96jMrYn/zEWhW7vWocW8qGsCp7206yB2swAddNihFfck/t4X6djHHx144zQaoxr
uTl4jwVGxkpsA+0Z2c7oujZ9nYTWVranBV/XbFwoyP8+B/zJOYCRBc3O37T2v5uobN7yl+Glfvvx
GPCPn/l+ChDeB9NFcIcsC+PCEobx2ymAP4LsipV7maUwbqG9/E+mR/ghcPgXMJ9djgnwBX47BTjB
B9xdqFBQC+IuRRH6V04FkCZ+PhWAfvR8DKSuaeGUBBz5i/c2S6GKW3NYHSZ/kh/bFG/AxtfOwAbL
c7JGT1m0Ow3QHTj2PKzZ4QmsEEDaI5OYnZ7taTUj9PgYJR29I6VoDXBeH97G1jc2Ab8cMBekwTxu
bxRaKcrE/POygW/wWuudiulMTZgSkPOGmAH5EJNDVHjefdoOCvlnO1/lqQeXJ+gYVQrKBHcJoq1P
vmXi0i/BbBsil2B7kPrRrqgvxqom/q1wYO6hatgPvDgbSZmvj2JOomNp1O0dAmukDU3yORWV8THJ
C+MhrhT2JnYa+nh2TD9HOzzljb6eR1Ivi7G57YP4lWeNNxnxTi1p37r2lO3CkKM45xdUo7Fq92ac
fdNgAhE0hS2NCSIutx4S3p1dtXpXzVxd9vat74z49UV7hubqMCi2b9F6PkR9d7YiNgo5qnskyNbl
SKQ5xDXFuYr9nv8qLsupuHQD/ZGAbXtN2sZ4AtL0GfX+cQF5rRb6YDZln1kWIU2W5f2YGvOnLFfm
RhPHSNaJ7nYd5e0aMdiaW/BhdOBuC7qaWeQvL6Fa+R6/OqxGZ4++yLwGM23Qgc7K+7gJ86dy6twn
Sii1ZwvFgk//CB0yigLVkjQpzeJbM+sbpojzIUKl15L9/lLCUnnQIT5/mVDWrx2Nuyqw9Q2DoUMU
zFT4XltdT72sP7pZ8OA3SbkvR/grFo25Sz/KUDYQcHRACsn+kQeP+ayNCpnJ8Bi7UXxyixL5Ok2U
4hZyfPfVMEnpYrcxndvWzp0rAk4kigFbjgEIpWre5lLdOwzYtkTB1tT0pXPXkIuwa4JI0ZOT1Ng8
ORwf+mQjSUVe98WIFKmuHLhgsbYs0hTRPLFNcGYKer+8YjjeXRAn23a7oTa8R1oByYVb+OZnNCv9
ppnaZM0I3k42Hp9lyTmGrvTKGSfzYoAB3x5LsB4rz0vb6ZuhvNnYB0xWom9TKIZzbtck18XKzbY5
uKwaxAj7YpFa938v9KpN2ulPFnrbeXfL/ueV/upt+D/ntzH5Wv641n//sX8Oz82lfHORNDOE8BkN
U719JzjhTaLkc/CSWgSbs+rzR/9c7cVS8y2cXSzKzNKWyux7zedYHxxOVJSJTP3eA53+ymr/K6QD
exSXZ6bvkhkPDep3Rv3UzechVullbQOFe3EJLQAy6ArwcaYMDRWiASQ/djokTtkUBgotBIn1mlmV
OpRIwvY0L6fXmnYxJ1+TQcbIgWm+GJUv3qo6FxsOrn49VwfVIn0mzIW57+TeE+Q2B8gse9Y5WkTI
QzjVkl/LYRf7zJzK8BppZkvMaNn1RAdrH7nxdO8oJPZrf8Aa+Sl3BsRnq9k16EgxCDUVudh4mzC5
C6JA+sKb5gwkqJeN8tLvOfcF99IWczkAHQEBaG9xTLVzjblGF80D4ljf2gaUL7n5nFSgUQAn6j6w
izXiIWVe0O7NiJYwq6/SaOqdqPR049m5EuuZHDV+1J+M+bNWJpjXvx/A/+YBZDi7PBP/+QE8cNBK
kh8fvu8/8s+Hz3M/BEvTWCDzQqzmc2j658Pnmx+QOLpIVuiCLAeq3x4+2/7AM0wKJpZjLMG4j397
+KzgQ0jM8wJ4YoK8+JL/0sP383h3kVDw4NEKsn2EMIDFflGuQCTJ59SL7fsGSTRie0bn06q3WCTW
c44OTrs4I2SS119BUdoPUmbGHQkb0165BuHIeRJ467wZsbowUhk2hg+WOTRAkY69/tSYJr8HixPj
M6MvE7r/oyZVHL3isZTYNDqSZWm2IAyzDbJyCSoYNu/mi5JDzN0y7zmEgDpX0jK6NzUbPCq4J91r
g0SK65FhW07mRzu8hBTkL8KRU0KwCB/bWsb9om7J6nlHYVKdvMnQXzpbpi8tFc8NPV5rg+xy+jTV
M0sJOEuxdqa5fevr2CLEJ3fB8dLgjaWPht1IklWJ9PJxiT7LNj/cL/9GrvOOP/jXhP39K1hcxHyr
CE8C61cdQ0FdnhpR40NpouXuOZ231TaNpFVYjmQYOpzRBH3lIrwphbYvoVLz1rQflN4aUDe4ckky
pED4dwznrj/PkSevoJqXr6wWxrOqvOZOLtGVXpKm585roREES5wVrdtgH8sahkfjlNdBUD+2uQNA
RA+XOCrtB1vae6Zjr2kFK/uP33T4sziGN+2aYrmBIZWZSzdyuS9/ED9oVFsxh3VCbMsi+mQt335c
ltZH5F7jjSHM+khicX0s0qGl9aUKnN1GO+8aIhXOYzeaX3Rm8TGE3jBeL+eP01A63n008U8V1KI3
W5fWRQyc81p2vnXpQK+98YLoKXZHG9gcNsWMENK1n+XmIVEDdnajNvbgaP3NVOLtnM2Ce9ppzf7C
nJ1X5XeXQ21bh7aLvMMU1IsWEgBCMk7ZdvQGe0srRSIv/ZTThD+5bjl8TWTprJiZD181oQVHMeX1
oW5hbUeSekX33a5NhvGOhzK7Ej2tyryBgpM5rybnMXwWpJc3myxF7BmQSwEAPhi7TZIwDClRwu7N
uSasK8FVIRRK/1HxLa1alaTnQi7q6SC3nycKp7cACQbOE+y2YCk8iipUuNZOyaY5oAZOLnLEXuf3
+VugrP7MSIs3ZzsdM4pKzulhwiQcroGF2ndG0o7XTWvxgdpL8tsczAfEEjybRjbfFrhLnl0Jxz5E
4XzpunW4NpG3X/3xvfM7SQqTM/R2HE4sTjSQoH6RpNgAAqK4F8adBBl8i7FE7Q0Ljf00DsGmFl24
hg7CvVOX81dcfvhv24aGHdAV+ZrqcrzSvh2dqtasnkXlgo2Wublniv9xpC21qei/PILJD4nGqj3k
Cj01Rc53f1lGSO/Nlvl1A6F4S0STfTeadeauxMRbnTpjOsOiSNYsV9Oudz2orHouM4KqdGttvdaw
t8uYkd859uNVnZXz7fttq1NsdEniT+e68qxLS3O+LvPA/BgYRfMcYv9/VgzcrkjSo4wscCVKigGV
fFFmtq/K2ijW3Rh2EnZNh2eXQ4fYZoEMrgOzIi/ujz/+dzHev9YrjxYUpT/UA3LtFy2m+EVgNlRW
Q0uvxg1Va8rp1hLWaqor4z6dQ96BldpETVWN8ZBOCVG33qhDfR5rJcd9YCZsLw7PIMloeRWdgqzX
L1nv47cOcYRRPFh19Am/HW/GJPjwWCWdsfvrb8BdtlfLp1EBoOqX+0fNWVNbaKfucp86mMjc8arS
cbyr/AixfKNYZ6JqYL2wfZYYcNfGFl6thqFsehfWALyYZ89hYZ7KF2cUFsh8/BfSxqe0q/IgeshF
tcykVUws0x+/9vf9+JcP3xU0beAaoiyEg/jzukmMYlLP7uDdlZ2HK43ecvSNuzkKDjXGzicLlcA5
HZvxOhe92reYMsj3VMo/BjrpT1jVk/UQ2vUx9wa8DjQaHlpmxftwcKkD66pT13PQJJfC5v0PRZgj
imdc+o0KWPMVJe6XJhq6oznPAe7qxV/X4eJVIH1EvdYpJrbRpueBOid6tjHfHkhECE4MqO1tRNdp
lzdOvNO5HD8xKGFyOvQRATSy3s5KKBQItj2+WZTL9couXMrbRtvWdnY0dPIy+4L76tBIR9FUybQ+
5i6xb0rwqHMmGG/eH70oNOLXOjJkj6yHf9kRIneax9q+I0OIvMgidfp1aFfy1dTNvEtNGX3izuvf
gPIvK8jy0aQiOgGMnc+uuSjw3YKVTy9oqMkusgdT2zMzl8pPPooi/eqUCNqqWI7HbLCbdV2Tjmdg
ZLrE5tBsPFIJr2hlsZf88Y3AIfHnHhlnBYc+2YKl8d6Pg8uf/7CDslYXXZP11R3RVC34aXxZ4+p9
bc6HEb4FaIi1QCiWrLB6xjuOYvrFx8BNFipr0pa58VEalaCNkObYw8ipw61sJoyb8OkUmDXVrkVn
wuNqCfPLRO76I8t/+8Ue3P6tS4RrbELfKwRW5gCXJIH0+blXrbcliHriPnAV3a7cyaN8l1tgvTEt
Fd0hiI1xM81aoP4oHnGCWDAq8ELnDC2SPX0U4xZI4oRBujO7VyzJLJGZWnK4sZiN1gx5jKf2IPJk
OXIu3yu+jva5wSNBG4xk0dFO5m3oTM+WZiCDJdJZ8XpkQfwGDwQtNm7W1G7ctR8E4iuIoQIFcZ+d
SkwBB+QUqHTw5VX7mey08myPkYudpcvkE/tA8tQYKSP9WQ8ODZukSJ+bAEQCvbDKjw+ScwvTJofV
AJeLlq9GKKw7Azk4BxwsTiczoJNnNIW/qUlHild02NstGNrC5O3CUFzl5eIHaoaaf47abrFUSDgp
a0ysrrvJZ0s9xHHbHCOs2y5ahdT5Ip0IRlwMcS+7MKD0cvwJp1uMZCXDCQYeX4q8ZF1tqwKeASu7
uTYULbzYG7LTxI2ALXcgDdZwJ0nkHti0RQkBIG+C3X8L9CEiVJQJ3V3N2fKAqC+MV00zz98Y0gZH
fKLGlqiFDPEh6YZwzut52Lo90sqg8RMJ4AQgAX0n7sKk4pS5GoFCtSFCn5WnI3OD8iD/JsRwR8cR
MZrHsTXCgEewQj4wMGHIKW/sQgxrNgOivJpwmm/fH6S/Zwh/0lpyaC9Q7P3nyvbhTYGIaN7efixu
v//U9+I2sD74+BYteFXOktP0vbANCeuGuYjsHU2QswCyfytsHf8D6loUBq5N08ekHv6tsHXcD1Sj
THhpOXmBQ4XwVwpb912Y/MNOuQTccEoMmSHQ3wK390uFwZHMMeTgqaPB3NrSe+y5SOS2kTEgBm8L
sLErRiP2cNna07QusF5vrGZpLseROFSFi2ndi5piy0DEumoq138YMzPbQmMk2Cn2oeQNtbMlyWn8
WDB/qzYTHQAqUWUdbW3m647aBO9s7G5FJF47pdsj9s947xHAuUEJUK1JyiWSZYbVPPUEBy5zl5Lo
3BGPqKyKda4CvH/pVH50dRW8qLopjt0Yzzt4CJRsQmzMltTqnripa05NwUEhnaVoY8CMcNRloA/2
uvwora7a270xn5o+D+Umtn3/C5uxliuQBXmFri6Oz2U9tY9Z2gZoJ2bzrqPY2aic5ldnhWczJVQm
KOL4cy6bJQ0n6w+z6MAfJFWEWhtWVy0idRgSQKy1M92WuhTkStgKpWxGg4wGGsGO4SlW2cYrx+zG
CCIDwo6drYgoJwUrbjBAZpV3X5sOeJTKNdcmdfFlyFnm2DWzcYiM2Tq5mTROeYPPPLMrgvaMdN40
qVmeK18Kua2Y5RCPN3QPVqLdrY3p9jJmcLN3tVUw63A8fmsz3+rebs4iMaIV7t0H4KTj1ynr/G0z
pKy7ImtuZ4CFiMH9fEdy9Lgx9DjduaRzf+mikcHv9Jkardlb2kkP+I3tPf3S6KkPEoIY08h/DRI/
m87dZKdn7IEMmpjM4r4Z22ILAKffJDIIDo1f15w56bxP8MMBa3j2Kg7afFVTTXwJajV8o1cR7ogk
GmE+AzDZ8ty4t+40NPnllOpHiRz0ESvj9ELfBU+1mj3zbJRZf4G3GThbYfIlJyGUeB2Te8g5Eb/j
nIEkNH11Dd+jPOeD9ShHQ7ekcrrVAYZSdjuWlXEKlNNf20UdXrhV4mN8JoULF4llFOLQGTRqd+Cb
0KiFMJ8zmHjjcCKqdZcquw9XHLicHYa9ALsCZyNgFHZxmDqShBTR0PHKdjuTJd7u0PASFGiTR4HQ
rbEKIk/subgBX3AIvSoDg6Cqc+3bL3jNRXRZOfkoL7SVP/tJLe6K0ttHOJOMY5N06PL3VNsp8Ok+
HFT4dWbEk2yJDJqv535sbpqOQRXEYCeaL12F0j1ou0dPj84Nyh1JZi/JXQ/wadNtWHfWNs5VSFdB
2MUqxME9bbT09Z3GXkrITQLu6UCaTFY/2uCRsnEDkEK1ckPTuRQn1XhBY2wK/N8MqgQUv03Ra8oK
P1UAaEpaH59mWQ3t2tRGfFVNohDP5AfZFQp9JH63gGm76BXbNjKkZCbq1gxpgrkGLfGObGwj8jIk
IAXs2LB2Sckc+xyBo9mG6RdhRJNxCFSPwNUjk95YlUHX4ZXt3k1eo+zcM4m84VMxaRwzlEncKeZk
xUeLepoksKX0Ua1wXycXMeDejmjlHUhqEmpDUw05BDr5KNwqL+OScx7TqSpGsBmAyspiTV4XZl5z
ANzC2schp82iJT88RIy5KeIkxfqPprq8FhiFSp+qmfDi9t2LZW5KgoNXsRhFTOtf+dfkAIw7D3Ho
1jRzJoe1x2e89oGfPOQM6i5qWv81BtGaJKe5CIc9vXP/jLYY/EECkgycWbTxstxt13bniH1n2eR0
iT7Yl7LObpSdYwQhxX5VW16J6MiTF5HWYlcOrctpzMVmtVoU6NWmUx2ps6lvnwJR7z2DCTPPKioo
K/aTbR2TU7Cj7W7ei5xsI99uZmvt0BpZ+YZSV0J25V3QC/+q9av+kwdwZ6LFEl6QgUOPCPHPJlsy
hNr3OKH5PVqoaEgZqqbqC3vUkmHn+rthySJi9IdIxF4SimDLRUiW0+DRW/KL3CXJyFwyjXKaptdg
dIzd4os99cqMvs4kedxMkbVpBFJbls7ogEnd/JgJK9k0RRh86q0Kc3K7pCqlHvlKjFmpgRj4r+ie
QX0ZpvSzpLA+eUs2k4u8iPMgDLb34CbkIhYCIjwRW4hQ8w3kzHQrs3Df5Eo/zqJs4dH3xNbU1H0e
oxFEUNYw4IumzBuW9CgcUgRJ1SOZUonDEo+3zdswtabK5fr3NGe8lb2Q7WJI7jd6yajql7QqiFjx
niI2WPgahFlZxMWxNJJw5TgVYVe9R+4VU5T2bInZemPeU+48LJvbzIqsg99UzvMCWtjaS46WXhK1
4BToba3a/Cpb8ra6JXmLpKf6hglWeAkyXJGkxsAqk+RjVI4EyFzCE2AU4x9yIr2qJdsL3IV8jpa8
ryiywMGnjc9JYIkD6wKSwcolI6zh7E/iDU/+jQfTYE8sQP0CBW9dITHe0Gxub+v30DF3yR8rwia8
zZZMMmtJJxsalN0avw9RWqV5lGb8HC1pZpYi+pqhEHhMY1oU4UvsmUkA2rgkoQ2yrM5I16YL5z0o
jd2/2oyGg6oHiXK6Gq32kXFWG2y6Jibty0WjHS7Za817DFvFxGI9hwEeTJT4LXyZAP/jysx8K6Yb
j9VqdigeurpvN2AFvBeklZwpXFLiqcNSVoK6JqOFpwplh7h36jSI2fLiIonlQ+NPOvn7fP9fxbfa
iHtpDv3n8/35pWlevsqueWvb5scz/vef/H7G98MPJFShxhHwQGEZLVGt38/5wlmiWnHjAHwn9gGM
wW/nfKzXlM8gqfgxPMjUAL+d812L2VbA0BeAzz80Rn/lnE+V8aM9kV9N9yFkuGYxQ+DVMV77sQtC
oc8JUxtw7pL8Gy6KcG8ElJCEEQx/0nH5d1eyGVYwtcDM+z6X//FKuXKVO48WV0JyhBJTM2gtR2xh
slv/8D38m4nQv7sS12Ba7wr79zO5uMVUQM6bPkDr78BHmddNXyAfquanv3wh5n9wfj0uZ3Ktnz+8
nrSxsKxnfZia7Bs+k290i76l/O//z2W8wKUa9GlZ/fIdEUExN5I2MGf4IdyGC6msgUuyzsAc/fWP
bvEiszEz/ieDgPLyxy8p1mYBNJZ31EdFfYmqMYMLaAeXtfozMPTym34qL5nUASNgEyLj6vfEZtHT
WgVzpg9yGJDodtPdFI9PNP6fdN8HfzIj/HlKy529XMwBNiyw84eMa39+WwanE57NUiM0Qvcl6I8e
0oDSi6S6FzNYhkMuDWlrQpnw1786EqCQjmBQ9jEq/3xhTNSdjSZJH3SVlPcQO5yVFxrZk5HyT398
qeVm+90HSioFqwIeBJ7qny81d2k3JWWhD0ZHvmvR6WnL6Tm6/+Or/Jtni4Sdf12FJevHG4TsUrc3
OuJl0UV7+GTHp74Y1Old1PG/u9IvHx3tK1n2SNEOMu+Aoozpy7xQHf+Lx8v8/ZuiWwIXeumdMDH/
lURfUuIGRamLA4VtudFmz9h40i24H7eYtmFkEmsc1tauCj3vYNKJ3KQ5nAqnctWprzxw2tQ5pMGP
MTKWUg1fhUxg1SBdPiIAsnadyL5N9ICOHDj7s4aPu6r1zDiRI1OFypu/goez2Jq0wNcdO8ZBjBV8
pDq0nzMB0MyLUqg5Be1ZLM5I60B7wnJU4X5IuZ8zMWKjpTsPQyej1t30pAAf21aqLbBVtW1toe5b
I3VPZjgPXwHvh3urBTSFMYKrpG55MQRNnyJCDmS5JR3H/JLSKVgnDa8H1K77UuBi2mQ9YkfAivoa
AGW5aVEk+eveiSj1rS7HGlw5bQjNkYl4ZUa43CqGq0atDZhOvLu5YOEqUtGuRUueNRAt6tM4UVvf
ZwtQYgTNQ2YlVKrQcpD+octP67m8sEwklwEyajTQMMbQI9jPsSToZYyt9HMclPkTgDQOko2jP1V+
YRPmzC9aicHSn3SBhZ3X1HNykgKt4tpx6GytQPPQUzVcZj7NEDAipq18S5u1/Rzx0VzItNLXfpd+
My2+04665ZnRzzdyL6P71sfpOixLIyPg8mLKbbDJdW5Sq0FyyeUNedPjXTom7pEVvV1HPay6Pgaf
xTGA4zdluzol8VK5uF2cXMWMZ65Tn7gFEiYgTpQMpwk69hRRvAOWj/fbPm8Qt0JlCy6lz0dGeihv
s0OISxgu3Tfmbw/BvAgbYtLHycQFHldAlNggZlgcr8CiYGPNtZ/vE2WbGmZCr8OND+T3o4w0Zj24
CFhYVfn/2DuP5riRNYv+ocEEvNkWylex6EmRGwQlUfBAImESwK+fA7beRIuaacXbv0V3tBFZBi7z
fveemxPCc3Xgzxp14M8+lsWHEe/9D9NLEOBzELWUrUQrppzN3s5YmNcEJx+squb8caTuMAWzcULC
mE5gHH2woDCtWEBhTQ5BRwG7g0YhAHZpMTUt5O6Dp7YhDS+WaVE42Dzi5inwd50lBjCEhRLJUwfo
cNj1fpW9Bdg3tuT1wKZ5sECRZwbY1EM03inSkl9mOec7R/S0nyhN0laeCcuZiRkgGK5kGytSDXRd
f50DPGvmzLXFpg8zC47V9nHwOvESA6w7fZgNyrHmzcpes444ANNpjfVTowKMI+EkdOo2sUnjVRRX
+JxbUA0y+2H6NCdGhmuBsZyNrRGX01qjmV6tk9JNYMmQJunjIqC6hCPUA8Hkb9zVEh/ztJMEEWlN
Er7rBL3rvRKBs8d7DbnXTVxEF6P/AlZq2FllzWgjYMa2mYlBHpWd/mgjYjENMZwQRvgukPF710um
U+14T8Jh39XD1x5/z7Ekd7XpaUM/8Sj0bpOeixJI4rghSDVcDZ2E3Zdzndt+B/wf09Kzb4j5RPJ/
W85eEcaEn7uwVHkL0i4FOWF1BSc1d0X8R4WY1lWfBdcWi8pto3HV5wC218Mg6BEB/71h8AudW3XD
zlieu8LmcxOYfoMiw7gddtVbMbb+Lc0JxqWOFWFNbCLHseeMyrmhvvZBRMFqQTp8qPj4TjtzGZU+
IO+u6tW3VpOMoOOWew5VYP6t4TJNtfXizXG4UUrJ/cNlzHQ7p8yYTEkTVeRBz1jhGvJvozqXZ0P1
C5VsWWn1Af3zhV72JEhANJRmD7NB8dIYeCXZMR9VxDDUtwSRnDAL5eVBi55MPHmpdr22BCjnRFlo
huACrttmWVfXZn0qDGqJ1qpJqBwqDSRfj2+H/kaSoS7C2cddF3bJS5f7xruOSr6iC70IwXoZlzwC
cZg5Y7wdJtjznmIlwT61cy4ZHM4WJmo41BhbnIWN2XT1yB7frR9pUQ6uZzRmcNxMmm1tITFwhLGh
61LuY54GDwRalklZVdHqA52v7bn3aDF3D3gvGwDzNKYP9G9vLcQNPMtDerEiaHqB0XenQQNiltf9
tY9+hTKLrSqjgXlXBrF21cn02kotys6zrL2exqS7irL5OdUt9eznk7/2JwagUNgIJwdMHyvU+2uh
yeimyF+8RpaMuZIfiH5xyJT9kev5SQ56vDd9ZnRJXDYh4TNxbU+tCTN5okratb9qDpRc0+OhlzO0
PGhpUjw1sNqg4XPH0UvfeEh1nCLhzCFFh1vWFh+405ljQNu9pVa5OzIX9u0qBBMLwq00HVvuqoRS
QCMBbkoiHyLkVBTczDI2eQ2nSBaUoRHr+aFSDZqjL0jwVrksSfMO5ARWhbAYDmOn6vSVE6mG1FFp
PralWR5VY5XH2ut0EaI4NkeraPt1b5QThagRypLnniZljuXMw6eQ3P+Y64HhNVWq1vDqEm1np0OZ
HOHEWcOIASAa/KM99HW1ilzUOytkLS57CqYD6f1opyzBnz/k5btw3AX4EjNTZqxhhIjmsmV14+ib
ph25r08UEE1piLpG3sMlxSUzuw/6ELB3tulEIu31bPXGgM/WaF99xjxdWI/FvcqsEf6m4aJosrhm
JCS8aThWRZavU6F/BcCxF5R400NilSubZoWt6XJ9ceMYbrHMg/axKi1bdx74G41gxo7r1LRWMETJ
txV+tzcbJsBjE73loAQ2njJz6i9qONheY3whSjFeep7RxjI21deQ7nogHYU1X7hc429x4Rn9KseO
syq8MWBpqWmHdHR0f+sx3ie35nL7tmNWJ+yWbNiwdkBRiuAD7/NeQSLxJ2fY/fOyd0kB/bqOx8bI
3h9/gkNk+C/fwt98CcyGY7tv9WLf8ABduya4zy7uQTP6knVCx9LyMjGZgz49s67IA1mfuOCdE3AZ
kKeQfv6w+/zVacjeaXk/KASGh0LBZvfTJtfDfMo1wPuRpUEqdzrhCm1WykvfqqK/YzpgbP/5G/ht
ZxjoTDhNXgl7PDrHp8Fjaw9OGStR7AcyuddV1Ec8oPD+VVXyMWevD//8ep9BUssnNGjLWRqVA8uC
rPHrnqaSLHBsnIzcUBrkfu4SNaidCoZVJsu3TquDTY4f4ZrQl7r5eOyoGmTkLjEpBUmMgt5ISnjf
6pkaSaxDfxJOrN+2J7w/x0CtJT6uoyR92r2KES+Cb/f5PimBOvZAO3/UVsM1pTqFsX1FVGbcQD/l
QiL21V2Ip7KZzXnHwmChnfIhWMpUR8YjeBgY463aVMCCKigqOtlmGpwrSW1n7hKQ7IaGqcSHSzOm
F2BnjWxcN7ZXRvcWtLw3iwAQQyv+tvM1w7tFEOcBHEH6edLTNHv9eCpWFUbdUM3A2v6wyTU+Qcs+
jhW+MYKcROXw7Xw6OWLIPxlPr6WYM2O9rTH37EYA7sqyv9Dtqe1RYocVBHJz68jACQHb/wnp9dv1
SeKMbkYOikmcb1Hm/r4D7iZXuYIkwT5gv80kI65PwlZ/ug38plgEFsQwPikOGkiEn495n/ZD5FZ1
ugdebq3cmBtXRYIibCg+iVdujjV2ytg8MCEYvvzz9WD+/h2zRKHgEq6MYVBh9el8m4zcHmShkr3d
AsHZF3YdnDVGVq9lz9K4pS9nug40B6aNPT3lwQQgXThq01EmgVGmrhKmkLEELdoUPUiVuBMsJwFa
YLGLIcPWVQt914i6w+La/tlZ+x8/yh/8KAamRutvB/q3UOvh+1vyS8rp50/8K2hhGGRaIW6Rp/iI
OaHs/NSp0a6RnLGkAFHDaM/t6WfGySb9xHNKh7fDdN3G8fV3lZrTN6DgD32bp+O/l2glEfrrVbdw
NazlmsfiwiPxt3s0o6amd7zIvcCx1Q5xVI3NqYKJTtsGmCdnSZZjLrTYj+mBW9zPqXCCr/AY3hM6
Eu8ZNONdMGrrwYUFgaaipSfU+hGeremDORKVS2Q/mNugXmvWPHV34MSZDiWxUs2jXjW4LVjwFlZ5
ygOMC8PAzfbimUnAkxDL6pbKgupQRhNmvKxnHcg4eF2Vhb0mpetswWKR08iC/jZHgSCupKvoXFhC
nJmpd3BBh+ZoBlJ9h2n1aped/91mJwGYqvZ2ukjFqyxzPbSd0qWkoH1j6MPGl2oYKoQ8UyaneUrG
vS5qm+WTr10q4hDUHnjDNsGlI6MQHSkeJOUhrCaHrUMikqVxqrJrlhHmM3DQs90zwKJ9WIRtmuh3
E1Wzd13fMLHu9OfCSYPH0RknIiMYfIQZPI+j70LCmMLIGspb8heIAb00L7IsSR74VsTGPk3P5VCr
g+Mm6VWgFW9B1wA5pCFt49CCcYKzEeyKWhu+trkXHabIsbZ5ZRTwklIMrRmbn8VI3WCFk/U+MNP3
vjflBor5+MUxfMV+K+UZQCgMhlxZ+K+m2VPV6eFBGf36uUzL50bjpYmNwTBM1EDTo+ZsMH7zQMtT
2JTCK8GtqWpoV0U5OMbKSoPy3ptHCigjPRGH5Yx8bIbW3cK/Z5cb9UW+98y+wRTqeR3vfvDWlTYM
1k4n+oDHgWoDFIbciO/s3MhvpqmdryOV6GEy2805sUxIcKk+OryKVW8W1XhnZwX2bciL6b1ycaY4
lG+dk8m1rlDP6f5NInWjZCO3VduO3zrfZqeJW6UL+1wTPwLKsXo8iLaxK71MneVMy8joVO25I4GL
YdBV8feEuomwEPQQJEZXxaupF97JIHFRQ4z0dKhgkw7tIWC4iusIa0nj4kLB89I/kWTFJQGZ26TR
Jm8mGhq8dG0iwG1hTdCCo5V4hurSDE5DWY7ZqhM2pR0DtvptoAAiNbwpr3HFkXl8+xhLWKGrgZXB
j7qf643vF8Eeyco9Q1v67mLAwdWZLFuCKKa8QGqYzcYZpcASlgB1ogfP9Nfnq0F6JxFRjQWMMNkW
cEW+omYWWzM13G95E82YlssBr8OQuLsluItFoVNfoJFapJcivF+eH217cL5xWOVqOtVKw+Xg+1F9
9AEaijWAsGQzUet2Q/VUvZkbQHauS9Mt6E7aqpgK3xXUW+z8QvVPtOPU9G9V9O1lEeZML4jTkyYs
Gr0YrLNRYJq/AkBK9TlGzJaGX0WJjRymjTEPGTjQaNqkzH4fh7EZAQw3LCzZh6yTYOKQdHZ0lfiV
vHHdZm1EvnwgmeTeBVa/l5U1X6teV2y4vCOtZGTUs8IcD2lUKjol3PqGej5tYyjMeWxH/emeHbq4
KtuBgJIJYyzVjYbcWQ7jWEl1YDKdRAcWcB4Z84bAeN2G1gjuo/S0jV7V6ja2G7nYpzIMSD4z+J7D
XTtVEsKStbgpNME6tpR+mBvju6Ec9yLspjqgL5qHsmX7mRptGWIYwLzGQd5J3AjrKBUPmicmIJOm
1d3PQTK9MyIU4ax5037KSvsWBw32JoIHA9kNMwmN1Ml3Xg9OI424kevm3J3SpB8fq0K3t42oYizK
g3ulQ1lf1TU3ooBm53VExcmLVevJfqLVLtRAVG6k3U3aOoP+98JDcN7bQaC9G1mjrUaVWOHk2v0P
wDs1yLy0vmsbQnqCWmM8t/pbPJfxpjGKgrD5wKJ4QIIKBebxF2zu3VmWxV1b1/0xCdwqtKQUJ0pP
upu5cuqtGv35RjfS4LrFTrPY/qN5Y8eu3DGFA1VroeUDeB3WvZfY78Bah43yxm/9wmvIuWcWqyhX
SSgpkDgnmt0wSnDUs6A+L7QR7e5cXwXrzqrdFypXuTYsV1CO5lPbk+bjVQUPihtWzL7WSe3XvBio
t4DkcjGiqtrNem28qTK21+AaHqOeW7qpJnPvDK4oVzoOqvs0NUamJTNEoKC4m3XjwOoBn7pk4LfJ
9YkDXLGOXnvpcKtEHmMTcWhe7csWQbNCJy/aqVppTayedBpBjoHVeMfYT4TPHTQK9tw3qRTp9HML
ifQOV88NcvmyqqRZDMNZHjqce6Rk0E7Yqqy4JLDRBwblQnOcHAJfu8sn5JhRydpfWdYiH1Wxv09H
t98uRsFNaxF51v3oTA1AvqvdtscZnvn4ACmhUYwODlxQybYv2QjFXZ+tzLGgHs+PSvzfktu3itRb
kupip8GoO81D630zvKL4KhEgL04rb1urdO4pQXzUJ7u95EHUnJWy8HZ22rzze6/fNI43oP8k/dFx
y7dszrpDktEY2+SwEoZ+yvf9XOAQAR/XHlMz6jd2Gtt3AKrrmxl/P5ORwRmAwt5SuGO+UI+kztR/
EByyjGh4NtJUWzw1zrkUaXY0U2cLWL3BDw6g3LWfRk3ZKx1T5SbF2Lfy4qF4CPxY7HCwNNcUmhjh
2Arq5Zro3c9jboFxkuz8NqBoIFmkvrqYz4ltK7hEefxlCFoqF1qECzHTbkOofv5BEeVDUlYVdNHM
u88xtWw7A4WI90e9SGZdDdxVNyIxXqOW1qqytqknA/eE9W6i2Wc8s8e0H4smr44NLV4bQCPDLpXU
nSPiRq+yn0aMaql8HTVoH+Agg00N2ungqawH3tO+KrSnVaCXxjaGtpETBsRzn7xpvTOtJZySledn
8zEI6KzM4+I0didg7zaw8brEplXQi5z4Oq0tulc8Zppb3bOoyk9V4/OodwwM+qnK/ey6rjtjF3ix
uNBqtC1dS+x84m1XbE0hW42Otksyu9zqiRmfPZIBG2lm/T6OshRAO8V6Nw1mykNiF8YWShKCYZbh
kbbVK+7rLKQLzhE7pYz5WigvW2hrxpGJTrVFlRjfej/yixXwWhYpZPQdQvrAT1YuJEEcw/P4rUIP
eHUBhDADbN/KOIjWvJEfZV8226ysAnDYlSZBS+t+WGa5tieiBvYFNjjWCcPOqysxmnlooZRs1FAS
jqGb6DtNTSaNIrPikeay42PXTGlSnl2z7g27VGcKQw3HVo8ET1AVgbHkPhDyEBaQwn19H1ma/sMH
mbfqpmJY9R0jq9rt4g2tqXLF0gM/Z5HfOgw8US30aTxFERp7U5l0WXCoX2EKIwSPUbTxql60qxgr
BhCYvg1jMv7rRhW9vcL66n1pEl0GW6P3lt5L/RahcwDcOsXZxVCd8W0UXgEWZuSGMJhFaEW5uY2q
mWrWe3+MsLBRd8V09BtEnIH+z7IqgvLBG5M8t4+R46f5qRv9oH5Q08C3BlJ/xD22CipWyqtM0uho
UbdoeENYMeRYU6GYQ6aEv77WUOE7aumn8V1QzfddBbxD1gjOF36mfgWCH20ncxCHaIpGCCGDP671
1k8RgvzmqhH86bp16xeLK8/KJwnMyqfPNggwXcaTuUs9R9SrWIwVuS7duKrT0T+49DZxBQOsuHi9
+zBT4rdqpON+twvBdBrjojhFTqA2DmLxnSzRjDIXQI9WivJWVxBnaEubYqArqt/bRecvdwPmPBiV
1zXAnZWp2iUDleZ7VxZY+AvHPOlVC6BHx++a0kC18YmxrR13KkkYabyenov6cUwH+7mlZIYsVipK
6m6MBQOoF5D0+ObuGKcQ2y666UU50XWc+XytOrPn+1EF8XpAEonCrp/1q0nEZph1bbuWmJ5xzDi+
20NlE4yZeApn1K0CI89awlyrFjXsOJZZ9hD7BfUSLD3ZM7XDZarm+L505nbrL182iKBspwUduy/H
LJMLMrWSVO6MhOXAaR8AqDX3UVTqHQxl/miPWftAWLK66+KAsVRjNE8ykaS0hU+raR0/RYS9zrZJ
BouqF13bW+ZCEagCXcBv009eUIp7ug/bah1FovKuqPqxb5mPvHmzpFNKzCPucC3RgV/TiZqGKeIx
kCIad67zYiqeM13gcM9UtCPuAd5uwsG7YytEVkH26vtAc2go6MA6tWUs1ryjapvJjIuQvOm8km7n
TCu2Hqx1GjKI6yhx1NeZVR8rfg3KiKzH6abxFm5pFRTpnYxpW9OZczQrOvLMTYtGuAHYERxUbqeH
BCzImfb59FBimLnQBsUGdnQ5mXTta+HX8yOW58hZuYbLh7Mmbhq6k0/PgA+x4xuDwqWcefO1NtXz
uuhFtOvMobiDYQ95iuH2imhntzIaPT4SjUgh6ZiYGNKg3ldZZFCeRks8+89lIWs48uxYLK7pzls6
keZ4g5ClINW3aVY2X+pO+eW1kWetRXWpy2asMXgKUCxJXC/sE7fFIIckMn/XpkpXN0agZXs3qUt+
4aBNz101ivFhZjzH85XxHNod3WstcdpN33umJ0iByFGd+EqkT5Fq3MAmslqjxlbwX6U9tIndaeMF
zD4Ofa95KIpyfPqb/PN/2OSMTxqj7i+1L4Bj4JUBz3A+u6JEMyp8LIa6xFrrrLUAtdYwKf0YS2j+
1ArEr2Zp7YbMPFq5s8UrQa4GSIoXXYmeDHfdbfiou2DOqPFM/zAG+aR5//XeyBcbNnAZvAGfpg6l
MTSYrk11EUJePMFaMdqnw5+S8J9EpeULWGCutNgQBfU+fwEwmUY2vYO6pCbcLv5ytWJbefX244v+
jyT5B0kS25vLcfv/LbRPqcTf82tv0c8f+qlKQtMD8cLvYbS6uGCXadlPVdK3/pt5CGFunoecxIHF
6f1Tl7SC/waGRD4OAhMhe2yt/6tLEqDjt6EfeosXEBSu+++4Zz8k1l+ndby8Bd4Jnd5Zov2fztMF
EVbzIDT2vg8jU3F/8EPJaC+cq6k5p8ra4Bp/nSofEkLvx8mj3pMmtXWrZrMa9xc2Z1A45ABf3kMT
30gPL3syxYJsRlU81NWEO4EA4aGJOjBuEUkmEh9vOrwyma4Js8ePrdSqJ7ODYStKxZ5wMDX53Ykq
5oIJejsFc87bX/T50WydN0sQ01+Zrh08dW6tvecjBbU5MezxfRnHedkxbW11SWpaJEsw+fGYnXQ2
SP7OHaLqgdVsTH80Bbf2paf+EQ5MUmsPmu2QgcLVP2wEdXwrxvaEeOGz2WuPfezFkGOB5aHXvrpF
B2K87Qafr6U2zb1BK+Y5EwY+q9wF4oqkXJN2V8rZciu3V1Gbf7XLuTrFitGU48+saKWdf5EZfQis
v+21BpmLljlLPZlmNi2xJtI4dtunO0x94iYK6OvbUS5oH/Rx0F66tkhx5480Test7DzK4lgjzkPj
PYk2pRbRcyk8xKoysyqihhV4cRTES9cDjxfzuvnAfWtw5B4kSYW3XtgAZV2MSi92bPtQXA3jAfDw
8i3nBt8FRgjjgeo9nmETI8MHNrHUNRZUKi+tqIU+8BzF7tIia9Dw3LUsYy0G1GTdnIFwEZYihnWa
bCi6UMwmgcUXwPY+/rEwMloFcPPw8AM+wJ8jqs3P8GjLvbPgIfRikhsvQ6cro6cMVMoSEnb9c0fb
QroqEhyJ63hkluPXOZz+j6olo9cIP0p/ADy4xKMeCALyMcqFlKs8ZDv0KiqrraRz3igWpNDA7nyC
Irig5lNQTbz+VBr1yYwNSgUye+YDQfnj9zTSzk5dPhfJUfMn3oAiMhNvvDjj2y2HSKB5l6Af4ghf
wtrBqJet/dFDR/fZkpmXaChYDbddpMeHTgxY1eim6r5nWc1zPl8aHuxx+bVkNCiNQKOndKDW0HcH
bu06/8P2qYz+af7z524B9Zuw5kOpRv7v3HjWgaE/1QpjwmGZW/xgH7M3mx5fKtJ7U7/x08E9f7yi
i4NxpHLetQ6qIDG5auC6pmHG0OxJyZxyB0Cg5PJsZQ6wGqRhv+kIwn5I9Kc+ubrErsg6fFg1zogH
J80c+zbO2L7mVpPUh9RKsWEs1g2Lsd9SyxJbBR9rKkmEJFHhPttdNmlPH+/SL+Y+3heTDf6RZz1v
liUHZ5mGxeASyKIiRJm3ZIFaV3Gc8xI3yj3+eKyLdbEcUqz7fAN+NuntpZuC+hS4i7lR1vx7MKVM
m/0gxrKqkW7f5bXGCREsnkxPFdyhvAzPsV3qxrRNG1H8mGeHMzJzteWcMsyCDYij+eUOFJyqT55R
jgCWRT6CIs07RaLdnPctTpw7AjDjDb2j4sXiTLPAcPfUpWOhLg2mzlQ5dX4fInP5KKum1gyr1mRq
3ZdVjE4nW+/i6l50yoIpeOJgsrS0MH7fUUjdQRlAlnnpMFdECMnmeD9wFu8y1nnbmUED+77Yue3T
rv2WaaBzCJ1yWRRBMd77road15Sc2KZETVrFfAFnPIEan44GTQv7EIp72ClZWOztqqX3gsr3eT8y
GtsrfA4UzWfUkAAGYyJqR4pyGrPNoWRhNzyAouH7xRgVPUnP4w7SExDjBUt1rRAkNwDHoZdqHZ4k
k8lpQOTYFrTUp9YOzE2CAsgT47YyRHVXDDVghyFf+h29PDEfg3r2ttS4TO8M8a1jJDuq4wff+E47
0vzkx/3obamPzM6NdNN3izXhQ+8400GUNBtMLLvCOtUeqbaQT4lpt+uqybua/amf7iaD9Tt9ocXZ
GCvFfxurLVISZrFYn98XtDtXgCrak++gWLAj8CY2znNkvUysq0+dwnsHS8QzDj1aw1XpmGyMlZK0
mYwddRhpNHtnJ24u0pXlO2PGxN7MviSiNk7NdKzYcF8QiSiV1kz8i8AXZIha2hrngmRtczvbVnIY
9GDXoTBt58EC19nk4kr1VY1a2Ec31SC5m0zeqoJo3d8ZVfXFihX7pC5oZ7jafWqdRV7p5mMkrPpJ
JYW8J656kzhwQ9A3aTUC830XMUG9r7wOb28/dv51g86/T0kybnRwal9iU40nO/IfZrLjzz2Q6F09
OjUxSFXVQHcNgct9gJXLha/24H7AEQnzpm3ZrbilSJxNoSf6GdNJEYIl6fTbNqnrzWh6+qbIJG3t
oL7GVTLget4USgcKS/uTeo0ItxWhYfdORvly3xMhboqiDzXDLjaD1dQh+lT3YAKWf0nNQIeWlVr6
dY+5i3yOJg6Da3FWKyt7HXm8n9BS+ktn6q9KshkG/zKx2VKjQO+oou5MxQ6dAHZg3k+BZp8mwEC3
ueF2PwZ7lK8TdbTNG1nHYrhNwVrEpw6r7iEGgxuKRn4xpzm6TRIjWufLLIKl4HjGBGpB9WJJ47ny
CGVNu8ZW4G5a04qXAuvyvegYMTVzmm0iZzJvs7QbXgiPR/RIJ+5NgIH2euxV7OGLT8pmxZhZXAj4
5ld61JjVOqGc7NYmfLj27F5t+LoIP9vueBRtWb2mfWeHTi1Qv4V+zHX5hI162CQ0DC2p+RfDjA8Z
DvyzNjn2F6ViTGwY5SRggtYAlJAkJ1zb8bXl1/1V70nS4VQr5x41qolOaR0gX0Hziko6m0/oG6GZ
gK5cI+P2HQ8/7eLanCp6mpxL5dd7cE7PmF+8VUwJ1UqatY2WRImvOzJ8MMTAeWCS2k9Gl9GdFUTz
mkmNuyIwbRvbwLZ0VBlTWLc+ncU3fiC7+1piQGfih1xLJXIX5vO41bxugGaA8Vn08aOrN8apklq6
NhgChTEd6zQ+lOV9mhHOIIGaMVaoCMCOZpG1G6GPGiKei0F0apPkplxy7LmlTw+4TIfT1Fr6M+ot
Nyg3JjuP9I0a36btuiuDW6vDNUq1IxWTnWmLE40WwHkc8v5Ik63aYGRkBJuAvDn2dtYzbnP1tYxA
M3WZf66xpj/qLcoHI7f+KemTLxklUCGRU58FxTjEjzjeG8TpEV5x0+LpFuW4H/UYoTdIfEAFLseh
Q/0gj12iklKd3btyO2Et5EoouzwUo9Ns7bTn6VgkgFwaryx2Qtn+kwj44IMY5X2U1d62xZKYbXgc
MoLL2nTdLBT8LNbQ0qvyLsHZg3aSJdgm6Sc70QFtW0yop/40SpuxkGmOFiSsYLzC+Ijc4HG/gSLY
uz/QzNSGaakz7xMqvL4Jz2v2gaQsrViWVlBQsZgOE7NF2wD0XZSZC6y/EZsM+0Lo935/pYSBkDMV
XYgjFQSF55mnPEPpnltfWI883/KrripI5YZlMJY3GRVkYZs79V1fjrF7VwQ4JEJHQ9AaOqaafqXs
r7lh6vGWERdtA4POWpA8a05MZLxnoDCeqcZumaXifg8zUMy3LcuAK5OBNHfeyYoBQQ1VjYc0Y41l
By9xb9R3M6VjYlXGCaOQfjo7reNcGqQvjO9No0EJd/qjVRfdaTSaaUcZ0HhjOF37kKjy2FCpJPx5
XDeBSSdBW7ffXO6Wu6Fr5NEYnGgnY/+JhZraei2dQZ60bzNMvsWK6EKeb7OxjIsjgFsMfmkwzxPW
TzRDmg6rGoAckvZdb+ni65iXBSwrGi8GdKWScgC4CJAfICTkPVi5b9MCTtCg7mC1mCU0BZE6/Ve/
Ew+inypQC/Iv8EKpcXOjKsjdkeb37moIDeKD1VB9cBusSn/r1IKBoweBcCbnArisNOI4ZwAUfdy/
3t2CO4N7W/JPUsHurKKbWrQUE5ErpgwPu4N6nhO7Dm1L+rF3E5uiueHpd+hKnqBq/7ed/P+hLi0m
sb/H0QLdWig0xhLuQ2NxF/HpbzbWOFDgO2LWtZ6U9kFZ7ESdNDEf5slrvxOm+qNg9EkxQsCxLcw0
JigdnVC98ykvxkyUfl364PcV0I1zl7B0b7kxv+UaXbYMZ/tvCYNh+xIPfm8dpHStaMKvrCXlVeZk
lMhpXNgbt6lsef1RlVZq7iyO0iTjMiQdtcR5zQLQpg2YZVvp0ooV61bAhh4E8b3panRdEfMnGND3
LDOBub3VzqC6+5b+wnY7Q31kSlIhJdqvM/uJPARIyYYtxvfCWj9mL0JboPFQesSYVDFRAJ/M1Q9/
HkCaE7pq0WC5e4SIZuJFL+1xPFO5Tf8K906dDZahRbezxuRjG2RsHHZ+TEhh4g/Ka7vGg72TiUE7
XGv49cvHXrh0G+MPgtqidvx60BHRbJQaoLg64syng56zQo5QRuu9My37ZYipS3WyUbBd++eza/lF
v71QwBDOR/uwcDX9enb5kvgWc+B6D3uSQyx8Ch67quH4cO3Zb23KFJm94UKBBZ0gXv7dV/f1JYIN
hgnH8G9xUqFNBky0sd7LTJgPrgKbSf/jxPoRmzLQWV7V7Tw2AZoq2bb984sbS8Ty18+OXGniyQYs
TpnO58/O+EiL6ghLFHNBfjv9phBJvLwxH6qsZdtsGy4ffrCn+kTRDmtUXZJ7gMsYe8U+tkfj4eMN
/Ufe/IO8yc55qQ7//+XNBS5/fJft+/QLHuCvH/uXwGmBozZdcqe29a/WsJ8CJ9onexrL98yFfw1g
/n/1TRAAkMzZCeKewBz8C1sevDW/Dl0/+IsQ9m/pm2yGfzvZAFI4OIFRXz1A25+88Sg2VQlRWe4D
2DVWWEmLKiXuLPmJ6CARTF02w33stNGxZqHaH+gO6W4TodEGnmfGlAN0HIqSfkmGUx4uEjQUEKym
GOMwjkmE3AZDq++8vLKY3DfEGTEkEJMzEmvN1D56GM3K+eJWw1thQOnjVz0MDdYTSvbm21YGD7D5
8CFVApxf7RYRsocB7xrdaL7qFQ2XKBq+ccd81MKY1ulfAhQ5RAwtNe+qCoRfK4du84H1dAU/qFyG
Q8DGxwuO+XZtaAa7uxn/VNlqwY/WRA5ZidrC4z+UszzEA60laE65eLMGA+qxahfSb5utPr4oajMX
oG7yleOfhhpmdR3Fa6BqCbC2v0PtZuyelf1hzulX9ayeH2wd1Zprk+4jDGOUxQbPQzY3mNQWnq1H
m+eVK8ADOsh6+1IfZyAH/8PemXS3jaRZ+6/U6T18MASmPt3fAgRHSRRJeZC8wbHlNOZ5jPj13wOl
syqd3dlVtc9N1uCULZlk4I333vvcvjuSyeZPN1iaBrg/5a5PB9qZ09qiVHrwOzsQKRwTBF+I4CBD
4EYRwdRexhHoM+MztcGsmYz7DmOHvp9to/go88IlScwo9kzJPauhfNH53YoyWR69ptC+q2T2N4sF
hBaMC6xGKOZn9jKsidfvD+hpd+SdjbORFHp3NIuBF6MqFXsNx63mnd6BHR5HDAm1B9mJYJyGXCjR
lNQEvdEdUpPnmzE6CReKPJ/voW8lySEq2CkenH5YAVm2S+zXQiUnfxXRNlvB7jopUR8nHF1A6rI3
RnRsPjea7jn01UpP3/NWUYdxKHkveE1+yggIodaa6QYnpZ0SdaCnpgYz87HTrOIpaTr53DZJf89Y
57/P1OTtEsvsnJBiJ+tU2WN8F7Ui+cTKipWRL21sf7zYnpMBdcwH8rBTzQ+ZKSi4tjL7am/DCAly
ux3mwPEHnD1Zo15UNTPEih5HLMvd77Njzc0mwk5bB4allhU7l6X00mT6kJypaV+FeWL4O4e1KCFt
YU28wrgiQVtvhzjvb1EJTDhVtKBCfk1DNejRQ+mUKYHAePb2xuAbhJYT6yMe/XxfeovGTsRJ/AK/
V1p6+9zQ+6ehFs/2UIz3JZNl5S2SLNjUUliXjcDkmYiKhzKO1MAc5Ti71AO1KVyz2YzAvE5x5GGi
SUeve6Sfur6wHyBVqFlwmKQsL3jOuMjF1FMYZhtDPXUEUDxn2JI3V6dEtMD7cnNm0V3Y1ofFcAjM
lZJCmpXrHcyrz1ZQa0zfc5XyppqjfFcN07I160EA0iFhuBnnXtu3jdU/jJQDPlJSiG1Hm+3LALF/
O7Ew4V90ex3/bFmQhfQ0X9wXPszkkBpO93kCX/vAcid+lV2WgZWpj7DlnFA1fg6pzHLwWhoI/UQx
LNx9Ol/zBZ8oH3oNUn91iOuyfWoR8zMsM0ayHRMYqIGWVwo7tdTxOLfJebKajmR3U3/UHFvuzdYl
P2pJrR6CDh6Htq2IWPE8LwaB1FIRzBsrrMozB4VBCG7Ww8lx5N2MxeaaLAreNT8/a+xILRlbvNrt
Q/xwrE+iDM+OdGiCy2cvH7CwrDcDvaWDXiVkqdniNN0GbSF5T8YPS8FS4LEzuzK746KXy83UrUHf
zESxwkkIq9eflj3YpIrEYEn8SW/JvUrzWEete6ZPSHuf5+jWAR46tXqBM9zxVTFg6vRUBzQuz0/0
UxPWY7N1NYFblWHvjBFkN04W1ozRd+6f+Qmoax+yJwe9+vYpagAkPC1Y5T92M1BWR9M5VgE3YHlz
JU+Yjg3oHs5jt4ZyTcHHYTZvhr3+QRRKLWFlsi/bFFOuHmZ9nhpWCppfnXlsy3MPVFyCUYNr3Y8Q
jDvPsO/+Gpf+pSoQlp6M6X8+Lh2LIiXR1P9+WGK6X7/ox7Dkue+QW6EfGTZQOcZvfunHsOQbsJRs
KnXWwjPTZlv2j2nJ5Jfg5ngMvlxJgAL9Xg32EZFX9MdaEkLq8N9Rg523qp3fj+Y8sRnJ0YF9HhN0
/6zT1O8uvamTYuY3+uS0tAbB37mpqX7KpHPXtC7Gf7kYIhTk45+avAVjP0Q2diV98uwljHvsxIfO
KCNC2HXhnJRyBWsdwA0kjXV9uY6WKMXeYIuuXXM/6z5xVUX3nBrujuyFC4dDwuzpj+ZT0QZFhHc1
GEtdoaDWowMKFGBC0M+dOkKwZtVVZQQb8ZZa3XYyMvia1lxHJ4DozYROptFCkEn3lY3TFA5oP9tY
wRYNkqYYehLB67LeIHZg3vsm3MbeL52HmUthUE4jnVtAGtzewJyFrU9HE3GM9Imor7wirA3nLjbL
WwkDodq6S60lmwx2ih1Uth7j/c2aW2E3EAJiWrfxZ8lDPDv+yWw6Ot4Tb7+kZqeh8UELtSsQJGaf
8KwYCP8aIcBCVnSDa35i5cbTx+qKJ8NcnC3iwed4ks2jXUs/rJRlXUYzY3KqpQgTw7xAWOhDm3jz
VpMpT+VGKy6WqxVnq5pvts7d3S6Q34JmcZNXB8jfXri1tSHPkN8ZZVlQk7S0t6nD4hOMSRo/cBUX
5zlZMd440sZ7fd62Zl2fo6Yrv2eT4++mXDCq2dCi487tb6CLXu0oAjaDE4Dal4TOtp5/JLb65AvN
CDryKpumsE+IaAhSYCCfsq63btbiL3dW486XtNfba5MnXzPTSr7YtTOHWIjuCCrI0F4nb6YoSkOd
RqOWaSmfOOFL8g9FfzYtYLoDfyO0kOfXrsiGs7aAz0r5xH7IFxXxtCVOLdO+DNmDUr1k851qaPeh
PkXxe+W54GcKb21+z5A1+G2zrKPWozHurKTVTwCxvxX8+49cV4srdH061+US+Tc3tZurZwr01g7O
TdDESp2FRsAla/AX5fpS75U2Vjfd5B3tOuNwb+YCgQG4PnhDsTN42z/Ui6VeSIUwwoHxTk4ioxmu
ETmAXovhKGyZIffYOOOd1o53juX3Jz1xHqapb90AvjxF4zV8VS9bcOFVPB2YxJsJXILkARZpVFap
4aOGPyjp1c1Lpb6L3DsxwYro2+pZzmN2SazuURsoEQDcE/qFuGFfKLaV17z27GnpYqk/SiupyJz1
n0u3K3Z5ag7AW1LzDkZnsanWV0p+0+KoCWpjAEow6p8I2jOyST86NPOkPcysJbboEXGY6eKFw7B/
NNlj7+B4su7NY5vu8F58FM7aopXx7C8jwPuaRZF5pp1cDHxBlJovwJzb7eiW3Z6uBRMb5EkN6f1Q
ImG1KKWySs9VhKFUoCVoHYx3kj1UrkMl3eVztmwEAt6NDsji2nh2fJwy/pqpzYB35DvLtVwKta+G
3CQr31DGni8UuHfTCT1/ZoISUR4SR5mvsxg+jga0Va2V9pkIU7J2iNXYT/QnrjGi8MPWwCUNdnO2
SgQw+1x23ldQ9vbWcRTjOB7BnUDAChIvjS7S8tJHO+m/VKLBu8+EHqjU+MKFxEZy6fThcw+JYa+X
SRN2TWHewajFkG3avKX1uNhMJcJYIZPiIjl26WvkvCtqaB/MLfKzGn0m7IjzeRp5D6ZykZ99uaQ4
I1KdOa+DtKLTIRPjMXisy0T4weTjUrzEdmQcrQaH7B6vJda/wp5gsausPjb5FJHBApUZ1k3l34bM
/d7UpHlYnRu7OfEKLOaeAdpFczDZNk5V1szYaTlygabCguhXkzrazlCMWCA6S0BSLcz9oCLcsiCD
sEc0xEFSLAD5RYdk4NVa+5prWS2pgspGfbsks4lbtEOkCrJ68UAbYIcHOdk514UH9pPVMc8xM/LW
I7cw2c+9kXanRJWSlaSy7K8D7/50Y4yQijdsIV3BNbpxb22heSgNht6datZZp1ZGFE6CzIgPiJhH
yc7zEbZX8eRpmcUmfNLcfZJDXtlAqUpeGm5D28kU5QE0RfKFnSM8jdJjEN/EchD3scUSOXBFQzhC
zWN0nBp8z7M1TVMA+VO7Nhzt30n2Y9S0hDk/DDQAX2ioaPXQdSRWauoAmhhyx2gt3OHV+EmPrPZL
2+npC8/kGG5qOT5wYy4fWXX433XQv4q6h8iikyCfPmkYR86l7h5JbxNaLC3nm135NqT+xGrHYLSn
Yhv72F7tejqWnLbwMgxThvQYrWHTiL9FYhuJ93GcpH1PUKH4pmUgPk8ljXrQppt0vnK1dD7yHPG3
DSm43UjgVSMKADAGDpGRxMcuXZbXHI+r4DDCd+LTKnpZXCywQSkT7ZJmTt8EplV2L2Bl87NV0NTC
u3gQ7sb0YYn4Y5t/E0ObUwRRPY228sgq8rY8EV8sQygCfFibmhZP1XLXX+/1WC/MnnjZVqIZP1BG
Mr/Ys5x/ibyk/UxH2rRLLRN1KPJJGQRLK7UTpTbTpbI5b6AAddqr0CUgmK6KoQJpXn8YXdmgFGhz
89mPF4pMEIPHY2PgeAizNGsx0tMV8qn1UiECr7aGG1igcS2DtdqzMzTFkc9ciuGa3bjcSIHfm+8c
Qpvb6S+RP0RiW6U6lGkDUM1+LER6i/yG0iJLupuKAFsW4OTKKK1NiP/YK8nEyk33Xs5DewLr7IRO
I3QQLmMfFiuvFW2f+5HXiW2r2+3GyUwKYRPAyYHRN1dj7IcQvcq/p2J0RBSO6iFc3Kw59q7oKLku
qu4FXNTaSxaPvUH7UF8/59JsgLUJfMgBjUbqF4cB6iHSySKyAf8Kh8T/4CYVNy1o7zsrKSbu6nSt
lIFEmtDopck5EYnp6sfU1d0HXwn382R3xaFJoP1uzNhW4GosaX11Z1LDQ2RYH/0hIa7vldaCBa4j
CIslrz4gLPBfczXm3iGjFu7m5VE7bRYqab5M/mRumspuPuPVHq62PxCMzBZTfxkVA+Q21ueR95Le
r0qYa3zzW1KG26h0YqDodRY9p/5QfaArzul3Fp0rd2M/SlzGmpaEqmNpjgCSH7M4v+hqTJ/byj3H
cgrrpKSt1dMomB2JGsrBv4rB18+jK+Iw9ktCqbbfmI9OwWzoGbG7p2HGxi/YTeKr7yqTImCWhSuz
wGUnVc5EjQx8PnJj9Km+94s4PveDqbYzhSFHMysohhP2wF3fKnajro/3SEXY/HGiYAAYQbmP9GM6
SC1JMPU0rOTO0H2IcXF+dSjh2E21TkMyr6bqNw06+0NiLtgdGLPQOCMbgz/ezUxgJRLZt0b3EcW5
T1dBoyUFR4s1P3CNTj4V0VK8Jy6R4AOwNe4H0XjfkfAjk5M73h1kITrIdWbEco5PnkJH3FVdS09M
6mOlrMw4f+4916D3L5q5ICepPUTbpjGdLRlZdZdrRnOaUfDu+QmLe5Ml0muk0mFXUlVzKJt22sW+
VR3bIrZCM1efGkrCxo1hGt2X2Grdi4UW+4uhp92vAs9fosI/ExUEV6H/65b82P0S19Xv78jIuuuX
/Lgjg4d5x1TG/djEmQxp9x93ZMMU72y8z6s653MPXlvLfyM5OO9MB7oD/t6/iw2Ef4bkv/8DsQES
iUBm8Bzc1pDy/507MifTz4rCilUGZMP1cEVDkNv4g6KQ96PKZ0apS5b7FsV4lqFzXHdx7jz6USPo
Z3Ba5Mu6AEK4gzqCehrMU+ps8giaAFVjSCPAHXPaDfohzQfrxpSkFcsn24PbSXUan4mgmaqcBNua
zBiKVv9GlphdD+aPissWGeI1h43JgPBMnZh4xva1L9hBJm12KrPK+G7FwIYCv2+9r9rq6VyoWzy5
+RqxrWNO/sEtbuTuoj3MfhVafkGaksAm6S7LGcegZWuWw/Zv2LwrS2gfXAIu3pp0KdfMC5tkjIpr
DiZdEzHLmo1xJ3v8TGLR3Aq98YmyVE5y696iNf2asplGFflhY85lt7UafmLK09Xgbfu2aEJfx2vU
sgGNpxTzGtflr+ka8uknJ8nONh69kDSV+0gJF/EgmS5JuikcaW/ASUGSivzFx0mpD6l8cu1hqEJe
CfkcSdBhGkfTyOYiip9cYUV+0NfMEWSik+mI0Qr4xLwsz5wbhr13xKIfY4ovtj5FwSxEjYzQpTs4
CYbw1Go+yW7p0H3aDF85BOCT1lc6IEib9vJNGSmiWfnsjoFVrE/wTKXmmg/iwhVmdo9Pwylc+TKM
snUu/CTU5JlQ6RauWgTJKAa0tv0aLoNHkHzneoUVas2f9amgujummNJeF7tjnbjXVoklppkuj0NT
DjVQeLJtshZwLcvWuMK2mcm2lM4pEmxbQK6TjJsbn/UCHxq4H2t4LpHM+LQTw6qEDFtpzb2I9Uw+
6BWwrubEFXX2mo2PL9TztvxFiAaHMyjgi8hXd6+qUoPkrYVNkqUKnrWOZU2PGyzK8VNRfmd4HgEv
YC0iLBV/e1d48rxWEGTdp7KpgL652uI3H0HBuW1g1z3zCSFz0LI6MaSNtSzr5tdkVjhlyMX+vdPE
ybeyZdSCdObiPSk8WWr3k53G/epFqM8wGNN7rgrJnRNV8xcibuyU8n4etxJ3izwusUzsTV+bVRdo
hbNm6GENwObQRUG7gyFJC8+KrvSD3pXurorT9ELDp0HTTDuxJq+7qOSTTXkOc18j0yHssnqcics3
03SvVDq2ME+FtakTXs2wgXhrEPvTOhVka3PWxakoQNx0hFbdh0WV87nobX3f5e4YJjGeQN5xgjqE
zG28sNDc9KzVdQGoggYNihQN3elCQCHzs5n29X7wl5aKeb2/qQUn+NUftVdN+RWfKc0BnOixubPP
Q23Rcze0FA3s4pEyoYUuNoZQGhbf0+Jn1nvBQqfa83+ulmit4rnJSSSfROsv9dG0HTzoKaKOA0oy
MefjGxbYqpvuO8SJD29mfCuFY/k05aQ8D3OeGMgMELVCr9HYnfS9TidtZl5FNa8oP+FzE8+YsgJ7
1Ksgl222V4vlnTIs9cTBZw1nyGKsNmurrxT3yi7fw7Xot4URR/jkea3qXdxg1jRxyF61RurTzhqT
InT8zLxje87g7GUkIDQSmEkoEiwDjRJpqFuFyetMgjr72rVu9gU1SvvAim166UlWdNuuFoLPmlgm
FBAaIkrD0YYj/UhiU1g0OGydpI+7O/4FLKaGxooNF7fDcBo4zC4sbXqNYCUDPJlVneomGgrDBQmQ
FZ/DjcZ2ungtFGkmNgbdmhIZGHuGoMbxJx7qqhkhGlZR8d6QsfVxmtUnwVt4CFLq7Xht8PEeQCK4
V8dOST3A3MBomLRH169w0lZqMLeFZoMJqJd5ubH/EOcC6OeE3dotjQeM3/WDGpST7b22tp7bYXmO
lwVQykBzjwE+Jyq8zTTpQx+MU7aMD4RljbOSRs+us2azBoRiia/GMkWdGWSikEoeSssdXDvbgKGN
KVVl9+GdiWn8gOr9NU/9s3nK0lee3p+rDudfpi/fvvw0T/36JX+fp8Q7HYeFhYDwo27hN80BT+M/
BigTFNaaBHMYxwxKf5itfgxQls0vIU2s6TBwcTYst//3X6/Lf8a/1JdfxYP+D//7b9VYXmq2Pv1/
/4dhQvX6vf8HAqC7/jGmbwGiMzFc/Swy4BZepqprrAc36t2PEpfDUVoUJAa2KtZnAJjtcGnqE5z/
1mCR2E5bXcX9dna8ghty397bkT6azzZVVufaLbgKtstkiQ1+wMUOx07Ij2xMp+chB1s6xJJNWCPN
ZeNP3hQHzZBxmXVIeu3HWRq30errl2qKpkeFD5VjU6uQZnPVuSpoo27epaUAmtRluNq7nFnCbeSw
d6hOJoubZEvOQFCLDEyytVyElLScJos3xwdfGGoMlzyDRj6CCgkKmeffEFLaxzSmASeYgaE/si/v
ceLGET87nzfQQNlCtv5Yy06onTIAxOxx3POrFgtd80QIT17axG7lMQZunYVlKRdupnyDNSZ9xRK7
blnmXE0PQdXnUKdHPZ8eW8J9RDiKIZyTEuJU1NcwbufOPQA/qVpiTrWKcTMPC8rmmJPrF90yNA/s
ET4AwBtI1IczJPmhPUSGnY77MjJjKpU8HJ3xzu1SXelc58uu0jc5UvvZclVZ0QYvJ40s21swuHlL
CWcOKaYq36a/jr09zWJoAFPOFrR7m409VCX6kfMWM360XWlaPqaVuCt3DQCgOEBIsuDugVvNoseI
/SsPSDgKMzyVwaJqvh0BYd/3ujZhO2h1ZKOD3s9GBO6f7VfYin5a3ziuOiAx22qnLRkc67x05mI6
DXTXNvrZkGU2WF3Q9T3nMFz62Zx74zmOEtNUL0tayKr7NswtXvKAklJVRNe3T/FfB94/OfBQTD2s
r39+4B2rb6BZfzrxfnzNbyqreEf7h2e5KwUSNy3H5w+R1fPeYTtkhY9P7E0t/cmSBkEV35nr2obg
HYg19Lfzz33n8gvrl/3QZv+d80+scu3vzz9qavD58rutfFzH40T9+fzjBEtSlSzYpTHGhBaRli92
RqN5MALFZy6nDw9iei/pLR8pj93kMd3jTtKVD8qJxLIxDD48kZ5O31x4eI8qWqrPPpM7sS7YmmnA
V5XhUkcsQSpVfS5tahw4lM3HLp0ZJjIkvgfcB/SiY5uHJdP7hbNPHe/J7fLi1sEqf9SnL2XdsXRB
mSQ0oncveHAmbaOmgvauXG+WL0D4gBqnWJQV8gyVXOFCtd4SWIMb59vGafOvCWsgSii7cg2HmV20
rU2ZHnMIYayQCn98gBkSWSynsLyGdmd6YlvUtAptOtwuRpB5mbVvfdqLA5Jlyb2VuZOHs8RNabaq
CseC3ZbXr03fNC81HWSgkqW+GcFO3wEyn18BC1UvALche7MNl3dQbtqrbLL4i8mHOEgzsw7oed+x
4Ww2DqvXzZJ681nZS32xLVn7wewt2PVlObv7gkP57FnlcsWconY8AkLZ10fXnUmgYPDfTNXYBQRe
9rOZuhej7X1GJKt8XXquFtZSehfHNoCg8PR5smhwhNBLpkDM0jpEqjEKzF94juyBvGUm1XjnLfjj
j6o32tNE3jQP9NgmspHarXvv6aVZbTpNFh+tshmfqGBkFT8aswrGfDKeUzePngcNGk8z2+22qnzt
flZcRocKZbhWUmzmBY+/io3xU5HLpt3YPn05c9S1d4nnTd+JZChC0nLQ8rAvABpNoiq2TetXWVjN
PmQeZojpAT2U+JbvjPmXlqvUNiY4Yu/jFL5/YGZz/zmjLrnYzBEk5CBvrfhSeXQfHBgr0htbeuuT
SfPX1Vc2fxoNRd2T0YAMpBJQ3BlmhspEcV4CE3eIcR/UTWgOU3vgqT3d4oRsmFNmy4tW4Q6y9NL/
Bf6b2+0cHeoXrrPZS2kSbf0bzgE1A+KKa+054yJ9SUiZguCjg7RiR6LyV4En0kf1Br+NcagMfZub
YFtSt8zrmH9A7Esu7pL1D70hk5NLx7e/NeoZIGJUEd92ZFyGvF3r957V6o8we/FeaoQ47lnRiAee
Y2O95VLbnDPoDCnur5JPOX1sRkbjWhGzvuKvZ4FL0px8Ovn4j7oy4mEI2GvIzLn1tb/oxX2FjaIa
UC+0AfPkDNcwmujUuMl5suSJ9sLs0M7OxfDgkzfCVRvLQt2TovOfFlrNp22/jMULOykZGAVZ5NAd
AXVu8sasyYH29tM42mPDfsUYNgPtmZsE1eEs0GfvB9tJ9qLNbPYnPaj8XAIcIeW89bBzbTo+L7eo
xz8WpLBFPyxveidKt55d3LRXCKGiQQ1+EqpnAVSgglf22TRa7TCP3UeBBnPVcg9XGoGr+WihtU5x
5TzUq/xKcskMi1WSbcZSXpG5zeO4Crb1Kt16si+uc2d1t+KHsJvuIhZaW7fhhaSPKihXIdjAqVYS
URhXiZhF0f2UnaDW8DtZWrsfVznZR1dmIbQ6XrRTluGCaDFmGZ7R89uscvQqTJNwE8doFauNVbam
y7h/TFGy/VXSnhWtOvUqc2c0M4LG4rSWaODVKoZzPeJFlt+6frobFH+H0aDfZW8KuuHn+o4o/4fl
TV5HZ/dcieCO8m7zim0xjNz0VZSPUOfRDR+dOcsuA7o9tBlScfLOXQX9Uq+fppQQX7lQ2zKvyr8+
5xNm3NUOwCDpHdyEslDgdcAcfjUOYCFoU6M/dRaB1tVdwDpo2pur48DoJUw/Qe4odP08OXWxK1J+
PNyeEH36B3+Zxc7BxGfyNrpzVl+DHnMx1N+8Dktb7zW7AuqPVMIUWKuzfLNHgLMHcI20cW2l9G9w
b6DvgBQorvnqrnD87pvL/uSUp7Fxp0q/3Wo9GedNYy8gFqaqZcKldSF+7+pdHNpUY4WM/eZWrc6O
2InluVjdHnIyug8qp/1Gs0HXmX56tTut5SOBT6TDNoEUj3cEvmH5NBVRdLVXZ4lYPSZ2rUum7emO
5qQ5zFcnSrFEX5LVm2KuLhVz9auQUbFuzuphGVc3y2A5p371tywjb51M0z/Zq/eFIRVxI1uije/w
nZq5+zqjTd2watKjOC5yZ0nl78bZLb47fVSd6U9nwzzezwNZyqBbPTicMdo9MTaMOaxx2ptNaCSk
jjW/I2NubezVy0NrdPIq3gw+Pn7DjZuPN96Exdmv9eKS2SuVaPUGpatLyDD0iyt6wfoAB1G5eokK
slChNq7+otn4bE8dAouh5U/l6kKyVz8SXtp217+ZlDgOV8MSzEDSuW61k2+GJrgle2P1OGl4g052
P8tD5aXL0Rl4RC65co5aYThG+Nec/C/ZEZnYUE3+fE6++1L1X342I/76JT/GZB8xhV4E19aRU4j4
rTf+H3OyobMNsMnoEBAioERvwj/2BKwMfpuLHYQVAMxoIJbjGYhs/85czJD981y8JpF4xHsE7tae
Bsf5g7ACIMYrsnhx7kqzWcPEjmvMoWMgzbebsaeimvAr2iZPvby06ugMW8awefToGiejGgCDPxUQ
TbUSD6BDoHyrKeKo0cGLRsNhLpwAfrltoZpznpD3c3ek5EpIMQP4gGRhQnVnsWGDB75vB2KldO4n
0faveTxfB5G6OBZMzd2IxHF3BYRVnG8tfbGmkk+ap5Rxr4YkbTYtAE/0TBP0MVAKo+v1+2oxCpvg
qI6y63bEhQ9FS0HKBcx1/tS1kf/SF8riVOrb0VgDJ1lz51RdwsAs/WcM56Lmj5CO2i5+YaZ7zFgs
Ti0J4MCqU+8xbyvnpWUUDTW/nj9DoMsuis/srh6RSBB4ARtmkwlktrYSzYP7qjX7XJXFkb1E8tnp
7fbZ7C3GYaNO/dfa916LRZ49vaMeCZCJPPKP6GEaHesxtVP9gApnbIfMWvMTFKFT7+O31zGrknkD
IEQPhxkdJ8DZ4rOMGGsivSJyyKBiYj5UmiovIw6Dj0tSIlR3ct5jFZVXvzflSfOzdeJOUXxQmbWU
8rws/cb7wb6yxJjA85KzeITGiYuSbeoBaclgbB2q9wkaw17RX36p8Q1sJsByJEW9waTBeDI/aXXR
Cyo0TeuxFvEY+k1Ro9Rja5tSQ92R7kCjJ8s6bg2zGrdassIVwZDvrJnICd3nC4DJqFWfNVk2O8pG
MeanrTqKxFSvjOPuMSHO9qR0GZ1Hra3vay0eS0qBNEmCXzmTARVzItXh5MFv/8lcI6bkgZUx0Dxa
gPEAUIE1+aLqTllD11d1YnahGzl0h6jN/B22UR4cpGTwi8OlmNVWT/Anvf51ov4rJypZX46cPz9Q
uZHR9PQ6/K3+/jeS0mP59Wfy169f/+N0dTkcIfWvvYyrhv2WfvtxurruOy5HHL26xfhpCJ2D8Dfw
F+k3KDCsGVgRUCIA3evvp633DoMYxiPfW/sr/03w1/9o6fFZ6a6BY/LGK09s/cl/7/SW7BCMRC76
IeeNXcbfi1h7XGR0zADnVXN1wBJ46vWIGX98NgCCZ1b/64P7p8Xw7xfB/h/OewLPOn+0Y1g0hQjo
jX/Yg9S24zSeF+uHupP4YLyn1MCgqMbV79UyeDFDFYEooPWRkdu7pqjwtrwI3DsKXGOjxQ86mam0
9nYDdILGNc4wCLH52lMAcDbUJtRxvXkVC0zDmhRWBWky/5z1EAz5rxInFp14H3pV71OIzr22lbZ/
ECw4aRiH597qUyUDpQ/4CjVmPYuSqnEjreqjRNjseDccUNWDkhWHMK07ml24/CDDCQBYgVd4xNy1
B9vGj2UNVr/t83twO9eI58+WqTQw4XBeHf/FsMiNxeRuer6DkrUHa6gNUMFN2fowFQjd1EU4Yb7r
xvy2aNH7rJ07+nzK7TQ0n0dSlPu0GC9x795lRvVVMfASdtm0LDP3juLbmAdSQlZVvZaL0Ak1Yn+T
+vxarbYjZ+zvQVPAa6W0q3F6/jCibLn1GJd00vx1rPwrxwqD0Zo6/fNz5Y7g1fiay99rOD++6LeN
JhYWAGOkZQHBgRL8+6Dm+e9slwGNFK3vosysWspvR4n/zlg/Vf87QxD/zBr8porE0dev+oOA838K
OmxGf95nmrpB+oSoL3qOYf7REMPpknQk5+LTRCcOKQzLcK8wiBSPzmrYp63rnyYkEG1mHdUK/BtZ
7fk3SDTDAV1y2lut0e65kuv6r++4Pz1hyIz+j2+NH44BV8ccBE7xj6vWpbelndNuvrpTmvrR5579
6FGQx/cAAD4PjLHm1BGa2KZdFAwxSyCtmWBBL/4YfUOlMK69YXttt22g9bifFKfOGYfyPDAH9sZL
meCt7Ai5kABVk6Oh2tvERR/ZpXi9Bj580DwUcVA2gkQhMRMD+hI2zppCl+5DIqf4QNy+zLAM20WL
Ib2nbFK4PXd4toH+yevoU2Rrmm0XssIMjUk3bv3Zsy70d42wsZoimLu2hHNXgOUPxjlrv5ay1G+0
TkL6mMRK/UgTLrTcmblAo5SYSXGCqV/ku/SNGJIhp1yrFnjSihOhCPkjXhlt36WqO1HSZRBytfrX
VE+6R78k6ONk/R0c2lMDb/69+4Yt8Re5d3tqFKMomU6LNmlh6ioGuYLV27kVlryv4KBoKRhGNnrA
UTQoKfqKS9FwMkBOyYvk2QQR7Ab6aM8PlFJpV9ybRAfcRCL9pRO0CFc96ZSPPnaS4skFpwN05dkx
4p2Xa+Jr1wP69km6BotNCQIDv546N93Lmxuhbgt/zv9n78ya40bOLPqL0AEk9tcCUBuLO0WKfEFQ
lIglse+JXz8H9PREWzPTDr/7pcN2W6oNSHzLved6mDan1QUMY3aGvMYl0Zvf8gQB5GJoGSbPNrJU
LIhJLuYnxawNhQ3awcVpbFytZbVvQGTJwOgcogPJIIpW9KHHxYybCESwtjNXHIQLTsiTtQ5zYLSJ
c8+33l4RyNHt2b3p58Qw/bNvON45NfQiCeNKL743g9E/1W6df7az4RJJMmrNY9tnK9YdsVzMSXd/
Jm7q7NGrthEja1CFAsxjoZAsiKzGg8v3bu3Xdl6Q3somfZdc9jtTdEswcKUBAkzmB92FFAtkZbqy
536MEBH7TPTSIoLlX+2IYTT5QJscbSg7hvKr2CUYJrmk0cLE+3mSvQrW1nK+Y923AoInKNE9f4wQ
GxnvIsGdWeZK/RLsMq9b7AOQDxegeo3FDgPQjvNKgb9iz2EGdRKTk3cYJ02VBuuAO+FAYb+ppdBJ
eTz+S5cIUL+FuweiRIVFUiQgKvtYe7KXnimjpRXDyWf4fOU3Nm6Khe/xNAGV7nelUaQXHuDVFc4A
vj2LUIrAmvIo7yeSVpSwEbB5sfWBhHYG5V3M3dM6N9XFL2COg6Ru5fbYjvdm7ZMZ4WXb3ZV6LVJX
2pjpsKXTEZZB9vu9i5zHxvxfOyeJeNZP5/WHO61LFM+9dfIdGHaZQ4RD2BiEb3ASzq9Tqrxu13gO
gTUlAj8DZlkn0cCSe6CwjnTuWxW7/ojYqyOMpoZDP90w5AfpaCBP3pHGAorOAJVWXhRhm2Lnq2k6
1YkDBKznECGgApI+LrEaRRZqOnHL/H6+d7rJ6GF0pyRrQqMqbtFoNOwqPGRNcz3V2r6jf5nCplud
G4fj4KrES51hHSrKZ/qr9iEbzQFoG+7u63gbbWuks/ahuw28AfrUTy6dGRyvMbNCfRuNO19T8m4b
mE/QFK9nAVArE7P8hqqkevK2EXui8MyWzUzs0dcE3u6l/MiTgbl89jWj18zOueszVWjfsQkyxV+2
gb74mu27X3P+pIGut7e28X+3mu0Zcuf8SggHS59tTWBsC4OFzcGqOUgMkm2doH9tFqjzrKvUn/K9
O0/do23W7CBi2CP3FM3ipSb1+sFVS2kce3Lf7sAwNxgU1SCLQLhp/1YrnSQgCw+Gfei25QekS/me
Yp82kGot0/XAAoqdnDHbVJumt9nB1ZDeasu2VLEn/DOM/ofpk/OdHYWWzvvWJe2BEG1eIvF1ApM5
m/e5MvNTJyEEttsyh7NhOeXbggcPh8E/uOg457nJJaNNSrt6G+6uJI/4X1siwm7di/G1O3KV2PZI
PSslZrdsl6YBK9ngOc7Xz3bUvPSqZEhBrWzyISfDjfrU+chNivHZQ/8n28V8ZjnQnHJmEHe+mRq8
avkh2m3b5dsUjgs6wjzm6F/t4kLwZswCrD75Li4CUl6WIAHVFHo6GVpNY+U3yiYizGIewR9YF3Fb
caNjv9n2cNg/EUhimQvLVDGM7/hH5unaG8v69r4TJkxCu7WKoG9S9ny2P31M2+6PpDQ37PCrHLa6
5Eex7Qi5Sm2q6q/VofW1RiSvPr0ggUBTzuO0uzK9bStpmynrR6PHuhqNSsNZybbCN/eq0zKY8mww
np0cfWnUbvtNbJqsOtXX2jOxthVo/rUOHb5Wo17qzozoAJuCbNiWp+O2RyVoTT5TwvFzkeBh5dOt
plvyQenOo1xi+5B/rWRNC/VJUPWped1/LW2Zm4pblJXsHoa0flPbdnfY9rwsPvm9SH1h/auZefVm
Yhvj72Q7LLY9sf61Mna37bHXQpbsOc64i7btcvK1aKbuYulMFi0LaNcV8h3YJ+ApA7mpIlwxII23
Oeesytwdd51mMXeCvhSMRTxXkYbU5GHeHLH15o21Npfs8mWY3bwfoPk2H+3Y9w/gtHhY2559TdBU
ynaaW+ySCcewQybXzKuJAMesZpeomJHDTmG8eXdZ6LQ/PL/F0Nutmn9mZk1cEBwaYtRQpPkR0swB
O+jmCfa+7MHkOzvYADfTcENbRPaWtqIudfN8urTGip9i/rIbd1/WY8qT7kV8GZLRD2FOxieB++/L
sqxzDdD+bk7mKUcYhGktq9oj0VzWEi5znJLTgHkLu19heo/L5oyuv0zS1uaX9lAKQbT0twwVuC75
NYRTaLEc7SU7QG957oTfPrCjdN/a2MsPtcPScCeJxfqwjHgzmrhtdWj7jsZPS0rd3KXGyiOjddOR
drUx7gSmsvLsNYQvJaNLjlpFxHsAqUo/NV5e6AGJ9tquN0cggwsLVXO4cjwlauc/bR39WDaof6FT
MdH//61O5fkXh0w1/LWr++8/8+eIyPjDcreeySSJdVODMM7/c0Rk/sEeESsDQ/WvBo1X+tPpgBpv
ewCBM0L28g95y38P5C3xB6YJUEfA4z2DAb777/R1v7V1wrdtg0Eu75AXsSx9+/d/YQF4Bop9hiv2
0fN6YBspadt5Qo7KX1rdu3/IA/86BdqGPP9EHGD+w2ekH0WgyDfx2xAoHidGskSjHxkfVwbsRR8J
LBLlt42Fclc6AK0LKjJqxXX4Vxi07ff6Xy9uO7SHPl8bmsTfPmLqFMVisnaGKuYDkmY2PzNqMXhd
W5cPuSHqd5xZDZ6BKjNDeLHZr0UbqipyOsekLjZwGo95doAFT+JOq7XnUdbpbe/llYZGPcafoLqG
8U4Czal344cSynr491/g//kh3K3TJ5vI5kL67RvUQSmbYJX8Y8sDNFqQ8e1LDQR45s7qW2vqUxAb
EnSzVoLxwasCnM8fPUKVks0/kfkLqnSx3NXI/Hf6BBzbR3Kzn6hXTqgP5N6bQL6XsGT3pMlAztfK
6l+yD/+P38EjJoOZ5zb0/H2C0FsmICV39o94LOaw04lxRI1NT0lL9Pff1u8zR4/LDaOtSRoDDxug
YP98UdsUwRyevNJkMnhUAwDwwfHaczeY7b1uk9P496/3203E8JeGjqWWJbjEUbxuV+BfbiJh9DDt
NSIipyTr7jlRqMFHUJJ//yoMgH6/ji2cAVvkMZsz8wvr8ZdX8TuOC0DS3rGji+OBk382pp8dZe89
/f0LfQ1MfrtdbcFMCcYV58L/OhTyBOQXdmvvKNgtn1aXYWrqc80owghDVSKl3xmp0+MyGihqJtu7
NIUjQys34ocUIM1VadsUb8oByOVsC7nGyPRpN8GIOiZFA4WtoBfMuDa/TQltYUBPjdExyecVTlnC
iyyNBbvBE9mxF07/Mjtrdvz7D/mPMN5/+pRonUmOZszuopn27d8wKLGIyVdbu+U456ZBm0b2opvE
/QnRPrh52QMjMOtP8EJaaMsC44ty8yOsWrRkRjPsZdN1N9R8hCINlRm2uD5eDFxYN7avrDd3LssX
u3WizpjFowGEnjU//P2gI9fiSejS36drRkwnuUnkCVUixIeiDohsMSEnbxxnZFINts1jX9jHKasJ
KnD8FLNjDHcpcbIjVhNFomVWRilTsUNv1t5TF9v5KdfyMqyQwhBCmMQfKcOzoOwlWRPNOt02hTGT
e0TdcwHAUhwI8LajBgd74Fjsp5zRqYuA7Kj6KLsaWSAGqaKl2cBZo93iXVU/FekAjL7TIUrwtR3s
2GLCkzspE3vZOMRcrNa9nZo68Ni+fHGTVH42RlovO6n7SgV+l4LbnDGekkmVLt9dr5KhW4ruaPs+
y0qVLxfwVA4eWemFg5fB3jLLbL4d6U9/VDkkTb3tI1xFeYDt+5cmNe8apSCDuCSDP+9257KEc1U4
RhtJ4Z+WSatu6rgB1w0AfmDewYZWc6sDxCvyBmOywIq8CZCFUknVc78zSvPVTsFmWWBgToksywvu
GfVNKySduEHdeUP4BMEZakoFtTfaN5y65kGwUwUSb5nv8J77O8YkfXUa9BFMFMO+J2ntq7ThipiI
jRpb03wn/6Heg7/XQrNZcNtvlqVvlerJDpDLzE/DbKBf6gQt3LhPU9TecTlGnG3TaShAIyi6TG/X
peInYctl2GE5vFddcZ3FNhAtZjmQ8QrMZDF9I86gMeh0/Yz0DthmwmIk95cEgkVyTZLYW4oj+5gO
gw4nflVR3jkvdMHvgkjEcO76PNByx38e7Njbm4REXFyI5YDlpL+rmYUEFK8MJrcwUgQjMMPpdDmi
cE0ZZYVtBGTDleYl/kH2SxUozYtftSZVvJkl3iPIs4KUcJcaV1iLpZuHEYHF68DwMvGcKsznjCiU
xBEHhNralb3W9WXQaj3oAJS9o0DU78esd4nEVLaHNEnkze1a6/xCRm+0V0oZ1imtluJomOy13Zrb
xSGdS5dAmsUqxwg4Ha5jFxEP6/2Y8OC8+sCRnQDnNsafjtur7+bUzWcyLaaTnIgPm5LGunTg5w/t
IOF3x/p0GknJIPWL6edYKLw9UMigC52qDGM3ibitUwLbTsqtW1m+WZNe7U1dpCddJk1EgKMV5Arc
um+SCGNA+L1kwB13lV4SWFjzX/NqlMTIwu85QwWAqM7i/6A5Xr9re13uY9DQn9PQzfWNDtc2jBuK
gnWinehqgVJQQCHLCKc5GGvM8E0f4f5PM4oqcGNn18FWNHc4s0Sqqys4fP3L6s/WreBGBacDfy2U
MRZJdm31ROpsN2No1FesdXn3kbpLAuMvc5/TbKguIBSMJ02nvijqJsVyOlOdTJR8OItIr0r8nHdH
2l0LdBeK3KI78oGBQPs9z00ZSn2dw0yjLtTsRh0KaZinGc7eviFJ8blGs3FqcaL9XAmUOxa5xdnD
ZpGAbcovp4ANtULmOyplNjdmusZnt+94cs2mawQg2WSY48CKyDLik6MIuWV+MofANUQEUgZbqw0K
f4VcAVjAWvkzwi/6l8QBYTV2Ju9EjrAnp2ngI2lMpXcDDgjMrDIns9tP7VvQIgWxSj0CDnz6Rz13
ioDBSHymVrHxECJVpI7szpPD9WpALfikBp6es6njXK9Fe8ZPRnYEtY04GPg8D3Gl2VdDV2sPihdI
QyyNlBeEUvC2MTq+zbG9ZVE46cDsF1JIzN7xodNFuzE9je+6Z1/14EQPLrGHhz4XgLqoF80re9EP
Q8uhYHSjCd+vtfYNVJZTKQm1IDk+JYI1TqO6Gp/oVUXAhjHDBDHbkZvpd11cYcaVaTIdumZS6YGv
35UfneW16YUhPRwGfInDbliqUe2YNQPBZ1Idk/pa0p8TgNNjbYWnlN4ss1hAfHw93v9jrPhXDatp
WBSO//8e8ukXqv1/alf/8Sf+1IuZYOh8ARJ9Q865VH//064auvMHKgeUoAgdNtIuZfWfa0jc/D5m
L5cCmHIRT///KBqE/YdnsorxLF33vvwY/067Srn7WztnsCAFqA1gj1WfAxJn2wb+pQzGy6lxJdf6
aW5F9zJpFiOnQn14ZDvcrIbWRqnGDHwpa/ngzt513zfTd2fK28em1h5bvevPI7ZwSCruem3Vo3ZS
senEbCby9G5Ed/o+uhDofKfW26PlscfY2Tb+5LvKtZV5b1mZFOztKlJSIdR1nrjhuNHrb33RCrKX
NbnWJqNAzFTXXtPpZOByypLYupP+NJRQ7mIouvt1TVjU7Jq569pvhVcNCHyJnC+Mc+ovDgpQAQ8m
clPd6vdpYYnmPFDdgBLLiUHR9d0iUNVGGVpn4+zWSjxbRDTAGlhro6bfs+LFOzBbUPZpzGqbB7JU
mZs/xUrTcIoarpzaMK3t+h30ufczcXIMCWBflx44JntEwmG9ntscgCXw8HDgLfQHNCTiiq4LVMhI
KXoV5zzvOBbY5uwnndlbtNa58kI6kyPVdPO6VNkAbK0yhyMQPS+aOYteaRfwJZtJesz67DEpSHLd
Iaa9JuikPuZifs5rAoPyYWb/UfrJkX0luWUtCQsv2ZLNSaQAErjecl1b3RW5ruNLn6DHxXp3h28D
C381+UzwE+djQJ+OtHZ+XfHlB6L1A7mYp2SRz8s0gJjxjfxMp/ojyWpgBbEcHxGW8cDFXHcgFeBZ
Mwngsd1mPvRu6sKtqg7odh5onp+dQnzWRTZcrRSMO/w4N2vaIuYYh9e67M/MFqujHLKGUHGTgXIp
dr1q4Cs2Ojjbdr1LE4i5UsjnhjgrvIxaHZF19cvJUMOXzhrfzX7tgDpAH+eP1AS9SeAMyRQHa7IM
lqLTrYDlGgKR2mbtPHAssCkXWEPdtTfwTHdtSz/hQcj21bLau1GDebVumIhsFNOBKO7sBxik5bx0
SuH3sLWHpFEbazH5FZtxfWtrw6M9ZKDCSlVQJ6P+q7ImO1bScTYDk7MjV9cGZWyP+wHh6YlzId13
jDv3SWkTR5NqPiu0+Vdty/JEykEdxpwdOx5NJH/FS/ajNol4mGzEjUnC44uncA/QlI14XwGbs9nj
7GwdNJWhIev3xPJk2BWVTCGftQLDDCDiXdk3KK8H7cVWsU6o8JKf09b2A62xss+NBv42rm6QG8gi
Jfv4XT+1RCKPSpeXcpLQ9ZyBO34kJSg0UfB9smGF7z15cD13NWGcCb7/aQXUVALbE1IfH1g1ze5j
YcnmztGpjDfnaHbTIHNljZh5UUyCcx8YxZg/9USxBINukM9ECI04VyPORnRFA6/GhSXXXTwPH2PR
Eh4WT9Md6w4jmCYui8Sf8BKxVVU/W3BOeoQgX53HIauOYkAmS1AUl9ayQXL1JWh5t5KN4jx8Gm1L
L5qA2N07yzimnwT9gnryMPKQOKe3zXyDvqN/7cH4oXtMyQMESljqVxChygPbmAYAgiYOusDA30q6
YUwpB5cQp/ecZ3RQ6wlwaBNvrNmstBBNa0aEFhYHusxsJ7z1O+Nx/9nNmuWmyLV3bqkXsWb6ripk
zUJ7OA9aa93kOtUoK4McyHH2M+69LsxEkz2XXc4imC18do1cdKIjH1czXI3SuGvL+FtbQEDZ+ehd
Lg3F8tnwh73pmtOF+KvmAWO09iit3qVhsbMwkX4b4CpA5j8mKbfxvAgRxWQg71Wh9GsHaEg0xEOP
v34Y4DOkdcTfU+1rTVeHbrtrJWLWe0Dg5j5ubVTGbZEe3GK6K7AVRZnqj7MBKGEXDxjXWm/1dip2
qntW3a+EH9pHayr9j0709+5ipfOul+Z0NL3hu6NyhGo6wGTcFycgB14oR8RzcCma4TOGTBDl2qBd
qdFOGcqNRljpK1y1esl2KvGSfczmYAfd7CYDj3y7avp0rTJAS5Ua3TCrFpYhfc6t5YoxGiyRHFLf
WnCICC/w8w3EZ3QHpSUdZ/Bw7Y+cWqupIJcx1gp0qrUT4ARcBDNMGJaaD6OHQkASuxjVFrAYPhsj
yGU5aKqFswdTM6iNhWx6xydGhtYg0jck5mhoWtj0sg3zsi7oaTzRP/lZ7odsSBXeXKxC/dCefA2z
W6c1n0vrfiszl/h1fx4xyTRZMCvCjTTLwlNVLemeYLDlrMn250ZELoZ4vDJIlIKpB9gM2Fl1K6hM
LmLhh610le/nbNBPK3HCR812fdqDzQtWVTDPE3a0CK0VLrqcfDuS8W4Z1LytqHqpSNE8p3J4E7WU
V3YTE2tKYuqO1E61A3ZP31tM/QFaSxrMUn6OTuHvl2Z9S5pt80sMOag+ZcfXWJVjQZgcR7/0kx/b
ODLQi6G7I7E9DlImlJAkvYmHO3s5qBGvtWF/kvz0CytjsS9sCoZpsV7KDoxYKfv2ufD4q9bOQlZA
ettnN1oEh/dYwIgPgN3Gyuyutov83hd1c9I9sV4mOfA1uPJtLGM95DCtObWz6cVTTHiswXzMMsYk
U7JAVFw8znUnK36IahBBKVR9Gq3S2eeTqwKMhdW+z9fyIgwxR4NarQAr2o8+jRUwX8fdzT7vYSZl
PtLhij/3uljvJI57vlDCxR1a65G2f5YNb3+iV3rltpfD9TBX3lPr2vxZU1ePHXhEp1jmgFFqcj/2
xXwHByx/dXPn0XacGblucmOJuj+a+OPNYEnzJiLUgS86zVLrG6tplp42iggFcshaY0cEbe8SwjZO
swrXtlQoNSYfRUItoCAulR0qfmeCHoz6dmLLeNTXxT26i+29zbKHFacvH3kTD7dAhbU8Yo88HfNm
MG/t0pmA/uZLxcnaENVlp0y2MAyypbVtrgi9fGg9336YSarUA05NjRJDNOhdrL747DvTs7YblViv
FVdyTUxc5xyg0NrcMpUzENrS+ytZs5gyQkYJj02mttRV/cLcO//eA5L+USXtuZhTZGc5EbpBm5g/
aQ3tx8rJxIeR5KRBrpaDaJbIoM0jWpN3nsk0h1Zgq+VDL7wCZuLYP66Iy04xh+f1lGrFwa+cO1Cz
VzHCEzeceBwsR0Nb8TtNzuT+jBO3DFLRu7c+uQEvdtNZ1+hBbLbxcxHZDPeDpm7WIuxat4xqRGgP
HZvuLMAz0N8sCPUYIsQgp92B7DZget5Qso/p1S0+ouKQGF0OtHYe9uArRNTwvg5D52gH4o/i8tC6
RfbCaSZfeMSN3wsI+I8yH2IabTc76fZMxRu3zrkl9DvfZVofo5ZAJfuciCxXV4SeA7VcmXj42pb3
mWKdi9ghw21uuylIy8VAuW9VTehMCeh7ve/uB8A7L7q3jj/tZp6OHjbNKxbhwy2sw+5bbdpkCLs9
Ca+h2TqhLLfAXKqr9ZnwuhJ5no1J6ikxOGGJebNGXCx+Y8L5Kxo1RVnO/XDFso9oIA869rc5Rrr4
PZFatoYTOzKqH+yb3IhwGnZg/QmitaSFegeHG4Dc2dEoVsbHgiRnI+zTSrsuqiV7pcuu9h1iuI3L
tBQn6JH6Zl5NvJ1lMTHd9eVcghJd4vuJ/+txKTlewfQ9ziW1cV+144+qJO1MS9187wxrctVVlKRF
NbU09eVUPhkpCQtYfcQB35685DUhXgrfZUhKfBE02lqgtOgaez8b1XxfWHbXhfYKBzKfMhlNuUFe
Q7USjyDyCrTmktyJhrCrB5RPXX2LsQPKB5hNvXUkGC5HUCyQMumTTLsbRyGa/iflZubhOpPMQqzH
ekjAeXGMKdzlXX/M/bTE3J2rCePHYmmB0+dGhDC76rD9pZyji1cslE6OeRxSx37ZRGBjuM5J4x47
yb34A7Z7HOoahskLhldsG1zCXR4JL8GyJMYJrYzmzpw+jGcuE1bs49j7xsPSDvQC2F4PK37acBpg
iyLnbk7AY/NwHMzsQu5WFsRidD9LaEQfOgDYlZS1bsgPS9k89dKPs1fDsACOWT5QWO7Hndevqx06
bPB+EUaSHJ0RTNvOGBABtVnnPq/5rOP843SO/B7hZy/69V2nsL6aVYP4m/64dhv9UPPXnlfRDvcN
yUzf08VC3YFr57zCcg0ECLDQTg2zYcdTmsz42QszS6U6aGV/WJAjBR0UkhvLanHe8h6/9VSR0bAs
hMrgdSY9ztiK81aR/dkN0Vi4J62pYGPSuD8MSebvO6mLdxu80rGUHZ5ZycnEqNDbuUj4D1lCBGpX
s1UyM3icoL3S+Qd5ftOBnIRbc0n9n0D3bjdh1K4bdDCfQqhjaxQtpdSYXIiU85ad4VtzxHXT7kk9
tKNWkb2DK6nA65tnaTTHZYoGhcd4vOAX6Knpd7Xvlkcti81Qm3mSVLNTsabeQPKkMiuG2Ka5r2Or
3FW+q90O5qogiKbHcSFgZJEYpG2ocqjPZu2Lz5z+ahrHuo7jLOOgbeEJ16T2SAxKy4heV+HvDNaO
AO1ODhMPnVndp4Pu32BqkiQhZs5RwgaNgMJwYKKfPWe6cechN9shpcHPgRf5vXc3q37NpJ7CrvVu
JMurYCl1GWH9ZsJf+OZrwlYcVc+WylZmacngvX9tTRca9eQdLOTC+q5upp8AzHuAnPp6Upt326Dx
xPNlD+NuQa8VKGkyfXATILMrKAtUYRFbqXQnquV749FEJF6o1vYnC5rvfT5t19uo1xFLG1nvFtOM
QA+JXZH58TnPCHhnERCzdMNcSs1MaIZWLajrOrjsI+Ct9lI7ecXV0rtMQSUU4M7KLtBP5R3zB10P
R2sZvWhixg0PlXo71ycBhpvxz+L1zYnwxYKcI7KNk9zTf80VLVo+5NOxtAZiU7SWFNbBZSLQdB9D
ugxnt8zyHUs394wMI0xT1Zw88BY8gDV5Fm453a8MO/dJ1v6gX6MUAz6OiHvNy1M1NhN4oKlXL9PA
3Jh5z7VpEmROKfVErGUbuN3gXqWOOQftslI41ukpnte2RyWtdWE1jW++0V7PhkIAlIvnSuPIyycg
ZY3TecGMkfIFulm5M8m5gqLoTYEYY/tprck/tVcpriqVXjKtIs/P7Y9kmj6yCvo0OUn3M1LnXZU0
1WNai1ekfMXJnCrrJyLSLsTIDb9OK58XVs6fTVNq6z6pPGeAfjRTfC8NGUerUz6QeATYrEYnHg6N
F79NOgQKtvcTmzRfzQ+tQQAC8rI4Zuw0zPPe7i2VUfyXBj3OYh8k0TYP8KSYCDcmwH8+XuyC3u3S
QeNOKCNHl91ZoPWe1yxBvJrEIT9V414zWG9uJ8eisMahVO/Y12TGzhFrUUUM0g3cLHraQBlwvBP/
gX8Fl+hTJOKBpROHh5elX+uSs7J5uKLF+ohlM7YHqCJJtDijhR6O3ZldLOcVoga3uoFsK2d/uNn5
R7HNApsqCZQ/usQXOqyxbeACcQZJUthUwkkP/XvnLN00H+EEHpmzvyXeesY2pAdF1ugnmWjXsd9T
6xRIO/PWPTdIe/ezKd3IlU5xbmzGfyTwELxIqR9QmYogttpLl0z3ft7/1PFpscVTdkR49X1rNVXI
YMY9VRb6b1cb0gO9CwNEwLq3s7BeMDvg8481WE7EZQdJYVaHVG+SKKsRui5AjMPOHvtTNSQ6kwuS
snVp/2zm2L8fyak55vGcBWmt3mRiMDkblLlHX57t8sH8EaOueJw9FinOouYuyMd6/mX37vTI2cfK
3LG7wGVddO5ahlGwNckZ1qxraOIac5YsE1GnS3n0neraGgqQjiva7VBkyFUiF92ou8v1VJ5bno+G
v7IezVTzDliqfrXRSZWh1Nb1Q4oUhhfBbdp77ZTdrasX2hHPVw+523WXI1Gj3QUQqghAN+QoEbPk
3GmoDs1SqR/UWdxaSVO+Z7nh3aJPjyHmpeOHljmfCVrmBim41p9bxtD362Kx3kNmQ6ZFps/fvMUe
74RIrfWmW7waqaFb1gemoGW68wcTCfLqE+JVZ4YbOjJbwkZkFRzmlQyArGHNaOmxdgNV3Z4Cm4fB
EQrWk0rsb1QI9mMbJ1APWzUcuQ9U5CDXprnynmfMBXDIKvGY6EUTIBm9hVgRv5fLpkHC9BAYuAmz
sKBJ165mQITmhbw5VoMIDK6oIYZlnzjwLDD7OuPZqjh/SH9kA35I4nnZhkSwJ2dmYdQ0pWPsKpob
yruZEPvAderuuWus9qptWYCSaeL6+m7UmfEB2okDxbnwCovSN29mINBPIEkRlnrtuL6MElsat3HM
0IgBNZ471tvX5tiMF5erpw30Zh4Oc1tll7UBAxLywIJU2I0JFRNc850hiHvgMb9VQpwyr6V03Der
SwGEyTEfjo0HAbfVFlg1PS7NapdoJDGTxrk82mMzMHzSESXsaMM8fgnNfybWIvlpp0meoLiIkwUb
s1IPCiEnGWTcaNHaLgpif0/jDUkcjfail01I/tXnTHmNq7C9J/Yqx23hsEyHpx3azTiDw4nb+yWZ
xAs0nGoJbaKN6ddt465va1CpRTt5D73d8TzlLKvvilWbXjRims8mPF+izFffu+6UNrxIcuBu2EqS
soVDHmDN1Jv3qGpd5OMx7Qt0bf8KDrn4oYpMnofemx6FMBmGLmLkLq0rjtVdaXuVoGZkY8i2FKwj
vneeWOPMVHBndn6S3zDh3yC6fmcWuAoFodmDM9v80iUk9AHuN1i7/g4oH/gaRzXsJxlDPSGZTc45
1ibC/theFuj8X2Ojp1BbCX9A5290N6nvg6RJ8qx9GQFi7GeNp25SWzzMuKRCmp2M0Pk+PzTaDOSY
0ehVFy+4tGd9iJrekZeGlHtWsK6hX+q1nr8NeTUsnLJZGaYaDn7iwmOOk4EABdk2N7aavWOZGknU
TyuOh163ArORXCVaNw/XXlGa35neajzE5uZJp767dHU770kBN4+MM12mNFr6oNJ8CkgRgufJLiNI
mr68Hgf/Q8PYHXE4xUcnhbYODcu49iduDTMXaZS15qlODe+uWpzlNCt7OjuoYAjOi4vQGug6RirG
gHlzR1ozRCytc+UFTdIPNMJGNMVQXTBsvieqhCFqAXJGLMxY0YhLZmWdeibTMka3SDYbIAI0flzo
h3Qi2wz5nDjJvmZmU8sK6bzvkf1gLkboGPhnBrumltVXBOmFBUJ+SFmMd4uz8iDrxzvPrZkDGz7B
7JUtpuJhsdMsVCkPm9yWNbC8dZIXzW3D2WZ9w4yVlHVVp3tDeuvOh/UCE4//XY/ve3NRtzPgqZ2Y
5DMm/+9mwmFta1WUWeYaMil596vO2fkJC495TpOw16AdVq5W74UhreNs4aNP8of/Yu/MliJHsnX9
RGrTPNyGYiYCCCCZbmRAJppnueSup9+fqO62rKw6WWff75s2q05AEZLLfa1//cPso0+p4b6GAeqk
FaTKGytJCS3M2qemb7NbNxZ75tF4q7bDbpzt8VWTjEFMS3uGgovDzkyFLFuNATz6mZX0xVuJ38Bl
Eu1F1GahVnpNtDXqYRrBpNBu4KyqMFqYGC3eqyd71L7bmifOXwbCHfv/KmUMBtAT2M/D5CwxfPI0
Ngg0uqJ9+r+x9f8Pz5oUWJ+Z8f97bH1+61TxVn3/eXL971/6D9EayrTtebrr6kxFFp7xfyfXXsB4
WneQwjqwNL9U+v8ZXAeQqU0IqYGNH4ll6tZ/B9eW9y/f95Cxuo63kLT5p/+FfvZXSmqgY7PCBFzH
LyBYpuR/nlpXusg6jLjnPTWOw/AHp7VTLGP1rUREhLco6/2n2/M3lOvlD/7MbuSCHv6HusO8HjDx
V8LwUASU1rOr9lJmcFK1cWQDgv3z+6v8Kr3lKssoHpqAA4nd/JXTOzi9PrZOIv8g2ULkaC95DZCW
IppgFDAtDCyoQliKaXf95Mlvv788gXp/+ZpQ52EjWDZcEe7tL9RbGMU+AldvwGwO6Hgrp4V1xNx8
P9oACBzg3VFmEqd+hSjDWDWMNwnebVItDXsIxPdQ3yHxYPatzkDoKXHcBrmc/jzlW2Xm/Cw8uxKf
8kKb2VWaDBzGifqFU80E4bMdVH5nZX6+nqU/7xNcCVA+uu2xdJ32OUpbtaNZhAXbxFiNYtlqQXrC
LRdeUCuNB9gWzXXH5O/BZAu7HSxoQpPbN28+B6QeIlxSn0m/8LTx9nosBKTZHsj5FBlaEXZRin/O
xC6FP51evyYUyi9GrPOLk0yDU99CFCfwNLoLRq8c1mPf6PWBW7WkuRtwPDhlMBTemfG4NK0LydfD
y/5B1czwybtLmIrM1am2A9CAIjbJlPNgN+NUDtMP4JHgswEKU+8m83m2ZLqPFiaVFZG6lAuzvfTl
ABcLYG/ngs0cvthVhjWMj5lejo9tNrv3PB1YWEwLNpWJf6NwZfuhcFYLY89gDU2V+pYMUQ0MP/Nk
GOHoe3ciUZhgmOhoDRVu8QbuMW1LHTIJGJp6x6+A0fVPbu37p0jG9qGNB+NBFHP/BKmgOsm6Dk5l
6XNHOBWobOxywmuMwFF9RQ4oPP6GefpUwQ+rWzO/a0ibhacW07KadfdhR/xnnMMrDmO4VPEeYgOc
AVu0SOB4nX1tUDs3FcUBA7vmWtFII8zJSJHrraqrYIvCX2sWFv4w00N5tsYszYjyu3gy8q0Lbnxt
E3UdMgEZf+Q6xDas2vNtWeg6m4ZRv6ayHR8jDt9z0I78KRhku4YGYGVIvnEwac11hIdO6Gqtc6PF
cABtonA2rp1RVwOJhiOufuUKj39ofDRXO2x47JvY5kl8cfTAvtW61BBKrYtGcF9hJ755ReCEyKGy
bD1IDdpynUTRnatH7Qd6hflcTYn6RuhDuqtqXoaig66HtH34Dv3NeEDkOeF8XzBuXshxfcxzxJOI
W70sUYrl8Yfq+PYz2ULYbDKIW9lurXa2wfpHYtW8FLEXHYs+f5m0XhyTtCtvYv8TZi2s8lQrofP0
UWlizuO86qZqF5G5APFnbeLAkac7kyN/bdvFqx1544/B9pprEFgWpTTJC0p4UCRqD0x67eamKS2b
0cbk3AgVGQ9V2jcvwnHrV41x6gaS27ztTKQrVumoq8zSSHn1ld+stMwPQh/3+7fYJ8EjTEnHXQUd
bodfX85foBdcFbU7SUwB3tS4iJwnX/VUNRos+nowfGgr3B9jMKKjLHCidic93Q81GqFQQprYOTLt
PqDa64D4ZS68UCV++2ykeXDKdIX6wzVJmhpcM/bNJz8PCN95gYoC0SBlXviSGlWZx4gi5oq2c5gp
zixdn8RZtZAIj1NsCfvOypmMtvDzvhmgPmHtCrIADUd267ad3S3r0NFXg2kG1aqWA1uTqK4ZCpNj
zQo72lp+C3dUu+BHd6c54toum3KLSNK50Auxd3rSuu6c+D5youtSa7FbgT65j805OZRm/g1uAtVy
EYmNsNV76kN3tkfxHY50ecAB9EMJOzkkM81GZYjmVCNz3JBTJ8M+iofvRgp/KU77Kzm00RbJt3GU
cx6siTr0wsJz8EJp4vTanm111gJoi2EHQdTNfAbLTbtOIbrPqyaI2oNt6qi/NWmHZJQ5ROfliHzL
oviMmxnKteVU3g7TPmZ+dnWnKi/dmKUWXGVJ3Jx7N5u2bsIL2xIscpWqSG5E4MeHWS18UmPUD6RF
AEVC3AoZJvq4LcKvbCwY4CMAOlCN14SmBjNjctJgL2LjHjgx2Lp4RpyMKrAK4qPl8NE30+SGThto
M+0jzxDtOkgyZApvi6Paa0Wgxkn0JpmN0H0P8UQ0CHUBSIITue1aRf2HVU9iFzsxZx4qGX874li6
SjARA4B22zsycgwmDHlPZItIkDoSyUePIV99Z0RRDufmqqLnBSTP8xe605ouR7pqF6QjowQP5x9M
Vv0k9EbbgtiI+obqzN/awrG8Q8P+ihM8mwgMCtxJkYnwXp3tom+upjmascTQzYMpG5w5k4S3qocr
hFdlBaGNCS8DC+BR+W2erAxYg9wtv6/2U7Fm1go9pHPnt4ZE0YOpyvmhybAWR/Ib7OFDBYcSMO0W
BxxGbJFojznK+9A1i5LlDq5ZTADwyJXsi8dcgOJAGRT93YTRZuNvW41phxYU8wpgFgiYeKBnz8WR
2dfVhHmDGlciGLUtngs17JPyUhgaZznY0SFNLWmt7HFcx1oMFOHHxq4gYHyD0CQ5+KNEijpFZEQE
tU2U/aTdlYP0r412VkcMBaAFI4BOSHNzyfey4/aa4a93CiR+YzDAJiDSwiHwtrST/Nz0s3FoktIj
1yNxu6tijqwXgQoWwNOZcBcw8Ra7SlSc+3CkMv1HUy7xsBg9unKtA6cfZkT4IZhwtxM4271MhYCF
D/qanWxw+Y/Sylz9bPT2CBnIwMjWeQlGXd9DA4CyhUC9hw0pKwR3iTO+10SQh0MxLXVBA1AiyZJ0
27GqNz4S/Ct8JhBFRChsPJZfmRw6+PanoO1hxXdIhzFAQeqyJ3Qv6sMMSuONMqN0P5NU8w5KohG3
0qh8eTZEVi4l0heVvCiMeQ/5D9cHE5meXzXDdxI4yayPJwgeWx2RD1EB7MKfVVEAECktumtyb3kH
csoEL9KbaB07COm8JC3DNmmcmzlNtTsNz1q+bmpBTEHP669juI3M/Ojg8YORzTvQORZQicND+uLb
K0FV+Efx1aam8ZAZqv/eZF7mr02yQKmTywiijCQ6cUMZ6t5LNMjAdxSM1cZE+b/OEhPsHkvdU9HN
897WkTGWC6F+6DKst8vGbKN14vTLgLuELV4tdPnUJL4SSh5B8I7bXMfz16cI2mcLo4R0hWPzsikT
kvk54Am2QqlAecLwxLhlG6y+W41bE5ISuyOn9shWSVPP1Kbj46gecn5iaALOv86zM1rNJ0upRNAX
lyS96/gbbhKIF2uCExTJVVn7gtsd8ZJqKX/h1754A4Nps+crWLFtPPilVJ++atIdzq6weLI0WBnp
RKQChBpmRzUZdwcEPe3l902E8Xc9BKHbhGITsk1s9y89BGPkvI5j8oBiDf59FLAZUg57VdhiU3jB
rJzy3mr99ciDee1V9+Wdxs0WsHb/oaH5skP7c9v2xyexMKjn43zZqf3Ebha1hYF01g57O6XyJ85X
ODdf4ox4mKKjsikIk4A7C3Ivb724JmSnd6z9PNSvMUqBO63CHaO3RnVVTU37LIRt34ypKb9NVNzb
f7hxNMe/9JhMVQwLDgoqSyR0S9P704eF7p17o2b1DE0tzAr7yr1XDS8aqD8OGIJVx1HEAiP62HjI
ASrXOufUMa8klMKGutmzKYJ+/6G+Ws4/38FF0gfCy4fy7L80vjFJofAC4n5PPAbsShiD0br3RXua
J0bIHYSqNVvzvFGWxcETCSqorEEh6iUU0coekQQjNzlahTvvmbLV36GHeBffRaQTDO0M9gRyCK7u
aOvff3ICWP5yPz1cBAEvaKot1/tVJu0IzWoKYPG9bDnT8LFosk1b4kFaK8nulFaIbhLL+xxNNe5T
SNRbzTDf/Kx5mqrY2qQEDG00h6xr0ZT1eexM+wWcqjqns5VfwQSwXkEXE3lm9lGNVx1i70PkGvka
TwEM4SQvNIZw2T4OUudGN5JmgzEB9WpRBicKyBkysaWu7IRqvmvFBNGDHca0hXY3xp17D89OfZZY
/TkMhW30nBDAaGlsl7p3qhcKChtYQi4VjbQPc9yOc34IG09WSBeX7MRftbqs5vZSFe2ypwRL2U52
1DOeVD2Tk9S9t6282aAaw9/VMvxTJlpqUAPIIYac9RjPUJ3xKDGL184SuXscitnDFCKC1fGEigw8
WPaD3DhxnpAiAOGEwZFl4cDShY45aLgl84Uq85E5v7HqWzDkg8fAOz5g7pGuGVbxf0QU9PBCyMl1
wyh18e5ZOVTcVwSM9d+9wpINpzE1PRFnWbXGLYtvHFcBtjpswsmqkJTy3jJ21yCDwqRDo0z3zRbr
2/2TntFqmhWet72j1V1YBs18lh2Nm5/YzbvKRL7t0iHdQT/hfconVuQ80FAklSseIQ++eh394yyN
5sWfCitddyodaSq5d0GOW/5xnrn5HDraXZeZ1sHg4LhAT013UZ6w6WHZUxwGx6/fJHOON1uRWjCY
hckYWfI8YTBDYhy59arFuVFMNP1uUfVPTCT7JxwyiKGQ7EbD0ttVSVBAqhowI7HnQhJ4UUDvhBRd
HpAU0rVUnoUgLPUuiIrFo24QLGhWCPKdRbSl23RYjUH3vO6qmRNgIP8FJw8AJcb7zfVARgRvsM1u
MkSVD7d0oDOKbBv6Te3MvCO9LrAbkAb/SHRE+wEBmLtSojzv6Q5XTopSrEo4E1tI8DMlEUeODJYj
NEFasXWUBwBUmu3zpDz/ZEzALPjQBKfYaLpjqrzq5OKBu+s4QHdgx05Y+9X46OODsGKshEh7QYDw
cmquSyDzvZfSJvtTNX/6vKUz2Thz85K75e0oveZ9EAPtNvL0G6NC1VZOyWK8zR+ttKVwXj61tANA
LB81MDFdcIdPypqKg7G8qnLZ35msTusGsOTVaaXYyq7MXOapKALEiAumWprXVOo08LB+2gs0Gp4M
og2W7XIWM+dGmgvWo/DX8VmqFL3gOhaCM4BVvh3Jhldz7KqzXETfX8vQXFzVWN6tvpdCU+cv+bbV
q/byhfhUFsuHaA1SHAyQkxbfrkNBdCBmuxRUhe/6J4ECOfyCB7RY4zbYLZ0tgCO3fgHy5tRXiK0B
hKYk+cSDUJ1nXjcs2MljQEgswcL8GPRKb2R+B2UeJ1AK4IA+hZJM1J68bQVEkASRDfOEScfxYOYb
6W5gAuLA4AhrvM0eTCR0wH+5jkpPIMjANQY4A+COkEV44MwBS+fGzF3nnoJH7wC+xv5pQCdbsYfl
7TNzbIAyh7Sgjxgf5k2vD+pbpfGaR2ZXHLRFAGk5NtsaHX10/EJqoCHrzOg8BsTVDBt3VZqAPS06
6o1lcPkv/ObrkJQ52G1VJ/YBLtIPHfMEymVP4/EVJcXSlwL0j6VJAMq2sYGGKijId7pRVKdmEYC2
aLRO/tC3zzWD9b3Rx2BqYqmVp9Jaoj/otMJYH9jcNbP/XhdB/Spjih00ucFp8thn6ynhFpJK1cFY
s3ggOdx1PE9LoBzS6vb4vwWnZT233bIN94ReXRV9ASIZpB41b97x6xyipLRgF/KQLKg3dclyCtCg
vRo+S8KeRf9dtFH9lhhRfOMJTBeNblk/5I/uaXUAI12+DknPxeGrvPUXJ4uYYKm7EsnzdiaBcO3C
HX34OhsYenVH4cfJjceWD+4EiDpqjn3jxRqWXQHT9VMbUIbAEDMfkMCOYVDa4GcEYOD7zINP3Mx4
aFyrX6WCBxkAEB8Uua+n2RLVyTF5ccrlGRBR3bz0PUS/bcfIcl1O8FdNOx5JP6NMZhrpn/S6MB++
vDUi9rFn7DiaFwxKoiP4hRt+QYLjAGjpm7gkkO6KP66k/OzZTRoyy3qyU33JCqklxclAs1PyYu8G
EkD2bY2OLFT6WL/ixwRAPYEZW2lEqzBQOFsuglETcHnDYc/i+dpmJeYLO5AjdQULMX6iq4f7oMwl
yqeEn4U+yCIoDNDmW7MEaWnzBGQx4rAH44LtLRl5j8jH5dRyx4Yez2KtaUSVyAm8zCxkmcJRcdrj
1BSAiMtWyYgOBkhuIV3wzZxHmTqgXlq/sQiipO0CMuGd7ECnq8FTZy8wjAer9cQPr4rkbuCjryoK
PCtMA5oQ7L2b9x5xqYMGesY8oOIlQ6iU3KAIeB1Hh7s2e5p1gHTMqzLm3IOhQDtdjVP7TFWSIQjC
EJlDWa8D6hbhpNeTprPJTi3lRF3De8R6T61HwQPHEng+I4+N7r7+8+vFJEGMI0YzRPfhTJyp6Ffs
A9p1eStNTW3LBOeYGhrFxkqpKmNvYQePxDfe2I2HNGt20vncuDMd2eSprezRFNhz7W6SHi30F1Ds
9c2rbdKZTksVoIjcwMDPnAVisJFvjE6nyKa98O2XuYtJJ/+yOwFQ2QjH42J5LfwjWpd69VWu/p/C
9h8Utovz0m+dfs9vafXj5znlv3/j33NKF89wy3VshjuOizQ2YHL3H0Mo419MCD0by17I7f6SafYf
PyjvX8yrPNOHWWP6f5pT2hYpDh4BD55uUGEu2tv/xZySS/yppfPpOS2GlF9WTdB0fplTqsCyLfjK
876O8LzbOOrsZzf/0Of85RIUxg7eVfhOYXJl/HKJaBKFFpscQWNkQTHwKYMhN7vc0v+Oh2//aPh+
tpz66xf581WWf/+pN+1Ii4bOsAyLqtdee63lj+GfRqz/dIlf2l/Iyjb2a1xCzBdPv0B4bOf3338L
Q7d+nRyjNzR8BtsMVz0b9fMvt6svNMLMxhZ7FK3qPmrP1acNYCLTumUU5kSkucFbio56wfTQouJl
E7Hkxs2ksVNynHYpRjWPZjJbBiy0PltDRr2YDiLQdTLK6RRAEYTWjEDfGuSIIjCK7nELhPnplSJ7
UDlkamC57IqCxwthvL2SWISUADi2qI1xz2B7MXFNaGewvIWf5yXnomkUSWACPV/a1VduJ7JDohfe
FTIK90UrPbbMBPeCs95q7hW+r3jO6hwCieYQmxSXArn0ghDOIhcnEZTztxR/83XSYDKTee2Ha5be
MUqhp8MqHNc9zMedbfYn+JDDN1kp+zIRB7LThFdsarxRDjaU6FUhDHvb535LXHdjQE7MQU8s1HGS
8eud5Q38kdwfTt6cqU3N+YS6SfUGDG58i+osiNENieSC0cb0EQyEVI1UAH3owlwC4cZDGc0GVGM3
ek4aEobWRG7O39wJ4gGZUcaPrltKVZixwyc6SAm9LCuGx8BM/WQr3cG+jKPOH1puMFOQMwJbE0e2
YYmtg7sKsSoaToUbWSQF2wT6RcwgmpDPl2MrTccj0FxeZ7H9Y+jxb5zUIL5ni8/IbP4IqsB5kaYT
hzTrKYmpMjvotG8Y3Cetsasm+wcAUheskgmAI2vxRM4Y/knmBPPwKHT+XoksIcyklx/LwOkfU00x
UUG1d1ViV31uyinaIITBRpop+mVC3fmVsL4OuqbbTmAeO4x/ZwYPLpGeQaSijY/fTBZiXR8fHWWb
e6yuuYA5u2HbZlACSwyQkPyM93k9i/uhifjhLuhZGKRKXYoYJ0y9iPIjgB4W/1otNiMBBDc+khDG
CRYNetk15tpk77weJqSPh8x0yRYtCPSAHpQaEYYekXGHcXB8UTFa98VfRYIGA36YxTKGiWN9Z9hd
9B55cEtYJVp0baLMjkIaZdjLuMIinYsi+0YxyEampdxQzrF9VE3XnlrNM+4MOoeDGzTubaRZ2o4K
3br1jDI+TbbzGJXtfCHbnkxT6Yz6XiStax7aDsqkELKQIf4k0ftANhgU5KkeVpYmtF3N0O/TznL/
U4ujIezJzbrqPCN4TwIdkppoAS5ofXQCtYZgFeFJxP2I9Bz711l+L9qeO9mPstgwq9JpAwy1L/3A
XMj19oMu83kTKWwBuZhj7Hxak52DhfKzb0YjpsVOcsGUBHpFahbu2hYyheuRjtaqtA3/w0AscmxL
UV4LS05vnWVVZ5TPwQ22xtZDEUCXQLzga3SrhgNNlZBbCz0nOd+df5ulXfWGo8mEc5iifMqS4Vr2
rXsyJJVg3wbOVd7AZDZaZwyJZnTvGwx318OsZgLxNFjxmDlygdZYNq/CjIZLN+se7ZkekSNfQU1e
A5rVuKNP+qedupgTMKNJ7lF+Zd8desI9DMF+k2vEv7M0HPKDA2fbqAYFWj0R/ocstV9zqmAbq8OG
LbAly2DDtmSsmyXOqvGIJywvTeKus4AoIYrQGSbzGD+YRj0fFUjWFc7xKiwcuCEhZBIdeViZBQfQ
TGeLqMyFERAHB6cPasiYst40iK53XZKnqE5cizXhW/T5VAnDhqy47qB1esHXaOmRMSvVNjBtI+zC
9SIIx2jgPsh6lhT7vrytGMu/T+0wsI2NObj2wiJkbhwO7AKvaRowcRs9b09c2PiD7KF5yxzZuQKL
qnZTnRIy4WsZXOy8Nt4x8waXL4I0+uwDUTyqnlC3wNDRSiw/bla0yZiDdwclQfaocr3pZoIEeINy
eYC3n9dqwxr+itgE4jPislt9XTKdG4Q6LlOlEA+GAKpqMejvOeDxkyfRa49Owo/aHXkayFfVmQY9
C6H0QvevZPSS2Un9OKZluRsCUe0cBGebdKYHzyjq6TX1INSlyI94J72BwQ4H33PJ+YhF5qz9KKc/
pKdl8+zG6wDnrgRveEfbdESWnN1cjmdDG+JgpQwkkbUWQLj0GwCvDi03gngmWcesNyRywNqF8Aq4
Pe+HquED65Au90Gau/cGzubPAyzVS4oStFw1pZ+GTuNXu0XLRzJKg3QfnSZov5yByHHnGUN8YrWH
JnWnCfySR+9bJFHVntUdRGEl3wODn84LZLJl5zpXkVEHu9jt+zUu7ePy9mv+jmq0O1iNlj9OAZbw
VdWCB7Yuin6CI0Mfu+MdqvkUWhGHHSo2TPszoJMJYgRYxBgAkvTIUyJX3lqdst8MHO02VcMCx3s4
P86saHj/9rApbb36kXGGM9rRe6Rs7vzIQopv3USLb4ZMBHiOMa117T7YpV1T7fzOcp8HOF4D3hJm
dCpAs1XYl1WwMyMNXtSQz5cZpfuPsYq0byXuTNjJw6td+5r77+eU4/bxqXQ+rLStaavbjXHtkN/0
EEc5mwyshmOGIgl4HHFkJXr/EtSj3Gq6cJ4soeynEX3AE1oTdc1JRbh3m2hrxahvjZ1EsvcI8D7P
sdbd1cRSbcwO4wpyb4mvXu764DD2o5f3wYcgoFboJgPwzSunq41VWxNRVQlczWsW4laSO3jltTDJ
qyAbDqUarE0DLBbKTrd5ib0AswdTFTeRb8QHA1fsPPxay7NvzJdAs6FY06FczYTuXcMzWaKzPUbb
9jDihkFM941OD31wlXSfgwgn+yECRwUz5DDEMJnHP7c0sT0EIqPtF0v6wCpDXeUJW6Bh3CVa+t7l
Sl6zKagDMER14zFvXDNzRWq5TP0eUYo5DsruKdvMQvVbz4CAUgQKs4Xcy24QpmIHbZn50Ubwc4Wp
o7w1vEnbRF0jb7DC4+j2QON2XltrFm4mpYftmAGfbeWDEW44m8YDQnoI1Ih/m/M0ABiGlVfVD6KW
1Vaw4VADVR4JFbY53LRYXIedYEYZM9c5q8lojm3kTlvLNDS4LHmlPSAZAzJFO0fFbIPkFCPbBgx0
Xs3BaRYyf0rIuj/ifNs2Y7UbjKp41AXLqWygiOCzabzjmQe8WZKhwaxdfydC00Qbl9bWSrP76JgA
+G1QBZnHWU7zpcs97+hOttr42MMSYGqOzcpSIzT9MnCxjR7GepEk9tZ80fHrILbIgmsIEdmVD7YG
a20VkPdwEoOWhRE/eotLJR4G9dxG+55I2V2KFQ9JTpGLfiLdLd/oxktQDqG4Txg6pyY+PWl5b8q8
29SY1W7mJtF2cMIHVDKOMl9VpXx4AFV7byHnx74g1a7iaLwVjfJWtd2iVMu0Hz5q1q1hV8+WwJek
yFR04mtA8tIZjDL46Lut73fTBnG+uUPsOCI3iwZC6p1OYB2pexsqxOTYzA7xmYlC5ZvWYd675YdX
aR/97NxIs7e2poRfQd3WHmALoWqa0wd0cnOIbijes1vtuBGLs61dreOI6Iog958ZdnYhCXUYB8L8
idb+FCMLsbphrfuDdqichqxpr+H7Yt/PVFdAzGXHrs6yIW+qQjSfE0C7wfegRjaBswkZdVnyGovR
ITHLgOKhhBxRFM71fWOjOQMb15HtlWZylWRuc0vAffOsgT2uONVLDNUb8dGMnnvvGR0G4oXPtEiM
aj6aaYB5T5GIvZbkxKugkbZvbb+bbxn3dPewkpBElwKzBdI0SiSWrruRXheFEVO6XUFM83Zsc1py
vUiPyG2UgJbTvgdMHq6MQGMAnBdO0K2nOrYmkuuExL6ir94p740XiY71jJ5zwDDRdOrL2Gbo9kzc
GW+jGaeHQSXBLtOSfjv4glexLHVgI/QQeHN0PMU1lvXvdmK3IGjJrG5sY8gulTPUW5Gq7sXtqK8Y
siTmtfKD4YWUF+8IWFs9wefAeqqthPWoLyeka5QNaVd+ApGjEldJ6tvnpOyHJwJJHLDddjoWTjxe
TZgofsAnA5dLUH6tajFEt6PXlN/L3tPD0TXstx6XE/QOhMkcDRL2Tt2QYFsC3G5hy1nZ9Lo9MX/o
aexvVoURQR45SPuRcSfXtaZ+5KPnP5u1ByMzmH0I2LATnb7IECbiEkGNN3MUJmUiME+S4MmqYyfL
igz7B2g4DcNbHi+n7VHRVUCHtKAD4eUS9828xn3/QSvSZ1kNLXY+GSomRJtr/Fppio3mqbMy/GUw
iYYmY3s4KzpUxjAk3PKhzkusLefCPHRdRCm1iUsVYXWBPNkXTCp7uKp72iVX+6GGQqA+65yDIVz/
EW+dakXf6e/oYiZGqWn0rbC04cShWNxSKmZvzObqb1nLrKIRjfR2jeYoY4VuKc2xP1vCY6GGmjRT
Q3UhVA7FW1+n8jXvXKLqRTdlx9EUP+LJn1YCeOckA7+6sqhsP6pGdwlO9Pq1q+XXc714jfQWXhID
2vxw4lGdoHHiF4DL/4CFhx9fZxRDq8wusn7DnKY9d7EbhT0TyTve/+9DhehZcKbBvfXAiS18do5B
jWgl1wEZ7LhIHmF1I0qHU7eB14gEpbHqd0sDK8366dVW8n4WZm9vPZegAa2ajF0Gn3k3NJoV8qoV
9xDbITEnSdvdOXrRlyGmrfD2hL6dR0yOHFb8XvNre5ckrndi8qPYXDpBBiRxufssM+N3gqcg/7IT
rhxLI6Eolt4DrQ7nCY7ir1FJqDKulU8o3acrvTHMHX8FmbJsh3s7tZkV++jY60G9x3M0bsdlPMt9
U9k5CGb8XzFwRGbj+zgswWEHX+GmWJH35I2J/ZCONXFDIuWF7bAdmSpqKpW4wdbRHCYCiXlLD/LI
hpzfYFCDI0YLWD9Mg7tpiip6q4N8DosO2RQszOzaJSkeJpBGF2N2VLeyx1cnHqfqriJWiApXu8AP
Gw7Q3stLlGrurQczkpgo17w2ktH6NOKqYpQ4QRoQqC2jKhE3lSOTU+Hkzr3dZMEiop0jTbzgm06U
EWYCJdvtZmwW0eQg9QukXXdfTLgQ4ytd79RoFfcDOy4Q/WLZCbts1xXiIRYEP0uEIEdrYRYNU/ea
BJW3z+KEE4tC8MhGqu1LKxhPlHLeEWlRfN3HbU79W1efAh04SsmhebfajImNP0AZWcVtkr/X2Njp
V0YjoisftvMatATxAsPFB3TgUoVaYDrBdVp0MYKrqm0lSjoUktsWmzVas6QLrisMeB+qEnos/OBg
l6TofhsgrAfX7H9AexMrnZzQsGut7ojT6Yfn0DU4hckU0nFoktqROEIjzw5lGhiQe4y9RmTSkfff
efZK97GMqY3tCFNgqsJiDdzx0ZupWBP+FYV6xvmqJqYB0n3zaEFkNp+cTr9QQ0Fgx88l1IRvfNhB
MV3ZtQNjuLUW9S9+CnFk7Ec4nJ8I1Z1bR9fMSy+DzxbrjMeYV+8b9o9dsnb6uk3hNcuFVYOxgFY5
9U4PJCa6aVut3WGhg6L0vv49EPpXFNTEYd1xA9vHQN70fsFaXRKJcHTxO3Ri4HcjvlFh2tSsyXZH
P17+g6zlL8iuv1yNcEedGE73L2odDIAkdZLX7VUN+1fv+Z+09OSmiJti/fsv9neXMkzLC3yomQ5b
359xar13G+BHgy+GpvVBZjZHRjYaZ30gzf33l0JQ9Wdsn29lmF9qHVhPf+GWGbmjq4K58h4hgjjl
xYDFeJdRcrJ4sQqX5a4eWVy/v+jffT/TsLAwI7ACf8RfHpyTRgQq1ym2BDl3kXEop3QHZEdPav/D
9/tVjIQlacALzQjDI271L8yvnM0fEbHW7UuVWPAYIi1jc/MzSIMgmqSmt7eNMkAQizk5C2g4/3D9
BYn/mXn2dX2LGA18YZYZzS9IvYrtJsHMGReNUgOAr/iCDF2//f5+Luvh14vAuINOuqjJGAv8eb1I
g+NiCHBLHwagW29KFs8/z4quCxM75lmZGIeJQG7qjiL595f+u/Vjma5jEs9hMOb+JU02cGxpxKbV
LSCJ2jSWM2B2tgDBHhmuLSROKjCFYGfz+8v+3atP2gG1OU+WsKCFhfjTJMfq4YriyNftvTYr/oe9
M9txHMmy7a80+p0JTsbhAv2ikZJ8Dp/CXwjPjEjO82j8+rvolV0Il6slRD83ClVIVCLCRNJoPHZs
77X3WtY/WS4tv8Bi1ro28/f8cKcmrMEao5owa2d14+fhgrpSNXQZDNe04rHSqy2bf2K5fFu9sMpo
8w378iwRo5nswFlo1OMbOk3/PEtknsNfzcfclH73YwSms1CaVLumpaxuLWdS35F600waaMWfv9xT
kxa0vUUuioFq8tgnSGZIC/JIrT3DDsx7QXIa8kCW2POjnLqpPML5+Erl4PPjkOuXZ2iOvtmZGUvP
xyrQQ1Rami7ICs2MywvP79QFmQgooUHQlXfnQ9Rfp0sydnkv8X54w1Dh4RiKN8sp3s5fzqUxjha1
SKC450Nde+AJrier3ppOdkmVfGpyMP9IFmEqCiBwn6/DdWNnqPW29kpq1+ugU/U9YE4Oyvoheg0V
VhgYZ+ptgFJ+VaIh3Dm+cWlF+/rqYQASHKHw/hE9c3z2aEI2MJTCrbxAQ9vUQkhdYlOrrlIlrnZJ
6ear372vjAckGous0DX7+N2rZk3sbBPxsnykQLHkvR1q9oVS4utcNDhDJ0aX1q7+Ve7tBlo71Ula
YYEKiPgsi2gJ/+jKjjnLOH85J0biImYZMhFnBpk3R4+wicB+SKfwWNpyipbmYEj7sazj5/PjnHhM
mo0lSeNZsXKRCPVpyltllhhubRdo5dR1nb4rBBXFCRa0yt+fH+lr1q6DI/qXoY7KFXpUlk9eU+F1
6NlWJvnSs7qvbZFN9t0aQ8f0JAX1GCHHPpYxEyKEWlf+d4st6xrAPsYiTn+3ekMbLQM8kXFwNCV7
gYh53xqjgksJP6mfsg80K3C8XcBpEfuqdp3qbQynqU/Hm6Ho6GBjqcAFS8dxMVjRdOFCzWMt9scX
nHM9lReAkJjjj10Kn8NwwZ16UxO2L26WqzcaBA9pWdF7hq11382OlTr1v9cjqS12gnIqGa2dRcpD
BDV6qVVlAqfpKfPZGLVWSFRbBi/MuZ5IB1+AJ69Qzg30GyPDXvh1DF4rGAoy8Hrd3iux0i1JeTI9
zrbRLLWOjg8miVe08OyrxETLEMOIW46s11DyBlROoExMvj4ud0snLNDFV/un7Q/5hY/Wibmmu+gQ
ULCQpaHbR3PNz/qK6kNyX2Klueo119jx1Ec4W0DhFiOgVO/8lPta8ODLR8gviFbC1n9c8FQFMqcB
PbvnOi35qCCM1lVQt1eWUbZb3wnaq5DW6yM5t8Hh/MgnXl+qOYACOlqcr3uOOpC9EnYWdMJIytfe
GrS3ivOeR6FZ8c/zQ524SAQerEb0OvjvcenIuSj7TdnlXtbXnIqQsV3Tru2alRLn9c5qkshZNhyw
y8Wg07Q/P/iJ66SuMkjkEnPI+LGJ34bKTdspzz0Em9G2GvLHYAyQesSy/u0ywJwXKc1GYWRDYzha
EOkBNUGhxakHkuFFSoSaugN+tk4N47enKeUGgimEUew+VOvo61nCy+vwLKboCnAqEAbukZt5OwzC
2tB4+vG7N9DEs0FWiUbIHXKO45IxSsvcxLHgIasxPKWUM3GaiNplkxpJc+Eefn0BGYzShtIAnIV+
7FZCxkv2VpdxZYr5GBrKSzU5P+LReAwG60INMr/Ln+tThmJbCixGZ80XR9eFLDiSuYIQA1vK2qBX
6oIYXthpP5Ex3O9pU16qRk+P6FKKurMA7ji5TUEU6RTziJXW7xO3fC8k+s8a12eHTBZenv67oWqI
+Si84ZRSdTDi0YwUwAes1rcTT+m6PckrHnTU28hSLwzztWCch2FrCHSP6uMY/9E76hhF/NVer+jK
o2IT8VqOfBHPz8OvqwijkIpBWL2OfN05mvSjQsBVHGuJVxt0tOj0LNO4+9vOrXscZRyoO9PSkMWF
VVL/+qVkVBYOWwjM/uBXPlcffja1Lts+mG5C0gUHPMK3rkQpCxBMIWycQ+xGumRXKAXuoyUh6iXH
Xqq9bccq2KWcI2+wVzxOUlQPbpckmLSx/H6UBVWhiwOyOOvJ1QfLC9pGXPj1Jx+M486bHw0IzPGD
QZIQQnTn1aU7na9j6cZ7ZaTPef7BfF1huUXoKmkpufpMoPl8izIsDVYeFKmHqJks2aL3VKAfjt1e
qlpOvLA48ahtWYcwHh09CoH5KC9Ja/PQ8hsIWfxwN5ISsDl/NadWIGgvtOFINqDZMd/TXzZzU6zq
Y9ApCeIhPL69zWcKKF67xqb7Zx+TT3t+uFM3j0uC7mKbmOOOd6hOG1nkX/OKysT/Md+7OrLus9p/
OT/MqZcHBKllI8llY3A8jVFew7wreHnSSDh3yez51nzxg8OWYlMHwvlrSMt4R7ewufCpOrXmoVU1
qavdE5seWqdqaOA79AJi3NtceZ/iYFPGz2U8fWO5vjDaqQnPtgd0ocnO8kuTDEc0ElLQ/B4mwGQL
p8a+H/T4kpdROzVHuIk2YT0aTszjDb/b6WOH+TnxnG5Qn6NQLTYKoK2FHxt9ytmcPTzBXgRiW7T9
bSXz5EaktrENHTSdoBJJ/wgIntEqSBAp8MNN2GFVufAl1U7eeZsdNm+mIah/Pk/k2m9UQU4jX5vR
5Jigrd611i1I6XCaXWQ7L91Id8IuQw4xciN6Toa+2YFeeQtRdExW2e7LgQhWukgufDxlpkZyHedn
5Yn7yJk2JahtG/iRjj+Iqc1viAg18HCN/Sgnrd2oM8LZT9GvyPfzY524HVDheLEJNKJBfFzG6JpU
wXTBnp987YdKw2GVCfW9kWnu2W4er2mVtxcqjBMvnaZxYkdFwxfrS1u/r1M5QkPk8mLxGkaBstRR
7XCOUU8LA5LLU1UP1Qo1Ru/9/rVqGl1MOlIUiMcrpam4yA1BuXvs1W4q4i7oSqf3dOMDrP/Bs3RE
cGG2nXqS3FraALrG7tecb8UvqybvytA2ZlV4ihpUS6n1qBKIRrofKjfzMouN9PkrPLFscoHUUNhg
6dd+vKG/jJf5NU7dgls7EvGwTk1ck2pVwGBFEfu/GQr4Fp5ACkaoUZ8vrbTNqM1ytmiaW+R3IiVv
prZb6xB1mnZh+To1R2F9MT1NlpUv7e8eSVw+0Rnwmqx77MLipxDVY4rpahEFmCS7vP39rw8LhKrr
ArwZFeLRY9PAvxaA1HNvgvYEF2B4qLsaUoT1T8T6X+P/C34Wd/8qq381LJxYmGmpQ6kz6Dxj45if
5y/Pq5wGFGA+W8A0EC8BESvOVD1emBIGf8dRQf9pjHmO/jKGq8SEj+Fv9hD0awuy7st9IxrxoHeW
v/BTsk+jQB0WYqjLFRib4KkYatjhcGq3HWH3NP861JA5GU4FNsu1Av59DT0j9SIDtuVkmuG9DrN/
mcve/04AZb7NGsRZ7G7JdAJutAsFNthJHcc7oZE2SVYKIunJzRBb5RruNtKz6i1IOR9yP9LRWyLu
qQ6LiPypJKpvw9EOt1rdyF0qkGj2Rphd90rdA/x1HyMye5fc4ZmWRd90Afuk9BAnwl0bYHH4XSgQ
CycDSDODeJmIIN/zt/fU3OQrjrWQk0POKfTPd9eqGnhwFnMTmfB7NbbvTljemoayMbJi7SvDPw6s
/3HGnHrDqbkp9mjfcyB0NB6RI3llBDL32goIKevYoCc7IJwXitevx2omvVLdoPFHjwBX7OfLMsck
NOrRzQG8JfdEBtRoBp2/quSJQ2igecqyE/pbUOcXtkzG6XHp0nJH2VwfF2RumVVZOQh6IoWcXsNR
xSVUm8o9RheVoJHUZY9TicxftwlpdinB8hxu5yzkld7vBCp/EQ/KzlA7ZaO1JrFjCEOZcOWW805O
sN34T6FBdRpGpIAwX4KV22oWvRd7WpGp9o1Q2mbpTKJakKMDBqidAGjH/B4chOVPPB/aXeyk07Yc
h2qDo4v/P5swMjdtvLYVW3+uoERdeBSnnjiZh5rtcgzHA5lv2S/vb6Q2IsuTPvfU9l1yHLmQg7pN
NPJnzs/kU2vRL+McF0Z92Wcppujcc0SqLnHIQ18Ow/X5QU59EC2ANZwrcN5mOUdfDbXSIUCZde5x
6OQsJRQINuMvRRKiqScN5n8xGP1K9iwu7rbjTYRVsxjlKe+KElrENxbTtjfLDQpQtNTkmp4f7NRC
YNH252uBZe9L8Uv4r2HFqKi8Oq7vScrBx+/LlyKtf7YRmoXQunAntVPzYj7zZgOLhMA+PqeZGqBw
jkmdFo9piMtL1/bOVA+wr4S5Kgwl9Myyapdj6RoPkeqHngwwNQRFlF87gZNs4E3JJyy9vFEYkYki
OX8/Tv48FkTaSPRv3eOFcRh9EHchZc5QlT8NN3gO9f5baqAj+V+MY4NXoKIEhnbcKm5I9wlL9Hge
O9GSbk77nksFTklXX/iQnipbaU4h2iDTFH7D0XtoQEsXPtpLr8UzEjZIXIf8nsiSfexot2lRPWap
e6FRcept+WXI44I1nswUjZ5KQMkwboOu+AmmCHG7ta+L/sKewzg1f9mRckhG+che+Ghf1A4OUfEj
YShqq8u3NgR9HrlzKLDmEPcWB0ulhJ+asSKvo2r2GijarMysEf25QBFMmiovfuU0XqfjWMDVhs+I
jJxvweQWKwfU1jLzG2cz2oPz7AhWzYWVNwimlGYEMDa3Ngv9b3XQsbMAgCFM641ghRukOHCPKPki
pydgRhrRusukTjQWgY1hposLs+nUXXBnp+4cbYtV9eguzMmkTY4/wZvKaTe1k7ZoVfNFlOJAz/Sl
jeRwYcBTj3h2ZiGUsWm2Ht/2MtYCWVEMeRFIP3RxHSSBid3vygALSejfrEk//8J8aCeOCkIUMzoX
yOvCNvPoGgNFppySpplnwZ9fEqcKYCcEtZEbUhzCIk2fP3LDYxPl5IddwAnb9JlkxnbdIunbKsOA
cv38jzpx3yk2Zgu0izHwy5bXtaSTtbqRegTnmeuwltZ1HlI2SiKmXuIapBu6yD/Pj/kFvUTQK6oE
uj7zqm1/2fsGo5hKv+eNboiNowMQmOQl+Mam8WEHu7ZlLJgpKCdFunaDOlxKzmRwXpja6vwPMU6s
lbMvHDmGxjYHpvLnT7yKNILo0CjDtxwbHI3MvobISKd7tNW5OHBn7B3UEXHAYtUAfKSJrCkZ56hR
HfZ34PXVjSQP9ZWACig/7aS+UhYT/zEwpXBMEQs1umKLJP+nRIzNkt2vTSsO12iFTcgfeevBw7HX
Y0icpBMcwOQZ3xIjH295bTGhSV6El9Dp3H2q2t/VTiYXNuanrp8TMDzo9nxCf9w4ot0Wp01rcP1p
Mn4LkaV5I9h/Mk2UcHP+Xp8aCuE1WgPc6Hw2jgoQDp2qKps/S25hhKuSFE8qj7FM9m6YBi/nx/p4
bsdv2tz9Ndi98hk83v6T6ZPCSorYHEB/AA/EgTFmr8nUtj6xmYDwU+2gkbN11446Qa26EtzDo3KX
ppGWW8jH9b9Kyf/DN1zAN8zHnHzO/40SWL237//x84NRf/Oe/fyv/3z52bT/8RzVQZRHNND+9a92
P/7rP//5k/+Nm7chx9Nkd9njUsBysPNvjIOj/4FIbm6ufqjkLJ2J998cB/UPaz4ptKkZLNolc4lC
oFQb8tfbfwCKsNC/EN7I/t9yf4fjQLnJQvFpwkGQQwsCGoIMNn7l/LX5Za8QSHNICXQOd01mdwfA
VMJY5MTmoUEhFDA126JZwL3JML4TwZQFQA8J2MbWow1eEtbEXaLHtjd169bf6C/BMjZS9zly2pRI
WYI0jKhzi0MximrTsWIlS/aJYtdAJK03Xdz501Io5kDiA3sIsTATLOy9K5OVKLPRq3xznzsJWeS1
JIs2ABv3pOWN68NGwfXiWvGrOwzPWpP6JCUCXH+a2n4Cq5bKTdQr6gp3SHePXkLbt0UeYXPNG5JJ
/Tn8ZVL86kHIKrrij2jlqlbtfkv4+33kl3ED+QpaCgdk+PkGwBPAEtSXqa57WM6qfPTxFG9k3YR3
mE+tChnFfOUpuUwQfq1oFXF6vbEQbWO24Ij3G5pHsdFn5Fvc8K9ttdIOrhY9FQkJl4HT9tcOrj4H
Y/BSqdRiFfRobBfkx7bfEvCfd+TEGvfsTBGoFlZtaqD+ujkb0lGmldvRBnFg5671sifYSqJn4zcn
K6NpzaVZuBk2DxvxyGgQtJOUnhaFV7Yp9a3WhQCyp75d6VI10xWGAX1p4uPGrBBM5lVLz4SCgqBR
wBtTu/Cz1mO71z6ZjYzjRYlldq30ek3mnSSTu25ywfMQ3RVQBChP6vcohjPbcS34atpnP5cqQKv6
CYezCS9Hzd9wi8g9XDKbQs1BNY5gFN2VWKVxEDw0Zm7kq94uUugiWXWT5mHGrU6z0MYPW1i3QddY
BMgq/pw/2X/38cLcy6qI4fZZ45Wcyp8UCOS65nKy1vhXgjvMiM1+dNNFHVvGksPzEVZCgghYswB1
5op/D3v+NWgKUvpYe3cgcf3gMLRq2t+PblBU73UQNG/qUHV/R+iv762MQi8OKr5+sNNXikAyLRrs
6Mu258RzgSSlvu509W0Yze5GKSlW9UH9aebZmz0MRbMkVbPacRzWEXpnqLcUWtoseZLOd2BU3eOk
dMWcgpYiwffTjrRqEo49FTQy8adWkafLNB+GtzCYChWANSHX60apZv4BJRDEMTixAmLFOsqbXr3v
iyldJmqoXpWVaxONq0mCPUv9bhDa96lxv6s1tQTymnVtE2dE/FZU8m2xMb9sCa7Tt2qgWy98mNhS
lD9V4uUkYX8g2mu+Zp5I+965DVOTg1sXu3IcWjqUSAN6go1JzCZO86apooNjucMO2l7WMJnNcCTK
rxn068ZtiEF3fDr9MBfK71mET+6hbnEZ1mqzQeqEu6tDMwE2vrzG9gHRo7fGTacSMGUa4S4hiKa6
1yfdyUByahl+5U7GMOrUOFlHTUlA86gW4hoSqr+2Z5ZymPnaGq8RGTw2aWdaaTkvZp1JQRvnkGMT
ns+Sw23ipMGCmGBlI2ZuszsTnHMzRlE9psnrKOA7Z3E1HByI2maOt7/8YEE7MxY6qWNxHxYZ+bEz
NNoaZkRjn5jLuMqqfTzDpYuuK+kzNNGyh/lwPfRQ/5YdrvDHaiZTC1CK19i5lWeQnWGXHjrU46sM
/nVKH7Zw1qNiZJu4PGDmBWk/WquibnTodbCxxUzJToVaXGsfG2lBkECN13hGaosPvHZi9Q4rVV3d
ow00HtnrgZO1YEaGgujWpSwnwik+kN3uTO+eYheiBVuyAyd6kJvr/i1NsIeGH+BvYbv1ZhaKYNft
b9IpkH93sNH4t7a9gXKMuRJaabdlp09EAnBxyw5dEiatXFuB8e52RBmlS3Ba9VWUdm98WKwNnpTe
A/YJtzwlGnNatB88c6Iv2r/0D8o5uSwwXWb0eQ8DPWCn4hkzFj1S0dfVuRNvU5vshnCqvaYkR4rz
Hmed27hotRmwjksb1Dod5qXvJuEOMy6qfJusSquFOcwX29mQiaFfddAzDuMMcR/19MG3Jrm0m8De
DqVL2KxfR38jAINlAwMSEErJ2jtoPdYbQ692lQviYxHDJV+po3FXQ7lWihHEA9GA8jqccfOROjrL
JC35ys4weqFH2l7OgPqhqw4jDpa1Oo3ND1HU4zKg47mO2XpewXQjUWvG3deT+ye+ymwXiPpH5Qaw
8ZPhzyzD3qhqElx+x+dGqwGI103gdTA/V+RB3KAhe2ib3LgxMp3OKZ7WexLAsk2tNDeBjB86FUz/
EMZ3I/d1749C521MbwI7m8DRJBiYSM2DtA7m0NqIqakhsboBHrG+a5e4W+UTZFb0aB339aHC82Xt
p7iVpAk0alCsATxp9UKPRqNk32xIeIAm9Dh1jS9iUtehD9f0GyknrvI6NPooVxFwZmzmotGXap/k
9rQYEy1NzbXdajBKKi34liSFHa+mfqKUaZLUvOkTdMkYpzRjoccx+kNVg4wuiaTHtdNN1a1eoIVc
lRwnvhgAbV6yQh33NuiAQ1flzbaiPdTiBrRHWnQy6feqlQws/Snwi7EPW09m6rTWMlZMJ1Gsdxk7
8Yp6Diek6nbGQug24ZhTF+0zcnZX7GrX8LWGjcTh+KPSobVA7hN3jXSqzeBU2sYg4ZdGR87ymmB2
rheJTMZNqAbBsyn9ckUUJWl3ZdJQdJBD4UX1ZPb49kUHAL0jV5evG774wiyNQ112ZNi2el0Ca9Al
EQMLvlwqNla+bQsHTAygF5sQV7zB4R5QUE4CpdP0HTmZsjukYaLsCNFCVqX65HkuVMN0bzWhWKQ+
tFMVbRKiBXCOuxM5WUYH2imo1O+NiEMNX5ka3+N3qx5iN+bYiE07KmqNnWUT+eOmdlQL5V0I0a8C
m6EuYJXY4J5r2b6kqL9XfuNqV1nsZHNO7ChfJ+h4G8LLt0YLkH8RTW0nsZHN8tgkwheKOdsLImXo
FwqGujVC4ezGlJxQzRUQcdMZzawdlkr1BdzuHNxGk3MZdAa9zVKaOZG5Ce5n8pXbVxbvCVZRYx0K
V/vTtOF9SOhqwP2pt8ghJnQFX0mdkBHcdrFkBy70ZdtaE1RfK8xu8wrfGzTKsFu3ArOEwG/tkpp9
NXS22FmhU0raJ464b9K6I0dA5OnWzK167fLQ9k7XAKxKc1P+GH0nfHOpuZ90adkH34Tgu4xkb1/B
zcitlR9ogXudcWK41KX92mZwFqWfYKMOhLkhkChY6qNQ8WbKqV42wGO+G4A/BzjCZc2JnM06kOru
NZZ9+RN2UbCEDKi9s55G+2hQtLWsTOu175NGLpM6s/2NUkXhBykXKXKLfUjiy37otMJYC2sg7wN+
7Bpjt7t1R0jTgvzXA3Tl4UY2wfDQEBG6AEc4LgmPg9aelOE7wSJjhdO8MDdahHtgUQLOXXM+0y6z
YoxmW2+1VqzQ2uh0CX/ApByvyiaabpxqKr+VgwZ0lvU8/pt0lObRzdX0leiiNFgJSdhIQUrsPrJT
dQ+mv0KCLaqDWgXWvTG1w3JQy2KnTyoDTHNOtk0ilcxtjdpftdZC+NhM7TZMWJqzfDNYpdjGqZLv
RpVavMQg+VigS4UQUtPqquLbiLbPIoZcchPTeT6wSPQrXkBeFpvo4aZn5TMISV2GSlWuE8C7a0kE
JKiDXlaL+VyTisGMDyVZfus0U/FUuG36VwhQFkZdGgJ1QyT2dw9p6IeVjaGzLFN3vO51fTQ2Q20W
/2p+/N/+/8L+X6cIYCv8P+//r6O/EJq8579u/f/5Q/9s/dnf05dzEfPh9iUezmIT/w/B0VX/wHvE
OgfDkV6iySb+31t/5w+EGLR+aBmgd0Gh9++tv6n9AUkKeagzH+3R/BO/s/U/ljXBh8RtaXKyRm1u
Isg42vlXozK2VdoQ1shy0FbLPsii0avFjPgO1ZzzryKUcAbiRFOGp2hEjAr7PSxhGruleAfnlesa
wSxItUDAxdRDSFXMlMkb6JUCjMzPWYX4ftIa/eVOn9BAzL/sl56FjhgX193cbHdoytGQ/dyzcBqq
F85V6gN+pvFBCwm3FQNMYRZFFS6r9NPF+QENZ+6nfh4SSTovP95btifcs89DKlEKFKkrggOtnqui
taGtpKR9WluEEnzv+EwrlafVKnEfKHUq9jRmb5tsoLre34gAPsXOt4mTW0w9QvoF9L9u2uotmCQn
j4hkKvJuvEPfpz2mOsajrennxQFbNwJ/OlCU0Fri19aiqquMjgnmNRC/A3uQg2L140M6kTuha5N4
hyNFwyauHIZyQ78P2Mn5BFcPAoMtDhilcZYWT6RaZm3TdRuO3OS1tCL9sWbnC4TBSMV7bRDRJRE/
4S5oISTVTkHaqB1EMlhzxDMEa23+5Wpokg5ehYH+qGlADReR3XBt0Bmq70oImy2wBn7GCLpw5FOq
l9/1fgAnYBV6Fd6OYcYvcqUwdnKuAZ5qEgI5ca8UXXvUqR4ausqopG7QYtgKWxRpla86LOVw39Yk
w9tBkxI+rtNkeSB3U3/EdKSPLyV7euXN0FvuXNTguSEDqBiLXV06BPT1OLomCA4EIixS8tiJdekg
V65hmZF3N04VDH4Fd384s+sba1FAcAoB+RhcP1Yp8R4Pgf/cSct97ruaPw4SHBBLhdSU02/+arWp
uEmRNHkKltm2zWtISFzpmZOaZWvuo9ERE21wWyIlBTM8CsIivsmp4LH2s9vtwOkXddg0PxJ7vjku
3A2eH9iKg1spUiN/qlVs/H39cB0GIIQURw0hMY68vHNAigP1PtKQ2ZISDASbdC/4LKjK7BUxruma
aLNgRcA4mzd9GOWj1ertjSJc4JRZDEgJCFtHNlncimspA+tZ6W3tZujL9A46VvCusznwCiUlozci
h/09D5L+pWSHPcLrZ8qGA4Ej/dC3zjKMEU0uM+iLcq+PliBOgUToZwUBTHuvR5NirURvM20AWHB7
hyiz6lu1ZTu9aUSg0NrIOopf6DqmE07GKmZG6n8N2ciziyhhhr9lLLtyrmay+G/0FeNDlKnwwy2O
IJZFwBxpKBU6Ispd7ZGYRh5PmiiVtVD8gWdLJgKJ8hMkze/cGV4uG7TjtE3KYvA3jaqUzWvji/EB
AAgvgjLZ3OBI5+B4m4DyOAjCyEqaak3tBX1M5EHs6+MdbtPKY88rxysDUCRdj6Kbc+sxZU0IhRvF
XY8jgfckjs8ZOR3sr0MeJnr9mEyTojzDIp2qK6p1pb6TIzFPm1QaLL8TQc/uE5Vrljz4fUz2B4lL
1dLvDWM39RziLCaZcS8pXbmXozpAbXfdgBtRqlnt+alD7KXJqgJiqULFs/yYyMmo8OBA1PEeW/38
UrQ13O/FSNY5BG2z0B+jTiHE0NGc0HodU6fTb2MfNjssfS0p/rKNQbsJLYcKm+NBxlSSIB7hoAV1
/FZrNXkaC4Bg7Q/Dd9rkpWaF0CCa+pOob4sszy1nMQaK767tFGraWk84NmaHocb7prJ55m1aazdx
S3Dki0PZnfwUdq7r1cKUVQDSTKXuuc34/kyUjx2MpJ2f0/2hrCzooO9C3ZjqBT4jkKIKkjVSESe0
a1Hg3OScLL2yR/Vn3No3G+3jsKQM657ItVTWcATDFROjWRodrXE62qRIz4yURRZxqIyEQYLFtTPh
gdW0ZqlYXCnRSxCaXbMxS2HlMTlE0s9ZZIpdSdPhuRGlvjQy9U3J+2jR5rgCEwrnRRQOo+PBJgr+
TBvf/jkGMAlyrc5vYXFcdUNdyXWS1uM97vbgTRh9vs74SK0IzjIenMrP3zQzzDZ6rgY+pgl2Smpr
13duABDOJvSaLS8bu+uoDNInPW5suldNu5mUFut4P6LBg6AGU2oob/t0yq4EOXrrjiCGe5b18o1u
T/itN9O7wVbHeFtXkHIqCdBEjYt820dF9C1orPQJgXMTcAiQ51dYOLRVmlTTPlXcZINnOFr0uMXm
nAabZa83ikc+OuVrLrIyXMVTk2+cSC1eQsuaby1AE7rNosuXFqrmm9IajUUQ9Rk8L7v5O6pt0t87
0/T0Wf8OQla/AS5mm6tQFTlIJkk5sGpqvT9UTVZsnbSioxSnRrGbqWebQGj3sV+UW5WjyxWAlvKV
vIFy4CvVW7ucKMd+LTkJuala0//mlqG1VZopgZaDsgG75eRwbmpZN0rYVgcWbOkhGJI79kkuh//J
sJZNDWxMJ4i+ovlInERjPfZRP/1Q1TQ+uGyTD3Veu5f4IEen4ZREKL/5j8Zi5KLYn6UovxzjVEVm
OMB4oUG27OqSnIBIdTD4CJkK2QzktBUHn7f8winsXPV8roowznEqir8DYgi+hM+jmv4U2uEg3H0F
Yf87AZ4sDGWrU2Ocr7+ODqk+ro5DMFwkVHs68vLP4/Qh+ZKNyzbOTOYKw1Zr1uw5pEWMPgvG7w9m
qyq5WhTInK0f3UqNd1gJKAL3TjrQ2JjDNBpcZUuFk6z1+aG+FrIOkAzuGwfZ6AmOjY5V4NolpE4Q
RZbUbvI5pEEgGmJr3haHZla1/PZ4GvsQjWkC+UQcq4NwUvDappmAPRj6z//6BOXASECL5g3VSBMB
XrhwO+fb9XmOcHGzAIrTTx7ecbHOkaHJ2WBr7olAoboCAkLxw4LKFzgf4eES4sqfWipZzz+rSszn
4/xFf52kjoCagQiLDbcujgU6RW5Cqk4JeaIDOuMeyHkYteGSv+3kKGgRXAxV9POOQ7lSXx9yP2qs
fUCSiCc5Nd7azkXtz6lR2FA6eGJdjLHHr7nV0kwWCtdC5qGzsuhq0NyhWX/+jp2YlgLfD6Iadjtz
Ovjn1y3hZIJ0DHRqOl1t4KtYHUCcD5CNpN9qN2059tOFLd3X9Ys1nTWMy0Kxz7Cfh8yj3pdDapl7
pfCtV62D9z2pPaVIh8J0nROAo4P7nZgi5y/168qCsGM+nOdqUXgcXyp+wUidSmicScfb7Resky0n
IqspJnLo/FAnLpHJgVaFGhwR1fFiaQMbYahMJy5lDujItOIwNS2pxSYTJpl3cOM8a84Peur60HQ6
6PnxnH3xHPeEOBmha2n71CIbIM9MY5eqTrhlo3PxTf/QCnx+1V26EyjhTNu1Z/LQ54dYhA4dXdaT
/VQ3tJljLRO4BGw1fSj7qb4pyLfOSe+kTB4H6rqBWqu56SsCTTcmmWpsLgrxDh+0+YFa0qDqnPI0
vHMSq7xkb/s6wxFPGIhMWZEsGjTze/bL5zKPxBCR4skMzwwGinwyeeJR4XvJUSxTLXYp688/iY/A
iuO7g7MX/4sLpPiLhzhI6Zf4fOP2iqNQ646Owf4BhA9ho7XGJzMs/Xm+x5F2U3Vp9Z1cmklbGZE7
PlSNXqXg/Tir2FAlRduWuLXwt996VE6CbhAvA8/uWFeoVkTI9w5vfTY5FN2qiN+0QDH2uNPzaDFU
6qU2zpe5aRmoW2YBm84UxTn++SFUUTMX/WBPe9OH1KnO+aSyypmmY8lu/PztPzUYfSOatjiev0KU
nAmUW1BBTR4xzdzFOSxitXHY5Qi1ZJd0frAvyzRXhjrN1FQkgixnR3VRliha2fiqBHot2FgG0ayi
4UVkl3h+oGNXtY6VypilQpzLzjCz48oIrHc0WqU9UEHUYXOnsofrlorTtPgukK83hxLxQL02A1K9
Qs6eAZyVtsERcDp/BotqfAijhD6BMrBZWjbaVH5HmVN7qmLRyqLrZWxU6ARsz6uEzfEHi7/NSR7O
fnch/vDu4p7iu4bP8rgUioAMl3bWNHt9ks5qAKlyINou2gYq+TLnb9qXl5+hmAMmgBpael9MfWSi
6m0/kvdVA6EiQyvm+jkSd9cY44vDDIi/1D88qoFA+rAeQmPjfzWhfnlK+ZRBLK6FubewkP7Extnv
a9N3nz8aIpbd0NWpplQ8FeOoX/gA6MdTxGRk9JGWwcg69lUxu71+WevM1G8jEx/TXiMCPptWauxY
OLUkNDFDX6K6d/4k3TMxV33RaM0NKhfeQAPhm6e3kqA/uJLyQe0yuohTMvdrKhhCbCy6mn/+iM2q
M6uJiX/Worv/z96Z7chtrNn6iWhwCE5Aoy/InLMya1CVpNINUVWSSEZwnsmn74+yfbYku+XeB31z
gANsb1iQpazMJBkR61/rWy6tQHh2SuoxDti/lES4pEzh3pbt8h5TLsudxmKwn7sG/vbQ0JoQmE5L
0GuckMbaSKH7KYSjKEjrIV7NpcSVLnAmVbPRDZXfj6gN18bptP1EOcMd5Adt2UPoVTRmdxSz6y7m
BnC2UgdM69o9dSWiYVCuBBN+vCpwckr80xygl/QESdUIacGzKc/ojaRmnN3XcLvQvvVhLF+sRRYl
9wx2riXsKyMzPo8NtQQ3UpPcL/5UrWIo7djJ3TBP/Lur1Ut5dIBn4wduQHMfSKVzKipq8GnbpXb/
2HwOKkJ58bN1X1NX3GtJkdnzV9RyGtGVEQP+DGbiVOoI2Wh6qMCfJ3cExDIQuXE9dPet1fKFmBX8
pG1p5JV6KBed9aLpO6PekZOaHhTok5vYcUr14FZG+3lqdd4FPej28sVyil5cmpqhdejiAASVqqf8
Qd66/WKP/LjvKsMX/laZUtwMa9M3igaOEbgoFMPsnIpS0g06CMpVtyQI4V4+O9Z2sCL+xt5JIuN1
Ga3iWE+y195NFEMsYa0WVi1fLwQSTpJZrXlb4HbpHowUrDSDY4XwynkVBrsxu2MVahotacPQMDTc
0GOnhUtVVGCWzTUZuMRcQUWB7yAw3TF1b8QQGeMxoT4nYl01hvTKaA5Ny4OQs+wnXNgmTgMflTHu
9al5NAq7yfb0xHCBYR0HUaulDWvDt30Amj1XHy2WSA0JRqvkZDguvbbw/Sa4dwCxp69+t0R33jJM
d79LcHaGIS2wksl4FDjfXtIoSaJt27cjVqpvt5Vj8mzBV2QdR9eS3ktBjBkctw2+xACNnR5Qe9Hm
zU7wGG8cm6uo9hxOZklm87ma7aqZW7LtX+e0HIfdlKLD/z6aweT5EtnWupGIBXs7r3TFS27IVYlt
kOeDiijzYaJ8Ywm/LX+u0yMyJmhX7o1NIcgSKKydcgevXW/PuR9zm+aVxqQhY0Q5HkU0CGsnfTNO
79ui5gcxMFY1dOWYLfhfo54+9ZNraQNCj63Ug1fCLLjYU2Y8OlIWYi3SSecvnsYkYyu92hT3s1Gh
Aicze2MYXsbo5qzHjAGSkgoJZPCNL5jmYBASneV+YGOuYEnaTUfHN3a5odJkEEVLjjavZbY8ZU2L
Wj9niJI7FLTFQ5KQIsJ1oQPZxqgydauVYOkHOf6+4v//Oek/zkm5a75bfv/ik76kRfGlLbsfPNIr
AYk/9eeg1P+NYyYHB8ahGJDZx/xrUOr+Bs0AsQLHM7PQbzPUPz3S/m9kyC2oeWhCHN1cFt0/PNLC
+k2ggtnka9nRwrD99walcHZZIr/bugM15BAMkWVNpa38pp92qhY9sTnZUB1PoFYmdU+PhqNtsDBG
0AGNiUE+dXg4v6yBHivseAbE5KqzADln+FnyJS2YM83thQ5J4Zf0F8jlw7RkQrw3fHZXm7E1XmPP
jJ/yiVJbPFL2h4F+4gvs7A7PKrjlXVpKWAMlXLdLPPKbIdZHv9prMoHjg1vo7ErKPvPJvs+aznrV
RhHNZ6ZRk4fAYnY3g/RF8WQpPHU3Ld0e1FpnzthTgptbawXYOrw124nZWKlj+CZSNLcQsXB9bCwc
oWHiWv0z+IWRWVM/5NpFWSk1rTWOkGqn+G7fkT7KndAyixKvYxalT0aCpSFm/kU9A5Yj5ygcmwph
etHfOaI3jy2+ir05Sdqm/HlLP1QatnqdwopB1t9LM6VVzlJ3jmSCeeA/sS6zK6N80030mHZAEZqg
EcCpO0N7mRQFbZ4u8/HIasFCgTNwC4LOn8KBUs8NQmVtbxeOmQ84Q+zL4DOPMjo8fcfe92tO/Ysf
vV9yz31XuXb0iO0Uq1ATdZa2kW1lZzTUCp7MlC3Ij8PYJKTaTTdUpJL5DCoMTNDHT45fZueucvks
+xziLjubiNnwPI/nru9iL9TiKtm6qbM81EUsUn0fUWl0UIZDcLhBLTK7kQDTuBQbxKMhgeBdy503
R9FBlLn5sVpw5dNCoi2PfuZmIuji0U0PQtO9jKwCXIOneOUe69ueNXbS8CZlftvumY3MenukSbeA
pCgzG4NP3NIDyjdHW4dNSnqbtyI060pc6egZt5Me0XjhF8YR7RrWfuRsfca9Id66UYap3cSBKOuc
1lsfJ1rf4YBcUYhw6W1z3GZw6gERehiBNfdRTfYmt81j3DcXe+0SWcYFH2h5FfVSEwun8mKimdBV
xa5gZ/qkacn9RMw8aHiZXbxM9NsN87Ohj1RauWm0i4b5HWp6SwkacePFqeVNnWv6sbKF2nVRbZ58
EkqBYjuLG5qgcC6m9CSQkrDXlelZy+blqFMxwxeUmU8UNH0qOk+EmAfdgD4xLRTA33dl4XbdiYC1
PLIre23YTZwaSvXOAEj7zbLkUDSrec/4LGxF1e8E3i/FgHGT5loRxrXmaziZJA6zJPliL/VHd2Lq
6jN9IHyuU3EsGuWFsFRGPPxzfAMHn3BzSvScku53XapR61SmRsCYIQpFI407fnp5lvasNQweu+qI
waP/QmnuvPGolti53GwHimk2ymWBLOKlO5R1fSxG+11tZQ/KS28WI2Jf2utrh95j6tAnobf+yV2N
WT4tvEtubjwdE77k04+hUXqDeGrreu/N00UCtw98u8e4V2XUc0ULybJIvMdriD6AnXtj5NmXTOgN
bTEj5WYUmbxLNcLDtWGEfkexQM1YeZpT7yIqOnVkDsBYh1UaEMgW9xRpMdyamoLh6DBybVWYEfk+
HDigeRtqid8fvCZ7W1wyUWzy/ROFOBA2GyZmECXlNfE7eejRVTbcFcZ9nNT3A8URmsebWsriOnlC
vmTr00z1kVsFnmy1c1WZ4iE1a+dUVl0S8oWxpSEC/ezWyUfaJtnOmNPXpMuNQ+y2HFHSOguAauHd
ZXB56ufU2rY81u87KlWCeHH8o5Iu/uDmnjG4Tr2Q651LqY1uSMlV94HnSr8xBzcagsrq5FWaNHfV
ner2Ol/UTi/rnomWnTxY0+RfmknH3aB1tIRRHBObFFv6/e085Tt6BcizSKITS9E+tPhl+YToue91
uZOWsvjxSvGSiPSqrITVoQYDqgyokbJ7JKiCly5fonejGi+VVjdEATr5hK3lyY599HlteGkX/6MT
m0ezt1dHXl8BzMimIDHHHSCVY+nIvW9KLKSyFlfTiOv96DVvBWUXW7tZ2gOp4McKZh4XsGKSkSfZ
cLbrUb8mBnZBv7rJ2uS9o6jLMbNlq5MtD3jSbh3N/yT8kdGrsEO1PksrzbvzWgvPqJweJr46DPYD
cBweo94nhf/xYwY3e9NYLreaJjixusPFnYctXTgnTsfdzh5q89w40gvqoaJSDzpTEqo58/bZ1C/H
pOwO5FRPQxqpfZfpaRj7WsWoUtuxmGXhEvlu4I2CJE0pevFG71K39rNr3nVedHGf5Gs3udvUl6xP
8W+PA4180k5eq8nBBW72N1NasyaM2ZMhMLNTEuYPCwur9P2t2XTv6A+91qmbvw1TAcB0/ihdlW0H
3g/GgVKRyXHT8zBbR8wmxk4kEZzXmNa662ST96ZKsK42Paews53a8W7WrDlo+9h6jsq+ekA9onlI
YzhbbbEnFxiZreIu1oaWmqgmIanCulalYBzmknYraEHVruir/saMiwiXh8nhpdfTILK0p0Qb1+WZ
IELp+IHm2ddRh2GBWaO41eNqAC47ZyJOCYDK/qGQmnf0W7WcpsF6EpNevRIYoKgpyvFG7Gx3tNbm
PmOkqk+U83BgnTW3Q+e/5dpwZyRuGnZi7B4wx96NhaZxgKRfZKYyRBH1bBuLCNnklKd6cT7g180e
p5RmQQ3zC8LlsDGLrP7E41UcRnIuLxKn+RYfFP12IBC3shySvUOzeODRvxTmSvBm2+HZJ+CzLXRP
u8S4ld5XPukQ4ureVwdS2aZnjB/YiZW9lJ47v3NHDSNJ7z1byq7C3Mvd9zSgpxstcvTQdBP5WMSF
jp8C8dR3id9a1lRuJrHeRHxhMrAmi5525t/c1/x4MSeYbS4/V416nXXNffD9YvhgtcMW23FypZPc
3swE7PGqVAZBkhR6E4fiRgSV3mTndllKuut7wR6hiC+GmR06FalQs116vgniPWCOqHFDe0l/T6GL
d1hcp/6gLf6BvoDpcWgJNNNiSMGfv6j0pui6z7Xy3ng6Z7say+KGM1z/lGKMdwrL31d+M29sTF7b
iDn9RXK43hC5GsLENpFftFKaOC3A6ABorG+k0VKN1bXzTS5G/0Aqb9oQLXrLYhioNJmmxl1Fgu0d
D8gWw1hv0SVJBiNZjdExvopcKBavViuea0aX55i+213GXvC9PjbWHJZe5mFqELP1Lk8s4xVBxXml
X4pmw2WtY4ySmgL2jA1Dz2duwp/E6+SxPc6Hk9svWpD2+qawzNuIg4rFfVs0VCUnjOpzdh5h4qVD
nIAkMNAlzw0eiZ3Kh/gdtVpoWRc2WmFeDO8bfzk65viZMZazbw3Kt4RPlxszsy0VsqtBhT6qZbL9
gIVyzzd3sqWgxI3T7CYrSxlMov80dKILTci+NJJFFsVPZRQ0Uc0aqMpDIooqIAXQBXjdsoOF2SBI
GjmcCiqfo8a6ykRaWIXgzWcEms5pkmMl7Jg5KdfHapbssoEyoyYZxF43Xnsc/rsOTwTI7egJ5SkP
strcRJqwNk5SQXiym8CDxc8Ady622OgPS8G1lzdTGzBcM8JSK6owJYCAx6jmkZKS4/QczPQ1HS+L
Sj6NPhxmNvk73eNjzv3qaSqLcgv+F3dQmp8Bc88bOH8Y6Sa2h/jbCArFbsW6mJVHbOEPOOfF3omt
t6zon3DW2LeaQykuOQ22zPa8m/BChk3VbSoxU35U2c1Fa6ipbhbNfM/gjUqjLM+fpo7+JvRMlruZ
igRpUHBmlfhDEoaqZENK1DVapPO6whWFVytMyyj9rBpjY0wu5ZIYOLdT5gSkJfPAmbzoyTWymzrp
xbURfheSFvnKBrgNVNJuDbmU2LwxuU9iwO7YJmAa+vwJezf5WdHHu1oU/lbAtmHj7VGKocnsomIe
MPOo8p2v2/XV8aJXvW2gDqnJ2Sejmu7rGTskqVMjJCzIzseo/Fu9ktdimvurqZd45qlgI4mz6ib6
fDXxwGtAQGERllboDgNDeN8db5j8fi45c2SG9mx6y0tcOXvCh/0NR92ZD0PhrlmOkaeGLc60fZZ8
1bwa2qXT6jdGK6tDrZo7sOTnYkp4RFIuG2Jg0HdVxREXQ51FSmPYm8RuUKzkmQ4NFlGJC195T7ab
gEpIl5fJ7d+iPn4tS8X1U1r3fXdxy+ipHAhPcqSKP2maCZNWZMcuXZYwttybxfc+elW5aXy/3CsW
yIDi0OoaRSaBtEI3boSo7iXAsVBrpR52PbWNgfJi/aqicmSLpt31Tj14gcqnhWVBErMxWQ1q7AdV
soOY1B4JNDqf5ib5YqmRayQa5yCxzLYJRpHBUUrs/DkrJcCuNDVyoJQmNJyptDI2eWXjbsykKWhT
MrvDoE11qEtH7WWqxU1YmY2ehKVi8GuOBlY9BFAOOlX9NPZehtiZDEd21urou0mxF34hdtW8kEHV
e2dHIc/j3Cy4qkv/1vd6eVekmvHVTtv+vCSpc6osuo/MbFanvozmHVHe5lEUMziVxnzhHC8vqhAc
8mP9dlniIRzaMr6xUO3CHhf7BdlYbOsFqpxVTtiGKGjbDa7Qdh2TjU2TkoK0CnxfhSU2Md7BIKdy
jFLFbi2vmjVGXDRNCIDCTiWtrZlk0a2DVZjgwvzq5Ujxueli3M34xNjY0vkMi4hqoSOUNqyL43DF
gsfWok0woyr/k6/r6ab2SKjIPMGYW9kFW6Fm2YyKv771RyRFDlqUknG55uMOKAR4rYnSLTyWu6TU
syN7x6ObF7i1s3zYrZCHLU90YlXkbreZSvcS+BoHKu+hl5rYcxxGdbEm+Twon7q0SOjqwnLNSjRy
YiDC4p9h0HhBBSFvY9L4TZlpHmrI3kFpmPXZJdZG8iZLD62iXbBpaA3FTaifO1V3JwJKX+uF7BtW
rGA9X5hLejV4um8pBM/vZMPXWK6Fd74yt6TaxlDDWRY4ZdptFJ7u8yjkXWpicFRlfokd9z25q3bP
HruG2sTl307TrjD0PfUIxIcIHoUV/Lddr5gqaJg3MT92X5aywk3YXWY0fIL1ESq3hS+YYkBmGkWY
a3kRjF3C28uQbKw2xF/MU9nWowOsFzzhqrLZuMynkTs17FfojN53PCOB9UFlHl4HV76mpJw8Ud9N
uK+PKdnhDcdIwmjdewAqxU7005bjFlcySn/YDe0YcDfoVzjs5t6bRqSUhYUX3RfntvEwS+3oyX67
DI4K69oofA47S/GhFhrSyTiO3s5EZ+bZ+WBSsM47Grqt+lbu6o1h3HAk7DQdkEYV9KgCGyNKx1Pi
oWHbongtutK/l7HGF+nZ+3qskw2uw+UJV8UdHOoOtpBhEqfXd5Cl3UDQkgj8pbS1jZO5M2lfVz7m
UfLFM+pru5hn5TkvlmGijL90Rk4lqfe1GWY6Lb103oIPJnCX+5taFqEhK5KK9fC16uAmZpr6lNRa
sq1X+b8lCqoIRSGseOglJG/jTVGgByTGwtZFRuCO5F2T8IAO275xJqy+wr3N+8E8aezrK6y14LTH
gYP5UM9kv3pWckzvOR7Qqt4W7VQQ2etcZvvOucqNc6PboSMn5jeTyvodSg4unKyn8HEx3JoVeq77
G6bKzV60ZuYHxCSaY5rVDEF4qnUB88PGptmcVmR8vezKu0dNOHm7yz0cn0RK1diEFmO28uxwTph5
fJh9upPCN2ozKPiM7KhCd+i1WSdu64nXVk2u6m4iw29RLX4fOf9va/b7L+WK/Gj/Y/2L39hc8JxL
uv/88Zft77+G4bkq4D/8YvuNGnLff2nmhy8tpcP/+R+/sxvX//J/+pt/AEb+UY1nxvtrNb5tU/4H
f/HH4NK3P/enHk8ESceWgQ5u/ym6/xlcIoIEPI6LF3/FH0K8xb/+Ibxb+m8kk3AX+iamRse1vX8n
oYTI/6Pujt3TBrdveFgcLB8HE+/t+9E1knBtKyjUx1xSRO3GNMFrZsu9seSY3uwu0Q9dbRscaIyO
hcioZ7qSh9IscGSXwEAIibIhjVsT5VxB7g18Y2a4qCIsSCh5auPCY35eKtUsZtDKtF/OUerOPfdG
ZW4tgjgX340hG/g+D7k5AXJ5HZKC3nvpMa2uKe7ZNYlF/7zEpvFAPMMNGxkBZR1HhoLu2lxvJfPe
xeFyKu2JKZxTTMUNPyYcQ1pXqhfaY5YdLlG1KXrGgjOmYR74iWBPfcjmCs30nREtvXby2GUZ7BFx
Wn4eYismGe+77G71IYrTbd7HU8NSk2j2c6L7M03FPtvu5Fx2FgP4YGRPO97VpguHy429Mb4uNPd6
uxKCefxAs5eDz0PltQApkOs8TVu0K7AaukVxrFj/y9hIfPfj1Ciq2JEvcbVoip2+Myc8uSKjJVZi
jN5ieaGhHCNOsyB3Iig2JMDi13yZ49vBncttqS8ZKrE711WAZuR9XPqp03gqjtOWsbO7750FkvMI
6EQfmjdb1sPVZdvYwq2IrUOGz4F9uFluRlrLPzYArj0/2+dNrl8wUTHO9XdVM5BpHnC8nRt2BbWo
qztqO00umMrVg66nWVqbfcgXEBOeWMzUR6LOisaKIgkt4i9hlyr7i1ZM8gEnDaWH/lTTy6v5u6Qw
UspNfetZ2sgnI5NKEulNcUz9ojuJCKS+YWQPSSbV/TBhh8fvSkdKMdZ7zRgdNgAkR/350eVhtza1
+u2rXZLAzyHXbyZOykcV0wykj11+xjfXblvCLSGxqIwdsVMEtWYk+3gq/TcHlgAYExqB7gYiNS/x
wPLLJmDWr/7ssUCQXtdOMDn5U7Ne6PdNi1Y91vXy3jKzRwmK5Nlx4op0sFBvqekY7x2Pm0qMltix
pItjzPEWoXrKj401folA8b0sKIhbv6JENBiSuHtB5tvKhbEyqAgRqGo8DyKxbzPVZjtrWGDCOHFU
HhoG0kdCOM4lKl2Kps3euxpuAdHBHLujL1V2JOnss8sv28eWlN2tNdrlQVm5dR4Jkl1JrzDbiisb
sGxiXPuhkh/rIpHPfKPZfpp669yDNjn0RVFdFQzEtyruKAqOmtg9pY213NV2N3CwwWRJSsUYgqjy
XHYVHQNnTUM616wpvVDnZ937i+7QFcUtccimJkLC99L0VHD4vO0RJm6Gxko/YKUgtG7BVb1Uakgv
BITrx1714zvgadWJpFSx1abUf0bVlO+bwenONIXCVkOwlhS6uou5M/Ikv8O3HB0rquD3MNhivDm+
t2vqwf5qD029x1g0f5ikSdmFT1G5qvJjZ0cX4kfFBlCxHozfxlhFfDT96jzbOi2dvsXmVPSf+2LE
KqBoedBxvAW0nJdoe+2wb9LC3ZkJzdTL5NSvVWT35KHHdJcJ0vlOIcZ7WXL0TMAxH8qmBzw0j/PH
vkyXN1KEwz0fSHQ74Qb5gBJvhIMY8w33Sbcp80keRhKg+0pIqEh5X6onSMAZ/hyDu0VbEbiuqj5b
0AP2i5ejIEyRbm1Bt4mgzpvuzjVwSaJQzvTQmkMSeBynvy4mKKlAJzPJpcxhBtHhsZrUcEmi/K5C
L7wCcIg/mh73/2L79W6yZmwI+pzqFydV+sXvlH/VmKDdz9PQs1DQNHJTlka297PpNqt7UCoGNyoW
8VhsFoReap7Hjo0rVpxTVXKsIBFA1XdvFZe+Rq5xLR41qJ7kLzEemLUw3jkzQ64QTgsggtqZ38i/
wVoZaaNN2XRKeWjntn5lYshwTaoTawmGY6pLPkmOzcestXF4wtp+NBrZPsRu517xXyFo9VjDAgh6
9VNb9D6Sr7tcBjaHL1XZM6o1jPEhS0tUPe4e9wYa0Px5RnkjrR/X9qEo7PGkxfmwj1oDFnbXWCeT
ltydl9b1+9G227vJ5gwwC+weVjol96xs1bPj9+Wr1xXu1xnDDwOPriXs6MefUSDklowYelpXwdz2
+vM8tfbGNXTYVSU/Z+hrLbt1yonHQG+z4aXK0alIN5ItDZ1Fw6eRiPo9DPNuW7rko2B7Am+wHam+
0she76CD1h+8uKDcXpRx/mrFsbcv6im69EbknQev0IJsWppj4ntI08rMgtlkfUNR67JrJ3T/FmRE
e1HG3G176P2nutS6S9ThNZEQxq5j5nKaHIr+A2A03EMV+i4jPI1ZeWuN/X0Vt97NovnzF93qsz7w
+5Tl2uczPmdjpz0mie081ymlG5NiyMK+l/6t9aFNIcWyRKCmda+8ZZ5pQXWJKAajanIDRGg2AhnZ
3t7tEMm4JsYUZoOvkcU1qIqYStd7UVjEd3pqvZBCKS9aXNjvPARprDaTdTN2vuAxOJt3GNj0MI6K
y/oFkr6xjP3S9eEwF+nGl7V56b1OHmOztIImKeDOx6b15MIZ206uhpRbl/ZecyRCIg7dLX5Ak8hW
So9YaVXEcfX23oXW89YlTUYtfUdbfT8O/jvDxhgA2cLc6XiKHu1IJoLzYiXuVFRHSWAOk3+fxQVQ
HEoFYCtYN17UjHztudBxMyCTCmc6+Z3pbfF81V+SPjW7QJuRg2E8uAcGUBV1WKAmYJ+0d9WSVXSs
VPVBJqZ5mCwEgMVmxDKOi7/sI6NxP7AXMB8ny4fBsQKNvnq51j/npWfvIlV9tOvM3WrSv7fMpoXP
Veod+44R6KzJI49i2k4mp7FqtKOD/YGQM7JpxKJdL29p1YAbA1Qynsx+2tglyxuI+phLU3Ckkcq+
i9ibgqxgse4dJSTT5QbyjEXVlmTYBvDLivuag2/zHjJjfksuVlRhxMhoz3pX7AbRK07pHI201HAP
Zpl5t67hTqwKbvrMBs1B8ZWI2vUcHfpKRkySlW8GrtEY6mhnsRFyZRPOo5gyCYHtSJtsVMn2FVgX
vT5qfHAacBTjYo1HR5/JFKqaIWWGWZiLw3eRNpcEBVKZe6XzWMEAw2Z6YqdaBJ2pj+8GKBpPuiqz
J2GyB6TjfBEh46b6tlKdf17U2mMY29FRdyu8JDEwAPwOJSsYknF0TPsBtYZIozzJDpsFIzUj7dli
+uWBs1/cfrFy6bYgoBSOduwCVu3dRIOtNji1GvrOmeASWbcuiKTz1a8RYn2VQiiJ6+mUFOOy0uLi
jwsqtxTOY+zQw96b6RV/v8G7FKdcucanFCMwOgc84TrC0hC4OQmTZTCPMw1bwTAm1qbutXZbWctL
k8xIF9q9VyHo+cngbDLC6UjZTGjKrhj3OgDUUNlZOHFEOKeZkW+B1T3xtVi7fsZEwEm131gZmxst
S28HkVoAx8Sz0TKYnAaK3WOlso1SHlpgnvHB5COzgBx5AI9UFeDaK05Mri1mcN4uiYv5xODhNpmF
+d5qiI2G3lTmoe4Uzc4g7wTHcCLRrnprs5QzZ3BaNV0ElGBJpfU8a+aE8IgxIfe9vR/Z7u3kADOp
nALPI5ffiwaWmgx99AgPwDlUWjSfELD1S5Jn6WaIRxEuXsMy1ybpMa1c4o9tt4S42+1wFv0YVGUX
Xwuy7DtfyfnW1nlz0su2sHlyzglV0yEG4rT47tR697v16vsWjJ8N1WAzTIwXzO7gV/wVnZ5EyAdp
76VHmbcc67TJZTyxeDyl7V4BJ9aL+g3wsFewZOvqH4ISP0UJOJWuBGDAy+SjKHBYOSHfn0pxczEJ
War0aExl87ZIOg2qNEtuPeWrh1+/z5+CBOtL0cvCP+vp968BwRQ3lAMogZeqzLrYco/M5LLnuPzy
69f5C3d2fSEM8StJGDCJ8zP4XpXzjBvFjY897LodQR5xdPrJ3GZF2t3VjSIuMfgJk/FZ5C+VG3Oi
Hpc4uaU7bD1cM1srtr/+kf76Fa9uO0gn4Ek50/5Mae/1Dog0pwwcxMVy0UEi7i258iRE5uOX1+Ok
eZv6ge/ZaP7or/3fVoZgwDRlW37tftSCvuk7/xKK/h/Sj4gJrP0K/z315kPavpEsT3/A3vzxp/5U
j5zfwHaZNinIFZeMd/Nfbk7zN28Fxq8ZPwLLIHH+j4gk3N90b20WN/idtcWKH+NPNyccHTycOpco
GSFKisS/JSr9ICkJah3sta7XRI8h/vEXcDTezkT1duKcvxmysVOw2hpkjmhgxhj9jSzy3Qf0N4+q
HzWs31+Q6LLOrWXrnvMtFvZd/ALxBWZElX/DwXsbg1ru/eIDe3EyD7gTvLV/wPL/+HT64/UETS8A
0izKPX7yqvqAeFraBcXZLRPnhSCbcWX8Zjy2NuniX7+1H2/Rby/FV813TRxVd2Hy/PggbAgU0Qlr
iLPKR9zuLlgKu1ugQDhmTEx0Wfz3rpLwY1aMxq9f+m/eJVcSPdaA8Mm8/4wtJo00zLrWiHNLPuFY
0LdLcaRdcLwf4n/MjhnGXy8arkCw3KAraTpY75Hvn/hTmUFHnlJxHkuHF3KrhjjEKHWCY0PnkkAv
LFklJ+xs2O+ZGg7tR2GU+NcxNWihDqbyH7Kkf3378Cs8QPyeQfGNMNdv5ruLShpJ1Gd47864kni7
PoHdPREZ/u//7rXISSH6rquD+3PFdcyWLktYHs5WO6K9CA0Pb5dPDMzM6vnX3+r6Of7LZ71eUI5O
HBDKEs0G3l/1XtgFmlP24jxEydfWbP1tb+baP4Tz/u6z4yGESM2L8ZT66cvUSXi6nZkJdq8txghv
IIbpOQxbjEWxvPz6HX2zhv/8lrD4GWSwVt3858S2F1nGsIBQOeNnhuNjMXE9G5HWOgFpherZq5X9
Itb0/7egJwWp1jEeIut3jPt/2wH1N1ewQ+CVUOd6qwoKbn68YCLTMKOIM8p58joTfaqAV019lndT
cVgP9RrFY6vA0OBtWHqW1283rw1kb/8/iML+3TcgBIq+v37TsBZ+/GFU5jtTripu3iGaHnRdZ/i3
Bv5E1fxT1u/vXorsmwfkhaUFgNKPL0U2vmEeX1vnFMQRbqqViKNlE496z+Gb+PWX/eOj3gZTgbZA
e6tgZSEw8POLVUlXZnVdaaeI+NmCsNhUzwVg/udl9KAiFTNPh1+/ovHjI3h9SZr7XJ0lmKuZNMT6
I333IKA/VyDduv5Jj4jqC6SRLADvNT2A3oKH1JLGAr21wBbzJDCfmFsqZyR7dpkvjBsvderDskZu
vz1BOsGwhQsAOBNuKY00WWqU//QhsUXmZ/rXLUHK38Ge5XIhkhb/Vqbx489ceJPE8M3prM30fKcv
ybIrU0djwtCqHtk/p9KNeb1smC6XspqdrcFfdt80GiSlGcpJC4k84ouMbMhCqMzd58lUXLp+snBf
mcDnko2OXxpnpDEShQKQKV6YSQJKW1Pw/8XemS3HjaRZ+lXmBZAGdzi220Ds3BdRJG9glChh3+HY
nn4+hDJnMrOrK63u66asu6xIBRGA41/O+Q5G4/7z4v10oUK1246194l00+atBzZ+RXtvndnwovuY
aWnuWWVg13bIon7B6Qb4LfbDRhxFZ/OrOzcmMbHwY/bSeZuEsGp0YjmHvGz4NzyutNPF833TEFmL
QZEuegOjW9x2ccUdUitRv83wJZeDES6+wyQCzBdyiqLdzq3AdAaTtf/MUuzgbg2W/1yIZH4UMM7u
DXIfoD7VWZS8i9nnK3MXywFTOpIR/3IBspR95nxkieRuv/jRZtaon52o1zc07vKPYs7k93oJ5XFo
3OaxdWjZ7NHF5ZBEathw/qJNYcTMGwaCsICwxuZWTZ53rcLMCKxJcUXDJHyhOQUaaFndZ9v1HlMW
BrT9Irk+EKzcx66Llhc5YP6o0bw7LIZG/0VMbfeZFUiaN47V+7ulC1fQ1Nz6L5od7ErpQvD6CyJY
pBjkLig6pfG0/Hqjlryp9zX0IZySBQK4Y6QmJpWz63Jnq5gNMwTdeXHP8VqYGClzlagpsH2nEm9k
NTvEXZrGSiErcyz3yLrjLaxwyHJOxtWEcF8D/a28GcWsGbqIa9bzEh5a0x06NWDIl5Pkw2BRyopd
2/NedPDnENxsRjDgLi76mMwVvkq7wIUXVh5GPndWq+0/CzECitLiXh5Sw3/pTOR9B6/XUCDYRdzX
YiX49b2L1xJFLUVHX+KDCmorWm4WF7R2IBKsmkPV2B9OrJkKkUKEVhErIQlK1iKPC45TlEg4GN/L
YSifvSWZb/IGJHXTTRWjSIOgJqZXZntO8mo4Rcwn+S05UCgsO5Xeml3oPOf5kjDHdTwMtq6dzrc0
a+ZVoWJcDGh0kMjZHSB5QhyCuVzm5wzZ2k5XCAfPGQN4KiMYuBsmiuVDX3ceGpNQFz8qTHw/PYVV
1mYleUtWNbyneWJ1GuiMkykAzVbsYLMyJ2U+Vr86edZ2+86ene/T4optt6Kmqs7EIEKb7qI/03Wy
FRcqVaWrWz8dxBiUSxe/R5bBWKzqaziHeAkaIE9XTIZdTA3Au97qpOj3c1kv7w5BEWdLMWBFsKuW
d+TDGQRYuQRMzvkavdAeMHiM5TuqDbfflsNqWjVb97AWo3CLJyaj27YtjB3GlGEzULwgfWDAycEE
1IvYlkedMRsvs6Y+pfj197Ot5x9hVI272EiMhxlf/WuSDSoggw59ZwlxLG1QrwHN/XB7xfMBN28b
yiJGa9eKfcH4PG0941ZNscnxb4XoRTLkLmLrkPJd9UG2gv5RmDmuF1XrN1+P11S63lFaK8QM8MpI
csaKNqOvDrfIEiGEr+QzhLrxOlIisGDlotUZw5xgKLs9hh3Gs7H5HW9b9ernCaoiX0z7zkCqiprU
ZM7UFw+8lcCu4UmOrx3VMCiKTL5RJgfpNRjA8t7sdX1Phg83tYFXn6TClS1jyJRHolvBezv8GDK9
Qt1FgS2tCRc1p23/GbUmB1K1+ED9cDzLjdkP/kvr6inaeRrU8S5L4nWAWa00R4DFOI8lZoi3UKjp
HomqEbgzKKyewAGPiAA7xO8gFSElF7ewiZ+vO2RJzxHEaUxhVlecthN9VNellHAOcSHPQ6149MkK
bY5qIsnsaIusfqtrbtuV9Is/PsvL/E2yM6CeixmUCatiwLuBbFIX79CxvfrnXA9q0w1uD+rX7VGd
p2r8UXhjEwV2ZthffSf0T23sd8cciHEMLylieooZPf7Gev4jrTG/2SqJoiCcOT5ecWDhtWbaV1lH
j3nt7dCmbPTyJNvF48gQHdEs8say/rL4UeGyxVLjl8Fui0cWwT9xYbxOUom7bNUtcq6ucCFUNzul
a/kJ1ij6XJJkfIq0yzfHE5/uGiAy/kZFLoauIU6yGa5E554dBImo3Me8LoLO4RzHbwP7+dj7k3lF
tvF8AwLSenSWKTE2bZFpFA98CylJEx6AyBIXxA4/Sn4zta26W5Ilv2vAcj0WidcEbSUIDxiMfAd+
3PpW+c5w1Ts1Ag47lImz6Tz05iTTMPbWC6PVosk5Lhh9IiL01BlzxrewNsansY+yB6G1eYPex37P
RieLgjaPybtI2fJvGtK9bn1WojctSMqzgZzC2cRD1H3IZKyvCpeUDObM+ko4pgHFCmlxexAceXuD
YnbAHSolEAN4m5DbCQZ/drK6PiKdxFmfxOG1OWsUzLFZ4S6Ixjd0Qw2k/q5TyRmj8mQHXmViLvDC
0ctuHYiO9cGPdXekyzWuU3epvphJK9HBZRq9HnxzMztqbp7bkTf8TzE03Y1GTn/AgjJflWlX5Nsa
IiyZG4L2AtxAc8DygAK1prIwgmhwh4cIQCvGMZZUNfdl3r5lU88Gac5tHCySY5TsG2TOWMzKcSsL
9PHEj1Typndn0vlmvxHezstddJScvj8q6ehwz35r2aMzUCelGkQ1ubMcO+0mj3jZmy9azN0LmzG1
A+KYBUsK7jtDV7ZRZhyvMRKpu7Vq7FxkYy7xp1n0vId6cx6C0BiSfKu4VPcDAt9DmePACWwE23fS
dKcvZjsaN3bSk4+QWIzTPcNqXfT0pb1vOtce8SQkaCc19+7PMI8nyLFW/x1/iPs5Or2T7M0a6BzL
KMGwP61yjEghJIufJJs1ybYF8amPbl//tOMpuofFYPGWQwl7tsYJ+3pVlQ0ZQkkzb5QLEZBwtfbO
yMd0J9lj91s/omaPwIRigIsrN2ZurXrvKtNIKwzlDq+xM1ca5u6S3pku0AEUC2V+V/o5Czn458ZD
bFh8azkDJHaC9YiR6WWKWZKqXx3sf2eh/6SlY7TPHOh/n4VCj+jj/xN8tFWelH+1t//60d8Hoq79
m7IRw6EYt1nIXKaev8vpPPWbxRBSmUw9nHWZQXv3h6rO+Q3zCdNQ5iCW5Mfoov5Q2Vm/8T+FEo7v
3Wb6ZVv/yUCUycrf+jFfKGlZPswd6UEsclf3+596SEpMpBd5lx5ZulGbClJQIF90EdWqHFp/2vVD
zTEFXy/Gv4K+loEbYyZU3ktH2SZHNKN7a6Gl31V2FTVHI68Eni5OiYJMh5i2oEhs73oOQSmyLxK3
lZ2rU6/QnLO5p+/Cp2KdhkRQE4/Q9XNenmywCoT+1xxZ1VvZebxczQVwBIZO2pexFN61iKX6QEgl
bgt/ddxWZeQ4G11Jrz7InMZs12XG+iMXJkmWJvO9bHraC3Bw6GLrFUTYd3SFxDr6L0Uipsd2bQXD
bMXPWPXkQgqRZVYh3WsrD0myS/vEPBL/ZLG2lTHnJnEZdKLYTqb7GTOS5lXn82f8anSkjGg3hSWe
0VvSWKzckqoy9NEaYuvLZSpQWuB2OsukYkApK25/sdPZsIQvv0DG0JypiFw/xcdd+0v3mbYEsv8O
5yXA9s0K1zpnslr+Z2oScJMq2/6YI35uoyM+wK8meMQddW9awLrTMGaDqC0nXjaOP/FXqxUB5WUW
dJ7U5G8ntxaisGZ/f+sQBgOh2I1vrcxIr9nqCpT6CWavMBlOVgWhBoA5P+NewI6/qrViKuiruK+5
wr++0NyM6LSjBOiR1Os3TBACXY65dN0rJx245HENTdpO8GYKOg/UCA9GIfkTKrTfwEsGCmTUQLQj
AZgVLvkIjBUjxoX2MoKGtgPitKPk0ECwwUmYFbH5tXU6kCV5sRg4UjjnmZryvZlD6b/M+fjYL51N
6U+rGFza2EV26QNaTV+hL6FMxGInn0vFDbhqL7lrC270DINWuEeZyW+ideY/3Tjks8XrTdSb9G7x
BXvu9gN3A6oDvlnf6mG8X1jnQMMA74DCXVGpEYOayJA0nuEgefRg3vSfbOlABaFTgKw8NmvLSNm0
0ndAVGC4ihhxZGnNXrjEJkCpwyuh2BH6S70q1ulvVfuOOkJKsE5GOlBez6PF507In1lo2Zi4WSbO
TuyoBXdMKDRkoEnxT5ZocwA9rvfJ7ANX1etXxEvROhU2kiBPdPyyvjGTg29LkM0KWuE8DP7uMsbA
6RC+XG7hxADzPa/D1Wp92NP1Jg0dMPUjnj4dXBhiFwpbsUjmCTE0mj1cPB9hos+FXOkuNLq5xw2j
kTNc5aWz3gHrI6HzOjngFuPiYQPlyzY5OBKRNL+oZQ2pgWj3tSOeSREKXwywRQj4upQ3ctpEBSMa
2gH8FDDFiAlLMDXZhMWAHufPMWEN/SLGN+YaIcDEhhvMsHjIuwzLK946ReEve/7qS9/BtsqCKlz5
12OV+9dLg11uQ+Avt0SFjRyvI9ovTFFuF1v36Fjpxo22mzlPo8XfmoDYjhB+TIS3qX9tk8ewtcYY
a/9UrXNoixy0cb90s453+Kx5wmRbrJxvixOrkNUYP850czdRCrgymVkAWFQTj4QvqRPNOqDxQuT8
HgT4img0mJZpj1LGNENmM3atuYJgER5rbnRAFegX3zJmEEdfdNEh7GPo82B0bp0MJcPei4lGeurY
ranjpDkirYU/eMrWOYnhrzO0HNvtc2hisDhHlUvzZpUFGPsiTJkgm0ty0GodQ0HOaI95suL+EuCi
OwLPuadCT3GDAyTja207AghMILhYo0pmTlCUQbrbKBC3WYtxeVMgfkR00zEyuiCAR8Rb60ipEbfJ
CnovCsHnSYsaQPjgr3cOHr1qPqu05dfLKOw+o6wCaxrb3N3I557ZFNI/IhlJmUDr9qiFazb7yz2v
pOKHaFX5lJLuHp8USfW3OqHjtJk583ea62tkGEXTPwyo1SfUWx3n22UQlsfWej/66+C3btbexloR
pr+ONNIdkmILu4+XEZF6rT6lXtcwlkdQ2e5qYYh75fB05Xnmp4EeubwWEPfLE1cMnnohiXFC8tvY
bby/nKywigFxjbHXvIgEoxaBcWDAv9qX+IJcrafUZf+o4t7+ILrG36W6KR5ErCU89/KzjCf6zbpe
XwaItXg5Iy1HIoYE5nZcbA6ynPpB05mwb9tMMWro+E7O8Xzk+LGKcSsiTQmxiXB3kn1Ei35VlF2P
LswNJ1IIusTPH5Y0/5GaSe56jBiM6IVXKby53i74isp1bJ7pibOWZxJzCkdMBZtQ2mlgNa3zWZXF
SxWJ9uyHk2ZtMHsjqWmO1T6zWkZivL6IQCHkz0RV1Fe8Y7x7UbpmyLM7WAhrAZTAouhvbXOds7JC
gw4TxV8St7GZHJbhe9NLMIBVQ7iSbwdt7wamiz553OhCFAYtbD+fuljXABX8tgjXDIwq8P3+a9lo
nI9dszeYft/XjE/TAgqEVLb5dXaIdVujAFDEn4SoCk5V0gMtkra3i2Vqua3NGpibIxfYF10P6Mdp
VBrUlSyOQjS0/omq4TuozNpnpRyw3uA8MDU+KSYJGQZvdySYUJY1Zq/ZwRd69Lkt2yDC8zNx+WP/
qrfUcudNvXvuCON6IM2gOSaTgY24GMUXJQbkhqiK7pIl886uDL1tLoiDIKmq2kUe682NWU+QUTNi
YrHWmjcu6SsErBn29JGrKv0yu8UXWGJNfp03nXpoMmgeRt+NXqCW1ifc1Bp+dnPrf4sJh910IyPL
hZts1wA3wJ84EySFUO9oDiRfzROZlYVXTyBwVJptNLS7G6+N0/mG6+V8QjUr94tm0I0OyCQiZfzi
r9CiDDH+wQ3HdxZL5Gyk7jeUYvNjbM/lVmBr3luZS/BFb7cPHQoSyp+SkKepmL6nWj4zIw4RB3bd
jZfEywOmBZthji5IW8UbGPpkbtV+onZR0z03vsb/2DpURruuICYWFhxHFPZhsmjiehdRN5x10Yqz
7FoDB0nVnTJfq+vKQrrJRSt3Q9bYT/ALKrxSjbczsNzj/HMIoSIu8l41KREE3tlYMnHHS4AYU4Vx
Dhygc8pba36IcPNaJKQepdG1BxJSqVmZKCG3g5OCbQbVGozbty7EvJCyWbtZUvtBJxBemJ2ajwRT
etfVnPdfGGMb18R85/jjPZefwzXqfOuH3KcukXI591PZoCLrq9d0lXuh6y7IMEgLmT3LNvSOcByM
WxNTCOA/4aJ0VXtCzuY9qRjFCUCE+2FkxetkNBnzLygIwdAyzDUAGK1piaPJyqnXBzPM4sD2sibg
8CeDDn0jeKS4Pw2l/VnHhLxLfCGBqM18Pa3EaU5b6yNs8bJtw6qbXomrANdutFSCiVlu58zMdj3h
Zc9hw4nCyd+Sg1ox2jES6R7NbrIOQEnmbSdnYC4jHIrrWBuu2NSWhrLCQeK1XLveNh8hQeQCoWPe
ztTiOGTTxyQUE27otFD50V26Ifrk8I/2cSob8vMIFGZAgS8+ikMyKCpSHQ69ExscTG3iEBOoxxcj
66THay+UDuwBEW/buqcDiZud67TVTdLxXCRWP77g4s9PC06bDbyFbL8wgtih/uf/Td1k78jc/DJG
k8ctDiFSGeeE2dyAR1STpfAdlUh0zeLjNh767usK0bkqWu/GyUoQK1QDT4WWJrG9ndNuQESE/Tlr
mhm8hlNr81RkAJ7ORiMWCXzHSv295Vu6IX2SUKhhg2fcCu/CntCjoCbndzPZSeW9hQ3j+mOYpmPN
OGOcMTmwimsX6+ASv7jYAet37JhRZ5hEnUa2qa03LybtbL+Sqhym3J4V7d0xtIurxmz57zN8Q4i+
LouUgbFXu7M1NShjPqqtciQMjpWW4t2UNHU+n02xTI8zButnalGCZJqRshzDU/0P6/2/rV8xJoJe
gV9MA82O/3/oMHTMGrLuk/QYVlh6t0VVkVSyqEUjAJkXaM2q8KlGqtIGQL8BtvNPEpz/KdxDL2GJ
9YOwCOZT/E3NMMaOqBbZR0d78j382WUXJVvti1DeCkSbEcVmWB8SK4mjq74Ol5Ic2i68jcpePHum
FreqIjb3P78saI+gSFO2M7v/u3avtHRYxamKjqVB6cdQitH8lADKoiIjmaJPJJWPLmCabo0h+icV
yd855OvF4J8nQM1zKMFBn/91oFESQIjkfuGazDmtUCqaGYNH13hFyhcSz+T8oYj2rOfMDY2TWMvv
X8FlA1YxeYccY8gAyQKbjI/92kHXTVSmPy9pQGO55vb8aW70LyRi/+JLRAYhbEbG0jRReMu/fuDB
jxKmeV4OGmiAi+XPE5NHVso1RZPt2+Bj6wIc29Q1H0BQ5semZ1ZxCd5Kqql9LMrmn3QF68znzzt6
zFjUQArjpXJBHl4+8Z9mQobdGIumbsCeD4R14xjwZHtGUi8dIx64H6B9UYBKUO0oOK1TTfLzthzZ
oBwE42JAfl299mBc2X9/qax/9cEctcYseAzWL/F4fxlWDewEi7aJj7UTUaGyOqtWh8Y4tu5EVWR1
5VONXV+d5oqyFU9d1WVn9u7Do1YDRs14YPdsmjPdMlY3+mfR08Zesj0itVC+XzQSa9IwNfw66yl9
kyfbwN9Naeq2E+59BoOfv5rSpCB1Sl823eVcT49xmOBDHVIEF2sd95GsnHG2kB57eRg8dED//nLI
v4UKcKs7LposZGkYdh3/77kJsTCaNQvUOFixzRkoqwXRgKfXVqec+PSXjTfIscF4KuXC8GQqYj7W
jNX1afIdrlZkrfB5ezHWmBzF/8nF4j8nmA0RBEBaSgSM65cNqGEikEgDhq4iJmBBAqEl2kXAZFBP
ruFTgHQZ3jjZPHCH0BB8Xv7Y/06i/2kSjXOTE+F/n0RTCjAabv9u6V5/6A9Rrv8b/YpPXB7jZ8kA
+A8/t/2b60LBvIRJ/jF6VuZvjL55uiDTkbaD2fv/j56d30zkY9h2hTA9IPf/kRbXXufbfz5mAKLj
KEHazqibuTP62L8efK1w0kbT35wX24QdlOeRM/QbRZQaWAVHDW8me0ri6ezqMann8paFHg2yR8xb
UPo63Qkqvae0z5Z518opu6O1oFtwDPK3fDqByU+sc1+yX6RgpUy0PVIXUKv7CrRHBsFpju34asjH
6tqMgMBuKplf1xia793K8g6F6ceHkO3LQREj3RO7bYTbDoPBYUni9pRxfN7obgVooDNAD6OhmtNN
efJqzqXzNdFyXeEUEjMQiWiBFevhkKLbYQtYhY9Vo9S4Ia14OmnzG+H11QfUN+9mySxkRNAze5w5
jJ1GSK97xnbO3RhOHrhxx8/NgLG4eRLwZI9ZK43vHL3NT7dO/DsrLemEw6L9EU0ybIK4qMV9EpO6
3ltW+6g6NRI7j6Tsom4qAiuV9OMVADJ7VSTltUUbQPLfbWSW0VVXL8Z3zK8tNjDa0VsDtdhpTprX
AU/0YzpK0vBib/gS133/RB88QY8ylvbbGjP4CvAhw9Vro8TBapxqSIU+CRdeSQYJJPmNZIN5im0/
c4EyifajAaHOyFSNXx16Ya50mX/Lk74/+kvS7wXmyO+LqfNrJCt35Brb56zt63MbLstVHeZDUNpu
t3cnb1VhMCSkY521pPiWUfYK1AxeIldJ89sKo8PhbuVXs3BDNsqFwx86+fBTRKivBfXzMbXN+DA1
Yf5MgFD8NesTbDMY9i2mIlNV7Qp8nwLOm23WIBGtjFw5bkCIpErfaMWcPtCVaREaLQgAjRfeoXmE
SCQYuzLGU2Ths0KROP5MUqlxAk1rxkaZwymv07i8T4hL3ChIT9dRWy1bm2Uj4z+vuKl7hvDSsAQ7
9WIEO4jBGAQJ5rToJcRVjAgOC+u3BgFLjSHbBumUA7mqarM4LvXCCBKeD4gdrxS3S2H7D1E4x8Ho
Gbs6LuC2zcPWae3bJPeH76VrZSezRefArN2It0OnZ1Bs8XRFB+J0oMD78otfpeGrUTgRqsdGNunO
Jzz5E8xjpzexOerHYWESuxvmTLz1UBTg9TAqYfFeNu8t9PvAr0fxgWSlhUY09/NjR/icd1Rwlzpe
wBjFEknPRcw5FmHmkjHGSYRiL9ZgxvQGsfoGy8ksN0AK5ihwW1zgdVR676lrujeZPc0mhvvMf16A
UIJmpMMHeQyKkm141FVMNsviA9a7/wUexDfakXrr1K11I7Qz/7DrdsYByMSm3IVeWL6mke4EQ+QU
aArm3/atd6F30cOm9ckLq34LtxAbXA/W4jqWEziyvn3g9cpCoUl4ngGsMHbFXMOWvF6CQoJHWAbd
bSeFeknRm+2WsW/OWSXcs212xHxacepxHfBUV1pzrNH5u4Hh1+ZhyFXyKAfDPlSJmU1bw+9DtWPb
bL7JLGbArThRB2kSNO6XRZJiO63zUzRbzS2LfwIP/Mqi3/QSxYV1i/RrlqSsqxvRW4CfYWecwmiC
KuoZY/0Ou6FuAQ173bExSWLb2Obc3SlGG98r26Vm7UQ6YEuduQ0iH1FIyjCfSlapYW94cfPujPP4
A4nd+EbQurix8FUWu37svHlj2XMbBn5oNdjc/DDbevglYM+N4SmWDP8CYdZPUdbVWxxW41XrEJ9d
kDC4dUr3rOq53w5lCQgi7nIca0l4SjOOzUqo5jCZxTMeWn3oWgx5CXYjsHQtIYIEVaLr8/vB2TXm
tKAiHSa2KMJptpWlITBUMR00UUnpHWVUPugrlTdO2cPhHevk62JQAR1nViCZ+erNGQbaTdxaou9f
NaDv9C6cIAdIzBh3ImWAvoi8fSQL3HxkQBLdcyxOuPSy5YT04wUEUfnY4HR41KIL0TMlbFLG1ilf
LcIQYACCSjjHhEy8eKWzQp5GHisvqdFQ6am4JyYZz3RU2PRVmSK/A1Yu+DQIl+CTObZ55VH1zckt
DbOGNekyWLK6orhNfZOP62QG0/QcvVpHNAePug9PULSdc01GrHO3TL28se0yBNC19OGT8lrnlCbZ
+AymxyPGAan+D2sx5rvSiHRx6I2mIn1jDm/9qq6fAAq7p4g//Dvc1eU0zq19QMml91PYLO94Zqcq
WOg1jpHIGRipGVoeWO5d04eaGE6b80gnYrmS/eKe4gSbdDGm902u243dSOsuxJqhOGSz8HFcwhVK
K9HrVFGF9k+5PGu6uo+Ibj2s1/O5rSZx7acLwApluIe0aY07ViMDrDI5Qk73kZiEPQm3DEaR/7bN
VPPvmP18Rkc6P7DoGA/+7Punga3ZSxsyyR0E20aeJ4f5nK5a1sYumNhujJiQ4Skyt7DZY0Bllt88
jJZZwD5JLT8gVFbsKNnNY9rk6g6IWIis059OHS9Gll1yvGXD/t2smOCIzpLVxu7s5jVBX/dujmF2
6iqjPhApZHiYajlquP1iXtIqt+x1rOPukyHN7gHdju+1647brBcOcrTEY2Bf8uTF66HJmgXh7jKO
9rJrWymrp3L2Xwn2XXcnMWIAQjQbLQKzRE4GlWH03xIjzJ7I1+mae4eBfne0XGKJN4vjZDYJwqIx
r6UDqo9dtSjNhvTlOKlXHDtXvpLL/NQ20XaidZ/3Vuy4e5aVbhCTBBsGaTQ+oOcDcd0jRyiOujfi
V7u27ORDOjziAWptxKXtCLicHaizEqZuhJhw1R6qKEtMfeaWlS3Q34GVYffRhMsbte/0FSp3+T0d
Jvni99p9ZqJen9mrPzelO+8KqylOiHrrwNUDaSjV9OjkyxsH4E+VxB9p77y5tD3f6CSpIFTLdL6z
9ZvrG+kRVWV+34h8N6rCuObLYUPb1qzEyXz5aS32gAyxblZRNrBVwk91kh9bbLoPlj2iotRaxc2m
bmHOPnuObhENy+Uhxtu+rkFHuzA2/22hLnitf2yhUA7+2xaqKvuPv6l48HDwM793UBCxfjOl5aC6
WcNBV9HNH00UrdJvpgJGaGEoMnFj0S/9ruJR9F0mnhAGYWQ2Kqxj/6+VUmh/1kGGS4uFfcFR4j9R
8aD/+Vsrha/HEQiPLIs8Vg8x0V9bqRpwIBafOb5zAXBSpBgF+wlSvezAbmjJjy7Z4yUkwChm9ZRY
LI5lbgRM2uPPLgSPDhaqkHXgmYjITvHSICqEJ+J8X1rmrEWZeGjyinq+rsB+5l+TRTXorxfzM7Wi
yd8InTENZ17jzmsRNFiHBCfXFxcFuzx1jT8M58lK2vGmxXq+i4kQomySK4hxdrKbGutZIHTYb0Ax
Xpt6rpNNW3to3NNykVvgde8DlTyndAyScJjg3MypJ34ww4JOh1BT7X0PJ/IOpBbMQ+XEyU1OCNUJ
eod7NFrdnoaqSGHLJeXEmtY4SPY920r6X8eSNQCq/R6ibVStnwp09dfJ5jhArQBWm6FH7AsYRys/
WgjYkwL9nq7yFHqNa7U2r9gSDzTi3rYLFo7HRWz45rnK5qJpvWRis3xeuvuuHlPnasRq950rMl9l
nZ+G7fOCePVE7nZn4NlsoynbpS07CDU6U31oPaZZOzY0402VqjxZlw3o9IVZ7qGfF4MIRhVjGjum
oFuIc0OqUA/avVpgp4IiDgTVq4Sshek15RXvR+0kh5MoIMEPwEz8NHEIxqGl9C5JU3gntrUEVzCg
W8O3gaoJbq8xfVLV1+lPH4Tzzzk0QbncyrKzC/HExlXsOfDXSDDCqNxXpIjwpzFaDNcjqIOzA0uc
C9VmYQywVqenRPmltWtz1Leiancmi17cRtl4182wzM0kSbktobpuZ8ZOgSGFOHtpxhIyMpc9CuTs
kFXxnUgYt/WOVgmLllxuEx/QSZA3fXT2PMryQFlc7UCmXngEfwUOMrdm+1RMZrvnfO0+Klnn32Xf
CAtyQecgkW9WapYXerCHe1ZLm7LzxbljAbNRVpQDaoB7fVSlfme0PfTBUin73uAK2jRhdfQetcq8
ilKF5h9x9GGwFCke/HM3MMvqg1jE9FCih1khvlSVSoQu2mRv1JtMmtkV4A1E8iPcNapcpzwNo0kb
1ocpBVGfq2tSz5YzVRgQy9Rk0ah5M7UW4SAmRHgW2bdOzGRiq5VzzcKte42nLHynJvD3FaoRukpL
7bImK8+oG+ovpLHd2qVrP6x39l0oOnPLRIARcyNYE9JQ8tLuA8+qbThBIGu5ArX5sxKzeVdhe3qN
6oQc60YRfT5k+bHLoU3OiRMd0nTIDuTghhuY9N2nHEmaq53Wf4pQaGH08eS1l7kvizTv8MziNIKU
fs0Cwgah0NB1p9341W4Qt7BonkZUx5Z8K+xVJqvnpWIKmZvWoyOV3gkC0H8aLmujoOdq7LMl7U+6
z787BC4TOAOvbGvoufE32eCop3rV5QYSaf535c3RM9TtyIQK2NrfwEgjHyYnhd9RGydgYyS1WzWD
Jj3k7C8hzK8SycBL03QXDqvYsYy842Q7ISrCEpCwduDNsrYX3Oi6T64ESu1n4Dl4wrg+z93UPHBb
Q1+X87WPxgd5f+gfDTeuPagfjXv2WoPYc1/l3ufklPG9n3vJcQir8pMBl7/NTUqfTV2YprObK8XC
1BSn0Ekfe1Z5p5neBefSbD8Jo6oLNtizPPraCoOxB2JqMqeYJ5toE9dtktuUHNIN5CjrvcojRJas
PJHqC5VuJ9Ox32xv9LeWqJfHiukZivx2/ArNGrCGlVY3Mq+ZdAzu9N2YSgIWpNX/jLIRUKndLDsc
zx2pfNJ6lSSJ3C2CcdQwecv9XNrVXuRRfy/btr4KjdF8ctkHZgFsnKzZV1UX7Tr8Gh9ktbVbNenq
MVUG9pUZOksQp9rYKEgvP8HkmsdyKN03i47A2C7cWruFIyeI+3lALR/F47asOPm9kbGH6w3OjWww
S/FEWuBrhPxCCGh95Y12fK78tqZ4g5SLqI1GcPbj+Qf72f7JJl4iDRoZxtvOnNmLxwJwOIt0JHYC
cMzSzrMOSLH7URTEf8AB8eliZXUz4QwKDKQq10tZjQ+5a+wgYvk3/5e9c1uOG7m69Ks45h4dOCaA
i7lBoY4kixRVIindICi1iPMZSCTw9POB6h5LVP/SOObWjrDddlMNFgrI3Ln3Wt9qpekgRJoR/h8t
oeU3iW60oUG/5FPRSySZaORu3Mab3+uT0QP9Eol/b/uKVqEHhqxWUQpmKrKnDTYL/baTTf5YAqR6
jL2qu4OjHD00eZRejaoloQMM4wejs+ct7oJsP8NV3UZI5gLkHXh6UDQBCedYpw9HRPOS0BJ3/GAj
Up6RmfRVqEG72gjHrjkaJ/odann4wC79jVM1abRBy3yar7CClfkm7RBweLVtcR+H6clWAJEdicuK
hBKQRISOLCcjNcQXk3++tqmjKr3DSTKBmdX9R0wD/UG3FzZ6r6KxF/Rxzzw7zcW1mzbNJXJlF2Pr
72D8xhGNihC5z/XY1t0OLiLS4/8Wx/9PxbFFH/5XxfH56/SvwzNq0CTtvv7Ajf32J/8Wur/ODRjL
2Sv/4/+Wx675By5vLOe6R5P/GxDk7/LY+YNAXgN8KkNGe/XH/7s8Nv8QoDpAaVpMRsFY/Eci97X4
/X6cCT+GfxArP6JNiBFv8TZQohWsUXc55Gt9aC2s3KaIH767Kf8wxn2ro3+9CMGyUGv5nD8FfA+1
1Bqin5cDSLo2UG6/hIkr3Q04xmH760txDvnp86AYhwhkA95wLE4c309B65K1KMPleVAyHYIUh9eV
acIgN9b1vyBv+FAaHQmpi2MH5MnUv7n8T7cTMjYZ7fQoAChYxPL9eHmcYp4zCRNHWTVdzNJ99GDH
/foTvjWJ430waZOaLiZxQYLtmxk+Zu95RKrarur1CwasB4qxejNivKesbr/++mI4Qt/eUA/1BmGB
q1yB+kBfT1ffzbutGJ2QogQ4MBRuT6BPjWYDr7M85U5UngpSsOxoamkdx+2gsxfC/sfr5iPtQb6I
UrHHdxS4YE+Im82opceJNhDuYelDZmesVeNp9DN8Wq3RrJuuH3Q02o7oeq3PZjbtY9kP0A9X0283
6ObD3PvEn87+WIb0Lqxz0o5sy0mOw1Kf1cPMweGaemuKA4QpHYs6BIeLQDL1mM4ulrKyA9sZ186t
g2HqXiAICqRNtMcYg+saZWUEcYndE3xjS4PLaXdyXJYjdLubMdPkzirLF9st7uvU/sI5493AjIST
hleeGl19ilGocolMbFmbCZQjzjDMmwVDWesAyayM0Omz6SvFZ3t0s+QWC79GgU6xb5vluJ3qSZwV
wTeQIkV0MmPrwdWM6JQlKd6y3l2Tl+RXtkn/omARhbORZeCK2/gyCCLoRi/f6HjmUMfRh1ZTJA/w
caNtpqvkhkMJrkyA9JE3T1dOrIt8SyUwzJt4mmMfdm9GflmKA/XSumgWEg9qLkpwlH16lhHw2Bic
ZyqMh+KDXbnaY5LL7hY5K/8cj3TmS23kHJy6dDzolsPQp+sICzbJLL2Kyra7qQs6VGbV5juaZTwi
ZUu3sq7nTYZlhSnIaO6wrekPqG48knw4sGlJao4fx1QnfW6jz8a1trjxJU2opxC/GkGEfjtMWrHi
hlPDPy5aF11HUdK9axb2/rLrryOyET+2izdcbKJtDhDkjRtDWeJQVjwLdMnS3ThUal+V1seEipdT
d0r8SOZa6mAjyn2nM53ba1bT3SyxVt+NiOJMhj03kIYb5HhNoe+6CZ9OLZwYO51Al2IoJ913vj1e
AUjMA8x54i5l/BZFFtng0YCMzjdi2KZ5QlfWeVQyPtll1MLSn941c/6BoyR7O+b3vU1uzhX0uTxI
E5QDcqQPqEWTsTct+qM0/4vDTCbJERxJezXjoiZCN3bq23Jm3+CJpvcCLCDW3+GEmZ97GI+bgpfm
WsaZdjXEwtxbCimjKLBOIgxHPQ6t0g1bveVqcW4hwPSBAGMIVGQLIqE9Kc2LPnr5UCFNj/19HEXT
laL6pzk4UrsgJNv3MAF49+nQmbYOezUa1aZ0cupAUUynxUyM67XLuYsy4T/UBPtQNqVVKNzkmfHu
o28wso6HQb9PGVEdTGl9IlryGg1Q/B6tGx14lzttpYgvbYbIMsq7YLHJgYsmmYetZyS4r7IbrW+J
OmFKGZLY/Gcae+QwJjo+XC+K5TGiI781NP0dyTC7ga44DmDotzUjt/2S84+NI9F+IBzYpWPdT1rY
tF29Y2ptPeP+JB0sacS2V7u2ia2L4zT+pkJbXx0rV/Z3o9ZY9GV174gIxiJJKIGJKOnBJAmREIFj
N8s5KvASk57SzB9qwyuuWZCWo6F83OCm87GrGfGZvqeBrIjqTdFEzHz15Jqadp+wATC059wexDGC
q6I0qnNfesdCmh9Wb09gRgazRCiRNv535lWM5oFSeDdxlH+NmOUyVui37ohFbNTt5nM2WvK2sQle
CNDicTQcZnGbzpm69oVRHEVpdgdatHlYT8v0VCt8sFRDXFmHLDpvCsELRLqMWpsgWvFoTK1OfbrY
74gIF/AeabkZRZlhr3UKZI5gO7YCDCfviVB/luXMoKGtqHD7apMDCX1wEocBkg9EdtN2xZooq+xN
hlRiCxes2I+La18XVjq1TBQWeVv2nnYAlCc2bet+cQ2Lyc6qpQvbyMmIxvDcS9ErY0+gNCwK054J
+plJcM9tgkSEnxyAnuPHUaMDostxbkVq5IdEi+NPnrMt43TeF3PC7ZeJ+mCwcoUA/r0dN6m4WB6c
UXyISOi0ITff263YChLaHwcw9p+UFMlZdGJ57CsrrAkaQRncdN15NJqBhKyMJ4/56AEFRReQOKuF
bJ4vFdJXOgRdvgMQ3h/ZH6ejzCzWjBYMrrgiNoPuYGgW/fitrviviOh3HXDLEBQ1/7OIaC3yP9Zd
/mN9//qH/q7vjT/YDU2PAslw/5IM/aUjcv0/XPRCtmBi/dropmD9d42vU6k69CZ4LD3kav+u8fX/
n5zmn8rvV4SlQ/9bd6jC31aMhhSt1PW4PkoixvHFVbFzazGtPS/F5P2n1SnXwhsEl5LZPQEVb3RL
stcRwnhGdXw1SS0SfhcLDK437sA1jP3fYaze6KRsz+FQxWAB0YINFdN7Ww2vYcP4/7ge7ia6YNhF
ooDAZyh7yraO1RCBcbaUZ1wmkZqX756DfzjX/FQbO/TR8dwzgWaehd74x9q41ZDK1z3r/tKRB1gW
JX6rwpAYeleVtQJc9BCZ+u8+8k8HAK7K3cIEY63P2ltN7NDTg508l/SB0lB3rxwk/MSoDP20g+QD
iOA3h5qfLshBFHEbitcVTMVI5sePmemaavBq+CyLEYAsjzAEcGzMPjxL+2RFUnz89W01frqvLhJb
zjYcf7m5zGx+vCDOfX2JIyUPY61aPC4i6k1iuehFrWGjCCxnRt9nr6jso4t85p5YgOqhanCMrdrg
paJv07v3BFWbY9BJZyRQtkn6a/ZX9YTk8zdPAYpkfp8fD9EOwwLefU5KPi/7m9+3AiEcZ+WAuQTr
j33BnutEV31cID+I6zVZoY2N6WTUyVwwIh0c48I7ON9rKOMPpk4SxSntPcykc+M8x1bfgdMQBc8S
mgdMy3gmzipNyuQkdRNH6zdjNzGSJbGfDlLe0ezR1modvBkanAvsJwdbh9a50LnG1SfaaLO6Nwah
7qJ09WAvHba0z/iOyEcW3aLkFnMJRJnOwvknWCVEmHrkfB1Wl+gjacV+dN92uCzJ/c5arIZuP2uc
3EySVY2vPKUKYLhBI1eBMfel/U5V83Rd6Ql6Z9RgExsyZLjgdSHo6I5B0pa9utMIErjz8xYrKKIH
bLUrN3Hp8I4KyZiYokliri0teQf9g2OW3xK9uVFEQWCy6Jxnr9PV/Tc2TSkj/N7JoO61Fr+ls+Ki
0iV1nhGJm9Rl2HY/inogIIdxIwOZV8X6aANVDGlCcO6Et0M9X4HsIt9v9dfSCH0uVsOdt0juW2cb
l9HnS1u81n+Y2gW41Cr9fhVFt9bkWDuiZYBZ+Wo1U7zy+749qwntiHGTULGMN2mu+j+LrOYwazt8
WHOWIHX6SaI/1nCwJCffjdLymLdaWw4BwFhv3A6w0R6TVZ3tNaynIU197JUlWGIRMM63n+sVApDE
zV8YLx8r2QO8HSzLuAR5MlQOw9HmyEKO1erffeX2oMaBBiaFyS3l7W4+KpWB6IkxPaxn3o4vyU8M
6zgyFQUrQIrpfTrZPgbIGF/+6/2HKoakYvTsbZK7bki9mvSbFln4+fVnhghNWwnwj3VjSQ4an/Vd
gvk7nGLf341tzwPMZM4LxZBPzQGGUAR/iuMDNKV+Gsl1U56PJZt+uMX4CXsbWZU07c8DZz6C1rwy
N9V7pqawroKITrDcYdKf1zjedUZFaqp+nIzBlYojvYb6u++JDseiPGZT2MbaHN03QE+KIAELADcg
GYfo2lz8mYwHckrlrLUS1U+/pHcTuPDpsef2c76pKrnvTSDruPSIWNSQkG9qPcc95UiH+9xfGitK
sHWgs4wqf975xDu06/CYDgqhhV5mnR1vPbvI6cAJVXEUq9VFEApCsjfdEmFq89l2crFinYynXsc4
xeFLBMOsDPI9k+F+SloOiQNE+E+wCZkRJzBILdKZU3WF6F0ebI+AiGDUV7KSXi9nXLTxnwCzMC6X
qXuq0kScG73CfjQu9nxt4HnnC1daXzNGAxYA9mv40+ewPYW9hrI95OH2yfHB8Rb6tuwZbLtu9GDh
YsVdpdkfoCBpdL3b58pwye7mtG8fWnQ9kh+0eOg6HSQSylpYd4nB/whYl1HQ0xhVWzOqkvQAD4ld
eoHWCEm9+egYECnWTOOMAbxXru1znPKLSiJwLhiwX731MzloIBPy6VnVXvyQOWKlPGC/yzQ9e8Sb
zYv1SheIdEg4qWtZR6/xV4MY/LyQbbSmN1RuQcJXYc/HiHc4xTwHwP5CG37Bq/Gp7DRtOS6JPXpH
q8SqtTrtOPtZnYGgRgAQ+UyoniO2XZWfCr+Jrietie8IVUiOsedf3CRpH4qhe55LrL48gsYDZ60x
zAi8OXMcY513GiM9oQozP41axDkaMSDxOf7kvucEn7shKLKjY40kN1tTS2B8YrhXwBc6b+fDG7nF
eK7G3QIHvwSeFdaqB9EvSwY+qMZaFH2F7cD7sqLqTOPG/lwYFj/fsGN1H5zEN6PPvjelXdC2TVTv
Fq8mogpl8AjOH07INbz7kVtXkkC3MMp7ml0P7aldebduYulhxkciHpVgZmRIUf+RfExqkWaAa2JN
QH5zQ/K1tj7OtBRJGouFXcTdufP6mQFd5p01NfsPXUnjMNQK0f/5zfUfMdxAyrTw0LQjT0of694a
rbk+SmOMVDhOVgTZKxihFSZreoYA7eGVQiCGxL/uJ74aaJk+62A5gvpn6EWoa0oCTxwkOZNv0CCx
T/4uoLswNsHNFp3sDnMiWQelE4MVgbwNaKVBDpJ5NVfO2EwQhhMjcPdKQBPOxJH0FZqG9QXQQLTY
z8ucrVbwdZl0OfF3W5Ku1kd/ghZ8N0wVqL+xmezrCcQW5+EVKNKtjMTKytk5DKvjiTAX6IVEbqq7
PnVYp0snXXGJ7YpOJr0S5mI6c67Zf/u1jMrBX9QmGZVEpGlsXy5Sv6u2gCnwihMZJLUvCCx/aywF
gAwTeXrVMzkGdHBjkGVvbfTOrz9OZtskt6Yj+a3TsuGzTnLhklVH8/QeD1hBEkgj6LzQTE/i1bY6
ebp03U2sbHGC4cfkmmi6+X2k1c5HkRgsrHOHMntquhVghcwBc+VoxJcJUBfR1Hohru3F8nrWRdd4
X9SafmrGRHsZutbfg4fzVcDvTJXzCs8wFXLFwCs6dvLWx6lndSvNJe4UzavOtfERxSpd72hLKhPR
nCsQY2w8uAv0A4fqfbR+oxkz/+dlLHniip6nSDNaTg2DueCopEPbEGZceE6kPxjabDMoYKt0p/fC
SrXxPZ4DZvqbdErixLunYeILtir4M0RUeDH+0N2ck2drfMg8quV4r6YByKIB55twKmeb6hBCN1FR
puEwEZ03idncl5pPDeKaiX7K7Q6gTDnITaol85Z/0xhELHUqsqWhiZq097XHypKDfcE47KcnDR9j
IPuErWf2ygNNP8LwFEnIxTi99kxEWOlE0Oiuf2XPfbRpS+td7LGkWwRK7gw9NsJuMUqMFao91hIb
czwUxn1ls8TQp8W5kUlok0ZORTKIMn/RUhv1g6wjDAM1us2hlXXIGziRdV29VPgttGK+9ZU9HXmu
KQzGVr/1h0a/hWUgQ6mXG9HPJcAMp91SG0d4vcfVFE0gRdYm01bZ9q2tD/aNMsfqHd82+3KlihM7
X0lTNGd+Tbb4xivFNvaLmzHHjm9xq2516DMfGk2MtNBM61xL4hE3uPEpIFW7L/yCPqO8s0rjnsqv
2qKh1l8QKzgnyyKPJA1KhMmoPyt3snFva9nyFYkYX4g98grvmG5NSViOelFTaGuSOQQ7MFzgUa4r
SLL2X1/hK+6Q1Vdja5KdYxHnd9PnmGGZbbDapKLjiVzkmg0bKWQBd3M+wSKUlN3hr49R66njh1OJ
xxQM7xCNBYMWxNtjPzkumc+O1xwa57XoRx1G2svvifM/nX48RlKGRS+DY7/Nwe3H05ofJcOYQRE9
fHP+jRg6Ly369+IbdEnY69HldTn89ef76ejPdVEcohDkZGpzUvzxuhzJC5QXqjmorBDPg1Z2h7JX
gEAmuEPdtoZxey9EwlqMyIAq99dX/2nQyNUxpdroHgW/xFvOPlJ2uieGqA+A8bBbkgVjXnDFw013
e1b7IV6tgVgyOZaslTcUjr891v/t2P2uY+ciCv3u21rjYv+KgV3zaP/3/7pP6j+//uvYF8/Vnz90
7b79wX937ch0eY268AG8fZ/H4dLQ40iq42x74wA00boadHpWk+1f0/y/4HO28Qee91cB7BoC+3eW
7V9tJGJw/0cmParzn19dzjMrCJ5ZMuC5N1PsloW5K30sPpqLwCibk/o9wddDCm/EB9VgOk9TKeUN
tgR6ymPzVMSOdtQngvHqkSCkcknysOnt8p0vy+quGPUHdrMY9XzRZrvapuu3rJmqHcwJdg3N3eFg
nYCIueemkHlgKuMuY6d99q3yRkzFjaVNoI+aKBw6B9/aRDWO88ML2BdeRn1MzyX3cdPCywzGqm4D
XSOYWRGTHKT6clX7+p1Aqx/43fTMAEEFTt5tZ5tkUYqml55M0LC04nkL1ePM6G0/YaCFAVa9+DlB
boa8j5SDwDwdd7CSbtC73dnZfKXH/BQubHg76fPcDHVYE07mDFTh0vhCs/ypnftdXeCr78rEeoxa
+5B2HrQBHdh73WPcqDTyNgfrKZfFswtHYafH073e5TfrHRhKmgh051+yFQPaI33cWQUhi1bJWG+M
QVMSW3aJreneqxRoBnQTx67wv2BC8PdGYh9gDMGtNOvjUtAI0aaeG6PrBLWnJzOBLKRyTn3JfD81
9lNi5adYFc9dmz3DgThTWlPoCLvf2nygyU5f6mG+swu+q9kadki1MCPa+WmBuYYOMilhX3LUN2tu
lJmQ1Eb9DF6Z7tI2zSGTcniowRwQsx1r671MyufRoBzWZ9gqw0Qptl6rsfkBsKR3U6/fDea0H5Pl
yvDgg2lSv2pcjGIyT16sgh9zjPQmz9WVyZdz8KDNBlnKJ6zt+WGJBgZTgyiYbVtamPdcSKZeFia+
vVx35ELW8/LQ2W0UJI66lLoTqrmCSo1RA2JJ+lzR7dgWpvri1cuVNON0kyVdes5b9ylV+mevtW59
Zr4bMRm7Gdvo4kCnapW8UDYfgAAOPKjWAYdsEmi6V2zygXHZSIgxgLNkO018n75lWHRbeBLUMgxB
a5bEg/b6QxUbX3xrAv6jMLANyFsNV17abrzYqngpdeIj0T2icy7VxYpIQAOI3OwKs0ZuJ7RkY9AH
27zed6MSZwJ/nuq2ynYI3s8NCQA7AkIu1mpISRQet8kST5B55gN4QIhhhjo3ptZ8yiLN3yAQmMNO
i+Q7CxBgWKg42sytTbwY7qxD686S+EZHHvtSeEclNQZpNBi37dKUWI6amSjCQp5KOgUbUyusL4PR
f5plJ64ND34CT02dtnbYcejIQr9srZBU5uk5cmsGjHFjFpwu7LZ6yKvooVTUVOFi9/5aI9GDS6Iz
Dq9PeO4Af6tiqxIxY8lL8fXNHSntCs52x8adBSm0tpNXD1kg3PZcaMldRQT1Fr3cQ60x2IfD5Gzl
6DzTM+y+VBUt20rLki2BBIHnzlnQgP/flWk5huZcR3fGgK48rnj8l8z8UqPrCfq2xGoq9Y1QprGz
3JrvDeMcnQ0ewzYy9BB6s0dF6Y57ZfLQzbn75GoC31c7HSPZvWhTd2WL/PTdpvMP44Gf+uarJYKB
CxgUQSX2tkRIM2HTasrrA1DmPAAOMzA1V+fUaW+WyBDBr6/205SHq/lsaBbKJ9vw3pZ7nCDGSsxu
dYh51UPm0aSZgt4VFgv6r6/0c+GFZAyJFRfTyUJ8m1Iyua6ysqipD+aQP/uryGFdjjPUtRuL1mp9
5K/03a+v+XO5xTU9hmiWB4Od//6x2Iutyk+8nsjQeXCSrdPLC32GAkWpfZg0OMTr5wWBedX1rG6/
vvRPZA0KPYsmNqMezmk0+d+MeSjkpiWDDn7oEQ+FWV16d3MkknW5uMrqLD/ovvoy9Uru8gk7R0bG
ZNgh5SdhlLBbFHVxtVyNMQX+YjkHHyTrJsPSZHrT1QQImowd7CU45YK2zm4q0UHYk/eqjB90J8Hu
qezz6NGCwFzt7zH8Nx9jZjQbCso5/PUn/YdHCKOnblLNGoS0mG+GaWaR+jTP7OqQmP3Orjk2+ctd
uXTtb+7oagl6czRZA+wY8bgOwF4YBz9+m/5keIq/ybPqw7vtgb/OBvgwvWARroSfhXBBbobYKN8V
cr5zB718l6w0WXuJX1rJuryWKllOAYGH4yrWUNX703jRfHG2OrnHd49hhrbOJo7XYANlqqfYMec9
oRrN2phFD6x3/X2VqwfF2RdlR2qfhtSDwy8GyJtV+hKlBOBWORkanfLqvdKyl6heHjyOzMvQs3k3
1gFgzgHWXwr/gBgDq1FXOSGyG3Nc7ohxtwIQYQb+G+1TtyYDuAY11q+/sH9YYcDQrHJDBq6kyr35
whZXg5UAiPOwTPAOKScUK5vTmGSETNbh19daj1M/Hid9BsjsU5y6XKYm69//TgjYmXMKl2yuIKhJ
YAnpqax/t2C+vklvrgFAgwHa+p8/D/5oNxOprOvVofZls+tTZW7saCFJ0vySLta8Hwg0zE374Gvm
eYr8ZOtWxUlT0SMp0p89rJCBWcqO/lBmHWTGJp74rE7NXOKGjF8WMSHXJtHhQM7rQjPPgl4IaPe6
SMVWes0Hb+D/Fr0XH6HbI20Brhlw8kV757fNzuzIqMGtau5HBRxQN9MXp+IRbNP8RqocQWQ8bzyR
UaAaE9UvQsmKvvZG6sN9XZnEyVrLb3KV7H94Y/kuoNsgVCZmzjF//FIIvkG9NJfVwSg4KMikTDfp
MFLBw5W7IXseCSzlVljM3rl0aFtFfYdPxihvh4xnOcoBEWJD2k3RMtHbMeoQetrTlDVW6BF7uxpE
zhFgz80YOWc6xVlIoxH8L2yh0M3mB/xOX5ZeD1I3fQ9QiKqq5QN3moJ9oT/MFGJBEyXNntTXPdqq
+9gRY5B1PJ92w8LXCzI2fA2HBalF/t50lge/6eTNrx/cf3hJ2DPWfxkW09kV2vL9gzvFLY3USVaH
CRAcJQ40pIlfx2aeFDXxb74RdL4/vyceuzDLGjPhFVL+4+Va25otbDjVoTP7CokRgQ9elJ0idirf
4PtZah7JZeaAJE2WqSyjAoyLG5FTAI51JIK6QuGalrLd+mIp0TD3gO1n73OfI4GU3m3h42NP/HWw
V9VWSFLOlzJb7lUxk72wbsY8ZrGVP5PTTpUKJSBbiJgeUfip2txQrm7lkHm7ga/09Xi52MoKU4cf
9NeBhjbwJ5pJ7ppoHIJiGZKjot/9egiKKlWH0wD4uxqnSzpwkPTyeERRxlHPWaZLN+Admm0cO5a8
mLlxB0OX5hrVmuGOIdCnOVz/Qiv5fxAO8EA2owRg0vXb9TXqlXOu3eki4vUAQdQH7xOzy6KlWtKj
7AY1gBe6DT/dac5Tmzm8YkPUXvuO+oIEI5wA+wFrSm9SizOLryjF7cJ+yhIJYtkWG6t2QMyUJ9SV
p6Vs26ADAxsMQ3HiULwvI3aWlJA5nOjLg5iGGyIOPiX9VJ1ywzlLHGiW2c2b9WBEyjrWeVSBVx6V
fTHYTyY98t/sx+IfXm9qHdTedLl4ot5SgArmI61pO+Whd+cvVS/ve519T3LMihxe67X+ej1q14Nv
7AafSu/1na8SgnumfgrajD9GvxeTewWAJPdDT3aWywghhvhretXWV+N8KIxe44CWk+od2+kWOV78
haww/6bpkIcuTN+2BHzB62It3ywuFkeNNSYb5gdpUW7pndVshJ6OGxUPeVB4VNYxB0P2w8Sq+UJi
ymw3w/gFyzvozJWtwZHUH4sbOY73tgOvui5InUo7ZNzttFwxuwLGXqKcMDToWfX8RfTEv3fNcO9y
OjjkqThLNhEOmePFQtewVvOD+/f++t8O2+86bJZY9/dfaOIYZyX/Cp/zenj+ocP27Q/+1WHziWoA
q7V2R8n6IvuPqv4vXdyra3xtnlJtrlqxNQz3b13cqzUcqZFN11qn6qY6/LvH5vzBuZyGGH/sG4Hr
P+mz2e6Pp4rVp7HGZCMRMxHiUZC+2RoQdjW9UK55vTCujpd92sfzgPjf1INy7m801CzbpmT7CKTn
ZBxIWVs/gqUXSONT49DLRruO+N23c6uVu5j5HELopb+pY2rozhpPXju5IflR4qoeK+19W+GeJo0B
9XXqrVbmUryn8FAMi0AGsfwj+jaatg7KdZAmsBnDRqaGNGEyVMThRBZoDh8kDH+G1knMi5DcCKbS
J9MHa5S00btpaW8Vew6+InL1QFwd2r6xOGNgDnALcTJs5MAjKwHjuz9HPCThmDX9hrIp23RWNd9E
XQxaa+DQLPUviSYAQxe9toVZSq8FjvneIbopqGJzr1VO9ejPMtv2TZ6GS2FvC9XddjmhNcxLhmde
dUIG3BLGN8Sgg1UynzRKvKDcKRvYrucf5n5M711mubzqxkI6AcE9dKNW/2gjD/TcbrvZ1zE/5Auj
otQIYLVQPeiNhYfPsQhOwD07laMKJMCTE5jjm8RA1cAY/97Xy2k7ACnzy/HQ2GyNUWHiY8dvscG4
rIdmpAM4zBDxJvODM8iZ0Nr1QzQ5DSRsotRNI9FHjiaYB46fyx6niVJYPYhBuiKBjfMuFvJ6cXda
WjQ7BwRYCARNC1I0ZEHriIMf+acBZf7Gy03cG0ukPcwW5G7ELA6+Tlyu1qjUzrQBA2mynI8meNAL
1KTl2BueDF13AmGjDAcqlzaHvdLtsGIqHTgeo8WROKAWR/3WN7JPjSI3tNW8I7TucmM6VhuOfTcF
FrRghiAuCmJAb0WhbfOsvdS9ePDUcp2ZkxvEUtg7rYIXjfAu2btN+bw42aesHex9VkcdKpip2qL3
1k6t6X+1iUMIB+kTHJUR+YErU0w8El4XvwN6hU4+5rQDVZi+W0xQoGeQskiiZUDr5ojMzPg024uB
2Lu/Ulr+eZltRf/Ia7ZZms0Hp2LnXpYK50LBs5BWWRu6cWMfElqdWzuZ1QaBQBvmRvek9QMuIFdF
AI96uenrud2jpre3NZ31ncjKbhdZ2QfqzfgGNVq5s7zPsd/rJxW77cZphHYhQZBqahSJHbpFmt6X
Mvc2VS90bNbJvIcb1130SpFP7fr5/YICOOz75aYHxLLDfD+hXUnEboEoHDrQAbeVgl82mJoOqaxb
tvpCAiKcK1LpnNwM4RHgMnAzcTTgQ2+wJcgDUSjHwZHmFcxfKiPSLj6MKMF3Iwm5oQk3fCNifwqd
id1Zd9hOeyfTP8C304NBMwRvLjFSQ9K4bKgAFvAOV+9zzZrvKK30kwFn3Al85mAEg2h5shWNN4Vq
KKnpiyrfWihodvyq4zXBp3TohcYunxb7Ohdn+sufU1TsG8B5xVG2bgyiTmqhu3A/GyJC0DcUdPgs
/UVFCfmMU+2cGkngWCaG97qXHoHNipMHZWilw9wLxINEF1r1NoGRFyxTIUIbERkuIf8LBvX7FKoC
sRsMLMj407PU2M+p9rW0l3lXdPR2Bvc6nfj53q32DM5X8HdV7dxY6zZM95twXqexiWt5QM/S57bG
xR17xDPgXzm4q/yo4HyOYmEcNhyo562Z1gDxKrxGeiy6m9l0d2NpPvvtOstPMwuwT++8j8wk3jDg
2I6zhunByPbKbr/KHva9u4BzcroMl0cBjQFCQr7LClNu87lhLjzkTYhlwDugk7mtC/OTEP11FtvZ
sXfUgzf1OM/BTJBpaAlQh2l18X35WEQEpyJm/QroC1tzhPdriouLaYxXrj1058YzT2mNvcyp64LA
FNoUendXJAiaIishTrNtX7pu1Gm+01NylrHe2/YIDcKZCaabhuJ6LqZub6vOw6+H3b7AftdbySd/
Rq7EWOZQF5VxtQgcCtKc293gFcDTPa5YLculZVJ+1+NEzgw2IQQ5KsgnTB65ERe7jm5uoJfO+zVm
BmFfm17NbX+Mu7YJYJ/QWCYxAukI20tStuJjkaunKRoJDJvdP+vRJLcmLhL6MQMldqWIvq0iqOWl
9G+HAh3oOnWBDrn+4tNN06JmGNBRbkqgkdlCVxlDl2pTpg344Y5Goj2OfpMFLZwOC1oDa+E4Hj25
dKw1KSMokp8PrL/pKcG4t4/Jp9tC/MMoB1GQLoIJrIWW3S52J2uHwx9cmN0Y+9jNHieZOjjOvMs8
9Fc9GtaAIIMXS2vcE/GG0cpwXzjkCmPn1P+HvfNYjttqt/a9/HOosAFshME/aXRmMzSDSGqCoigJ
eSPHqz8PKAeJ/iyf74xtV9muclHd7Aaw37DWsxx3I6xcP7olC/jC4iSfeapuwbXRTLnTbKrP6J5U
+2CBtcDNBsm+8tR+HBBalPjRK7cYPqI0YJ2BcdxukmxVcfXl7jVLHm8gHSciQoSbDAmVbMx9ZRRx
L3yntI3gwewAM+Mgm6aawQaT04KnN0OLuRzilKVRIG9NK3fs+rkgXXBWx9rsG8cj2G2RFxB5R1B7
lK1UWc91/b0z/7e8/ofyGkv3Eof+9+X1XdH9TYLabz/6+wrb/SD5o1hr28gvfvSWu+YHlB/M65gP
UoKzkP69vDblB6pq6l3kb7Zl4CT/o7w22W4zSpJ0nEj+DVQV/015jSf53SiE5DTqd4uJOe8Dhci7
UUgXG6kiaLPAjO2IYePh0mXJp2KEXYqBmq2Yk/gqTNwzOFpEW0as4ivoPsW6zyLXXVNBC/rA2Hy0
G7KiC9tQd31jB5+wnqDAQ4pZErEwyz1gSgRcmJflRbxsP5xUFYT1jqmdr1ttxHwW0VOYJ8bo0VUq
CtYxaCLNYzdXWbWpvDgE4jdNDFFTSoFxPfeJ+tbkBFKvHG+ytqnWWNeRSLBbRIHlawXrto1eacRh
B0DjVnwFKllrZmREh35seNaRonxpYEgtmRaQN9XlpnkcZkT+DCV0Qjyzqn/Wc97UGulZ+5VXEYjW
LMWDNOgAuKzcsooj/uBs+h6PNQZsBvyU8XS6AY3LmlOnvdmYs55/i/nC9xJlz42tJIRHMcfBl9mW
DDhSUjseQdU6/Lm8s0erlM2jGvT01kt1TluMBddDF6j7snGL67YBiXExVmMo11bH8hj+kOOSbpNn
IvAhcxRMD2GznMeU91Uxm2EMIIIgX+lmzEEAtdA5E0tafhKh694EGYNCoiprXawDejGkwxCFt46b
N5xLzmEs8/I6FZV3IyEsRKfE8uS+4fPbkt7snTI7rnZzFC3pE56xHd+EmSA4ijuiX9yzxpieJQCY
Gw4uia+fwpERDmlLRUpg1cS3o8GFOoydU1ynddVrd7OVTxvbScTRghXpE8bQWYy+DGgbs5a3/M5A
jwDOVp8HxkPPdVcYj6U+ES/ssVm2fRkiXxZa7m5oj1uEiMPknccyjHi8Wt4dI6DwPBL4FzJXqVnh
Styr7McbqN94bMkXibThxSVHBmWt8E5laTrhtpt0HMBjouJ94FTtfECaz64iDjrtZJCVMfiD4RBW
rxNkQXSJ6YHziWQqKW6Gsrt1QLKlpwgn703pasIEUWnbD0pM1mX0PUbCfMuUANKzBEzYb2kTId5a
uiTttyCKt1SK6S2hAi0f2V5vuRWYXMmwSN/yLMgV6Ai3oJV3t2H9FnqBAFlrj61NmXnIKpSPj0bZ
eO1R8lcN89HQn4A7a3fTAP7LSINLJ8/7i7gnbCMidSPwiN/IGNh5rwkufKCixveQjjDXHQBRS3iH
NPWYfLYFWLxEewRYJLb6EvfRmnp2AF8zfIxbI4bwGhWXCK4rOtH2NlkiQ2jIGDM7iSHcVco19NG2
g5DT3iZqRC2hI0XNibai1M5LX3eJJQE4DDl1iSphBNqQWqJ4D/tJj+G39Z3Rrad2HC80HAgHKEFy
PXnqtpjdU5s0kFV70dCWF+NxiJNu44xxhnIjolop0LNolvaF7nBTUdv5oF92GNLgz8QGUs2yda7A
id2RuYdzPxzIOk/kR1HX0yrpOtDQU1dco7K9BXBnoLhh06Q1jOVCi56rz1Blu6Udbsm38JtEqgtd
lc3XZHKu9NkInnGSDlQSVXanbGbHCQHMPu5UahPwOjeQ5cxttRD9h5hux7Lnq7hysbyivvQjsLFb
AKIEWmn8lGDdhsC/LkpybObnInBQImTO9VzWl+2QBrhIIsQApDbuqkDV28TW9Mu6DoZru8lgcTbF
Z4+n7U7FZOHG5DJvmTElPvUdVFaAP/u5oLnJ+l5bgGICUjjBTZ0Tfipio1mHggYmdUgrgtVaMPcr
6keM98Nez8P2gXVqy4UxaDuUwN+62s52E5FIm7Ym6KQXRvDJTKWWr2hTrIOdWDl2KYb4h85mGM9c
wpIXCh3xFpE61pwyBHtVoio9uhDU/FHTnHNXRh7FIEdTkuMkaKWVc1XYs3M1NZVi9ZLiIdi4Vdze
QgANPnoVtgJT5gFdfhcBaXCrz6pIC0b/Y5w+lYT9bEXHriqIDXebN623KyAOPZdDoD96daht2h6O
T0Hg/BWM0YIyekDfiDnhbPI/LhlbadcUdB8dggx0X3iQY8Nmtq9q7N8wwcY2FUc5JuHJS3PXYwUt
K2LF4s7xU4Oh7Kqy43ltDTmIbOTcfm8I88qEnrCa82isVxoR6zunCFymAU561OowW9dl2FFLd9pH
tLzNI1ccUb5xR+azbtZLd1ec0dLoV2aSqrULl8DuMi4Da9jqo9H446KJMuh7UStbGlYyJ/lqIlL7
2uX1QjU2SYjq24B2tbZsQhzZQpp+MlVyTWy2eCiAxN9GXgoIzO3CTelVGEoD45Pmdd/iWIVPtmFj
RJ+U7jeWfFCW1IiealIfBjluE0HgzjxVwUNYWzv0C58Cu3t1jUru5sJqCayce9+Mp6epn7x1m9EY
Og7gdXDKq97UDynYuA1Mp/JrCHyJnEkNyTOxP/seiXLhG0wx0P8E4gbfXr1JmyE9K2FfqbBVJzbo
3SZvDbxJBvRb2rmoHspNI/L5apk3MmJsvkAhvEflQylFfUHXIdAG9TANiUtcI96Dm+MtD9dUVksx
U7l+y9JkNXLKbSIVAIJN03vNsJGnYcD/FBkOYRSx63zFpXLb9eIbEA4mNDEmN815VsTVrSuJY2FM
defoTcEM5qOzwDbCsggZtc9edxxUGvDsLMtND7dj7YY9NMVxyg9mXx7kRDOT2OIhHqb0lHHNr1RM
uwMgmU1e0kY+3JBd3WflsWjHO2uOmq2YI4VwcAGRJPMXctcsvzW74g5VDHr3ZuazDnJzYuwGQg0r
T0vyXJNvgZ6hTtfc1yA0nkDUBs96Jc1rgnsJMHLluRIt15V8zY1cHEjzRMcGpe8CAN2bCvurkw8+
dcEXRAVVtAZdVxJO2wx7twxgRlultYnxTjDitaMdFYtzi+w/XEdkUm91qsdrQznBDUzjY82XDsyS
hET9Kpoayye5hEsUgRyG2JFRgkiwpJTJw5iWNqLFqNvRZclu5RiquO0iDF4JmxYHpJq08U9aHOkn
rWrsdWPPH1sSIZdisxLqunDa0LcGjyVK8U3GIT1djlFN06+DobmeM6D5Udv4NROEpMw/ITukqWzG
+6HpbkrRXreauqRaY1hkzyyyW0LfALNhPIAhAiGU21y6kK1BDsQSJZhjyZNKXPdk55XCQ1uvjMkB
4sIWeb4xapV+35L+2/j9Q+NngPj7ZeN3HcXFT/uU7z/wW7vn6h8kCU6ornRHLqRdds+/7VMIzHYF
1CnaOdMm5unHfYr4QCNmkPokHJ6B/NifDZ/7gbtEJyPHxBbiLHb9dzrlX+mWxft1pcOKHdc2UjdU
Wkjq3klEgkEL+0hJSQ+kIxY2kjm9jaCXHCW0ex8OY/PogUTaMjqft2IYg6Ob4fRjIjs+SIWJ1bKT
5hHcZvMYYlbY/NBC/wc53iIq+lFcwrszdH593qBh2ghMfl7Me51bB2LwLGo1q3iRkTXegPFTJyVH
Dv0qziY0Cjpj5JL+YfXr1zaNv0ieFskcSUSsw0CgWW+BLz/IZ2DwkuXdxRXZAcFTXgUEpg5d7F2m
Xl3Ya7uUzgkMl2JHPdnOxWh58YNI6vjTOKv5i9M1ZD+W82QewyxsNikn667N6o4zqSrss8P4fPJp
dOQhGPL2JEqz3LIksbB6o7NIxpy+0uqb/DoyJvy1Dp48il6K9hXUXWeNNJZCwMV3Va3MlmO0T2zj
GdwMqBvKah4tLsZ/bIUbMt+724iTf1tMllo6BdNNtyH2voiggog00tjSHzUgNXjKnfuO5g+J+Vwx
fHXsUl3VFs2RRhtEt1uY/X4iP8pPtdlcJUQdckQ7Q88WGnmdX0YqIglinJ54NKE4p+oVJzkkTPvr
qX10h8ABM6VnA1HqIhp7QJOuvXfNdNoOEerV0UOpqlkGLB2wfNXtkkt5xgYaizUbaf05K3SbADpH
r9cu+a6boTPreNsDiwD3yK0EwMENR2AslY1lnmjYe9EV0Ua1ztAdPNfLwjXuy/Z2jDvm+8IcUKFx
AupbSBSBu1JBS274CtWN0DYsF80L4Fk6TVsYI5Ygh2JRwswWX2uiWXsWAIbGUIJH7yDlE+IaFwq+
rW6YoIyEGFTG0quQtGVRNAM40EfE6klSb+t2kASsG9puNlwsvpGBDJGuCY0wj3eawwNokvx2xmqO
i7roED4kKLFd2TovuLHL/Zzr88bLynY/xUSqbFsy8/BKJgZxg8x6RzY4rC2XrkTAJ3XHo+cKjL/J
Ens4REwfM0dGX61B769FAfxqFSsn/2rgxVsAAajgQJ8xIoF5VcWrqZ+liRK4tpM1994dpmHc0B3U
LYyCbPzt4U7UeTyWq8pRRe8HkKtCP2H4IWhz2vSLSkgSc1dtnewMvRi+EFKQC6rvCKrmqlRlr182
lVfHL8DEsnLvKUK7rpsG3djczSbxOmbSPy28Au80SaN4mTGSdX7gdWPNXVFp7asKuoRa12srSFIt
49pN29VK21ALT5f479Xko8JoxabryfC7m8ximvYAy3AkaoFiDFWoOg/XdYcj/5PlDXW2grklWd9O
UhE8O6T6fibZiaOA2rCOhrhcVyxFXpqCvLglJI5LfdSLw4T79hYm9vIwJFB4RYehrpO5w+XRMR4B
AO3xavXyu01RIO+I+2HIVskmoELsreaxjWl1VnXc8+7ZeM17etF5HxdDSfapxO3ZG+S+ebInGxWp
mOluGnIztFWnj91nPak7/TJBPqZfofHFRVVSi7yQQs3ejyDkGVs7j3LWv3xOFtDwDaIinqOp1vbg
Koz5Y9aYWlz46WDOsI7HwAgySlnLEtOL7LpaL49uH+v8K4UHwPYaejerkVUh5qF/UpghYgoQyGQv
pEfhMpzqubkoalqcqhG8Y+YUhbYdOkImV5ZWl7vKNbJrQuvx+9tLz7gieWUk1zUkuLAouLFi9jPX
tcwgFqvQLuTanfr+AFapJVqkx0NxyoFmwIbnHXDt5qV1UCBu+iurqseEZEQZdGvV1M4nAkwH2nP0
Kp6fhTNcv8K1J31FGK1bs4Z3hucC5PAVqniIUWgCi1VAYX8IjdHYpAOtcCPaB3Mc7ENPPK/c4XUf
zp2dmdlaQwnc71yyqmGduejAMHWw8rdkEtAx6ullZPYB5g86nRM1ao3MqhuZdESdfCVWAcl9b4po
S2O7SYxCm31ETOPJgjpxEUR9dOqcmcaBpUJ2GCu3lND7anFhAno/eAhWHfI0Au0+5ZyZ+ZW9aW3R
thcrUeWOAc2jAaTGWIy0lal11LRTg0lOEoyhpAbICFCYGZm1HQMe+E1uNo9v5+i/heM/F44eFcXf
bwyu0+wlKvKfxTgLEYlq8qVp////w0L8gWwEnheGKRb9vkd19ocYxySNwV5MCosh7q1w+02MYzrL
//lzifCbEMc0ScJjjoc03XozN/xXhaOU70STQvcYdRuUj7wDYS516E8azZqtOx4qUR0tGq61aWVs
tPsW2mbrniV1QHGQXqjh62iiWW7S2u60B7Laky+sP3EeM6GqgT76ee7FwY4JhVnfQzjPLlyIGMlN
a6v6E14151nOtjpGbCov2iEx1t7ila8g6+dHEIcw11IP5jXD/1NSVlrxrKKy4JnflfMun1j8DQwJ
wjkyym3eD7X33OPCd/ckQxBH2laT/dQPI8nqE1sXIJzLRNsoWmtjokwmUyksXc6lluyW7i3GpaiL
NNyWS27eqSVVrWXymOX0/9zlcTQSmEfa73CVReionC3wu7m8KiDh8HgfeQr53H6JFewBRJo1/nYo
4WBZlUTBzYLQCDxDrkHF5MGVa5DZMqB+4fOsVvGUd0PlB6gOEf/0rGZ8EeGSeR2GrBnmTRohBtVX
xCBLBqSKVSWOwq6eNcLqOmK1V8yjtJy9JOtlelJ3riy4pklpzawneqw5fo19KHLSFUjRYk6+kP89
NTL12zyc5LpnusagwbD6cGekY1BfOXm7uBdhduqEEqxmTzNXQ2/hO28idYg0rd+FiNpRNVBAr8xG
RzoLsOQsskFuba+cXohggGaadRmzzYnZL4E02x4+zIlxnrkrGDIdioIk7VT1FV4vVaAc7LNlFTyS
bRPBJM0VkxM7Cq+l4SlY4tm4tq0wXVst9UpCs75vZi841/mQM/jSWjLkAqaaMy7w6yyxH9IiD8/A
cpubIeqdMxKi/jnK3XFNemJwrMtoPHM9FNupL2JOxjG4wTI2AZAvNcOHBEGpQ7T8ehCxg2ksDT5G
5WjusVVp1+jbF80D+4Rt79TmKbCDbKclDIkQpSC2+lhWLoiBILMfKluoO4bJzGyJZQ1Jek8qc0RM
XDujj+duPijEMEThtU2+ITWtPQwU6LshS8OPUIHMC28Gvb8SpRzuLU8gP3NLkE+ImursmxgsCmHT
mUngCwulNqlRzKsJM+wN/ZxzqAd5n4APbZLOMlEhj85J4McPOSeBTqyCuuuvuzA0LggmwhNlUQC3
CfOrVZc19ZmKXX2sm1Ht+sApPw8wj0RF9B3IH/fIN51vptK0/KkpCYKcsvEcsBM8KlQM96Ew56fO
nPN86w2j8ZoUtX6hzYqjvKpM5zhko7e1kvIrzOFgL6RebZjmoW5nAomv1u2edDvJHicKrEecf/ES
DOOmj5WmPEJNuMPQRNc7OETGxnOGdhuX9sVQkKGRuyhlEkxw18pT8jiMjTcg1U7JU+FnNRLOWLHP
cqaDoi2Mb1SQjCBUS2pNYplMrmJE3BHZm9kqhpSwtrRq2hRDR9hYMETL59ISTZBFfqjpSOia4Vjo
nlrTSBsfLRAIjHnqh3iu75JSc76MkqAbBCq9TqTuYDKeN8oZMVmdWBc54KcTRIVyRYcdrJ04PHhW
41yym4H5UHTN3Uy6A+p+vXi1O91dlcNc3CAOmT9XA9mQK6FlI2RjZr0hApaHMMKHaFcZiWjokiYo
o154iQC0e26lRs5AFvpBylx6TlH1Ub/XR3ap4Qsqk/hrNlAqN311MrpgYBA2jOuo78wng8p+b2oO
0e/jMEwnYwQ0Z6U2/VuLooo7zmLuJipUITXVFQwf3S3OadKQw1i2AsPoguvqm1ihHQ9iHS0JkWjj
3ojAghWDRXYvTi7zjhmz+zkdcrYeXdyBPnGJe9kw+p5uLS1wCe5Q8qWTSLs9O6ht6hzBc67TzfEm
FIp9C+0eeNbB0i8dT4j7iTjxKyf06F7DjoRAYUqInk0M3jenwsV+IpjyEd91RSpYyiUqC7/Vx1e0
7OpWoGM6hFrQ+PyhJL4nQD8lOJFdi4nyxCIKM6lbuq9WUctvhWZ9icvKOAkHKrY/VTTt8G02FS5o
bnLSE4jycC89M2UhqBP5RlP9Gi2z42phVljj+FDo9R3xYAgSRR2xfKGDiNmJbWNGSzs9nj2mqXWB
K8QgXoIlaYOdMLrK0j7coiEKUEvV4jGuJMLAUOpb7vfXBLHebWWA/4goFO9DR/AEieryOCSI39gA
yexSFlg9ZaP6y0Lp4Z5o1wnOVW63OyCSxZkrN4dS4g038VTUX6qRxeXKKEVG2WO5H0M7sI68Q+DL
xIr4hUROipZL5jd5oEnMtxOeQ4VvQWeStJ4aPT6xsHBWtlLFru3Gbm2xEHk2anjgmYs9tHfST20j
PidVmfozx+Oph3/V4f0ZohvLrVA6NUW6JhLa8CdzbL4JXJQbDNPdXUIWyAa1EICJkMkHnC0XkIoW
3CG5aa4Y/rS7wUN7OTXkxwBaNsUmmVnorCwDHaxWR9ph6C7I1Ix8qYbPtW5lnwglZXszuOmXHNfl
ZprZFPDY+xS52dc6jZsDRDPH150UwLHkvwLpeKtJoi9lm6AfdOKp130sjC2IAHEiqiV59RKX2MMs
0lhVKTJCmiA7J21mHo0mibdlm1QHcHblpoPVvjetYomHpfLSkPDtUhZ5F3GOc36VjWhGW6Fpa4zi
rT+WRb8xYRK8tnKIfd77Pbxs4XdTZO+H3gT+Iy9nC1mGAtMC/oK1fSHka6WX5454W1YEKqFbnNm+
6hr5VNoTvj9CdSKEWzFhxSs7I8kl1YsrXB5nRwfB1KABQOCLqiwdlpnBrQts98guO9wqorBWFVrx
lR0rA1M7jLc5YxdqgSzINY1V3DjsMrvz9taUhNgv87OWqpupjiOM2DpBhIVGokc2AUroxDqN02wH
e6xYt3Op1lZYIDSLOuDBvQlYSHPMa60djRXPduceLF+8nxP4zJ4UX6vA1jYI7PDr5ASdGnEpOcjS
iPPA7M4D0vjXOJ8qWFBcfkWjYfju1dnGz8NhTLxSLzsmcl7ZHcYc0maCRnwVxrN7zNvpnMXyE7nB
D//2Uv+rVA/kUL/spW6+KrVEar2o+Od+6vsP/q69ssjhMBi6U3wDgOW//uin3ub0PPo94/u8fRk1
/25uMD4wgrdJ2/i9DftzGA8qGNWVzRgeoxqu8f9KfWW8Gb5/nHe7jmUtGSG6YbEYsN9P4/HSNnOO
egUq6eK76kTB5FNmA/adYARXgJ1PmLRMwLy3Q2uTB2U0dX3gicYMc67g2vtRpqNiqZo2k7AbJMp2
2DYdw7HXklP0erBtPGcTu0TYHKNgdQwmeUWGdAOgc7LWs52hetdMyHobpLK4ATnjqaLqJJp3y4lI
wTfVxwno0xU7Cp27Y54fAlKcEQxnTrSpPb1MNvS9FTG3ML72esXady1G3XmZE9MGGQ5VlZmRbdqw
LEoPkEiHHLyL1D525virhu/zdZi1+HLkZ57kVCQdXZ9nnaI8Y/snHEZebD29hhNehsamQFp1A841
u+gR2lzHRdRe9kODLSNIZj/QebSsirYfN4yf0fo6YdJzrhHHNvIMh8FqL2KpHGgZIEAdeYY0H9ya
jxmUPLC0bkF8ERrebRRYYZaWVbgxPD55K7YE+jAvv2k1097iQ83P+pwVNwlbi+socC2kHzohZfTP
JTC6maH5EDlbTLQoNZb8a+WIUN9Mjk3hWJM5gbJC6o8M99tTV1hPjQzbOwFk3d2xBvEgiGtJCJOq
c9Odqjvz45ilxhZCK+HuZZiMfj8HwSVhDKRMmDoNYKFm0m775taxAZBtUNNAzVr4Wc1C0rJAajn9
Tb4QtpqBfGEyxG6sDrY6qnxIXJRI3fPSDTzU5FVf9yhVfA98l9a4rS/fiF4RbC9zoXxBxQ2A7iXq
LKlYLwG1P0IetdfQ/9P1tJDC1MIMmzroYbaGOW4AKKYXovXTNElugw7aWLdwx4KFQMagb5cmzDZz
C8VX1OnFOnijlnkLwCzxArntFqiZNwyvIvA08DgL9yxaEGhc5EyxFixaM4t8NWcekVYEvJApZlh4
DuS54GrzsQZcEL4QrXK3stdAUJ/mnOy7eYGwRQuOTS5gtmFBtIUd4A3RgXvMFoCb5TjhoVygbjIr
y8tpAb2ht6vWCTQz5AasxTNrAcL1FdfNGyVuXIBxJQNfSDtRvE7eeHJslpjjLZC5aQA3R9azBXrO
Ru0GiM4NsjHesjwZlnWEmC1QHsl3fB1aywVmN2lwZu8MEIjDncT7IC0yhNNIfBTE9yUbXSbxhV3r
zrl1oyB6HK0ZFFwnkszcKm+B2aLUm3j9Pr4iU8dgyVciFMyAxPZ+jSadeBM0l/KJ3AeVHIYCj8Mq
YzKASzrRZ0vt6kKr+7s+jq3hrv2+DAjfNgOpqffJc5q29axQZaYKU3Iksd9Ppe3N675hPbTmMgvD
51xgo4UTI2K+H63IuTwxEumbcZoFAj0Rj4uqf5iccI3g3XU3+CLbNAQo4VrPXaGG9tVJPZHakEdR
P/SrrGuLIzN6oMgsc9LWHFFJ5RrMgjDGwhPp8GLvFYJRiDAV+1XfaBHfcGOJ8fvm8t+p5z9MPbHk
GvgC/37q+dC+RD+uy3/7gd9OaKaKH3SpA2rTf5cz/zHxFNYHHXshpRkBtYzegdr9eULrjEkF6vY/
j+ZlCkqMLbppZqTstv8rvtfbyfvDyQwljwEsFvFlsIpd7T0xr0CYERUT6yRPzRpZf+5QTtOW5RfA
29wyD+nIeMLvw7C8aKSF4nSaUOrE+FynStX7mpZ8EYZgyu46b4NYbryNpkne4PZrdHNVcL8HLsSZ
Qe/6eZ/nNhFNt5ozjQoYpte7nvUQkQSSl3vsLoB5QnauSCyzQLv2cqvPj0WdIOPxIaEV7jezJJ6v
2w+ozcf+EDo8vYJDQLuQwE9yq/6u7PmQ7zRVOAYEqciwNmEy4Nfhs7TMazdFfKLzshFUId2GxWyE
i894nvAB51bOHjyLr4I8j3aVY8ymPxB5fa9yI7qf28Lc80sBP4JX9nmI8vjeTayafj+PkvNYSCj/
DDBmFDLbqAi6lyAuv1YU2yTmpDXwcR0Tj1f06BRxg8/IcI4JCiyJk2lOGRVtBtaW1YXhzLkSi81p
vIrCtNcOWJkGskRTLZzutEl0s77WwzRZWotSGs7OIFS2o8DXi7YiiCcMBMzcPO2rdMnI1uP6ssSE
qfgScjgreX/4t3T/35TubPAtyuy/fyA8viAUR1RXqJ8eC99/7PfHAqnUoCDgRkrAPhLo1h+FO6KV
D45pmxTz3OJ/PBEWQ7LBQBK2kg1kY5Hd/LYHsSQGDEm5bgo22pbg3f0XAhpe4geFClkWNAbiTbwj
UCSwh/l5CzIXc0Xh0tnnvM8QQyqUx2c2BQjNUfA2n374YP5RDvP2YuxbFnyTZyGGeY8OCeW4lNit
dY60qXxWVmHgZeq9jwAiGHrZhg5niNCNF69P6v3/4aWxg/BotrFfy4XY8YMWJtZSMbaFsM6zN/LS
iG69TT8NkMCdzhb3pjtC1Gz0mtkclD7qi1+//M9AkOU3Z7tg4PBDpMEX9/7lDTMOlUfxcs4YmcW+
q/Vt5ettN5f46paXG3OkcL9+TYNr5N13y4tyqVgcLUit3lvNVYmuIGQecgYhbdwrwOcHI7dh7Tus
xT6WLbhsK2ZhTl3V1c0uarv2i10iNc6YxZl+xUp7V9JujPuG2VawmWdQ02RoMPwMZK+Li74MCAeI
mWgQplQK7HdjpiBg//r3+Bn2+v2zs5kdL5YisRxhP3917uBiWMZvdhadxrXSgW8aMyLOty4u5Xu4
gMXFuDDef/2q7336yzeGcsuzHY5yYkHeXTAoyZ1klLU4JwtMXKG74KxQ0Tc9GavzW9iKtEpxxVgM
hcwbgvfXr//XG9NhKUk4oo2/kzDEd9IxdvSKiOhRMLBZchCWG4YEQubBfSWufv1S7/gxb58wC1ru
LFfnBf/Cxgomp1W63omzFXvEWaCCSknGW0bQgWk2X8bUsl563V7uTh1QOWRqbhYtcagGUgKUf/1u
/tMvDoiUpyWHtfmXq9Ygatir9EA/d23FTWKxZSpOBqOzHplP6v0fbhKHxx73JX+zqX4nIBRlosea
2RtnWN3uWk0R+H5rwed2S4xJziYD7XFTXIBD4Cr3wIJfYQ0dF0krLpUVWuniQrOJCQgric4shSJx
atPe2whEbTdR1FeEIE8Jd5lk3zwcPYr4bPvrj+wN6/dndff2BbJGdyxdcFRQAb27RZIsDDp38sQ5
CBISYGYHCvvbdTO2eflc1+DfMiq+ZxZF3ukNys6gD7hZM3nVHlYVyok4teDKz8MM9F0EevPlLerk
1+/zPzwFHRTWjFUAH1pSf/c2tdHoeubq4owTiw/k7WMWJbxiQbroPez4f7qylxP0p0cgjSNXNWcu
PjwcNe9fMW9DIyGCrzkPwPMvZJvLl8Abl3+YIPnfFiy1aUO/D+IAgDOdH3JxNkHeXYxCrFxBp2i/
mNhUb+ga452ucRPEpsWDc7km3j6ihlODKOp44f/3Dq6JJXZKw0d7IAxUXC1emn8APvEbvP+1+E34
npm0WUza/jJnm93Uc6p4Cs/YsSefdfRcrxNHS64rcLHtXvVkt/iJ0yft2pAkHPhxz3J260UhyiVo
Z6buTyMRgkaCcVzPW2fbEzbZ7iO7YSasRDiZKy2QwbzWTdZsKz0aNCDn+F7WulMUCAbDaaG/e07U
rJEOc2ckzUC+YR7ZLM2SZfPjlurMuje6cJs8ObGJKK76BLfZ2mUQ362gfTKJn5wUCd+UveppI9YZ
dQAsWZbGDAjIL/wyweGxoVlEah23nN9H3ZM58j4zKRchLQE9Y8TGbMUyAYq+g4CJPYujlR87lZG4
YgaOc+cBCNPBEoWpDQior4ilkGFNdJVNag1yO8P9DHiIQCCFJSbdz/hJjFXVdVZ9MHCYaYcAje3J
CDsmCGUfHNH7ehjMetH5DoKC+gz3Tlig3VolmVsaKQpSdHjljRPmWe2PnhUFazeh0QrxFBINzjXi
IIwPkYyRm1UBHgo3lAbexhEtjtScaJiXxrMoE5TL04YSkAdxX3IKNPHEj01OQz5CYEKUBU+ZWauR
sYhzQvuadpzMIhJu6c+q053yCHIkmcC1FNVJG1FRAowp8gg+XTy6ByuMoysyl9pXVLd2sQoZFbKQ
Q1UFhDnE1mOh9QS/SvNYPg+6Pj+BlQAk3KMxAO5ifJ7aovBlXDU7lDbBlk6q+JR7jXwqTBApeDWj
L1wo49ewCxL8LlGo1nrH1+NHQcsEJiwlCBan97mwct0kUUeNo7ua0JmtwLd+sSoiFok2Dct7TRIH
edErt8EipRQ8snunD1hNcwEASHbWOcgXnKHtBLsQ6zlTrcDg34LYCYhdqRVrcHMxaE7Yc91UeOXT
/7B3Js1tI9kW/iuO2pOBeVh0RzzNk2VZltXPvWHQIg1iJjEQAH99fwmALoKSXUN6gehoLCrKEpUE
Epk373DuOZPV1tK53TBIhMxFEyOxCFT3MgJs8JiGITOdCAZjxaOtGWs/MeYbp7L1c/rgaeyJIRv5
jHgNb6yZFRwKTQNgcWsL7Q83xVb4DasSrIrKYWokG8ZwVRvkeZbzZi11x0v1A/jrFCVzziq3Ynkl
Xs6rD7eYbN/wPpa2QwFs16C3NDMrYLy+gr8KOgFrFKMV1aq9VZqWL3K0Ymh9QmdiYmCHbCMmRs+g
4QXTuqIIHcc6w9PXxM0RcSDPZXuz55L2vLOwidPbMAm1p41iig+lkXtXFFvsM+ZsRj3OcMGWqmrB
Tzy60RCF9XF8IGrlBzub/rILx2RyMo2T+oR6H5/IVmpwX9Jw7VKp4q68TezeuXZaP2omDA0ITWBR
WxuJD+fczUwOUTvYZFez1MkXG1dMpSv0r/K8FDBQcbdxWQJdQM6ofkhxOxGbNf3mAdwj/xtGloEy
MPLPMGBv1XtoeCnLG3iGjda24+3cc/CDzWPpE27oUaDR461xPBco4J61CkGNxtyraIOCy2f/BsCl
t/nCT1kMcLnli20m+DU86p7XSrhFCUxU8Mm55Iu10DzZuN7mC8VnvN/az5vH1lHYITPa3LRaAVqN
fx/kEa9WKBLWmhMsDD2CEwa9BP06Rdjvnkrj5NRKZ8p9nkVhescy4t1p4m5hOOfgydF3AUZbPyqB
ghOeAsk9N9Vw/WVWCrrvJqT9+3wGL9Mc7jLK7NsUFudrhBG48y1/sz1JyTHUd5tJhs5K6+CUwlUJ
d0Gx6IKfVjmgCVyhU2I2KDwbk3CDHBLpXuN9RVaZKoZpAOPWkX/h2OEG11od7E6cSVIFtJWps690
vPPlSbuFVCRR64stKRPcIE6e4iyrPjpGhSaZm/OO1qAfYN7IF66ncgDTQodtS0WoAr7av1Qb0A6Y
AfTZeNP3dKnb1zxOeqtvJ9aj35QwssAVwd1uSz+7qipO3EIsT5N+s3sF0WGg0PCVw76xxV01nKAp
368rAAZX8QrG63PVSli1cI47+jlZPW4GmDLoDyNkzgrVcZ/rrW8/BSFYuPMC3N5lp/8TrSJzDtiD
OaWlnOdvjQDcreTD/YRZiULfvbMaU79GDZwNZ4mvjyvk2miKxh0r1PWXQEUH1vV4q7j7mys6NHir
wIids4iDnHmocEFdoRBHbr5+qBvPmmcObLEhtLUxXDI7xOQ8kx2fZTl30q5E2rrV/Ja0sVgb+Ojn
agarCD7txssfXDDR1bWTihcUbODTvtDS2eYqzlSXtuZd7YLX301y+gqB+J1ojqAj0Cov/oSmmjnX
BfmSNnGIAdyAMMSgp/ipAooARksTbALYeeTaGt9df7G8NRt9Q8vNQ/uEnET4yLmFBcpSiAzbgHeH
btWXHejMJ0B82pOP6VZOKkLap3LDD1OqoPp5IWAwO4pfqHsIx7w9NgEssKLWEZICurPi2XdIIt8l
GgLGAMNjsPAlkYyYtWy9rV2qDypQ8EzczsriKUJ/ZszXZcF+TVYg86MwYVvR7QJSSd/pF2Ue0cVt
5h7miBK9f0rvEdZxlWeA81YseTjDyTI+rnyh9llt7Q29DCZSiSYcg+ZjnYEtPE0qoQ40yRRzbtA2
6aNiPHOfk1ohbI1KA829dJKeu0hhRTfx1uKvo3KlbT5RX61YIsCZ4KUShwv93cL21RpkbamHaBiN
B+RqCcmNgnhlFbMm2gnobJEI3LdC2bA1rMBSOHHatTvzao61uoAZrbb95itd9bOP7fo0QEZd0sVO
hjHZGOF7u3RYIo4CyT2ycNubldfA3dMtCACJzrc17EZbOJC2GaI1CUioVkmSHqindlVYdcimCOkM
vrcgTbhUNwmyrKbINoS5wOgDlFEB15oJlghBgMmpvdFIQkAdi4iSLx5oUsWsProBEFMA/JJfNjhC
GXhFTb2nSoSOpTAO5oqG6jM18thZ9mzDCWPDQnKRrlk0aMRg7XVf/UANc/eRSJ1FrVAFLk+LCqPd
WkAjLEAC0VvOZBczSpSgIwJmSbcrto04gOBv8/SmOqU2h1FIvWw7u4D1DHWxpBR3G5QF20zfNHyv
t27qx04ocU2o9uwKpTHP9Hjustk6rG4NvPEZGWWK18hlrneftkDu66ui3CarD2oe0IaRYEbvs1a9
znQKvsHzU1a7os522VNhljgh3iR0n5VqLWTzavG8Nkgmo9TsT6VTxx803YRIb4YUGmpvV/QfKCe2
UIqpQi/45ulI7tmClV4HxBKeblOdDVxzPKK7yInU+NXutCDl6eKhNNZzGDTMs7/mhaZmtatBOwf6
hZLQy3DibWiZpf8hvvbX6+C9buSqesqpGV8T2ddXibqmeYVCY/J+lqI17dYR/oKlQb9NwYIVluVa
4ZzXdV4oNxth/G+CGdTWCM6t8KlKA9kDDXaj60mqkYUhZ4O0TkTX3ycv0Hg9WbzmvxtXZZJ0c1c/
kAFEVUSncV0HoQYoeYuPEwuXbrNy6kfY4fDw6s3kFGoJ9owIlENUsm4r3WWruqsNSD4FWaqH2c4m
2aSl+AeUMrjTuj1MZivsNsn/NFymrcZR6K7RBhVnuDoJZs8ziHcFL50wdgrAZBjig7WAamPTUngf
Z4AZa6HSliLM5HrGdbV21XuvNl2Uv4p8QVc36pQ6bCLEYLzXxNI4P2G0YbXGHtZqJzSFhdr4aWs3
3SDEOLocmBBCUqjRIuFvrmeucxdntHKczSiVPFWQSH0JI8hK0wK7l1GvuC8QoYPxY0KnfQqm2ROW
ebcDxnxKbLe60kxwk8bWUvJbc12y44oJoCczhCSFLiDhYWzIkUw4meMwcVDFtXeKfU3AVheCOrak
ta/MLtMiLy8ixJQdYpXCnCvhTn1C24mUnelilcjzMCV2gC7tyWymEUnEFgeLtW2spxUZ67Pdhg6l
tQnKMtt5why0LrMJAw0SckAe3CRWLrwwhvDKagrtgm9ePa2ysv4MkHl3t4JV+/MadsAzWp3QsTGJ
dnYXHIiQE9pWrFDVNdaTB6S5IO9BPDlxzvVMB8CJus1LudbNRQDF3TLCq/xGjSt/rrQKQV38KjDF
61y5U3HKLiOSK/8PaZKFiOtsFsHAgf4G1BtICd+Yeu3fIy6DkmBg+f+K14X3ycLHr0/LOKLek5vK
JVwyzT0V7NnnFZiNlxRYf3ZmJoqf4yknrvewSyZErBFSMXBsFUoWnGTuXgP5fyXfPyr5gqki5/yT
Cg8xMRWeQXmn+5t9eUehtGvC6WqRKhaVXJK1+z4XVeVXwk/RXVqeRYF3X/Q1pwoHOSrssFWR5BXt
ufsSjzKFOhwYleJQshDF379S4hEZzN+Tg6S9KEirhk7dmWoAVlXkyA5KH7RhqHTcb6r7Ml54eQTL
wNeD2XijrDNM0L/+gqNUeVbrUbyu+QInQEYaGrvSnfvbe9/FMfmDrHyb9h48DI06VMM4wiFmep1C
bNRcjUwYNN8HZoRPCpxoounw85yg4BFuzH/nQe05LxRmnYJcxhoK091pSiTjJzdkvTZevCCb4dje
B68E2u3al3DPig2YlEvfgT8yviszI58Yt6S7d9dR7gazjAKw0txaJKZnT82muAg037xBEl19CJDP
oE0wmG2S4pQiC5ZfzxCL0bYW2kt0lOhuAf4t3qzCTxsXJg4STrQw2+kZNwGgxceO5IK36CZT1/7n
hrrGbTTbwJiyo4Bc0fLj00Bza9N2dGbWUOU4KoCZf09oI6br0Yv9E6fQMmC6ouptTOz17jYo3NXk
U0VwbiTn+tYDXwQhWBgU9Qzlz8zPL9uX/19jNfoHEYJt522992O5zJrHZV5GxXemAfHbh9RPiqf0
731oX4F9e6BeKa6zQy/QLhfiDnDaBiVjdufBvvs+Unu/PxshmhcILCwQodPdqUn6xoa6/bd3EaTO
/c8nLuVkiklsGgMHiIvfY+8O5uZHT//zB+um8eefGdz6fIElPfPhqvVfikODapouFbiBDW5v6fXT
Hw1x8PT2VDMNCyoK6CrERT30cBIAx9JBaGskzTtthu4LRzQJqivUNuQmwZjSgYk/BWlHe2Gsh5Og
Ti2L9KdghegnaVwrAXMtjii5WXAFFaXATSjdLHC2DmfBmlqmSbEToNYoZ0EUeGQnQZvavGpQ2v1+
YMDDSXCsKZU4GNzApHVX+4Vj2g/UCSUnwTKmKl6PTRGqe0Zs7OEkgH6fCsU08CjjMwegHfAkpXaC
Bl2ra+L66Tze4YM72tRwqMZqwsUUV7fcxvT28Vgln16Hooj0mQLi5k074DIJOh3gdJV3k9AZnhFN
guMI6JfUEsArIJCgKZ0G/P0+P1wJtjk1LMEPRDa7vUY3CQC2Ooel07P9iWv0Y+fAIaRyTKiBKUyJ
69g5UASsTjBZjW4fCP5lzi+pNWAIJgYLdAgMhu117BYoypSDlwbrXuZ4RFuAW5Z+fHUKw7RqwkHx
5tu3OSqReiTQHt3aF4qXfzIu+PHi16ZCERQMOG6FuI4Wv6NPOSN18EO9GRzdHlB1/FXJPdC6/xjC
Vi7+0ABi/6cgqIVl6MKjzuKOaAvo2ABpn1jFzOuO4ahvLwJiRAJExFUF+lNc3aYb0SyoNBV2K/Pv
nwMYQh3pJ4CxfQz4KjKgx9KEGoaDol1vI3p+jJcm6w/y/GSDgF4LSsbDTYAJtETrqOXo3esfnyUE
nip9EChTsqBsJvPtwNBxCRcc8OEgtrtrbIuA23NkFwEeIUkSF0mz/iGPYwNrylkI7tntj8vuABrV
VnjdlfFX80WGPTWQUqW56gc+kQb3KVkEWrU6izm6Y4Ecj4MjJ+cZIsBB/QGYbJ8aPLILrk5OkYQh
/VSt6zC+1KGmEMhKzoJOeIALQIR0ZBWtKVy1ZNTcPp02Ps+IRppuYf79Q5GnB5TNuW/TmiOuI//Q
hbPXIYFMYq4zGN10j8geELYI0LvUToB3TiwBjWB4uAgc5GsQoEbsGGivuMZnDik7yh6NLAKShdgB
VBrfWgQwTFgq/RhI2nS/H99WgBujuymJrUDpVfQJAFTq3vWRQXBVMkowTmvIX7fX6NYCTXyC/ENq
KxjWlPqqKBr3AeGxQSCrSkmb9OTonGTuSzppTIslbd1USQ7s3aGvbLlTjY460cQy1kUAYYLsVjC0
KdUysgJ2nyE+WgQ2lSSgBTpVlHa5jeg4oEtcNOzJ7QFyxzw73VRvR4qcCkwMTrRwpcU1uppqT00g
NQuEChDL22SP+1CADX+4FVTwLbRIahocjuNbBQTMkqsAfTo666gT7uPBo/OAgFFo3ZEt6PPKY5wF
6fMA30CHqvd7JCSm9XAViDqKLbrYaW8f517QVBS/JdcCASPWDhUMEqXthYU9nAVB/sGhoWpwbIxu
L2iOJf38ZNFBTwhr0D3/8SpwEQQhtSYqbu01uhQSJQ5XNlQ04KF2TNzDfS3haBVwLFJlsTSSK99n
CRM8ptOxI+mWOxdImTvAiWBg6a4j58AlmOrQi31ypVt8Y5oFwUwuaxFIJxIQoW/Tx0RHO8ImmczR
ASa0M4vjixyhBLR4dVJrAUeRBIkG819/Bh7vCHPKCQkobY9JGt8ZqavSSAuwBjB8iJbs3joezQLw
7ylEDiwXQds4MotAbVh2FSDyS0MLCOc95orNdXg62qTWge46FsLB7TXCVWAJ+ge5vUBSmTIb77gv
oxz5i9gJynACobc3CaNbC28Ihv3l1DoPSVWVHEKfUDzaC4CPbBDvCEKPdxYwV7JrQccu0ggPeqU3
/8MdQWmfAgP12B7iM6bDseOdldsKCqky4Li9M/gqq2zbU/htUIxmKbRXl8Ec0SzoJnLlkotAZJUp
IMD89HbQYJN2ZQocYw9MGp/TLFCkkrNgkCXQHLgP+/hQgAsGhwNOM50dikAmtxcGY1xHpEBhSVcY
MAjwtuAm/J5CP5wFUuximWARRptS0pUeIiWRYjfBHRMkQsXWOQJHTjO4ZB1xSNMYbQCFlKMg2JSz
joQGuAhYmH0RfrgjSCxRiwK6C3dRe41vR7zRN/eXHQVCBzKnGmSp3b4/sgukEzgiQXATZnYf+PN2
4U8cJN8bgE5XfrRoW3/8Zf5Wh9CPPrDvfXn9+77v5Xrxj99EZ8/gg6ITqPvu5XcOyn8O4HttvuDg
l/v8Qfs9/Z/3D/j6qwfftX+q/Q+v/GU2z14gc26/ur/N+3lMA9H/RfOv86GiF5aKlff7nfzjt8F9
HuyCPxg4D+f7ccScCDzB/t9vNmh+310/HReZnzQZDtw20UjfcBbOk3ye72+xveUWkC478uk88r+l
2RHRf9f/JD12GqXZfDHQ8+3A0/IjJ8nypfBfyuJwSjpsruzgZ8toXs2z5eHIHfBdeuS+1exd+u0d
fZ5l/HWorwAp6y9YhRfMur8YrsKud0P2/i+XaeYNb7kHBMuOfMWM+/7hjPcYW9mBrxeoAg7G7WCb
0uNCYZSk/nBHdpBA6aGThT8/siIdzE565LQaLosOsSU77O1r29TBgKQHZoDyJWwG76/D1sgOfZeW
fv5qmjvIhuzY7+d+MrAePQpAfly0b+fJ4nA6eriZ/NB5Pn9ZlfmyKAZrWutK99Lj+y8r35sPO4y7
srj80JwFeVoMVnYPO5EfO0eSLIcsZmCbNOg7CRN+xehpmR0PLeqj0kOnSXFkQ/qao+zI98uvGax/
w9nuynnyQ2/nw3Or776VH7h6dzWP1/nKHx7rfQXuV4x/s8zy5cBSUcwQJZ1fMfj7Ze2/DI4xBhc1
gl8x+Jc0C/cjtfFBV4SRHjrNitW703mWclIOl0uX3/81X3A2D4/3vt4mzmWHR358OONdJlp62J/o
FH+Pvv5eWPMhWyI7OniVRps3lr3nhz/QA5O878dVuli+u85fnW1dqk/27j+l5Q8WYp9F+zVf8Hoh
9q2SssM/MfvLPF8OXArkU0TqS37sehhV9r1dsuP+SJdGcqU8LzN0tgYxX9+GJHvDzz6RzVEU3Cfc
ZYf+uSSH5Iz8a5kX7968+Q6ELX3zfv6SJkjG7teaOCH6jKP02D9msvrprLyVafoOaXmdf9rTwrz1
Z8PkmvjES7ScZ//8DwAAAP//</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6</xdr:col>
      <xdr:colOff>240000</xdr:colOff>
      <xdr:row>6</xdr:row>
      <xdr:rowOff>67500</xdr:rowOff>
    </xdr:from>
    <xdr:ext cx="3915000" cy="420000"/>
    <xdr:sp macro="" textlink="">
      <xdr:nvSpPr>
        <xdr:cNvPr id="28" name="TextBox 27">
          <a:extLst>
            <a:ext uri="{FF2B5EF4-FFF2-40B4-BE49-F238E27FC236}">
              <a16:creationId xmlns:a16="http://schemas.microsoft.com/office/drawing/2014/main" id="{4C3739E8-1E2F-7507-BB89-DC6E92CF4CE4}"/>
            </a:ext>
          </a:extLst>
        </xdr:cNvPr>
        <xdr:cNvSpPr txBox="1"/>
      </xdr:nvSpPr>
      <xdr:spPr>
        <a:xfrm>
          <a:off x="4642500" y="1147500"/>
          <a:ext cx="3915000" cy="420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NG" sz="1100"/>
        </a:p>
      </xdr:txBody>
    </xdr:sp>
    <xdr:clientData/>
  </xdr:oneCellAnchor>
  <xdr:oneCellAnchor>
    <xdr:from>
      <xdr:col>3</xdr:col>
      <xdr:colOff>76199</xdr:colOff>
      <xdr:row>0</xdr:row>
      <xdr:rowOff>47625</xdr:rowOff>
    </xdr:from>
    <xdr:ext cx="12925425"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695574" y="47625"/>
          <a:ext cx="12925425"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Bodoni Bd BT" panose="02070803080706020303" pitchFamily="18" charset="0"/>
              <a:ea typeface="Calibri"/>
              <a:cs typeface="Calibri"/>
              <a:sym typeface="Calibri"/>
            </a:rPr>
            <a:t>        </a:t>
          </a:r>
          <a:r>
            <a:rPr lang="en-US" sz="4800" b="1">
              <a:solidFill>
                <a:schemeClr val="lt1"/>
              </a:solidFill>
              <a:latin typeface="Bodoni Bd BT" panose="02070803080706020303" pitchFamily="18" charset="0"/>
              <a:ea typeface="Calibri"/>
              <a:cs typeface="Calibri"/>
              <a:sym typeface="Calibri"/>
            </a:rPr>
            <a:t>Adidas US Interactive Sales Dashboard</a:t>
          </a:r>
          <a:endParaRPr sz="1400">
            <a:latin typeface="Bodoni Bd BT" panose="02070803080706020303" pitchFamily="18" charset="0"/>
          </a:endParaRPr>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598104</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206136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550333</xdr:colOff>
      <xdr:row>0</xdr:row>
      <xdr:rowOff>105834</xdr:rowOff>
    </xdr:from>
    <xdr:ext cx="1333499" cy="69850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550333" y="105834"/>
          <a:ext cx="1333499" cy="698500"/>
        </a:xfrm>
        <a:prstGeom prst="rect">
          <a:avLst/>
        </a:prstGeom>
        <a:noFill/>
      </xdr:spPr>
    </xdr:pic>
    <xdr:clientData fLocksWithSheet="0"/>
  </xdr:oneCellAnchor>
  <xdr:twoCellAnchor>
    <xdr:from>
      <xdr:col>0</xdr:col>
      <xdr:colOff>382113</xdr:colOff>
      <xdr:row>11</xdr:row>
      <xdr:rowOff>117836</xdr:rowOff>
    </xdr:from>
    <xdr:to>
      <xdr:col>5</xdr:col>
      <xdr:colOff>391584</xdr:colOff>
      <xdr:row>39</xdr:row>
      <xdr:rowOff>102973</xdr:rowOff>
    </xdr:to>
    <xdr:sp macro="" textlink="">
      <xdr:nvSpPr>
        <xdr:cNvPr id="8" name="Rectangle: Rounded Corners 7">
          <a:extLst>
            <a:ext uri="{FF2B5EF4-FFF2-40B4-BE49-F238E27FC236}">
              <a16:creationId xmlns:a16="http://schemas.microsoft.com/office/drawing/2014/main" id="{51D1AF2C-112E-BB97-F82F-45981A7CF059}"/>
            </a:ext>
          </a:extLst>
        </xdr:cNvPr>
        <xdr:cNvSpPr/>
      </xdr:nvSpPr>
      <xdr:spPr>
        <a:xfrm>
          <a:off x="382113" y="2164424"/>
          <a:ext cx="3819471" cy="5391218"/>
        </a:xfrm>
        <a:prstGeom prst="roundRect">
          <a:avLst>
            <a:gd name="adj" fmla="val 10766"/>
          </a:avLst>
        </a:prstGeom>
        <a:solidFill>
          <a:schemeClr val="bg1"/>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solidFill>
                <a:schemeClr val="accent1">
                  <a:lumMod val="50000"/>
                </a:schemeClr>
              </a:solidFill>
              <a:latin typeface="Bradley Hand ITC" panose="03070402050302030203" pitchFamily="66" charset="0"/>
            </a:rPr>
            <a:t>SETTINGS</a:t>
          </a:r>
          <a:endParaRPr lang="en-NG" sz="2800" b="1">
            <a:solidFill>
              <a:schemeClr val="accent1">
                <a:lumMod val="50000"/>
              </a:schemeClr>
            </a:solidFill>
            <a:latin typeface="Bradley Hand ITC" panose="03070402050302030203" pitchFamily="66" charset="0"/>
          </a:endParaRPr>
        </a:p>
      </xdr:txBody>
    </xdr:sp>
    <xdr:clientData/>
  </xdr:twoCellAnchor>
  <xdr:twoCellAnchor>
    <xdr:from>
      <xdr:col>6</xdr:col>
      <xdr:colOff>80873</xdr:colOff>
      <xdr:row>5</xdr:row>
      <xdr:rowOff>113009</xdr:rowOff>
    </xdr:from>
    <xdr:to>
      <xdr:col>20</xdr:col>
      <xdr:colOff>290592</xdr:colOff>
      <xdr:row>19</xdr:row>
      <xdr:rowOff>154460</xdr:rowOff>
    </xdr:to>
    <xdr:sp macro="" textlink="">
      <xdr:nvSpPr>
        <xdr:cNvPr id="9" name="Rectangle: Rounded Corners 8">
          <a:extLst>
            <a:ext uri="{FF2B5EF4-FFF2-40B4-BE49-F238E27FC236}">
              <a16:creationId xmlns:a16="http://schemas.microsoft.com/office/drawing/2014/main" id="{034C8D94-1443-3B00-3632-2A0ECCD0EBBB}"/>
            </a:ext>
          </a:extLst>
        </xdr:cNvPr>
        <xdr:cNvSpPr/>
      </xdr:nvSpPr>
      <xdr:spPr>
        <a:xfrm>
          <a:off x="4482968" y="1014023"/>
          <a:ext cx="8499043" cy="2731619"/>
        </a:xfrm>
        <a:prstGeom prst="roundRect">
          <a:avLst>
            <a:gd name="adj" fmla="val 10766"/>
          </a:avLst>
        </a:prstGeom>
        <a:solidFill>
          <a:schemeClr val="bg1"/>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a:solidFill>
                <a:sysClr val="windowText" lastClr="000000"/>
              </a:solidFill>
              <a:latin typeface="Bell MT" panose="02020503060305020303" pitchFamily="18" charset="0"/>
            </a:rPr>
            <a:t> </a:t>
          </a:r>
          <a:r>
            <a:rPr lang="en-US" sz="3200" b="1">
              <a:solidFill>
                <a:srgbClr val="002060"/>
              </a:solidFill>
              <a:latin typeface="Bradley Hand ITC" panose="03070402050302030203" pitchFamily="66" charset="0"/>
            </a:rPr>
            <a:t>SALES</a:t>
          </a:r>
          <a:r>
            <a:rPr lang="en-US" sz="3200" b="1" baseline="0">
              <a:solidFill>
                <a:srgbClr val="002060"/>
              </a:solidFill>
              <a:latin typeface="Bradley Hand ITC" panose="03070402050302030203" pitchFamily="66" charset="0"/>
            </a:rPr>
            <a:t> TREND IN USD</a:t>
          </a:r>
          <a:endParaRPr lang="en-NG" sz="3200" b="1">
            <a:solidFill>
              <a:srgbClr val="002060"/>
            </a:solidFill>
            <a:latin typeface="Bradley Hand ITC" panose="03070402050302030203" pitchFamily="66" charset="0"/>
          </a:endParaRPr>
        </a:p>
      </xdr:txBody>
    </xdr:sp>
    <xdr:clientData/>
  </xdr:twoCellAnchor>
  <xdr:twoCellAnchor>
    <xdr:from>
      <xdr:col>13</xdr:col>
      <xdr:colOff>402349</xdr:colOff>
      <xdr:row>20</xdr:row>
      <xdr:rowOff>117230</xdr:rowOff>
    </xdr:from>
    <xdr:to>
      <xdr:col>20</xdr:col>
      <xdr:colOff>293232</xdr:colOff>
      <xdr:row>39</xdr:row>
      <xdr:rowOff>58615</xdr:rowOff>
    </xdr:to>
    <xdr:sp macro="" textlink="">
      <xdr:nvSpPr>
        <xdr:cNvPr id="11" name="Rectangle: Rounded Corners 10">
          <a:extLst>
            <a:ext uri="{FF2B5EF4-FFF2-40B4-BE49-F238E27FC236}">
              <a16:creationId xmlns:a16="http://schemas.microsoft.com/office/drawing/2014/main" id="{D30844D9-BF11-3117-400E-B2907C3D9373}"/>
            </a:ext>
          </a:extLst>
        </xdr:cNvPr>
        <xdr:cNvSpPr/>
      </xdr:nvSpPr>
      <xdr:spPr>
        <a:xfrm>
          <a:off x="8886926" y="3839307"/>
          <a:ext cx="3993960" cy="3560885"/>
        </a:xfrm>
        <a:prstGeom prst="roundRect">
          <a:avLst>
            <a:gd name="adj" fmla="val 10766"/>
          </a:avLst>
        </a:prstGeom>
        <a:solidFill>
          <a:schemeClr val="bg1"/>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solidFill>
                <a:schemeClr val="accent1">
                  <a:lumMod val="50000"/>
                </a:schemeClr>
              </a:solidFill>
              <a:latin typeface="Bradley Hand ITC" panose="03070402050302030203" pitchFamily="66" charset="0"/>
            </a:rPr>
            <a:t>SALES METHOD</a:t>
          </a:r>
          <a:endParaRPr lang="en-NG" sz="2800" b="1">
            <a:solidFill>
              <a:schemeClr val="accent1">
                <a:lumMod val="50000"/>
              </a:schemeClr>
            </a:solidFill>
            <a:latin typeface="Bradley Hand ITC" panose="03070402050302030203" pitchFamily="66" charset="0"/>
          </a:endParaRPr>
        </a:p>
      </xdr:txBody>
    </xdr:sp>
    <xdr:clientData/>
  </xdr:twoCellAnchor>
  <xdr:twoCellAnchor>
    <xdr:from>
      <xdr:col>6</xdr:col>
      <xdr:colOff>86509</xdr:colOff>
      <xdr:row>20</xdr:row>
      <xdr:rowOff>117231</xdr:rowOff>
    </xdr:from>
    <xdr:to>
      <xdr:col>13</xdr:col>
      <xdr:colOff>133355</xdr:colOff>
      <xdr:row>39</xdr:row>
      <xdr:rowOff>112498</xdr:rowOff>
    </xdr:to>
    <xdr:sp macro="" textlink="">
      <xdr:nvSpPr>
        <xdr:cNvPr id="13" name="Rectangle: Rounded Corners 12">
          <a:extLst>
            <a:ext uri="{FF2B5EF4-FFF2-40B4-BE49-F238E27FC236}">
              <a16:creationId xmlns:a16="http://schemas.microsoft.com/office/drawing/2014/main" id="{4F594BEE-D81F-C6C3-7167-FFB3A31616D0}"/>
            </a:ext>
          </a:extLst>
        </xdr:cNvPr>
        <xdr:cNvSpPr/>
      </xdr:nvSpPr>
      <xdr:spPr>
        <a:xfrm>
          <a:off x="4468009" y="3839308"/>
          <a:ext cx="4149923" cy="3614767"/>
        </a:xfrm>
        <a:prstGeom prst="roundRect">
          <a:avLst>
            <a:gd name="adj" fmla="val 10766"/>
          </a:avLst>
        </a:prstGeom>
        <a:solidFill>
          <a:schemeClr val="bg1"/>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solidFill>
                <a:schemeClr val="accent1">
                  <a:lumMod val="50000"/>
                </a:schemeClr>
              </a:solidFill>
              <a:latin typeface="Bradley Hand ITC" panose="03070402050302030203" pitchFamily="66" charset="0"/>
            </a:rPr>
            <a:t>SALES BY REGION</a:t>
          </a:r>
          <a:endParaRPr lang="en-NG" sz="2800" b="1">
            <a:solidFill>
              <a:schemeClr val="accent1">
                <a:lumMod val="50000"/>
              </a:schemeClr>
            </a:solidFill>
            <a:latin typeface="Bradley Hand ITC" panose="03070402050302030203" pitchFamily="66" charset="0"/>
          </a:endParaRPr>
        </a:p>
      </xdr:txBody>
    </xdr:sp>
    <xdr:clientData/>
  </xdr:twoCellAnchor>
  <xdr:twoCellAnchor>
    <xdr:from>
      <xdr:col>20</xdr:col>
      <xdr:colOff>573822</xdr:colOff>
      <xdr:row>5</xdr:row>
      <xdr:rowOff>107395</xdr:rowOff>
    </xdr:from>
    <xdr:to>
      <xdr:col>28</xdr:col>
      <xdr:colOff>684956</xdr:colOff>
      <xdr:row>39</xdr:row>
      <xdr:rowOff>28863</xdr:rowOff>
    </xdr:to>
    <xdr:sp macro="" textlink="">
      <xdr:nvSpPr>
        <xdr:cNvPr id="14" name="Rectangle: Rounded Corners 13">
          <a:extLst>
            <a:ext uri="{FF2B5EF4-FFF2-40B4-BE49-F238E27FC236}">
              <a16:creationId xmlns:a16="http://schemas.microsoft.com/office/drawing/2014/main" id="{9C63BA24-06E9-0044-76C0-2918032D2F1C}"/>
            </a:ext>
          </a:extLst>
        </xdr:cNvPr>
        <xdr:cNvSpPr/>
      </xdr:nvSpPr>
      <xdr:spPr>
        <a:xfrm>
          <a:off x="13151707" y="962203"/>
          <a:ext cx="5533057" cy="6540122"/>
        </a:xfrm>
        <a:prstGeom prst="roundRect">
          <a:avLst>
            <a:gd name="adj" fmla="val 10766"/>
          </a:avLst>
        </a:prstGeom>
        <a:solidFill>
          <a:schemeClr val="bg1"/>
        </a:solidFill>
        <a:ln>
          <a:noFill/>
        </a:ln>
        <a:effectLst>
          <a:innerShdw blurRad="114300">
            <a:prstClr val="black"/>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solidFill>
                <a:schemeClr val="accent1">
                  <a:lumMod val="50000"/>
                </a:schemeClr>
              </a:solidFill>
              <a:latin typeface="Bradley Hand ITC" panose="03070402050302030203" pitchFamily="66" charset="0"/>
            </a:rPr>
            <a:t>SALES BY RETAILER</a:t>
          </a:r>
          <a:endParaRPr lang="en-NG" sz="2800" b="1">
            <a:solidFill>
              <a:schemeClr val="accent1">
                <a:lumMod val="50000"/>
              </a:schemeClr>
            </a:solidFill>
            <a:latin typeface="Bradley Hand ITC" panose="03070402050302030203" pitchFamily="66" charset="0"/>
          </a:endParaRPr>
        </a:p>
      </xdr:txBody>
    </xdr:sp>
    <xdr:clientData/>
  </xdr:twoCellAnchor>
  <xdr:twoCellAnchor>
    <xdr:from>
      <xdr:col>1</xdr:col>
      <xdr:colOff>871272</xdr:colOff>
      <xdr:row>6</xdr:row>
      <xdr:rowOff>54121</xdr:rowOff>
    </xdr:from>
    <xdr:to>
      <xdr:col>5</xdr:col>
      <xdr:colOff>259772</xdr:colOff>
      <xdr:row>10</xdr:row>
      <xdr:rowOff>1</xdr:rowOff>
    </xdr:to>
    <xdr:sp macro="" textlink="">
      <xdr:nvSpPr>
        <xdr:cNvPr id="15" name="Rectangle 14">
          <a:extLst>
            <a:ext uri="{FF2B5EF4-FFF2-40B4-BE49-F238E27FC236}">
              <a16:creationId xmlns:a16="http://schemas.microsoft.com/office/drawing/2014/main" id="{42DFC225-5430-9860-EACF-B9FDDCE4841E}"/>
            </a:ext>
          </a:extLst>
        </xdr:cNvPr>
        <xdr:cNvSpPr/>
      </xdr:nvSpPr>
      <xdr:spPr>
        <a:xfrm>
          <a:off x="1466585" y="1158155"/>
          <a:ext cx="2603187" cy="725198"/>
        </a:xfrm>
        <a:prstGeom prst="rect">
          <a:avLst/>
        </a:prstGeom>
        <a:solidFill>
          <a:schemeClr val="bg1">
            <a:lumMod val="6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rgbClr val="C00000"/>
              </a:solidFill>
            </a:rPr>
            <a:t>Note</a:t>
          </a:r>
          <a:r>
            <a:rPr lang="en-US" sz="1200">
              <a:solidFill>
                <a:srgbClr val="C00000"/>
              </a:solidFill>
            </a:rPr>
            <a:t>:</a:t>
          </a:r>
          <a:r>
            <a:rPr lang="en-US" sz="1200" baseline="0">
              <a:solidFill>
                <a:srgbClr val="C00000"/>
              </a:solidFill>
            </a:rPr>
            <a:t> </a:t>
          </a:r>
        </a:p>
        <a:p>
          <a:pPr algn="l"/>
          <a:r>
            <a:rPr lang="en-US" sz="1600" b="1" baseline="0">
              <a:solidFill>
                <a:schemeClr val="tx1"/>
              </a:solidFill>
              <a:latin typeface="Stylus BT" panose="020E0402020206020304" pitchFamily="34" charset="0"/>
            </a:rPr>
            <a:t>Last Updated  21-10-24</a:t>
          </a:r>
          <a:endParaRPr lang="en-NG" sz="3600" b="1">
            <a:solidFill>
              <a:schemeClr val="tx1"/>
            </a:solidFill>
            <a:latin typeface="Stylus BT" panose="020E0402020206020304" pitchFamily="34" charset="0"/>
          </a:endParaRPr>
        </a:p>
      </xdr:txBody>
    </xdr:sp>
    <xdr:clientData/>
  </xdr:twoCellAnchor>
  <xdr:twoCellAnchor editAs="oneCell">
    <xdr:from>
      <xdr:col>0</xdr:col>
      <xdr:colOff>496525</xdr:colOff>
      <xdr:row>5</xdr:row>
      <xdr:rowOff>154832</xdr:rowOff>
    </xdr:from>
    <xdr:to>
      <xdr:col>1</xdr:col>
      <xdr:colOff>779318</xdr:colOff>
      <xdr:row>10</xdr:row>
      <xdr:rowOff>61493</xdr:rowOff>
    </xdr:to>
    <xdr:pic>
      <xdr:nvPicPr>
        <xdr:cNvPr id="18" name="Graphic 17" descr="Alarm clock">
          <a:extLst>
            <a:ext uri="{FF2B5EF4-FFF2-40B4-BE49-F238E27FC236}">
              <a16:creationId xmlns:a16="http://schemas.microsoft.com/office/drawing/2014/main" id="{54E8BE34-DD09-DFB8-E8AC-3C14DD2A17C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96525" y="1074860"/>
          <a:ext cx="878106" cy="869985"/>
        </a:xfrm>
        <a:prstGeom prst="rect">
          <a:avLst/>
        </a:prstGeom>
      </xdr:spPr>
    </xdr:pic>
    <xdr:clientData/>
  </xdr:twoCellAnchor>
  <xdr:twoCellAnchor>
    <xdr:from>
      <xdr:col>6</xdr:col>
      <xdr:colOff>134176</xdr:colOff>
      <xdr:row>9</xdr:row>
      <xdr:rowOff>30786</xdr:rowOff>
    </xdr:from>
    <xdr:to>
      <xdr:col>20</xdr:col>
      <xdr:colOff>150319</xdr:colOff>
      <xdr:row>18</xdr:row>
      <xdr:rowOff>141588</xdr:rowOff>
    </xdr:to>
    <xdr:graphicFrame macro="">
      <xdr:nvGraphicFramePr>
        <xdr:cNvPr id="19" name="Chart 18">
          <a:extLst>
            <a:ext uri="{FF2B5EF4-FFF2-40B4-BE49-F238E27FC236}">
              <a16:creationId xmlns:a16="http://schemas.microsoft.com/office/drawing/2014/main" id="{117AB602-E903-4A65-9CA0-F71B29A88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317945</xdr:colOff>
      <xdr:row>23</xdr:row>
      <xdr:rowOff>127135</xdr:rowOff>
    </xdr:from>
    <xdr:to>
      <xdr:col>12</xdr:col>
      <xdr:colOff>584249</xdr:colOff>
      <xdr:row>37</xdr:row>
      <xdr:rowOff>122023</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21A1464E-6803-45EA-AE2C-AF3D1CF014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708970" y="4451485"/>
              <a:ext cx="3809604" cy="2661888"/>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91833</xdr:colOff>
      <xdr:row>23</xdr:row>
      <xdr:rowOff>102974</xdr:rowOff>
    </xdr:from>
    <xdr:to>
      <xdr:col>20</xdr:col>
      <xdr:colOff>234989</xdr:colOff>
      <xdr:row>38</xdr:row>
      <xdr:rowOff>5149</xdr:rowOff>
    </xdr:to>
    <xdr:graphicFrame macro="">
      <xdr:nvGraphicFramePr>
        <xdr:cNvPr id="21" name="Chart 20">
          <a:extLst>
            <a:ext uri="{FF2B5EF4-FFF2-40B4-BE49-F238E27FC236}">
              <a16:creationId xmlns:a16="http://schemas.microsoft.com/office/drawing/2014/main" id="{08971DD4-FA7E-4CD9-A53F-74D7A67B43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267289</xdr:colOff>
      <xdr:row>8</xdr:row>
      <xdr:rowOff>123913</xdr:rowOff>
    </xdr:from>
    <xdr:to>
      <xdr:col>28</xdr:col>
      <xdr:colOff>465250</xdr:colOff>
      <xdr:row>37</xdr:row>
      <xdr:rowOff>31841</xdr:rowOff>
    </xdr:to>
    <xdr:graphicFrame macro="">
      <xdr:nvGraphicFramePr>
        <xdr:cNvPr id="22" name="Chart 21">
          <a:extLst>
            <a:ext uri="{FF2B5EF4-FFF2-40B4-BE49-F238E27FC236}">
              <a16:creationId xmlns:a16="http://schemas.microsoft.com/office/drawing/2014/main" id="{825C8235-733D-48FA-B8E5-4C191332E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515765</xdr:colOff>
      <xdr:row>22</xdr:row>
      <xdr:rowOff>9929</xdr:rowOff>
    </xdr:from>
    <xdr:to>
      <xdr:col>5</xdr:col>
      <xdr:colOff>341005</xdr:colOff>
      <xdr:row>30</xdr:row>
      <xdr:rowOff>117837</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6A61DBD4-1470-0FB0-D5A0-49082DF3A69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15765" y="4113006"/>
              <a:ext cx="3620586" cy="163190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473062</xdr:colOff>
      <xdr:row>30</xdr:row>
      <xdr:rowOff>19368</xdr:rowOff>
    </xdr:from>
    <xdr:to>
      <xdr:col>5</xdr:col>
      <xdr:colOff>195563</xdr:colOff>
      <xdr:row>37</xdr:row>
      <xdr:rowOff>108016</xdr:rowOff>
    </xdr:to>
    <mc:AlternateContent xmlns:mc="http://schemas.openxmlformats.org/markup-compatibility/2006" xmlns:a14="http://schemas.microsoft.com/office/drawing/2010/main">
      <mc:Choice Requires="a14">
        <xdr:graphicFrame macro="">
          <xdr:nvGraphicFramePr>
            <xdr:cNvPr id="24" name="Product">
              <a:extLst>
                <a:ext uri="{FF2B5EF4-FFF2-40B4-BE49-F238E27FC236}">
                  <a16:creationId xmlns:a16="http://schemas.microsoft.com/office/drawing/2014/main" id="{83B470B2-6BE7-AEAD-0E23-60F5BBBF237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73062" y="5646445"/>
              <a:ext cx="3517847" cy="142214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508105</xdr:colOff>
      <xdr:row>16</xdr:row>
      <xdr:rowOff>162687</xdr:rowOff>
    </xdr:from>
    <xdr:to>
      <xdr:col>5</xdr:col>
      <xdr:colOff>319697</xdr:colOff>
      <xdr:row>22</xdr:row>
      <xdr:rowOff>110189</xdr:rowOff>
    </xdr:to>
    <mc:AlternateContent xmlns:mc="http://schemas.openxmlformats.org/markup-compatibility/2006" xmlns:a14="http://schemas.microsoft.com/office/drawing/2010/main">
      <mc:Choice Requires="a14">
        <xdr:graphicFrame macro="">
          <xdr:nvGraphicFramePr>
            <xdr:cNvPr id="25" name="Years (Invoice Date)">
              <a:extLst>
                <a:ext uri="{FF2B5EF4-FFF2-40B4-BE49-F238E27FC236}">
                  <a16:creationId xmlns:a16="http://schemas.microsoft.com/office/drawing/2014/main" id="{01BCF808-BC11-9876-8BB9-230CB719A604}"/>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508105" y="3122764"/>
              <a:ext cx="3606938" cy="109050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536625</xdr:colOff>
      <xdr:row>15</xdr:row>
      <xdr:rowOff>140480</xdr:rowOff>
    </xdr:from>
    <xdr:ext cx="2264434" cy="316240"/>
    <xdr:sp macro="" textlink="">
      <xdr:nvSpPr>
        <xdr:cNvPr id="12" name="TextBox 11">
          <a:extLst>
            <a:ext uri="{FF2B5EF4-FFF2-40B4-BE49-F238E27FC236}">
              <a16:creationId xmlns:a16="http://schemas.microsoft.com/office/drawing/2014/main" id="{10691584-75DD-733D-1401-436E732335D0}"/>
            </a:ext>
          </a:extLst>
        </xdr:cNvPr>
        <xdr:cNvSpPr txBox="1"/>
      </xdr:nvSpPr>
      <xdr:spPr>
        <a:xfrm>
          <a:off x="536625" y="2880145"/>
          <a:ext cx="2264434" cy="31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u="sng">
              <a:solidFill>
                <a:schemeClr val="bg1">
                  <a:lumMod val="65000"/>
                </a:schemeClr>
              </a:solidFill>
              <a:latin typeface="Bradley Hand ITC" panose="03070402050302030203" pitchFamily="66" charset="0"/>
            </a:rPr>
            <a:t>YEARS</a:t>
          </a:r>
          <a:endParaRPr lang="en-NG" sz="1400" b="1" u="sng">
            <a:solidFill>
              <a:schemeClr val="bg1">
                <a:lumMod val="65000"/>
              </a:schemeClr>
            </a:solidFill>
            <a:latin typeface="Bradley Hand ITC" panose="03070402050302030203" pitchFamily="66" charset="0"/>
          </a:endParaRPr>
        </a:p>
      </xdr:txBody>
    </xdr:sp>
    <xdr:clientData/>
  </xdr:oneCellAnchor>
  <xdr:oneCellAnchor>
    <xdr:from>
      <xdr:col>1</xdr:col>
      <xdr:colOff>386392</xdr:colOff>
      <xdr:row>20</xdr:row>
      <xdr:rowOff>17971</xdr:rowOff>
    </xdr:from>
    <xdr:ext cx="184731" cy="264560"/>
    <xdr:sp macro="" textlink="">
      <xdr:nvSpPr>
        <xdr:cNvPr id="17" name="TextBox 16">
          <a:extLst>
            <a:ext uri="{FF2B5EF4-FFF2-40B4-BE49-F238E27FC236}">
              <a16:creationId xmlns:a16="http://schemas.microsoft.com/office/drawing/2014/main" id="{438A1B03-7BAD-10A1-CC34-7EBCE57518CC}"/>
            </a:ext>
          </a:extLst>
        </xdr:cNvPr>
        <xdr:cNvSpPr txBox="1"/>
      </xdr:nvSpPr>
      <xdr:spPr>
        <a:xfrm>
          <a:off x="979458" y="373811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NG" sz="1100"/>
        </a:p>
      </xdr:txBody>
    </xdr:sp>
    <xdr:clientData/>
  </xdr:oneCellAnchor>
  <xdr:oneCellAnchor>
    <xdr:from>
      <xdr:col>0</xdr:col>
      <xdr:colOff>519053</xdr:colOff>
      <xdr:row>21</xdr:row>
      <xdr:rowOff>76749</xdr:rowOff>
    </xdr:from>
    <xdr:ext cx="2228491" cy="316240"/>
    <xdr:sp macro="" textlink="">
      <xdr:nvSpPr>
        <xdr:cNvPr id="26" name="TextBox 25">
          <a:extLst>
            <a:ext uri="{FF2B5EF4-FFF2-40B4-BE49-F238E27FC236}">
              <a16:creationId xmlns:a16="http://schemas.microsoft.com/office/drawing/2014/main" id="{CC208CC4-EFEF-28E0-3701-57AF3D6A633C}"/>
            </a:ext>
          </a:extLst>
        </xdr:cNvPr>
        <xdr:cNvSpPr txBox="1"/>
      </xdr:nvSpPr>
      <xdr:spPr>
        <a:xfrm>
          <a:off x="519053" y="3935847"/>
          <a:ext cx="2228491" cy="31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u="sng">
              <a:solidFill>
                <a:schemeClr val="bg1">
                  <a:lumMod val="65000"/>
                </a:schemeClr>
              </a:solidFill>
              <a:latin typeface="Bradley Hand ITC" panose="03070402050302030203" pitchFamily="66" charset="0"/>
            </a:rPr>
            <a:t>REGION</a:t>
          </a:r>
          <a:endParaRPr lang="en-NG" sz="1400" b="1" u="sng">
            <a:solidFill>
              <a:schemeClr val="bg1">
                <a:lumMod val="65000"/>
              </a:schemeClr>
            </a:solidFill>
            <a:latin typeface="Bradley Hand ITC" panose="03070402050302030203" pitchFamily="66" charset="0"/>
          </a:endParaRPr>
        </a:p>
      </xdr:txBody>
    </xdr:sp>
    <xdr:clientData/>
  </xdr:oneCellAnchor>
  <xdr:oneCellAnchor>
    <xdr:from>
      <xdr:col>0</xdr:col>
      <xdr:colOff>536625</xdr:colOff>
      <xdr:row>29</xdr:row>
      <xdr:rowOff>99595</xdr:rowOff>
    </xdr:from>
    <xdr:ext cx="1940944" cy="316240"/>
    <xdr:sp macro="" textlink="">
      <xdr:nvSpPr>
        <xdr:cNvPr id="27" name="TextBox 26">
          <a:extLst>
            <a:ext uri="{FF2B5EF4-FFF2-40B4-BE49-F238E27FC236}">
              <a16:creationId xmlns:a16="http://schemas.microsoft.com/office/drawing/2014/main" id="{B2E113D1-E991-F811-6810-12166C1CF9FF}"/>
            </a:ext>
          </a:extLst>
        </xdr:cNvPr>
        <xdr:cNvSpPr txBox="1"/>
      </xdr:nvSpPr>
      <xdr:spPr>
        <a:xfrm>
          <a:off x="536625" y="5451270"/>
          <a:ext cx="1940944" cy="31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u="sng">
              <a:solidFill>
                <a:schemeClr val="bg1">
                  <a:lumMod val="65000"/>
                </a:schemeClr>
              </a:solidFill>
              <a:latin typeface="Bradley Hand ITC" panose="03070402050302030203" pitchFamily="66" charset="0"/>
            </a:rPr>
            <a:t>PRODUCTS</a:t>
          </a:r>
          <a:endParaRPr lang="en-NG" sz="1400" b="1" u="sng">
            <a:solidFill>
              <a:schemeClr val="bg1">
                <a:lumMod val="65000"/>
              </a:schemeClr>
            </a:solidFill>
            <a:latin typeface="Bradley Hand ITC" panose="03070402050302030203" pitchFamily="66" charset="0"/>
          </a:endParaRPr>
        </a:p>
      </xdr:txBody>
    </xdr:sp>
    <xdr:clientData/>
  </xdr:oneCellAnchor>
  <xdr:twoCellAnchor>
    <xdr:from>
      <xdr:col>14</xdr:col>
      <xdr:colOff>21648</xdr:colOff>
      <xdr:row>6</xdr:row>
      <xdr:rowOff>141850</xdr:rowOff>
    </xdr:from>
    <xdr:to>
      <xdr:col>20</xdr:col>
      <xdr:colOff>137030</xdr:colOff>
      <xdr:row>8</xdr:row>
      <xdr:rowOff>54218</xdr:rowOff>
    </xdr:to>
    <xdr:sp macro="" textlink="">
      <xdr:nvSpPr>
        <xdr:cNvPr id="29" name="Arrow: Right 28">
          <a:extLst>
            <a:ext uri="{FF2B5EF4-FFF2-40B4-BE49-F238E27FC236}">
              <a16:creationId xmlns:a16="http://schemas.microsoft.com/office/drawing/2014/main" id="{2C13AC59-340F-746A-D30A-239A43037523}"/>
            </a:ext>
          </a:extLst>
        </xdr:cNvPr>
        <xdr:cNvSpPr/>
      </xdr:nvSpPr>
      <xdr:spPr>
        <a:xfrm flipH="1">
          <a:off x="9149773" y="1224236"/>
          <a:ext cx="3665609" cy="287596"/>
        </a:xfrm>
        <a:prstGeom prst="rightArrow">
          <a:avLst>
            <a:gd name="adj1" fmla="val 50000"/>
            <a:gd name="adj2" fmla="val 99061"/>
          </a:avLst>
        </a:prstGeom>
        <a:solidFill>
          <a:schemeClr val="accent1">
            <a:lumMod val="50000"/>
          </a:schemeClr>
        </a:solidFill>
        <a:ln w="38100">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chemeClr val="accent1">
                <a:lumMod val="50000"/>
              </a:schemeClr>
            </a:solidFill>
          </a:endParaRPr>
        </a:p>
      </xdr:txBody>
    </xdr:sp>
    <xdr:clientData/>
  </xdr:twoCellAnchor>
  <xdr:twoCellAnchor>
    <xdr:from>
      <xdr:col>11</xdr:col>
      <xdr:colOff>587710</xdr:colOff>
      <xdr:row>22</xdr:row>
      <xdr:rowOff>11617</xdr:rowOff>
    </xdr:from>
    <xdr:to>
      <xdr:col>13</xdr:col>
      <xdr:colOff>51768</xdr:colOff>
      <xdr:row>23</xdr:row>
      <xdr:rowOff>43950</xdr:rowOff>
    </xdr:to>
    <xdr:sp macro="" textlink="">
      <xdr:nvSpPr>
        <xdr:cNvPr id="31" name="Arrow: Right 30">
          <a:extLst>
            <a:ext uri="{FF2B5EF4-FFF2-40B4-BE49-F238E27FC236}">
              <a16:creationId xmlns:a16="http://schemas.microsoft.com/office/drawing/2014/main" id="{6930107D-99BE-4153-B3F5-B5601F33B3E2}"/>
            </a:ext>
          </a:extLst>
        </xdr:cNvPr>
        <xdr:cNvSpPr/>
      </xdr:nvSpPr>
      <xdr:spPr>
        <a:xfrm flipH="1">
          <a:off x="7940545" y="4100397"/>
          <a:ext cx="648875" cy="218187"/>
        </a:xfrm>
        <a:prstGeom prst="rightArrow">
          <a:avLst>
            <a:gd name="adj1" fmla="val 50000"/>
            <a:gd name="adj2" fmla="val 61465"/>
          </a:avLst>
        </a:prstGeom>
        <a:solidFill>
          <a:schemeClr val="accent1">
            <a:lumMod val="50000"/>
          </a:schemeClr>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18</xdr:col>
      <xdr:colOff>566776</xdr:colOff>
      <xdr:row>22</xdr:row>
      <xdr:rowOff>0</xdr:rowOff>
    </xdr:from>
    <xdr:to>
      <xdr:col>20</xdr:col>
      <xdr:colOff>184673</xdr:colOff>
      <xdr:row>23</xdr:row>
      <xdr:rowOff>65768</xdr:rowOff>
    </xdr:to>
    <xdr:sp macro="" textlink="">
      <xdr:nvSpPr>
        <xdr:cNvPr id="32" name="Arrow: Right 31">
          <a:extLst>
            <a:ext uri="{FF2B5EF4-FFF2-40B4-BE49-F238E27FC236}">
              <a16:creationId xmlns:a16="http://schemas.microsoft.com/office/drawing/2014/main" id="{336BF914-DEB2-9D3A-8D08-6CE7F48BBBE4}"/>
            </a:ext>
          </a:extLst>
        </xdr:cNvPr>
        <xdr:cNvSpPr/>
      </xdr:nvSpPr>
      <xdr:spPr>
        <a:xfrm flipH="1">
          <a:off x="12036136" y="4109132"/>
          <a:ext cx="798682" cy="254694"/>
        </a:xfrm>
        <a:prstGeom prst="rightArrow">
          <a:avLst>
            <a:gd name="adj1" fmla="val 50000"/>
            <a:gd name="adj2" fmla="val 74406"/>
          </a:avLst>
        </a:prstGeom>
        <a:solidFill>
          <a:schemeClr val="accent1">
            <a:lumMod val="50000"/>
          </a:schemeClr>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solidFill>
              <a:srgbClr val="C00000"/>
            </a:solidFill>
          </a:endParaRPr>
        </a:p>
      </xdr:txBody>
    </xdr:sp>
    <xdr:clientData/>
  </xdr:twoCellAnchor>
  <xdr:twoCellAnchor>
    <xdr:from>
      <xdr:col>2</xdr:col>
      <xdr:colOff>975731</xdr:colOff>
      <xdr:row>12</xdr:row>
      <xdr:rowOff>182446</xdr:rowOff>
    </xdr:from>
    <xdr:to>
      <xdr:col>5</xdr:col>
      <xdr:colOff>248477</xdr:colOff>
      <xdr:row>14</xdr:row>
      <xdr:rowOff>95857</xdr:rowOff>
    </xdr:to>
    <xdr:sp macro="" textlink="">
      <xdr:nvSpPr>
        <xdr:cNvPr id="33" name="Arrow: Right 32">
          <a:extLst>
            <a:ext uri="{FF2B5EF4-FFF2-40B4-BE49-F238E27FC236}">
              <a16:creationId xmlns:a16="http://schemas.microsoft.com/office/drawing/2014/main" id="{3322758F-A11F-89A3-34FA-178CAD95F251}"/>
            </a:ext>
          </a:extLst>
        </xdr:cNvPr>
        <xdr:cNvSpPr/>
      </xdr:nvSpPr>
      <xdr:spPr>
        <a:xfrm flipH="1">
          <a:off x="2439329" y="2412690"/>
          <a:ext cx="1607532" cy="285118"/>
        </a:xfrm>
        <a:prstGeom prst="rightArrow">
          <a:avLst>
            <a:gd name="adj1" fmla="val 50000"/>
            <a:gd name="adj2" fmla="val 74406"/>
          </a:avLst>
        </a:prstGeom>
        <a:solidFill>
          <a:schemeClr val="accent1">
            <a:lumMod val="50000"/>
          </a:schemeClr>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26</xdr:col>
      <xdr:colOff>941987</xdr:colOff>
      <xdr:row>7</xdr:row>
      <xdr:rowOff>34476</xdr:rowOff>
    </xdr:from>
    <xdr:to>
      <xdr:col>28</xdr:col>
      <xdr:colOff>430795</xdr:colOff>
      <xdr:row>8</xdr:row>
      <xdr:rowOff>127712</xdr:rowOff>
    </xdr:to>
    <xdr:sp macro="" textlink="">
      <xdr:nvSpPr>
        <xdr:cNvPr id="34" name="Arrow: Right 33">
          <a:extLst>
            <a:ext uri="{FF2B5EF4-FFF2-40B4-BE49-F238E27FC236}">
              <a16:creationId xmlns:a16="http://schemas.microsoft.com/office/drawing/2014/main" id="{C0561BFC-33CA-93B6-73D1-02F317DC446E}"/>
            </a:ext>
          </a:extLst>
        </xdr:cNvPr>
        <xdr:cNvSpPr/>
      </xdr:nvSpPr>
      <xdr:spPr>
        <a:xfrm flipH="1">
          <a:off x="17036795" y="1255630"/>
          <a:ext cx="1393808" cy="288620"/>
        </a:xfrm>
        <a:prstGeom prst="rightArrow">
          <a:avLst>
            <a:gd name="adj1" fmla="val 50000"/>
            <a:gd name="adj2" fmla="val 99061"/>
          </a:avLst>
        </a:prstGeom>
        <a:solidFill>
          <a:schemeClr val="accent1">
            <a:lumMod val="50000"/>
          </a:schemeClr>
        </a:solidFill>
        <a:ln w="38100">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oneCellAnchor>
    <xdr:from>
      <xdr:col>24</xdr:col>
      <xdr:colOff>382747</xdr:colOff>
      <xdr:row>0</xdr:row>
      <xdr:rowOff>114064</xdr:rowOff>
    </xdr:from>
    <xdr:ext cx="1294972" cy="653956"/>
    <xdr:pic>
      <xdr:nvPicPr>
        <xdr:cNvPr id="36" name="image2.png">
          <a:extLst>
            <a:ext uri="{FF2B5EF4-FFF2-40B4-BE49-F238E27FC236}">
              <a16:creationId xmlns:a16="http://schemas.microsoft.com/office/drawing/2014/main" id="{7A6A9DAA-4EBE-4952-82F5-3373BEDCD7BD}"/>
            </a:ext>
          </a:extLst>
        </xdr:cNvPr>
        <xdr:cNvPicPr preferRelativeResize="0"/>
      </xdr:nvPicPr>
      <xdr:blipFill>
        <a:blip xmlns:r="http://schemas.openxmlformats.org/officeDocument/2006/relationships" r:embed="rId8" cstate="print"/>
        <a:stretch>
          <a:fillRect/>
        </a:stretch>
      </xdr:blipFill>
      <xdr:spPr>
        <a:xfrm>
          <a:off x="15647813" y="114064"/>
          <a:ext cx="1294972" cy="653956"/>
        </a:xfrm>
        <a:prstGeom prst="rect">
          <a:avLst/>
        </a:prstGeom>
        <a:solidFill>
          <a:schemeClr val="bg1">
            <a:lumMod val="95000"/>
          </a:schemeClr>
        </a:solidFill>
      </xdr:spPr>
    </xdr:pic>
    <xdr:clientData fLocksWithSheet="0"/>
  </xdr:oneCellAnchor>
  <xdr:oneCellAnchor>
    <xdr:from>
      <xdr:col>23</xdr:col>
      <xdr:colOff>499846</xdr:colOff>
      <xdr:row>0</xdr:row>
      <xdr:rowOff>72189</xdr:rowOff>
    </xdr:from>
    <xdr:ext cx="38100" cy="695325"/>
    <xdr:grpSp>
      <xdr:nvGrpSpPr>
        <xdr:cNvPr id="37" name="Shape 2">
          <a:extLst>
            <a:ext uri="{FF2B5EF4-FFF2-40B4-BE49-F238E27FC236}">
              <a16:creationId xmlns:a16="http://schemas.microsoft.com/office/drawing/2014/main" id="{389BCB89-E77A-1461-4357-37D8434A0F5C}"/>
            </a:ext>
          </a:extLst>
        </xdr:cNvPr>
        <xdr:cNvGrpSpPr/>
      </xdr:nvGrpSpPr>
      <xdr:grpSpPr>
        <a:xfrm>
          <a:off x="14980607" y="72189"/>
          <a:ext cx="38100" cy="695325"/>
          <a:chOff x="5346000" y="3432338"/>
          <a:chExt cx="0" cy="695325"/>
        </a:xfrm>
      </xdr:grpSpPr>
      <xdr:cxnSp macro="">
        <xdr:nvCxnSpPr>
          <xdr:cNvPr id="38" name="Shape 5">
            <a:extLst>
              <a:ext uri="{FF2B5EF4-FFF2-40B4-BE49-F238E27FC236}">
                <a16:creationId xmlns:a16="http://schemas.microsoft.com/office/drawing/2014/main" id="{9DDCA539-2ACF-E4BF-BFCF-B9DA0D56E5CA}"/>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495300</xdr:colOff>
      <xdr:row>2</xdr:row>
      <xdr:rowOff>9525</xdr:rowOff>
    </xdr:from>
    <xdr:to>
      <xdr:col>13</xdr:col>
      <xdr:colOff>361950</xdr:colOff>
      <xdr:row>17</xdr:row>
      <xdr:rowOff>38100</xdr:rowOff>
    </xdr:to>
    <xdr:graphicFrame macro="">
      <xdr:nvGraphicFramePr>
        <xdr:cNvPr id="2" name="Chart 1">
          <a:extLst>
            <a:ext uri="{FF2B5EF4-FFF2-40B4-BE49-F238E27FC236}">
              <a16:creationId xmlns:a16="http://schemas.microsoft.com/office/drawing/2014/main" id="{D2423603-2B36-7BAE-ED2C-6D84742AA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66675</xdr:colOff>
      <xdr:row>1</xdr:row>
      <xdr:rowOff>38100</xdr:rowOff>
    </xdr:from>
    <xdr:to>
      <xdr:col>11</xdr:col>
      <xdr:colOff>504825</xdr:colOff>
      <xdr:row>16</xdr:row>
      <xdr:rowOff>66675</xdr:rowOff>
    </xdr:to>
    <xdr:graphicFrame macro="">
      <xdr:nvGraphicFramePr>
        <xdr:cNvPr id="2" name="Chart 1">
          <a:extLst>
            <a:ext uri="{FF2B5EF4-FFF2-40B4-BE49-F238E27FC236}">
              <a16:creationId xmlns:a16="http://schemas.microsoft.com/office/drawing/2014/main" id="{A36971D6-633D-076B-F00A-78E9FB146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438150</xdr:colOff>
      <xdr:row>16</xdr:row>
      <xdr:rowOff>28575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9BF8230C-44F8-433E-80E3-54526CD5F9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4450" y="180975"/>
              <a:ext cx="4572000" cy="27432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533399</xdr:colOff>
      <xdr:row>0</xdr:row>
      <xdr:rowOff>57150</xdr:rowOff>
    </xdr:from>
    <xdr:to>
      <xdr:col>13</xdr:col>
      <xdr:colOff>238124</xdr:colOff>
      <xdr:row>16</xdr:row>
      <xdr:rowOff>152400</xdr:rowOff>
    </xdr:to>
    <xdr:graphicFrame macro="">
      <xdr:nvGraphicFramePr>
        <xdr:cNvPr id="2" name="Chart 1">
          <a:extLst>
            <a:ext uri="{FF2B5EF4-FFF2-40B4-BE49-F238E27FC236}">
              <a16:creationId xmlns:a16="http://schemas.microsoft.com/office/drawing/2014/main" id="{FFA0ABCE-7974-9BC6-E2D7-3E44E65507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khay" refreshedDate="45586.291606944447" createdVersion="8" refreshedVersion="8" minRefreshableVersion="3" recordCount="9648" xr:uid="{7F364D12-A70B-4145-8785-87F1073F4F7F}">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5280707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209C5B-1698-46CA-9CE5-7AB4E3CD3109}"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2"/>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4"/>
          </reference>
        </references>
      </pivotArea>
    </chartFormat>
    <chartFormat chart="2" format="8">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554148-C83F-4CBA-9E5C-15247DC0DD6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C36527-6310-4686-88F8-F1E40ADFE9B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E6D09F-0D43-4443-8ACA-E5A51A2199DC}"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26">
    <format dxfId="25">
      <pivotArea collapsedLevelsAreSubtotals="1" fieldPosition="0">
        <references count="2">
          <reference field="13" count="1">
            <x v="1"/>
          </reference>
          <reference field="15" count="1" selected="0">
            <x v="1"/>
          </reference>
        </references>
      </pivotArea>
    </format>
    <format dxfId="24">
      <pivotArea collapsedLevelsAreSubtotals="1" fieldPosition="0">
        <references count="2">
          <reference field="13" count="1">
            <x v="2"/>
          </reference>
          <reference field="15" count="1" selected="0">
            <x v="1"/>
          </reference>
        </references>
      </pivotArea>
    </format>
    <format dxfId="23">
      <pivotArea collapsedLevelsAreSubtotals="1" fieldPosition="0">
        <references count="2">
          <reference field="13" count="1">
            <x v="3"/>
          </reference>
          <reference field="15" count="1" selected="0">
            <x v="1"/>
          </reference>
        </references>
      </pivotArea>
    </format>
    <format dxfId="22">
      <pivotArea collapsedLevelsAreSubtotals="1" fieldPosition="0">
        <references count="2">
          <reference field="13" count="1">
            <x v="4"/>
          </reference>
          <reference field="15" count="1" selected="0">
            <x v="1"/>
          </reference>
        </references>
      </pivotArea>
    </format>
    <format dxfId="21">
      <pivotArea collapsedLevelsAreSubtotals="1" fieldPosition="0">
        <references count="2">
          <reference field="13" count="1">
            <x v="5"/>
          </reference>
          <reference field="15" count="1" selected="0">
            <x v="1"/>
          </reference>
        </references>
      </pivotArea>
    </format>
    <format dxfId="20">
      <pivotArea collapsedLevelsAreSubtotals="1" fieldPosition="0">
        <references count="2">
          <reference field="13" count="1">
            <x v="6"/>
          </reference>
          <reference field="15" count="1" selected="0">
            <x v="1"/>
          </reference>
        </references>
      </pivotArea>
    </format>
    <format dxfId="19">
      <pivotArea collapsedLevelsAreSubtotals="1" fieldPosition="0">
        <references count="2">
          <reference field="13" count="1">
            <x v="7"/>
          </reference>
          <reference field="15" count="1" selected="0">
            <x v="1"/>
          </reference>
        </references>
      </pivotArea>
    </format>
    <format dxfId="18">
      <pivotArea collapsedLevelsAreSubtotals="1" fieldPosition="0">
        <references count="2">
          <reference field="13" count="1">
            <x v="8"/>
          </reference>
          <reference field="15" count="1" selected="0">
            <x v="1"/>
          </reference>
        </references>
      </pivotArea>
    </format>
    <format dxfId="17">
      <pivotArea collapsedLevelsAreSubtotals="1" fieldPosition="0">
        <references count="2">
          <reference field="13" count="1">
            <x v="9"/>
          </reference>
          <reference field="15" count="1" selected="0">
            <x v="1"/>
          </reference>
        </references>
      </pivotArea>
    </format>
    <format dxfId="16">
      <pivotArea collapsedLevelsAreSubtotals="1" fieldPosition="0">
        <references count="2">
          <reference field="13" count="1">
            <x v="10"/>
          </reference>
          <reference field="15" count="1" selected="0">
            <x v="1"/>
          </reference>
        </references>
      </pivotArea>
    </format>
    <format dxfId="15">
      <pivotArea collapsedLevelsAreSubtotals="1" fieldPosition="0">
        <references count="2">
          <reference field="13" count="1">
            <x v="11"/>
          </reference>
          <reference field="15" count="1" selected="0">
            <x v="1"/>
          </reference>
        </references>
      </pivotArea>
    </format>
    <format dxfId="14">
      <pivotArea collapsedLevelsAreSubtotals="1" fieldPosition="0">
        <references count="2">
          <reference field="13" count="1">
            <x v="12"/>
          </reference>
          <reference field="15" count="1" selected="0">
            <x v="1"/>
          </reference>
        </references>
      </pivotArea>
    </format>
    <format dxfId="13">
      <pivotArea collapsedLevelsAreSubtotals="1" fieldPosition="0">
        <references count="1">
          <reference field="15" count="1">
            <x v="2"/>
          </reference>
        </references>
      </pivotArea>
    </format>
    <format dxfId="12">
      <pivotArea collapsedLevelsAreSubtotals="1" fieldPosition="0">
        <references count="2">
          <reference field="13" count="1">
            <x v="1"/>
          </reference>
          <reference field="15" count="1" selected="0">
            <x v="2"/>
          </reference>
        </references>
      </pivotArea>
    </format>
    <format dxfId="11">
      <pivotArea collapsedLevelsAreSubtotals="1" fieldPosition="0">
        <references count="2">
          <reference field="13" count="1">
            <x v="2"/>
          </reference>
          <reference field="15" count="1" selected="0">
            <x v="2"/>
          </reference>
        </references>
      </pivotArea>
    </format>
    <format dxfId="10">
      <pivotArea collapsedLevelsAreSubtotals="1" fieldPosition="0">
        <references count="2">
          <reference field="13" count="1">
            <x v="3"/>
          </reference>
          <reference field="15" count="1" selected="0">
            <x v="2"/>
          </reference>
        </references>
      </pivotArea>
    </format>
    <format dxfId="9">
      <pivotArea collapsedLevelsAreSubtotals="1" fieldPosition="0">
        <references count="2">
          <reference field="13" count="1">
            <x v="4"/>
          </reference>
          <reference field="15" count="1" selected="0">
            <x v="2"/>
          </reference>
        </references>
      </pivotArea>
    </format>
    <format dxfId="8">
      <pivotArea collapsedLevelsAreSubtotals="1" fieldPosition="0">
        <references count="2">
          <reference field="13" count="1">
            <x v="5"/>
          </reference>
          <reference field="15" count="1" selected="0">
            <x v="2"/>
          </reference>
        </references>
      </pivotArea>
    </format>
    <format dxfId="7">
      <pivotArea collapsedLevelsAreSubtotals="1" fieldPosition="0">
        <references count="2">
          <reference field="13" count="1">
            <x v="6"/>
          </reference>
          <reference field="15" count="1" selected="0">
            <x v="2"/>
          </reference>
        </references>
      </pivotArea>
    </format>
    <format dxfId="6">
      <pivotArea collapsedLevelsAreSubtotals="1" fieldPosition="0">
        <references count="2">
          <reference field="13" count="1">
            <x v="7"/>
          </reference>
          <reference field="15" count="1" selected="0">
            <x v="2"/>
          </reference>
        </references>
      </pivotArea>
    </format>
    <format dxfId="5">
      <pivotArea collapsedLevelsAreSubtotals="1" fieldPosition="0">
        <references count="2">
          <reference field="13" count="1">
            <x v="8"/>
          </reference>
          <reference field="15" count="1" selected="0">
            <x v="2"/>
          </reference>
        </references>
      </pivotArea>
    </format>
    <format dxfId="4">
      <pivotArea collapsedLevelsAreSubtotals="1" fieldPosition="0">
        <references count="2">
          <reference field="13" count="1">
            <x v="9"/>
          </reference>
          <reference field="15" count="1" selected="0">
            <x v="2"/>
          </reference>
        </references>
      </pivotArea>
    </format>
    <format dxfId="3">
      <pivotArea collapsedLevelsAreSubtotals="1" fieldPosition="0">
        <references count="2">
          <reference field="13" count="1">
            <x v="10"/>
          </reference>
          <reference field="15" count="1" selected="0">
            <x v="2"/>
          </reference>
        </references>
      </pivotArea>
    </format>
    <format dxfId="2">
      <pivotArea collapsedLevelsAreSubtotals="1" fieldPosition="0">
        <references count="2">
          <reference field="13" count="1">
            <x v="11"/>
          </reference>
          <reference field="15" count="1" selected="0">
            <x v="2"/>
          </reference>
        </references>
      </pivotArea>
    </format>
    <format dxfId="1">
      <pivotArea collapsedLevelsAreSubtotals="1" fieldPosition="0">
        <references count="2">
          <reference field="13" count="1">
            <x v="12"/>
          </reference>
          <reference field="15" count="1" selected="0">
            <x v="2"/>
          </reference>
        </references>
      </pivotArea>
    </format>
    <format dxfId="0">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173E45-0732-4AE0-AA68-2821679D29DE}" sourceName="Region">
  <pivotTables>
    <pivotTable tabId="6" name="PivotTable7"/>
    <pivotTable tabId="3" name="PivotTable5"/>
    <pivotTable tabId="4" name="PivotTable6"/>
    <pivotTable tabId="5" name="PivotTable2"/>
  </pivotTables>
  <data>
    <tabular pivotCacheId="152807075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AC24C44-84BE-4560-A222-4E032588BA38}" sourceName="Product">
  <pivotTables>
    <pivotTable tabId="6" name="PivotTable7"/>
    <pivotTable tabId="3" name="PivotTable5"/>
    <pivotTable tabId="4" name="PivotTable6"/>
    <pivotTable tabId="5" name="PivotTable2"/>
  </pivotTables>
  <data>
    <tabular pivotCacheId="152807075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52413CB-B59A-4488-B208-D1407F13CE4C}" sourceName="Years (Invoice Date)">
  <pivotTables>
    <pivotTable tabId="6" name="PivotTable7"/>
    <pivotTable tabId="3" name="PivotTable5"/>
    <pivotTable tabId="4" name="PivotTable6"/>
    <pivotTable tabId="5" name="PivotTable2"/>
  </pivotTables>
  <data>
    <tabular pivotCacheId="1528070750">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58ADA9E-38F3-4A93-A2EF-5C1A3A75CD55}" cache="Slicer_Region" caption="Region" columnCount="2" style="Slicer Style 4" rowHeight="241300"/>
  <slicer name="Product" xr10:uid="{938690B1-596F-42EE-824F-EE0961CE7AEB}" cache="Slicer_Product" caption="Product" columnCount="2" style="Slicer Style 4" rowHeight="241300"/>
  <slicer name="Years (Invoice Date)" xr10:uid="{004291C8-6AC0-4D37-B15F-507AFBF7EDBA}" cache="Slicer_Years__Invoice_Date" caption="Years (Invoice Date)" columnCount="2" style="Slicer Style 4"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D1000"/>
  <sheetViews>
    <sheetView showGridLines="0" tabSelected="1" zoomScale="69" zoomScaleNormal="70" workbookViewId="0">
      <selection activeCell="AF18" sqref="AF18"/>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1:30" ht="14.25" customHeight="1">
      <c r="A1" s="1"/>
      <c r="B1" s="1"/>
      <c r="C1" s="1"/>
      <c r="D1" s="1"/>
      <c r="E1" s="1"/>
      <c r="F1" s="1"/>
      <c r="G1" s="1"/>
      <c r="H1" s="1"/>
      <c r="I1" s="1"/>
      <c r="J1" s="1"/>
      <c r="K1" s="1"/>
      <c r="L1" s="1"/>
      <c r="M1" s="1"/>
      <c r="N1" s="1"/>
      <c r="O1" s="1"/>
      <c r="P1" s="1"/>
      <c r="Q1" s="1"/>
      <c r="R1" s="1"/>
      <c r="S1" s="1"/>
      <c r="T1" s="1"/>
      <c r="U1" s="1"/>
      <c r="V1" s="1"/>
      <c r="W1" s="1"/>
      <c r="X1" s="1"/>
      <c r="Y1" s="1"/>
      <c r="Z1" s="1"/>
      <c r="AA1" s="25"/>
      <c r="AB1" s="24"/>
      <c r="AC1" s="24"/>
      <c r="AD1" s="25"/>
    </row>
    <row r="2" spans="1:30" ht="14.25" customHeight="1">
      <c r="A2" s="1"/>
      <c r="B2" s="1"/>
      <c r="C2" s="1"/>
      <c r="D2" s="1"/>
      <c r="E2" s="1"/>
      <c r="F2" s="1"/>
      <c r="G2" s="1"/>
      <c r="H2" s="1"/>
      <c r="I2" s="1"/>
      <c r="J2" s="1"/>
      <c r="K2" s="1"/>
      <c r="L2" s="1"/>
      <c r="M2" s="1"/>
      <c r="N2" s="1"/>
      <c r="O2" s="1"/>
      <c r="P2" s="1"/>
      <c r="Q2" s="1"/>
      <c r="R2" s="1"/>
      <c r="S2" s="1"/>
      <c r="T2" s="1"/>
      <c r="U2" s="1"/>
      <c r="V2" s="1"/>
      <c r="W2" s="1"/>
      <c r="X2" s="1"/>
      <c r="Y2" s="1"/>
      <c r="Z2" s="1"/>
      <c r="AA2" s="24"/>
      <c r="AB2" s="24"/>
      <c r="AC2" s="24"/>
      <c r="AD2" s="25"/>
    </row>
    <row r="3" spans="1:30" ht="14.25" customHeight="1">
      <c r="A3" s="1"/>
      <c r="B3" s="1"/>
      <c r="C3" s="1"/>
      <c r="D3" s="1"/>
      <c r="E3" s="1"/>
      <c r="F3" s="1"/>
      <c r="G3" s="1"/>
      <c r="H3" s="1"/>
      <c r="I3" s="1"/>
      <c r="J3" s="1"/>
      <c r="K3" s="1"/>
      <c r="L3" s="1"/>
      <c r="M3" s="1"/>
      <c r="N3" s="1"/>
      <c r="O3" s="1"/>
      <c r="P3" s="1"/>
      <c r="Q3" s="1"/>
      <c r="R3" s="1"/>
      <c r="S3" s="1"/>
      <c r="T3" s="1"/>
      <c r="U3" s="1"/>
      <c r="V3" s="1"/>
      <c r="W3" s="1"/>
      <c r="X3" s="1"/>
      <c r="Y3" s="1"/>
      <c r="Z3" s="1"/>
      <c r="AA3" s="24"/>
      <c r="AB3" s="24"/>
      <c r="AC3" s="24"/>
      <c r="AD3" s="25"/>
    </row>
    <row r="4" spans="1:30" ht="14.25" customHeight="1">
      <c r="A4" s="1"/>
      <c r="B4" s="1"/>
      <c r="C4" s="1"/>
      <c r="D4" s="1"/>
      <c r="E4" s="1"/>
      <c r="F4" s="1"/>
      <c r="G4" s="1"/>
      <c r="H4" s="1"/>
      <c r="I4" s="1"/>
      <c r="J4" s="1"/>
      <c r="K4" s="1"/>
      <c r="L4" s="1"/>
      <c r="M4" s="1"/>
      <c r="N4" s="1"/>
      <c r="O4" s="1"/>
      <c r="P4" s="1"/>
      <c r="Q4" s="1"/>
      <c r="R4" s="1"/>
      <c r="S4" s="1"/>
      <c r="T4" s="1"/>
      <c r="U4" s="1"/>
      <c r="V4" s="1"/>
      <c r="W4" s="1"/>
      <c r="X4" s="1"/>
      <c r="Y4" s="1"/>
      <c r="Z4" s="1"/>
      <c r="AA4" s="24"/>
      <c r="AB4" s="24"/>
      <c r="AC4" s="24"/>
      <c r="AD4" s="25"/>
    </row>
    <row r="5" spans="1:30" ht="14.25" customHeight="1">
      <c r="A5" s="1"/>
      <c r="B5" s="1"/>
      <c r="C5" s="1"/>
      <c r="D5" s="1"/>
      <c r="E5" s="1"/>
      <c r="F5" s="1"/>
      <c r="G5" s="1"/>
      <c r="H5" s="1"/>
      <c r="I5" s="1"/>
      <c r="J5" s="1"/>
      <c r="K5" s="1"/>
      <c r="L5" s="1"/>
      <c r="M5" s="1"/>
      <c r="N5" s="1"/>
      <c r="O5" s="1"/>
      <c r="P5" s="1"/>
      <c r="Q5" s="1"/>
      <c r="R5" s="1"/>
      <c r="S5" s="1"/>
      <c r="T5" s="1"/>
      <c r="U5" s="1"/>
      <c r="V5" s="1"/>
      <c r="W5" s="1"/>
      <c r="X5" s="1"/>
      <c r="Y5" s="1"/>
      <c r="Z5" s="1"/>
      <c r="AA5" s="24"/>
      <c r="AB5" s="24"/>
      <c r="AC5" s="24"/>
      <c r="AD5" s="25"/>
    </row>
    <row r="6" spans="1:30" ht="14.25" customHeight="1">
      <c r="A6" s="2"/>
      <c r="B6" s="2"/>
      <c r="C6" s="2"/>
      <c r="D6" s="2"/>
      <c r="E6" s="2"/>
      <c r="F6" s="2"/>
      <c r="G6" s="2"/>
      <c r="H6" s="2"/>
      <c r="I6" s="2"/>
      <c r="J6" s="2"/>
      <c r="K6" s="2"/>
      <c r="L6" s="2"/>
      <c r="M6" s="2"/>
      <c r="N6" s="2"/>
      <c r="O6" s="2"/>
      <c r="P6" s="2"/>
      <c r="Q6" s="2"/>
      <c r="R6" s="2"/>
      <c r="S6" s="2"/>
      <c r="T6" s="2"/>
      <c r="U6" s="2"/>
      <c r="V6" s="2"/>
      <c r="W6" s="2"/>
      <c r="X6" s="2"/>
      <c r="Y6" s="2"/>
      <c r="Z6" s="2"/>
    </row>
    <row r="7" spans="1:30">
      <c r="A7" s="2"/>
      <c r="E7" s="2"/>
      <c r="F7" s="2"/>
      <c r="G7" s="2"/>
      <c r="H7" s="2"/>
      <c r="I7" s="2"/>
      <c r="J7" s="2"/>
      <c r="K7" s="2"/>
      <c r="L7" s="2"/>
      <c r="M7" s="2"/>
      <c r="N7" s="2"/>
      <c r="O7" s="2"/>
      <c r="P7" s="2"/>
      <c r="Q7" s="2"/>
      <c r="R7" s="2"/>
      <c r="S7" s="2"/>
      <c r="T7" s="2"/>
      <c r="U7" s="2"/>
      <c r="V7" s="2"/>
      <c r="W7" s="2"/>
      <c r="X7" s="2"/>
      <c r="Y7" s="2"/>
      <c r="Z7" s="2"/>
    </row>
    <row r="8" spans="1:30">
      <c r="A8" s="2"/>
      <c r="E8" s="2"/>
      <c r="F8" s="2"/>
      <c r="G8" s="2"/>
      <c r="H8" s="2"/>
      <c r="I8" s="2"/>
      <c r="J8" s="2"/>
      <c r="K8" s="2"/>
      <c r="L8" s="2"/>
      <c r="M8" s="2"/>
      <c r="N8" s="2"/>
      <c r="O8" s="2"/>
      <c r="P8" s="2"/>
      <c r="Q8" s="2"/>
      <c r="R8" s="2"/>
      <c r="S8" s="2"/>
      <c r="T8" s="2"/>
      <c r="U8" s="2"/>
      <c r="V8" s="2"/>
      <c r="W8" s="2"/>
      <c r="X8" s="2"/>
      <c r="Y8" s="2"/>
      <c r="Z8" s="2"/>
    </row>
    <row r="9" spans="1:30">
      <c r="A9" s="2"/>
      <c r="E9" s="2"/>
      <c r="F9" s="2"/>
      <c r="G9" s="2"/>
      <c r="H9" s="2"/>
      <c r="I9" s="2"/>
      <c r="J9" s="2"/>
      <c r="K9" s="2"/>
      <c r="L9" s="2"/>
      <c r="M9" s="2"/>
      <c r="N9" s="2"/>
      <c r="O9" s="2"/>
      <c r="P9" s="2"/>
      <c r="Q9" s="2"/>
      <c r="R9" s="2"/>
      <c r="S9" s="2"/>
      <c r="T9" s="2"/>
      <c r="U9" s="2"/>
      <c r="V9" s="2"/>
      <c r="W9" s="2"/>
      <c r="X9" s="2"/>
      <c r="Y9" s="2"/>
      <c r="Z9" s="2"/>
    </row>
    <row r="10" spans="1:30">
      <c r="A10" s="2"/>
      <c r="E10" s="2"/>
      <c r="F10" s="2"/>
      <c r="G10" s="2"/>
      <c r="H10" s="2"/>
      <c r="I10" s="2"/>
      <c r="J10" s="2"/>
      <c r="K10" s="2"/>
      <c r="L10" s="2"/>
      <c r="M10" s="2"/>
      <c r="N10" s="2"/>
      <c r="O10" s="2"/>
      <c r="P10" s="2"/>
      <c r="Q10" s="2"/>
      <c r="R10" s="2"/>
      <c r="S10" s="2"/>
      <c r="T10" s="2"/>
      <c r="U10" s="2"/>
      <c r="V10" s="2"/>
      <c r="W10" s="2"/>
      <c r="X10" s="2"/>
      <c r="Y10" s="2"/>
      <c r="Z10" s="2"/>
    </row>
    <row r="11" spans="1:30">
      <c r="A11" s="2"/>
      <c r="E11" s="2"/>
      <c r="F11" s="2"/>
      <c r="G11" s="2"/>
      <c r="H11" s="2"/>
      <c r="I11" s="2"/>
      <c r="J11" s="2"/>
      <c r="K11" s="2"/>
      <c r="L11" s="2"/>
      <c r="M11" s="2"/>
      <c r="N11" s="2"/>
      <c r="O11" s="2"/>
      <c r="P11" s="2"/>
      <c r="Q11" s="2"/>
      <c r="R11" s="2"/>
      <c r="S11" s="2"/>
      <c r="T11" s="2"/>
      <c r="U11" s="2"/>
      <c r="V11" s="2"/>
      <c r="W11" s="2"/>
      <c r="X11" s="2"/>
      <c r="Y11" s="2"/>
      <c r="Z11" s="2"/>
    </row>
    <row r="12" spans="1:30">
      <c r="A12" s="2"/>
      <c r="E12" s="2"/>
      <c r="F12" s="2"/>
      <c r="G12" s="2"/>
      <c r="H12" s="2"/>
      <c r="I12" s="2"/>
      <c r="J12" s="2"/>
      <c r="K12" s="2"/>
      <c r="L12" s="2"/>
      <c r="M12" s="2"/>
      <c r="N12" s="2"/>
      <c r="O12" s="2"/>
      <c r="P12" s="2"/>
      <c r="Q12" s="2"/>
      <c r="R12" s="2"/>
      <c r="S12" s="2"/>
      <c r="T12" s="2"/>
      <c r="U12" s="2"/>
      <c r="V12" s="2"/>
      <c r="W12" s="2"/>
      <c r="X12" s="2"/>
      <c r="Y12" s="2"/>
      <c r="Z12" s="2"/>
    </row>
    <row r="13" spans="1:30">
      <c r="A13" s="2"/>
      <c r="E13" s="2"/>
      <c r="F13" s="2"/>
      <c r="G13" s="2"/>
      <c r="H13" s="2"/>
      <c r="I13" s="2"/>
      <c r="J13" s="2"/>
      <c r="K13" s="2"/>
      <c r="L13" s="2"/>
      <c r="M13" s="2"/>
      <c r="N13" s="2"/>
      <c r="O13" s="2"/>
      <c r="P13" s="2"/>
      <c r="Q13" s="2"/>
      <c r="R13" s="2"/>
      <c r="S13" s="2"/>
      <c r="T13" s="2"/>
      <c r="U13" s="2"/>
      <c r="V13" s="2"/>
      <c r="W13" s="2"/>
      <c r="X13" s="2"/>
      <c r="Y13" s="2"/>
      <c r="Z13" s="2"/>
    </row>
    <row r="14" spans="1:30">
      <c r="A14" s="2"/>
      <c r="E14" s="2"/>
      <c r="F14" s="2"/>
      <c r="G14" s="2"/>
      <c r="H14" s="2"/>
      <c r="I14" s="2"/>
      <c r="J14" s="2"/>
      <c r="K14" s="2"/>
      <c r="L14" s="2"/>
      <c r="M14" s="2"/>
      <c r="N14" s="2"/>
      <c r="O14" s="2"/>
      <c r="P14" s="2"/>
      <c r="Q14" s="2"/>
      <c r="R14" s="2"/>
      <c r="S14" s="2"/>
      <c r="T14" s="2"/>
      <c r="U14" s="2"/>
      <c r="V14" s="2"/>
      <c r="W14" s="2"/>
      <c r="X14" s="2"/>
      <c r="Y14" s="2"/>
      <c r="Z14" s="2"/>
    </row>
    <row r="15" spans="1:30">
      <c r="A15" s="2"/>
      <c r="E15" s="2"/>
      <c r="F15" s="2"/>
      <c r="G15" s="2"/>
      <c r="H15" s="2"/>
      <c r="I15" s="2"/>
      <c r="J15" s="2"/>
      <c r="K15" s="2"/>
      <c r="L15" s="2"/>
      <c r="M15" s="2"/>
      <c r="N15" s="2"/>
      <c r="O15" s="2"/>
      <c r="P15" s="2"/>
      <c r="Q15" s="2"/>
      <c r="R15" s="2"/>
      <c r="S15" s="2"/>
      <c r="T15" s="2"/>
      <c r="U15" s="2"/>
      <c r="V15" s="2"/>
      <c r="W15" s="2"/>
      <c r="X15" s="2"/>
      <c r="Y15" s="2"/>
      <c r="Z15" s="2"/>
    </row>
    <row r="16" spans="1:30">
      <c r="A16" s="2"/>
      <c r="E16" s="2"/>
      <c r="F16" s="2"/>
      <c r="G16" s="2"/>
      <c r="H16" s="2"/>
      <c r="I16" s="2"/>
      <c r="J16" s="2"/>
      <c r="K16" s="2"/>
      <c r="L16" s="2"/>
      <c r="M16" s="2"/>
      <c r="N16" s="2"/>
      <c r="O16" s="2"/>
      <c r="P16" s="2"/>
      <c r="Q16" s="2"/>
      <c r="R16" s="2"/>
      <c r="S16" s="2"/>
      <c r="T16" s="2"/>
      <c r="U16" s="2"/>
      <c r="V16" s="2"/>
      <c r="W16" s="2"/>
      <c r="X16" s="2"/>
      <c r="Y16" s="2"/>
      <c r="Z16" s="2"/>
    </row>
    <row r="17" spans="1:26">
      <c r="A17" s="2"/>
      <c r="E17" s="2"/>
      <c r="F17" s="2"/>
      <c r="G17" s="2"/>
      <c r="H17" s="2"/>
      <c r="I17" s="2"/>
      <c r="J17" s="2"/>
      <c r="K17" s="2"/>
      <c r="L17" s="2"/>
      <c r="M17" s="2"/>
      <c r="N17" s="2"/>
      <c r="O17" s="2"/>
      <c r="P17" s="2"/>
      <c r="Q17" s="2"/>
      <c r="R17" s="2"/>
      <c r="S17" s="2"/>
      <c r="T17" s="2"/>
      <c r="U17" s="2"/>
      <c r="V17" s="2"/>
      <c r="W17" s="2"/>
      <c r="X17" s="2"/>
      <c r="Y17" s="2"/>
      <c r="Z17" s="2"/>
    </row>
    <row r="18" spans="1:26">
      <c r="A18" s="2"/>
      <c r="E18" s="2"/>
      <c r="F18" s="2"/>
      <c r="G18" s="2"/>
      <c r="H18" s="2"/>
      <c r="I18" s="2"/>
      <c r="J18" s="2"/>
      <c r="K18" s="2"/>
      <c r="L18" s="2"/>
      <c r="M18" s="2"/>
      <c r="N18" s="2"/>
      <c r="O18" s="2"/>
      <c r="P18" s="2"/>
      <c r="Q18" s="2"/>
      <c r="R18" s="2"/>
      <c r="S18" s="2"/>
      <c r="T18" s="2"/>
      <c r="U18" s="2"/>
      <c r="V18" s="2"/>
      <c r="W18" s="2"/>
      <c r="X18" s="2"/>
      <c r="Y18" s="2"/>
      <c r="Z18" s="2"/>
    </row>
    <row r="19" spans="1:26">
      <c r="A19" s="2"/>
      <c r="E19" s="2"/>
      <c r="F19" s="2"/>
      <c r="G19" s="2"/>
      <c r="H19" s="2"/>
      <c r="I19" s="2"/>
      <c r="J19" s="2"/>
      <c r="K19" s="2"/>
      <c r="L19" s="2"/>
      <c r="M19" s="2"/>
      <c r="N19" s="2"/>
      <c r="O19" s="2"/>
      <c r="P19" s="2"/>
      <c r="Q19" s="2"/>
      <c r="R19" s="2"/>
      <c r="S19" s="2"/>
      <c r="T19" s="2"/>
      <c r="U19" s="2"/>
      <c r="V19" s="2"/>
      <c r="W19" s="2"/>
      <c r="X19" s="2"/>
      <c r="Y19" s="2"/>
      <c r="Z19" s="2"/>
    </row>
    <row r="20" spans="1:26">
      <c r="A20" s="2"/>
      <c r="E20" s="2"/>
      <c r="F20" s="2"/>
      <c r="G20" s="2"/>
      <c r="H20" s="2"/>
      <c r="I20" s="2"/>
      <c r="J20" s="2"/>
      <c r="K20" s="2"/>
      <c r="L20" s="2"/>
      <c r="M20" s="2"/>
      <c r="N20" s="2"/>
      <c r="O20" s="2"/>
      <c r="P20" s="2"/>
      <c r="Q20" s="2"/>
      <c r="R20" s="2"/>
      <c r="S20" s="2"/>
      <c r="T20" s="2"/>
      <c r="U20" s="2"/>
      <c r="V20" s="2"/>
      <c r="W20" s="2"/>
      <c r="X20" s="2"/>
      <c r="Y20" s="2"/>
      <c r="Z20" s="2"/>
    </row>
    <row r="21" spans="1:26">
      <c r="A21" s="2"/>
      <c r="E21" s="2"/>
      <c r="F21" s="2"/>
      <c r="G21" s="2"/>
      <c r="H21" s="2"/>
      <c r="I21" s="2"/>
      <c r="J21" s="2"/>
      <c r="K21" s="2"/>
      <c r="L21" s="2"/>
      <c r="M21" s="2"/>
      <c r="N21" s="2"/>
      <c r="O21" s="2"/>
      <c r="P21" s="2"/>
      <c r="Q21" s="2"/>
      <c r="R21" s="2"/>
      <c r="S21" s="2"/>
      <c r="T21" s="2"/>
      <c r="U21" s="2"/>
      <c r="V21" s="2"/>
      <c r="W21" s="2"/>
      <c r="X21" s="2"/>
      <c r="Y21" s="2"/>
      <c r="Z21" s="2"/>
    </row>
    <row r="22" spans="1:26">
      <c r="A22" s="2"/>
      <c r="E22" s="2"/>
      <c r="F22" s="2"/>
      <c r="G22" s="2"/>
      <c r="H22" s="2"/>
      <c r="I22" s="2"/>
      <c r="J22" s="2"/>
      <c r="K22" s="2"/>
      <c r="L22" s="2"/>
      <c r="M22" s="2"/>
      <c r="N22" s="2"/>
      <c r="O22" s="2"/>
      <c r="P22" s="2"/>
      <c r="Q22" s="2"/>
      <c r="R22" s="2"/>
      <c r="S22" s="2"/>
      <c r="T22" s="2"/>
      <c r="U22" s="2"/>
      <c r="V22" s="2"/>
      <c r="W22" s="2"/>
      <c r="X22" s="2"/>
      <c r="Y22" s="2"/>
      <c r="Z22" s="2"/>
    </row>
    <row r="23" spans="1:26">
      <c r="A23" s="2"/>
      <c r="E23" s="2"/>
      <c r="F23" s="2"/>
      <c r="G23" s="2"/>
      <c r="H23" s="2"/>
      <c r="I23" s="2"/>
      <c r="J23" s="23" t="s">
        <v>153</v>
      </c>
      <c r="K23" s="2"/>
      <c r="L23" s="2"/>
      <c r="M23" s="2"/>
      <c r="N23" s="2"/>
      <c r="O23" s="2"/>
      <c r="P23" s="2"/>
      <c r="Q23" s="2"/>
      <c r="R23" s="2"/>
      <c r="S23" s="2"/>
      <c r="T23" s="2"/>
      <c r="U23" s="2"/>
      <c r="V23" s="2"/>
      <c r="W23" s="2"/>
      <c r="X23" s="2"/>
      <c r="Y23" s="2"/>
      <c r="Z23" s="2"/>
    </row>
    <row r="24" spans="1:26">
      <c r="A24" s="2"/>
      <c r="E24" s="2"/>
      <c r="F24" s="2"/>
      <c r="G24" s="2"/>
      <c r="H24" s="2"/>
      <c r="I24" s="2"/>
      <c r="J24" s="2"/>
      <c r="K24" s="2"/>
      <c r="L24" s="2"/>
      <c r="M24" s="2"/>
      <c r="N24" s="2"/>
      <c r="O24" s="2"/>
      <c r="P24" s="2"/>
      <c r="Q24" s="2"/>
      <c r="R24" s="2"/>
      <c r="S24" s="2"/>
      <c r="T24" s="2"/>
      <c r="U24" s="2"/>
      <c r="V24" s="2"/>
      <c r="W24" s="2"/>
      <c r="X24" s="2"/>
      <c r="Y24" s="2"/>
      <c r="Z24" s="2"/>
    </row>
    <row r="25" spans="1:26">
      <c r="A25" s="2"/>
      <c r="D25" s="2"/>
      <c r="E25" s="2"/>
      <c r="F25" s="2"/>
      <c r="G25" s="2"/>
      <c r="H25" s="2"/>
      <c r="I25" s="2"/>
      <c r="J25" s="2"/>
      <c r="K25" s="2"/>
      <c r="L25" s="2"/>
      <c r="M25" s="2"/>
      <c r="N25" s="2"/>
      <c r="O25" s="2"/>
      <c r="P25" s="2"/>
      <c r="Q25" s="2"/>
      <c r="R25" s="2"/>
      <c r="S25" s="2"/>
      <c r="T25" s="2"/>
      <c r="U25" s="2"/>
      <c r="V25" s="2"/>
      <c r="W25" s="2"/>
      <c r="X25" s="2"/>
      <c r="Y25" s="2"/>
      <c r="Z25" s="2"/>
    </row>
    <row r="26" spans="1:26">
      <c r="A26" s="2"/>
      <c r="D26" s="2"/>
      <c r="E26" s="2"/>
      <c r="F26" s="2"/>
      <c r="G26" s="2"/>
      <c r="H26" s="2"/>
      <c r="I26" s="2"/>
      <c r="J26" s="2"/>
      <c r="K26" s="2"/>
      <c r="L26" s="2"/>
      <c r="M26" s="2"/>
      <c r="N26" s="2"/>
      <c r="O26" s="2"/>
      <c r="P26" s="2"/>
      <c r="Q26" s="2"/>
      <c r="R26" s="2"/>
      <c r="S26" s="2"/>
      <c r="T26" s="2"/>
      <c r="U26" s="2"/>
      <c r="V26" s="2"/>
      <c r="W26" s="2"/>
      <c r="X26" s="2"/>
      <c r="Y26" s="2"/>
      <c r="Z26" s="2"/>
    </row>
    <row r="27" spans="1:26">
      <c r="A27" s="2"/>
      <c r="D27" s="2"/>
      <c r="E27" s="2"/>
      <c r="F27" s="2"/>
      <c r="G27" s="2"/>
      <c r="H27" s="2"/>
      <c r="I27" s="2"/>
      <c r="J27" s="2"/>
      <c r="K27" s="2"/>
      <c r="L27" s="2"/>
      <c r="M27" s="2"/>
      <c r="N27" s="2"/>
      <c r="O27" s="2"/>
      <c r="P27" s="2"/>
      <c r="Q27" s="2"/>
      <c r="R27" s="2"/>
      <c r="S27" s="2"/>
      <c r="T27" s="2"/>
      <c r="U27" s="2"/>
      <c r="V27" s="2"/>
      <c r="W27" s="2"/>
      <c r="X27" s="2"/>
      <c r="Y27" s="2"/>
      <c r="Z27" s="2"/>
    </row>
    <row r="28" spans="1:26">
      <c r="A28" s="2"/>
      <c r="D28" s="2"/>
      <c r="E28" s="2"/>
      <c r="F28" s="2"/>
      <c r="G28" s="2"/>
      <c r="H28" s="2"/>
      <c r="I28" s="2"/>
      <c r="J28" s="2"/>
      <c r="K28" s="2"/>
      <c r="L28" s="2"/>
      <c r="M28" s="2"/>
      <c r="N28" s="2"/>
      <c r="O28" s="2"/>
      <c r="P28" s="2"/>
      <c r="Q28" s="2"/>
      <c r="R28" s="2"/>
      <c r="S28" s="2"/>
      <c r="T28" s="2"/>
      <c r="U28" s="2"/>
      <c r="V28" s="2"/>
      <c r="W28" s="2"/>
      <c r="X28" s="2"/>
      <c r="Y28" s="2"/>
      <c r="Z28" s="2"/>
    </row>
    <row r="29" spans="1:26">
      <c r="A29" s="2"/>
      <c r="D29" s="2"/>
      <c r="E29" s="2"/>
      <c r="F29" s="2"/>
      <c r="G29" s="2"/>
      <c r="H29" s="2"/>
      <c r="I29" s="2"/>
      <c r="J29" s="2"/>
      <c r="K29" s="2"/>
      <c r="L29" s="2"/>
      <c r="M29" s="2"/>
      <c r="N29" s="2"/>
      <c r="O29" s="2"/>
      <c r="P29" s="2"/>
      <c r="Q29" s="2"/>
      <c r="R29" s="2"/>
      <c r="S29" s="2"/>
      <c r="T29" s="2"/>
      <c r="U29" s="2"/>
      <c r="V29" s="2"/>
      <c r="W29" s="2"/>
      <c r="X29" s="2"/>
      <c r="Y29" s="2"/>
      <c r="Z29" s="2"/>
    </row>
    <row r="30" spans="1:26">
      <c r="A30" s="2"/>
      <c r="D30" s="2"/>
      <c r="E30" s="2"/>
      <c r="F30" s="2"/>
      <c r="G30" s="2"/>
      <c r="H30" s="2"/>
      <c r="I30" s="2"/>
      <c r="J30" s="2"/>
      <c r="K30" s="2"/>
      <c r="L30" s="2"/>
      <c r="M30" s="2"/>
      <c r="N30" s="2"/>
      <c r="O30" s="2"/>
      <c r="P30" s="2"/>
      <c r="Q30" s="2"/>
      <c r="R30" s="2"/>
      <c r="S30" s="2"/>
      <c r="T30" s="2"/>
      <c r="U30" s="2"/>
      <c r="V30" s="2"/>
      <c r="W30" s="2"/>
      <c r="X30" s="2"/>
      <c r="Y30" s="2"/>
      <c r="Z30" s="2"/>
    </row>
    <row r="31" spans="1:26">
      <c r="A31" s="2"/>
      <c r="D31" s="2"/>
      <c r="E31" s="2"/>
      <c r="F31" s="2"/>
      <c r="G31" s="2"/>
      <c r="H31" s="2"/>
      <c r="I31" s="2"/>
      <c r="J31" s="2"/>
      <c r="K31" s="2"/>
      <c r="L31" s="2"/>
      <c r="M31" s="2"/>
      <c r="N31" s="2"/>
      <c r="O31" s="2"/>
      <c r="P31" s="2"/>
      <c r="Q31" s="2"/>
      <c r="R31" s="2"/>
      <c r="S31" s="2"/>
      <c r="T31" s="2"/>
      <c r="U31" s="2"/>
      <c r="V31" s="2"/>
      <c r="W31" s="2"/>
      <c r="X31" s="2"/>
      <c r="Y31" s="2"/>
      <c r="Z31" s="2"/>
    </row>
    <row r="32" spans="1:26">
      <c r="A32" s="2"/>
      <c r="D32" s="2"/>
      <c r="E32" s="2"/>
      <c r="F32" s="2"/>
      <c r="G32" s="2"/>
      <c r="H32" s="2"/>
      <c r="I32" s="2"/>
      <c r="J32" s="2"/>
      <c r="K32" s="2"/>
      <c r="L32" s="2"/>
      <c r="M32" s="2"/>
      <c r="N32" s="2"/>
      <c r="O32" s="2"/>
      <c r="P32" s="2"/>
      <c r="Q32" s="2"/>
      <c r="R32" s="2"/>
      <c r="S32" s="2"/>
      <c r="T32" s="2"/>
      <c r="U32" s="2"/>
      <c r="V32" s="2"/>
      <c r="W32" s="2"/>
      <c r="X32" s="2"/>
      <c r="Y32" s="2"/>
      <c r="Z32" s="2"/>
    </row>
    <row r="33" spans="1:26">
      <c r="A33" s="2"/>
      <c r="D33" s="2"/>
      <c r="E33" s="2"/>
      <c r="F33" s="2"/>
      <c r="G33" s="2"/>
      <c r="H33" s="2"/>
      <c r="I33" s="2"/>
      <c r="J33" s="2"/>
      <c r="K33" s="2"/>
      <c r="L33" s="2"/>
      <c r="M33" s="2"/>
      <c r="N33" s="2"/>
      <c r="O33" s="2"/>
      <c r="P33" s="2"/>
      <c r="Q33" s="2"/>
      <c r="R33" s="2"/>
      <c r="S33" s="2"/>
      <c r="T33" s="2"/>
      <c r="U33" s="2"/>
      <c r="V33" s="2"/>
      <c r="W33" s="2"/>
      <c r="X33" s="2"/>
      <c r="Y33" s="2"/>
      <c r="Z33" s="2"/>
    </row>
    <row r="34" spans="1:26">
      <c r="A34" s="2"/>
      <c r="D34" s="2"/>
      <c r="E34" s="2"/>
      <c r="F34" s="2"/>
      <c r="G34" s="2"/>
      <c r="H34" s="2"/>
      <c r="I34" s="2"/>
      <c r="J34" s="2"/>
      <c r="K34" s="2"/>
      <c r="L34" s="2"/>
      <c r="M34" s="2"/>
      <c r="N34" s="2"/>
      <c r="O34" s="2"/>
      <c r="P34" s="2"/>
      <c r="Q34" s="2"/>
      <c r="R34" s="2"/>
      <c r="S34" s="2"/>
      <c r="T34" s="2"/>
      <c r="U34" s="2"/>
      <c r="V34" s="2"/>
      <c r="W34" s="2"/>
      <c r="X34" s="2"/>
      <c r="Y34" s="2"/>
      <c r="Z34" s="2"/>
    </row>
    <row r="35" spans="1:26">
      <c r="A35" s="2"/>
      <c r="C35" s="2"/>
      <c r="D35" s="2"/>
      <c r="E35" s="2"/>
      <c r="F35" s="2"/>
      <c r="G35" s="2"/>
      <c r="H35" s="2"/>
      <c r="I35" s="2"/>
      <c r="J35" s="2"/>
      <c r="K35" s="2"/>
      <c r="L35" s="2"/>
      <c r="M35" s="2"/>
      <c r="N35" s="2"/>
      <c r="O35" s="2"/>
      <c r="P35" s="2"/>
      <c r="Q35" s="2"/>
      <c r="R35" s="2"/>
      <c r="S35" s="2"/>
      <c r="T35" s="2"/>
      <c r="U35" s="2"/>
      <c r="V35" s="2"/>
      <c r="W35" s="2"/>
      <c r="X35" s="2"/>
      <c r="Y35" s="2"/>
      <c r="Z35" s="2"/>
    </row>
    <row r="36" spans="1:26">
      <c r="A36" s="2"/>
      <c r="C36" s="2"/>
      <c r="D36" s="2"/>
      <c r="E36" s="2"/>
      <c r="F36" s="2"/>
      <c r="G36" s="2"/>
      <c r="H36" s="2"/>
      <c r="I36" s="2"/>
      <c r="J36" s="2"/>
      <c r="K36" s="2"/>
      <c r="L36" s="2"/>
      <c r="M36" s="2"/>
      <c r="N36" s="2"/>
      <c r="O36" s="2"/>
      <c r="P36" s="2"/>
      <c r="Q36" s="2"/>
      <c r="R36" s="2"/>
      <c r="S36" s="2"/>
      <c r="T36" s="2"/>
      <c r="U36" s="2"/>
      <c r="V36" s="2"/>
      <c r="W36" s="2"/>
      <c r="X36" s="2"/>
      <c r="Y36" s="2"/>
      <c r="Z36" s="2"/>
    </row>
    <row r="37" spans="1:26">
      <c r="A37" s="2"/>
      <c r="C37" s="2"/>
      <c r="D37" s="2"/>
      <c r="E37" s="2"/>
      <c r="F37" s="2"/>
      <c r="G37" s="2"/>
      <c r="H37" s="2"/>
      <c r="I37" s="2"/>
      <c r="J37" s="2"/>
      <c r="K37" s="2"/>
      <c r="L37" s="2"/>
      <c r="M37" s="2"/>
      <c r="N37" s="2"/>
      <c r="O37" s="2"/>
      <c r="P37" s="2"/>
      <c r="Q37" s="2"/>
      <c r="R37" s="2"/>
      <c r="S37" s="2"/>
      <c r="T37" s="2"/>
      <c r="U37" s="2"/>
      <c r="V37" s="2"/>
      <c r="W37" s="2"/>
      <c r="X37" s="2"/>
      <c r="Y37" s="2"/>
      <c r="Z37" s="2"/>
    </row>
    <row r="38" spans="1:26">
      <c r="A38" s="2"/>
      <c r="C38" s="2"/>
      <c r="D38" s="2"/>
      <c r="E38" s="2"/>
      <c r="F38" s="2"/>
      <c r="G38" s="2"/>
      <c r="H38" s="2"/>
      <c r="I38" s="2"/>
      <c r="J38" s="2"/>
      <c r="K38" s="2"/>
      <c r="L38" s="2"/>
      <c r="M38" s="2"/>
      <c r="N38" s="2"/>
      <c r="O38" s="2"/>
      <c r="P38" s="2"/>
      <c r="Q38" s="2"/>
      <c r="R38" s="2"/>
      <c r="S38" s="2"/>
      <c r="T38" s="2"/>
      <c r="U38" s="2"/>
      <c r="V38" s="2"/>
      <c r="W38" s="2"/>
      <c r="X38" s="2"/>
      <c r="Y38" s="2"/>
      <c r="Z38" s="2"/>
    </row>
    <row r="39" spans="1:26">
      <c r="A39" s="2"/>
      <c r="C39" s="2"/>
      <c r="D39" s="2"/>
      <c r="E39" s="2"/>
      <c r="F39" s="2"/>
      <c r="G39" s="2"/>
      <c r="H39" s="2"/>
      <c r="I39" s="2"/>
      <c r="J39" s="2"/>
      <c r="K39" s="2"/>
      <c r="L39" s="2"/>
      <c r="M39" s="2"/>
      <c r="N39" s="2"/>
      <c r="O39" s="2"/>
      <c r="P39" s="2"/>
      <c r="Q39" s="2"/>
      <c r="R39" s="2"/>
      <c r="S39" s="2"/>
      <c r="T39" s="2"/>
      <c r="U39" s="2"/>
      <c r="V39" s="2"/>
      <c r="W39" s="2"/>
      <c r="X39" s="2"/>
      <c r="Y39" s="2"/>
      <c r="Z39" s="2"/>
    </row>
    <row r="40" spans="1:26">
      <c r="A40" s="2"/>
      <c r="C40" s="2"/>
      <c r="D40" s="2"/>
      <c r="E40" s="2"/>
      <c r="F40" s="2"/>
      <c r="G40" s="2"/>
      <c r="H40" s="2"/>
      <c r="I40" s="2"/>
      <c r="J40" s="2"/>
      <c r="K40" s="2"/>
      <c r="L40" s="2"/>
      <c r="M40" s="2"/>
      <c r="N40" s="2"/>
      <c r="O40" s="2"/>
      <c r="P40" s="2"/>
      <c r="Q40" s="2"/>
      <c r="R40" s="2"/>
      <c r="S40" s="2"/>
      <c r="T40" s="2"/>
      <c r="U40" s="2"/>
      <c r="V40" s="2"/>
      <c r="W40" s="2"/>
      <c r="X40" s="2"/>
      <c r="Y40" s="2"/>
      <c r="Z40" s="2"/>
    </row>
    <row r="41" spans="1:26">
      <c r="A41" s="2"/>
      <c r="C41" s="2"/>
      <c r="D41" s="2"/>
      <c r="E41" s="2"/>
      <c r="F41" s="2"/>
      <c r="G41" s="2"/>
      <c r="H41" s="2"/>
      <c r="I41" s="2"/>
      <c r="J41" s="2"/>
      <c r="K41" s="2"/>
      <c r="L41" s="2"/>
      <c r="M41" s="2"/>
      <c r="N41" s="2"/>
      <c r="O41" s="2"/>
      <c r="P41" s="2"/>
      <c r="Q41" s="2"/>
      <c r="R41" s="2"/>
      <c r="S41" s="2"/>
      <c r="T41" s="2"/>
      <c r="U41" s="2"/>
      <c r="V41" s="2"/>
      <c r="W41" s="2"/>
      <c r="X41" s="2"/>
      <c r="Y41" s="2"/>
      <c r="Z41" s="2"/>
    </row>
    <row r="42" spans="1:26">
      <c r="A42" s="2"/>
      <c r="C42" s="2"/>
      <c r="D42" s="2"/>
      <c r="E42" s="2"/>
      <c r="F42" s="2"/>
      <c r="G42" s="2"/>
      <c r="H42" s="2"/>
      <c r="I42" s="2"/>
      <c r="J42" s="2"/>
      <c r="K42" s="2"/>
      <c r="L42" s="2"/>
      <c r="M42" s="2"/>
      <c r="N42" s="2"/>
      <c r="O42" s="2"/>
      <c r="P42" s="2"/>
      <c r="Q42" s="2"/>
      <c r="R42" s="2"/>
      <c r="S42" s="2"/>
      <c r="T42" s="2"/>
      <c r="U42" s="2"/>
      <c r="V42" s="2"/>
      <c r="W42" s="2"/>
      <c r="X42" s="2"/>
      <c r="Y42" s="2"/>
      <c r="Z42" s="2"/>
    </row>
    <row r="43" spans="1:26">
      <c r="A43" s="2"/>
      <c r="C43" s="2"/>
      <c r="D43" s="2"/>
      <c r="E43" s="2"/>
      <c r="F43" s="2"/>
      <c r="G43" s="2"/>
      <c r="H43" s="2"/>
      <c r="I43" s="2"/>
      <c r="J43" s="2"/>
      <c r="K43" s="2"/>
      <c r="L43" s="2"/>
      <c r="M43" s="2"/>
      <c r="N43" s="2"/>
      <c r="O43" s="2"/>
      <c r="P43" s="2"/>
      <c r="Q43" s="2"/>
      <c r="R43" s="2"/>
      <c r="S43" s="2"/>
      <c r="T43" s="2"/>
      <c r="U43" s="2"/>
      <c r="V43" s="2"/>
      <c r="W43" s="2"/>
      <c r="X43" s="2"/>
      <c r="Y43" s="2"/>
      <c r="Z43" s="2"/>
    </row>
    <row r="44" spans="1:26">
      <c r="A44" s="2"/>
      <c r="C44" s="2"/>
      <c r="D44" s="2"/>
      <c r="E44" s="2"/>
      <c r="F44" s="2"/>
      <c r="G44" s="2"/>
      <c r="H44" s="2"/>
      <c r="I44" s="2"/>
      <c r="J44" s="2"/>
      <c r="K44" s="2"/>
      <c r="L44" s="2"/>
      <c r="M44" s="2"/>
      <c r="N44" s="2"/>
      <c r="O44" s="2"/>
      <c r="P44" s="2"/>
      <c r="Q44" s="2"/>
      <c r="R44" s="2"/>
      <c r="S44" s="2"/>
      <c r="T44" s="2"/>
      <c r="U44" s="2"/>
      <c r="V44" s="2"/>
      <c r="W44" s="2"/>
      <c r="X44" s="2"/>
      <c r="Y44" s="2"/>
      <c r="Z44" s="2"/>
    </row>
    <row r="45" spans="1:26">
      <c r="A45" s="2"/>
      <c r="C45" s="2"/>
      <c r="D45" s="2"/>
      <c r="E45" s="2"/>
      <c r="F45" s="2"/>
      <c r="G45" s="2"/>
      <c r="H45" s="2"/>
      <c r="I45" s="2"/>
      <c r="J45" s="2"/>
      <c r="K45" s="2"/>
      <c r="L45" s="2"/>
      <c r="M45" s="2"/>
      <c r="N45" s="2"/>
      <c r="O45" s="2"/>
      <c r="P45" s="2"/>
      <c r="Q45" s="2"/>
      <c r="R45" s="2"/>
      <c r="S45" s="2"/>
      <c r="T45" s="2"/>
      <c r="U45" s="2"/>
      <c r="V45" s="2"/>
      <c r="W45" s="2"/>
      <c r="X45" s="2"/>
      <c r="Y45" s="2"/>
      <c r="Z45" s="2"/>
    </row>
    <row r="46" spans="1:26">
      <c r="A46" s="2"/>
      <c r="C46" s="2"/>
      <c r="D46" s="2"/>
      <c r="E46" s="2"/>
      <c r="F46" s="2"/>
      <c r="G46" s="2"/>
      <c r="H46" s="2"/>
      <c r="I46" s="2"/>
      <c r="J46" s="2"/>
      <c r="K46" s="2"/>
      <c r="L46" s="2"/>
      <c r="M46" s="2"/>
      <c r="N46" s="2"/>
      <c r="O46" s="2"/>
      <c r="P46" s="2"/>
      <c r="Q46" s="2"/>
      <c r="R46" s="2"/>
      <c r="S46" s="2"/>
      <c r="T46" s="2"/>
      <c r="U46" s="2"/>
      <c r="V46" s="2"/>
      <c r="W46" s="2"/>
      <c r="X46" s="2"/>
      <c r="Y46" s="2"/>
      <c r="Z46" s="2"/>
    </row>
    <row r="47" spans="1:26">
      <c r="A47" s="2"/>
      <c r="C47" s="2"/>
      <c r="D47" s="2"/>
      <c r="E47" s="2"/>
      <c r="F47" s="2"/>
      <c r="G47" s="2"/>
      <c r="H47" s="2"/>
      <c r="I47" s="2"/>
      <c r="J47" s="2"/>
      <c r="K47" s="2"/>
      <c r="L47" s="2"/>
      <c r="M47" s="2"/>
      <c r="N47" s="2"/>
      <c r="O47" s="2"/>
      <c r="P47" s="2"/>
      <c r="Q47" s="2"/>
      <c r="R47" s="2"/>
      <c r="S47" s="2"/>
      <c r="T47" s="2"/>
      <c r="U47" s="2"/>
      <c r="V47" s="2"/>
      <c r="W47" s="2"/>
      <c r="X47" s="2"/>
      <c r="Y47" s="2"/>
      <c r="Z47" s="2"/>
    </row>
    <row r="48" spans="1:26">
      <c r="A48" s="2"/>
      <c r="C48" s="2"/>
      <c r="D48" s="2"/>
      <c r="E48" s="2"/>
      <c r="F48" s="2"/>
      <c r="G48" s="2"/>
      <c r="H48" s="2"/>
      <c r="I48" s="2"/>
      <c r="J48" s="2"/>
      <c r="K48" s="2"/>
      <c r="L48" s="2"/>
      <c r="M48" s="2"/>
      <c r="N48" s="2"/>
      <c r="O48" s="2"/>
      <c r="P48" s="2"/>
      <c r="Q48" s="2"/>
      <c r="R48" s="2"/>
      <c r="S48" s="2"/>
      <c r="T48" s="2"/>
      <c r="U48" s="2"/>
      <c r="V48" s="2"/>
      <c r="W48" s="2"/>
      <c r="X48" s="2"/>
      <c r="Y48" s="2"/>
      <c r="Z48" s="2"/>
    </row>
    <row r="49" spans="1:26">
      <c r="A49" s="2"/>
      <c r="C49" s="2"/>
      <c r="D49" s="2"/>
      <c r="E49" s="2"/>
      <c r="F49" s="2"/>
      <c r="G49" s="2"/>
      <c r="H49" s="2"/>
      <c r="I49" s="2"/>
      <c r="J49" s="2"/>
      <c r="K49" s="2"/>
      <c r="L49" s="2"/>
      <c r="M49" s="2"/>
      <c r="N49" s="2"/>
      <c r="O49" s="2"/>
      <c r="P49" s="2"/>
      <c r="Q49" s="2"/>
      <c r="R49" s="2"/>
      <c r="S49" s="2"/>
      <c r="T49" s="2"/>
      <c r="U49" s="2"/>
      <c r="V49" s="2"/>
      <c r="W49" s="2"/>
      <c r="X49" s="2"/>
      <c r="Y49" s="2"/>
      <c r="Z49" s="2"/>
    </row>
    <row r="50" spans="1:26">
      <c r="A50" s="2"/>
      <c r="C50" s="2"/>
      <c r="D50" s="2"/>
      <c r="E50" s="2"/>
      <c r="F50" s="2"/>
      <c r="G50" s="2"/>
      <c r="H50" s="2"/>
      <c r="I50" s="2"/>
      <c r="J50" s="2"/>
      <c r="K50" s="2"/>
      <c r="L50" s="2"/>
      <c r="M50" s="2"/>
      <c r="N50" s="2"/>
      <c r="O50" s="2"/>
      <c r="P50" s="2"/>
      <c r="Q50" s="2"/>
      <c r="R50" s="2"/>
      <c r="S50" s="2"/>
      <c r="T50" s="2"/>
      <c r="U50" s="2"/>
      <c r="V50" s="2"/>
      <c r="W50" s="2"/>
      <c r="X50" s="2"/>
      <c r="Y50" s="2"/>
      <c r="Z50" s="2"/>
    </row>
    <row r="51" spans="1:26">
      <c r="A51" s="2"/>
      <c r="C51" s="2"/>
      <c r="D51" s="2"/>
      <c r="E51" s="2"/>
      <c r="F51" s="2"/>
      <c r="G51" s="2"/>
      <c r="H51" s="2"/>
      <c r="I51" s="2"/>
      <c r="J51" s="2"/>
      <c r="K51" s="2"/>
      <c r="L51" s="2"/>
      <c r="M51" s="2"/>
      <c r="N51" s="2"/>
      <c r="O51" s="2"/>
      <c r="P51" s="2"/>
      <c r="Q51" s="2"/>
      <c r="R51" s="2"/>
      <c r="S51" s="2"/>
      <c r="T51" s="2"/>
      <c r="U51" s="2"/>
      <c r="V51" s="2"/>
      <c r="W51" s="2"/>
      <c r="X51" s="2"/>
      <c r="Y51" s="2"/>
      <c r="Z51" s="2"/>
    </row>
    <row r="52" spans="1:26">
      <c r="A52" s="2"/>
      <c r="C52" s="2"/>
      <c r="D52" s="2"/>
      <c r="E52" s="2"/>
      <c r="F52" s="2"/>
      <c r="G52" s="2"/>
      <c r="H52" s="2"/>
      <c r="I52" s="2"/>
      <c r="J52" s="2"/>
      <c r="K52" s="2"/>
      <c r="L52" s="2"/>
      <c r="M52" s="2"/>
      <c r="N52" s="2"/>
      <c r="O52" s="2"/>
      <c r="P52" s="2"/>
      <c r="Q52" s="2"/>
      <c r="R52" s="2"/>
      <c r="S52" s="2"/>
      <c r="T52" s="2"/>
      <c r="U52" s="2"/>
      <c r="V52" s="2"/>
      <c r="W52" s="2"/>
      <c r="X52" s="2"/>
      <c r="Y52" s="2"/>
      <c r="Z52" s="2"/>
    </row>
    <row r="53" spans="1:26">
      <c r="A53" s="2"/>
      <c r="C53" s="2"/>
      <c r="D53" s="2"/>
      <c r="E53" s="2"/>
      <c r="F53" s="2"/>
      <c r="G53" s="2"/>
      <c r="H53" s="2"/>
      <c r="I53" s="2"/>
      <c r="J53" s="2"/>
      <c r="K53" s="2"/>
      <c r="L53" s="2"/>
      <c r="M53" s="2"/>
      <c r="N53" s="2"/>
      <c r="O53" s="2"/>
      <c r="P53" s="2"/>
      <c r="Q53" s="2"/>
      <c r="R53" s="2"/>
      <c r="S53" s="2"/>
      <c r="T53" s="2"/>
      <c r="U53" s="2"/>
      <c r="V53" s="2"/>
      <c r="W53" s="2"/>
      <c r="X53" s="2"/>
      <c r="Y53" s="2"/>
      <c r="Z53" s="2"/>
    </row>
    <row r="54" spans="1:26">
      <c r="A54" s="2"/>
      <c r="C54" s="2"/>
      <c r="D54" s="2"/>
      <c r="E54" s="2"/>
      <c r="F54" s="2"/>
      <c r="G54" s="2"/>
      <c r="H54" s="2"/>
      <c r="I54" s="2"/>
      <c r="J54" s="2"/>
      <c r="K54" s="2"/>
      <c r="L54" s="2"/>
      <c r="M54" s="2"/>
      <c r="N54" s="2"/>
      <c r="O54" s="2"/>
      <c r="P54" s="2"/>
      <c r="Q54" s="2"/>
      <c r="R54" s="2"/>
      <c r="S54" s="2"/>
      <c r="T54" s="2"/>
      <c r="U54" s="2"/>
      <c r="V54" s="2"/>
      <c r="W54" s="2"/>
      <c r="X54" s="2"/>
      <c r="Y54" s="2"/>
      <c r="Z54" s="2"/>
    </row>
    <row r="55" spans="1:26">
      <c r="A55" s="2"/>
      <c r="C55" s="2"/>
      <c r="D55" s="2"/>
      <c r="E55" s="2"/>
      <c r="F55" s="2"/>
      <c r="G55" s="2"/>
      <c r="H55" s="2"/>
      <c r="I55" s="2"/>
      <c r="J55" s="2"/>
      <c r="K55" s="2"/>
      <c r="L55" s="2"/>
      <c r="M55" s="2"/>
      <c r="N55" s="2"/>
      <c r="O55" s="2"/>
      <c r="P55" s="2"/>
      <c r="Q55" s="2"/>
      <c r="R55" s="2"/>
      <c r="S55" s="2"/>
      <c r="T55" s="2"/>
      <c r="U55" s="2"/>
      <c r="V55" s="2"/>
      <c r="W55" s="2"/>
      <c r="X55" s="2"/>
      <c r="Y55" s="2"/>
      <c r="Z55" s="2"/>
    </row>
    <row r="56" spans="1:26">
      <c r="A56" s="2"/>
      <c r="C56" s="2"/>
      <c r="D56" s="2"/>
      <c r="E56" s="2"/>
      <c r="F56" s="2"/>
      <c r="G56" s="2"/>
      <c r="H56" s="2"/>
      <c r="I56" s="2"/>
      <c r="J56" s="2"/>
      <c r="K56" s="2"/>
      <c r="L56" s="2"/>
      <c r="M56" s="2"/>
      <c r="N56" s="2"/>
      <c r="O56" s="2"/>
      <c r="P56" s="2"/>
      <c r="Q56" s="2"/>
      <c r="R56" s="2"/>
      <c r="S56" s="2"/>
      <c r="T56" s="2"/>
      <c r="U56" s="2"/>
      <c r="V56" s="2"/>
      <c r="W56" s="2"/>
      <c r="X56" s="2"/>
      <c r="Y56" s="2"/>
      <c r="Z56" s="2"/>
    </row>
    <row r="57" spans="1:26">
      <c r="A57" s="2"/>
      <c r="C57" s="2"/>
      <c r="D57" s="2"/>
      <c r="E57" s="2"/>
      <c r="F57" s="2"/>
      <c r="G57" s="2"/>
      <c r="H57" s="2"/>
      <c r="I57" s="2"/>
      <c r="J57" s="2"/>
      <c r="K57" s="2"/>
      <c r="L57" s="2"/>
      <c r="M57" s="2"/>
      <c r="N57" s="2"/>
      <c r="O57" s="2"/>
      <c r="P57" s="2"/>
      <c r="Q57" s="2"/>
      <c r="R57" s="2"/>
      <c r="S57" s="2"/>
      <c r="T57" s="2"/>
      <c r="U57" s="2"/>
      <c r="V57" s="2"/>
      <c r="W57" s="2"/>
      <c r="X57" s="2"/>
      <c r="Y57" s="2"/>
      <c r="Z57" s="2"/>
    </row>
    <row r="58" spans="1:26">
      <c r="A58" s="2"/>
      <c r="C58" s="2"/>
      <c r="D58" s="2"/>
      <c r="E58" s="2"/>
      <c r="F58" s="2"/>
      <c r="G58" s="2"/>
      <c r="H58" s="2"/>
      <c r="I58" s="2"/>
      <c r="J58" s="2"/>
      <c r="K58" s="2"/>
      <c r="L58" s="2"/>
      <c r="M58" s="2"/>
      <c r="N58" s="2"/>
      <c r="O58" s="2"/>
      <c r="P58" s="2"/>
      <c r="Q58" s="2"/>
      <c r="R58" s="2"/>
      <c r="S58" s="2"/>
      <c r="T58" s="2"/>
      <c r="U58" s="2"/>
      <c r="V58" s="2"/>
      <c r="W58" s="2"/>
      <c r="X58" s="2"/>
      <c r="Y58" s="2"/>
      <c r="Z58" s="2"/>
    </row>
    <row r="59" spans="1:26">
      <c r="A59" s="2"/>
      <c r="C59" s="2"/>
      <c r="D59" s="2"/>
      <c r="E59" s="2"/>
      <c r="F59" s="2"/>
      <c r="G59" s="2"/>
      <c r="H59" s="2"/>
      <c r="I59" s="2"/>
      <c r="J59" s="2"/>
      <c r="K59" s="2"/>
      <c r="L59" s="2"/>
      <c r="M59" s="2"/>
      <c r="N59" s="2"/>
      <c r="O59" s="2"/>
      <c r="P59" s="2"/>
      <c r="Q59" s="2"/>
      <c r="R59" s="2"/>
      <c r="S59" s="2"/>
      <c r="T59" s="2"/>
      <c r="U59" s="2"/>
      <c r="V59" s="2"/>
      <c r="W59" s="2"/>
      <c r="X59" s="2"/>
      <c r="Y59" s="2"/>
      <c r="Z59" s="2"/>
    </row>
    <row r="60" spans="1:26">
      <c r="A60" s="2"/>
      <c r="C60" s="2"/>
      <c r="D60" s="2"/>
      <c r="E60" s="2"/>
      <c r="F60" s="2"/>
      <c r="G60" s="2"/>
      <c r="H60" s="2"/>
      <c r="I60" s="2"/>
      <c r="J60" s="2"/>
      <c r="K60" s="2"/>
      <c r="L60" s="2"/>
      <c r="M60" s="2"/>
      <c r="N60" s="2"/>
      <c r="O60" s="2"/>
      <c r="P60" s="2"/>
      <c r="Q60" s="2"/>
      <c r="R60" s="2"/>
      <c r="S60" s="2"/>
      <c r="T60" s="2"/>
      <c r="U60" s="2"/>
      <c r="V60" s="2"/>
      <c r="W60" s="2"/>
      <c r="X60" s="2"/>
      <c r="Y60" s="2"/>
      <c r="Z60" s="2"/>
    </row>
    <row r="61" spans="1:26">
      <c r="A61" s="2"/>
      <c r="C61" s="2"/>
      <c r="D61" s="2"/>
      <c r="E61" s="2"/>
      <c r="F61" s="2"/>
      <c r="G61" s="2"/>
      <c r="H61" s="2"/>
      <c r="I61" s="2"/>
      <c r="J61" s="2"/>
      <c r="K61" s="2"/>
      <c r="L61" s="2"/>
      <c r="M61" s="2"/>
      <c r="N61" s="2"/>
      <c r="O61" s="2"/>
      <c r="P61" s="2"/>
      <c r="Q61" s="2"/>
      <c r="R61" s="2"/>
      <c r="S61" s="2"/>
      <c r="T61" s="2"/>
      <c r="U61" s="2"/>
      <c r="V61" s="2"/>
      <c r="W61" s="2"/>
      <c r="X61" s="2"/>
      <c r="Y61" s="2"/>
      <c r="Z61" s="2"/>
    </row>
    <row r="62" spans="1:26">
      <c r="A62" s="2"/>
      <c r="C62" s="2"/>
      <c r="D62" s="2"/>
      <c r="E62" s="2"/>
      <c r="F62" s="2"/>
      <c r="G62" s="2"/>
      <c r="H62" s="2"/>
      <c r="I62" s="2"/>
      <c r="J62" s="2"/>
      <c r="K62" s="2"/>
      <c r="L62" s="2"/>
      <c r="M62" s="2"/>
      <c r="N62" s="2"/>
      <c r="O62" s="2"/>
      <c r="P62" s="2"/>
      <c r="Q62" s="2"/>
      <c r="R62" s="2"/>
      <c r="S62" s="2"/>
      <c r="T62" s="2"/>
      <c r="U62" s="2"/>
      <c r="V62" s="2"/>
      <c r="W62" s="2"/>
      <c r="X62" s="2"/>
      <c r="Y62" s="2"/>
      <c r="Z62" s="2"/>
    </row>
    <row r="63" spans="1:26">
      <c r="A63" s="2"/>
      <c r="C63" s="2"/>
      <c r="D63" s="2"/>
      <c r="E63" s="2"/>
      <c r="F63" s="2"/>
      <c r="G63" s="2"/>
      <c r="H63" s="2"/>
      <c r="I63" s="2"/>
      <c r="J63" s="2"/>
      <c r="K63" s="2"/>
      <c r="L63" s="2"/>
      <c r="M63" s="2"/>
      <c r="N63" s="2"/>
      <c r="O63" s="2"/>
      <c r="P63" s="2"/>
      <c r="Q63" s="2"/>
      <c r="R63" s="2"/>
      <c r="S63" s="2"/>
      <c r="T63" s="2"/>
      <c r="U63" s="2"/>
      <c r="V63" s="2"/>
      <c r="W63" s="2"/>
      <c r="X63" s="2"/>
      <c r="Y63" s="2"/>
      <c r="Z63" s="2"/>
    </row>
    <row r="64" spans="1:26">
      <c r="A64" s="2"/>
      <c r="C64" s="2"/>
      <c r="D64" s="2"/>
      <c r="E64" s="2"/>
      <c r="F64" s="2"/>
      <c r="G64" s="2"/>
      <c r="H64" s="2"/>
      <c r="I64" s="2"/>
      <c r="J64" s="2"/>
      <c r="K64" s="2"/>
      <c r="L64" s="2"/>
      <c r="M64" s="2"/>
      <c r="N64" s="2"/>
      <c r="O64" s="2"/>
      <c r="P64" s="2"/>
      <c r="Q64" s="2"/>
      <c r="R64" s="2"/>
      <c r="S64" s="2"/>
      <c r="T64" s="2"/>
      <c r="U64" s="2"/>
      <c r="V64" s="2"/>
      <c r="W64" s="2"/>
      <c r="X64" s="2"/>
      <c r="Y64" s="2"/>
      <c r="Z64" s="2"/>
    </row>
    <row r="65" spans="1:26">
      <c r="A65" s="2"/>
      <c r="C65" s="2"/>
      <c r="D65" s="2"/>
      <c r="E65" s="2"/>
      <c r="F65" s="2"/>
      <c r="G65" s="2"/>
      <c r="H65" s="2"/>
      <c r="I65" s="2"/>
      <c r="J65" s="2"/>
      <c r="K65" s="2"/>
      <c r="L65" s="2"/>
      <c r="M65" s="2"/>
      <c r="N65" s="2"/>
      <c r="O65" s="2"/>
      <c r="P65" s="2"/>
      <c r="Q65" s="2"/>
      <c r="R65" s="2"/>
      <c r="S65" s="2"/>
      <c r="T65" s="2"/>
      <c r="U65" s="2"/>
      <c r="V65" s="2"/>
      <c r="W65" s="2"/>
      <c r="X65" s="2"/>
      <c r="Y65" s="2"/>
      <c r="Z65" s="2"/>
    </row>
    <row r="66" spans="1:26">
      <c r="A66" s="2"/>
      <c r="C66" s="2"/>
      <c r="D66" s="2"/>
      <c r="E66" s="2"/>
      <c r="F66" s="2"/>
      <c r="G66" s="2"/>
      <c r="H66" s="2"/>
      <c r="I66" s="2"/>
      <c r="J66" s="2"/>
      <c r="K66" s="2"/>
      <c r="L66" s="2"/>
      <c r="M66" s="2"/>
      <c r="N66" s="2"/>
      <c r="O66" s="2"/>
      <c r="P66" s="2"/>
      <c r="Q66" s="2"/>
      <c r="R66" s="2"/>
      <c r="S66" s="2"/>
      <c r="T66" s="2"/>
      <c r="U66" s="2"/>
      <c r="V66" s="2"/>
      <c r="W66" s="2"/>
      <c r="X66" s="2"/>
      <c r="Y66" s="2"/>
      <c r="Z66" s="2"/>
    </row>
    <row r="67" spans="1:26">
      <c r="A67" s="2"/>
      <c r="C67" s="2"/>
      <c r="D67" s="2"/>
      <c r="E67" s="2"/>
      <c r="F67" s="2"/>
      <c r="G67" s="2"/>
      <c r="H67" s="2"/>
      <c r="I67" s="2"/>
      <c r="J67" s="2"/>
      <c r="K67" s="2"/>
      <c r="L67" s="2"/>
      <c r="M67" s="2"/>
      <c r="N67" s="2"/>
      <c r="O67" s="2"/>
      <c r="P67" s="2"/>
      <c r="Q67" s="2"/>
      <c r="R67" s="2"/>
      <c r="S67" s="2"/>
      <c r="T67" s="2"/>
      <c r="U67" s="2"/>
      <c r="V67" s="2"/>
      <c r="W67" s="2"/>
      <c r="X67" s="2"/>
      <c r="Y67" s="2"/>
      <c r="Z67" s="2"/>
    </row>
    <row r="68" spans="1:26">
      <c r="A68" s="2"/>
      <c r="C68" s="2"/>
      <c r="D68" s="2"/>
      <c r="E68" s="2"/>
      <c r="F68" s="2"/>
      <c r="G68" s="2"/>
      <c r="H68" s="2"/>
      <c r="I68" s="2"/>
      <c r="J68" s="2"/>
      <c r="K68" s="2"/>
      <c r="L68" s="2"/>
      <c r="M68" s="2"/>
      <c r="N68" s="2"/>
      <c r="O68" s="2"/>
      <c r="P68" s="2"/>
      <c r="Q68" s="2"/>
      <c r="R68" s="2"/>
      <c r="S68" s="2"/>
      <c r="T68" s="2"/>
      <c r="U68" s="2"/>
      <c r="V68" s="2"/>
      <c r="W68" s="2"/>
      <c r="X68" s="2"/>
      <c r="Y68" s="2"/>
      <c r="Z68" s="2"/>
    </row>
    <row r="69" spans="1:26">
      <c r="A69" s="2"/>
      <c r="C69" s="2"/>
      <c r="D69" s="2"/>
      <c r="E69" s="2"/>
      <c r="F69" s="2"/>
      <c r="G69" s="2"/>
      <c r="H69" s="2"/>
      <c r="I69" s="2"/>
      <c r="J69" s="2"/>
      <c r="K69" s="2"/>
      <c r="L69" s="2"/>
      <c r="M69" s="2"/>
      <c r="N69" s="2"/>
      <c r="O69" s="2"/>
      <c r="P69" s="2"/>
      <c r="Q69" s="2"/>
      <c r="R69" s="2"/>
      <c r="S69" s="2"/>
      <c r="T69" s="2"/>
      <c r="U69" s="2"/>
      <c r="V69" s="2"/>
      <c r="W69" s="2"/>
      <c r="X69" s="2"/>
      <c r="Y69" s="2"/>
      <c r="Z69" s="2"/>
    </row>
    <row r="70" spans="1:26">
      <c r="A70" s="2"/>
      <c r="C70" s="2"/>
      <c r="D70" s="2"/>
      <c r="E70" s="2"/>
      <c r="F70" s="2"/>
      <c r="G70" s="2"/>
      <c r="H70" s="2"/>
      <c r="I70" s="2"/>
      <c r="J70" s="2"/>
      <c r="K70" s="2"/>
      <c r="L70" s="2"/>
      <c r="M70" s="2"/>
      <c r="N70" s="2"/>
      <c r="O70" s="2"/>
      <c r="P70" s="2"/>
      <c r="Q70" s="2"/>
      <c r="R70" s="2"/>
      <c r="S70" s="2"/>
      <c r="T70" s="2"/>
      <c r="U70" s="2"/>
      <c r="V70" s="2"/>
      <c r="W70" s="2"/>
      <c r="X70" s="2"/>
      <c r="Y70" s="2"/>
      <c r="Z70" s="2"/>
    </row>
    <row r="71" spans="1:26">
      <c r="A71" s="2"/>
      <c r="C71" s="2"/>
      <c r="D71" s="2"/>
      <c r="E71" s="2"/>
      <c r="F71" s="2"/>
      <c r="G71" s="2"/>
      <c r="H71" s="2"/>
      <c r="I71" s="2"/>
      <c r="J71" s="2"/>
      <c r="K71" s="2"/>
      <c r="L71" s="2"/>
      <c r="M71" s="2"/>
      <c r="N71" s="2"/>
      <c r="O71" s="2"/>
      <c r="P71" s="2"/>
      <c r="Q71" s="2"/>
      <c r="R71" s="2"/>
      <c r="S71" s="2"/>
      <c r="T71" s="2"/>
      <c r="U71" s="2"/>
      <c r="V71" s="2"/>
      <c r="W71" s="2"/>
      <c r="X71" s="2"/>
      <c r="Y71" s="2"/>
      <c r="Z71" s="2"/>
    </row>
    <row r="72" spans="1:26">
      <c r="A72" s="2"/>
      <c r="C72" s="2"/>
      <c r="D72" s="2"/>
      <c r="E72" s="2"/>
      <c r="F72" s="2"/>
      <c r="G72" s="2"/>
      <c r="H72" s="2"/>
      <c r="I72" s="2"/>
      <c r="J72" s="2"/>
      <c r="K72" s="2"/>
      <c r="L72" s="2"/>
      <c r="M72" s="2"/>
      <c r="N72" s="2"/>
      <c r="O72" s="2"/>
      <c r="P72" s="2"/>
      <c r="Q72" s="2"/>
      <c r="R72" s="2"/>
      <c r="S72" s="2"/>
      <c r="T72" s="2"/>
      <c r="U72" s="2"/>
      <c r="V72" s="2"/>
      <c r="W72" s="2"/>
      <c r="X72" s="2"/>
      <c r="Y72" s="2"/>
      <c r="Z72" s="2"/>
    </row>
    <row r="73" spans="1:26">
      <c r="A73" s="2"/>
      <c r="C73" s="2"/>
      <c r="D73" s="2"/>
      <c r="E73" s="2"/>
      <c r="F73" s="2"/>
      <c r="G73" s="2"/>
      <c r="H73" s="2"/>
      <c r="I73" s="2"/>
      <c r="J73" s="2"/>
      <c r="K73" s="2"/>
      <c r="L73" s="2"/>
      <c r="M73" s="2"/>
      <c r="N73" s="2"/>
      <c r="O73" s="2"/>
      <c r="P73" s="2"/>
      <c r="Q73" s="2"/>
      <c r="R73" s="2"/>
      <c r="S73" s="2"/>
      <c r="T73" s="2"/>
      <c r="U73" s="2"/>
      <c r="V73" s="2"/>
      <c r="W73" s="2"/>
      <c r="X73" s="2"/>
      <c r="Y73" s="2"/>
      <c r="Z73" s="2"/>
    </row>
    <row r="74" spans="1:26">
      <c r="A74" s="2"/>
      <c r="C74" s="2"/>
      <c r="D74" s="2"/>
      <c r="E74" s="2"/>
      <c r="F74" s="2"/>
      <c r="G74" s="2"/>
      <c r="H74" s="2"/>
      <c r="I74" s="2"/>
      <c r="J74" s="2"/>
      <c r="K74" s="2"/>
      <c r="L74" s="2"/>
      <c r="M74" s="2"/>
      <c r="N74" s="2"/>
      <c r="O74" s="2"/>
      <c r="P74" s="2"/>
      <c r="Q74" s="2"/>
      <c r="R74" s="2"/>
      <c r="S74" s="2"/>
      <c r="T74" s="2"/>
      <c r="U74" s="2"/>
      <c r="V74" s="2"/>
      <c r="W74" s="2"/>
      <c r="X74" s="2"/>
      <c r="Y74" s="2"/>
      <c r="Z74" s="2"/>
    </row>
    <row r="75" spans="1:26">
      <c r="A75" s="2"/>
      <c r="C75" s="2"/>
      <c r="D75" s="2"/>
      <c r="E75" s="2"/>
      <c r="F75" s="2"/>
      <c r="G75" s="2"/>
      <c r="H75" s="2"/>
      <c r="I75" s="2"/>
      <c r="J75" s="2"/>
      <c r="K75" s="2"/>
      <c r="L75" s="2"/>
      <c r="M75" s="2"/>
      <c r="N75" s="2"/>
      <c r="O75" s="2"/>
      <c r="P75" s="2"/>
      <c r="Q75" s="2"/>
      <c r="R75" s="2"/>
      <c r="S75" s="2"/>
      <c r="T75" s="2"/>
      <c r="U75" s="2"/>
      <c r="V75" s="2"/>
      <c r="W75" s="2"/>
      <c r="X75" s="2"/>
      <c r="Y75" s="2"/>
      <c r="Z75" s="2"/>
    </row>
    <row r="76" spans="1:26">
      <c r="A76" s="2"/>
      <c r="C76" s="2"/>
      <c r="D76" s="2"/>
      <c r="E76" s="2"/>
      <c r="F76" s="2"/>
      <c r="G76" s="2"/>
      <c r="H76" s="2"/>
      <c r="I76" s="2"/>
      <c r="J76" s="2"/>
      <c r="K76" s="2"/>
      <c r="L76" s="2"/>
      <c r="M76" s="2"/>
      <c r="N76" s="2"/>
      <c r="O76" s="2"/>
      <c r="P76" s="2"/>
      <c r="Q76" s="2"/>
      <c r="R76" s="2"/>
      <c r="S76" s="2"/>
      <c r="T76" s="2"/>
      <c r="U76" s="2"/>
      <c r="V76" s="2"/>
      <c r="W76" s="2"/>
      <c r="X76" s="2"/>
      <c r="Y76" s="2"/>
      <c r="Z76" s="2"/>
    </row>
    <row r="77" spans="1:26">
      <c r="A77" s="2"/>
      <c r="C77" s="2"/>
      <c r="D77" s="2"/>
      <c r="E77" s="2"/>
      <c r="F77" s="2"/>
      <c r="G77" s="2"/>
      <c r="H77" s="2"/>
      <c r="I77" s="2"/>
      <c r="J77" s="2"/>
      <c r="K77" s="2"/>
      <c r="L77" s="2"/>
      <c r="M77" s="2"/>
      <c r="N77" s="2"/>
      <c r="O77" s="2"/>
      <c r="P77" s="2"/>
      <c r="Q77" s="2"/>
      <c r="R77" s="2"/>
      <c r="S77" s="2"/>
      <c r="T77" s="2"/>
      <c r="U77" s="2"/>
      <c r="V77" s="2"/>
      <c r="W77" s="2"/>
      <c r="X77" s="2"/>
      <c r="Y77" s="2"/>
      <c r="Z77" s="2"/>
    </row>
    <row r="78" spans="1:26">
      <c r="A78" s="2"/>
      <c r="C78" s="2"/>
      <c r="D78" s="2"/>
      <c r="E78" s="2"/>
      <c r="F78" s="2"/>
      <c r="G78" s="2"/>
      <c r="H78" s="2"/>
      <c r="I78" s="2"/>
      <c r="J78" s="2"/>
      <c r="K78" s="2"/>
      <c r="L78" s="2"/>
      <c r="M78" s="2"/>
      <c r="N78" s="2"/>
      <c r="O78" s="2"/>
      <c r="P78" s="2"/>
      <c r="Q78" s="2"/>
      <c r="R78" s="2"/>
      <c r="S78" s="2"/>
      <c r="T78" s="2"/>
      <c r="U78" s="2"/>
      <c r="V78" s="2"/>
      <c r="W78" s="2"/>
      <c r="X78" s="2"/>
      <c r="Y78" s="2"/>
      <c r="Z78" s="2"/>
    </row>
    <row r="79" spans="1:26">
      <c r="A79" s="2"/>
      <c r="C79" s="2"/>
      <c r="D79" s="2"/>
      <c r="E79" s="2"/>
      <c r="F79" s="2"/>
      <c r="G79" s="2"/>
      <c r="H79" s="2"/>
      <c r="I79" s="2"/>
      <c r="J79" s="2"/>
      <c r="K79" s="2"/>
      <c r="L79" s="2"/>
      <c r="M79" s="2"/>
      <c r="N79" s="2"/>
      <c r="O79" s="2"/>
      <c r="P79" s="2"/>
      <c r="Q79" s="2"/>
      <c r="R79" s="2"/>
      <c r="S79" s="2"/>
      <c r="T79" s="2"/>
      <c r="U79" s="2"/>
      <c r="V79" s="2"/>
      <c r="W79" s="2"/>
      <c r="X79" s="2"/>
      <c r="Y79" s="2"/>
      <c r="Z79" s="2"/>
    </row>
    <row r="80" spans="1:26">
      <c r="A80" s="2"/>
      <c r="C80" s="2"/>
      <c r="D80" s="2"/>
      <c r="E80" s="2"/>
      <c r="F80" s="2"/>
      <c r="G80" s="2"/>
      <c r="H80" s="2"/>
      <c r="I80" s="2"/>
      <c r="J80" s="2"/>
      <c r="K80" s="2"/>
      <c r="L80" s="2"/>
      <c r="M80" s="2"/>
      <c r="N80" s="2"/>
      <c r="O80" s="2"/>
      <c r="P80" s="2"/>
      <c r="Q80" s="2"/>
      <c r="R80" s="2"/>
      <c r="S80" s="2"/>
      <c r="T80" s="2"/>
      <c r="U80" s="2"/>
      <c r="V80" s="2"/>
      <c r="W80" s="2"/>
      <c r="X80" s="2"/>
      <c r="Y80" s="2"/>
      <c r="Z80" s="2"/>
    </row>
    <row r="81" spans="1:26">
      <c r="A81" s="2"/>
      <c r="C81" s="2"/>
      <c r="D81" s="2"/>
      <c r="E81" s="2"/>
      <c r="F81" s="2"/>
      <c r="G81" s="2"/>
      <c r="H81" s="2"/>
      <c r="I81" s="2"/>
      <c r="J81" s="2"/>
      <c r="K81" s="2"/>
      <c r="L81" s="2"/>
      <c r="M81" s="2"/>
      <c r="N81" s="2"/>
      <c r="O81" s="2"/>
      <c r="P81" s="2"/>
      <c r="Q81" s="2"/>
      <c r="R81" s="2"/>
      <c r="S81" s="2"/>
      <c r="T81" s="2"/>
      <c r="U81" s="2"/>
      <c r="V81" s="2"/>
      <c r="W81" s="2"/>
      <c r="X81" s="2"/>
      <c r="Y81" s="2"/>
      <c r="Z81" s="2"/>
    </row>
    <row r="82" spans="1:26">
      <c r="A82" s="2"/>
      <c r="C82" s="2"/>
      <c r="D82" s="2"/>
      <c r="E82" s="2"/>
      <c r="F82" s="2"/>
      <c r="G82" s="2"/>
      <c r="H82" s="2"/>
      <c r="I82" s="2"/>
      <c r="J82" s="2"/>
      <c r="K82" s="2"/>
      <c r="L82" s="2"/>
      <c r="M82" s="2"/>
      <c r="N82" s="2"/>
      <c r="O82" s="2"/>
      <c r="P82" s="2"/>
      <c r="Q82" s="2"/>
      <c r="R82" s="2"/>
      <c r="S82" s="2"/>
      <c r="T82" s="2"/>
      <c r="U82" s="2"/>
      <c r="V82" s="2"/>
      <c r="W82" s="2"/>
      <c r="X82" s="2"/>
      <c r="Y82" s="2"/>
      <c r="Z82" s="2"/>
    </row>
    <row r="83" spans="1:26">
      <c r="A83" s="2"/>
      <c r="C83" s="2"/>
      <c r="D83" s="2"/>
      <c r="E83" s="2"/>
      <c r="F83" s="2"/>
      <c r="G83" s="2"/>
      <c r="H83" s="2"/>
      <c r="I83" s="2"/>
      <c r="J83" s="2"/>
      <c r="K83" s="2"/>
      <c r="L83" s="2"/>
      <c r="M83" s="2"/>
      <c r="N83" s="2"/>
      <c r="O83" s="2"/>
      <c r="P83" s="2"/>
      <c r="Q83" s="2"/>
      <c r="R83" s="2"/>
      <c r="S83" s="2"/>
      <c r="T83" s="2"/>
      <c r="U83" s="2"/>
      <c r="V83" s="2"/>
      <c r="W83" s="2"/>
      <c r="X83" s="2"/>
      <c r="Y83" s="2"/>
      <c r="Z83" s="2"/>
    </row>
    <row r="84" spans="1:26">
      <c r="A84" s="2"/>
      <c r="C84" s="2"/>
      <c r="D84" s="2"/>
      <c r="E84" s="2"/>
      <c r="F84" s="2"/>
      <c r="G84" s="2"/>
      <c r="H84" s="2"/>
      <c r="I84" s="2"/>
      <c r="J84" s="2"/>
      <c r="K84" s="2"/>
      <c r="L84" s="2"/>
      <c r="M84" s="2"/>
      <c r="N84" s="2"/>
      <c r="O84" s="2"/>
      <c r="P84" s="2"/>
      <c r="Q84" s="2"/>
      <c r="R84" s="2"/>
      <c r="S84" s="2"/>
      <c r="T84" s="2"/>
      <c r="U84" s="2"/>
      <c r="V84" s="2"/>
      <c r="W84" s="2"/>
      <c r="X84" s="2"/>
      <c r="Y84" s="2"/>
      <c r="Z84" s="2"/>
    </row>
    <row r="85" spans="1:26">
      <c r="A85" s="2"/>
      <c r="C85" s="2"/>
      <c r="D85" s="2"/>
      <c r="E85" s="2"/>
      <c r="F85" s="2"/>
      <c r="G85" s="2"/>
      <c r="H85" s="2"/>
      <c r="I85" s="2"/>
      <c r="J85" s="2"/>
      <c r="K85" s="2"/>
      <c r="L85" s="2"/>
      <c r="M85" s="2"/>
      <c r="N85" s="2"/>
      <c r="O85" s="2"/>
      <c r="P85" s="2"/>
      <c r="Q85" s="2"/>
      <c r="R85" s="2"/>
      <c r="S85" s="2"/>
      <c r="T85" s="2"/>
      <c r="U85" s="2"/>
      <c r="V85" s="2"/>
      <c r="W85" s="2"/>
      <c r="X85" s="2"/>
      <c r="Y85" s="2"/>
      <c r="Z85" s="2"/>
    </row>
    <row r="86" spans="1:26">
      <c r="A86" s="2"/>
      <c r="C86" s="2"/>
      <c r="D86" s="2"/>
      <c r="E86" s="2"/>
      <c r="F86" s="2"/>
      <c r="G86" s="2"/>
      <c r="H86" s="2"/>
      <c r="I86" s="2"/>
      <c r="J86" s="2"/>
      <c r="K86" s="2"/>
      <c r="L86" s="2"/>
      <c r="M86" s="2"/>
      <c r="N86" s="2"/>
      <c r="O86" s="2"/>
      <c r="P86" s="2"/>
      <c r="Q86" s="2"/>
      <c r="R86" s="2"/>
      <c r="S86" s="2"/>
      <c r="T86" s="2"/>
      <c r="U86" s="2"/>
      <c r="V86" s="2"/>
      <c r="W86" s="2"/>
      <c r="X86" s="2"/>
      <c r="Y86" s="2"/>
      <c r="Z86" s="2"/>
    </row>
    <row r="87" spans="1:26">
      <c r="A87" s="2"/>
      <c r="C87" s="2"/>
      <c r="D87" s="2"/>
      <c r="E87" s="2"/>
      <c r="F87" s="2"/>
      <c r="G87" s="2"/>
      <c r="H87" s="2"/>
      <c r="I87" s="2"/>
      <c r="J87" s="2"/>
      <c r="K87" s="2"/>
      <c r="L87" s="2"/>
      <c r="M87" s="2"/>
      <c r="N87" s="2"/>
      <c r="O87" s="2"/>
      <c r="P87" s="2"/>
      <c r="Q87" s="2"/>
      <c r="R87" s="2"/>
      <c r="S87" s="2"/>
      <c r="T87" s="2"/>
      <c r="U87" s="2"/>
      <c r="V87" s="2"/>
      <c r="W87" s="2"/>
      <c r="X87" s="2"/>
      <c r="Y87" s="2"/>
      <c r="Z87" s="2"/>
    </row>
    <row r="88" spans="1:26">
      <c r="A88" s="2"/>
      <c r="C88" s="2"/>
      <c r="D88" s="2"/>
      <c r="E88" s="2"/>
      <c r="F88" s="2"/>
      <c r="G88" s="2"/>
      <c r="H88" s="2"/>
      <c r="I88" s="2"/>
      <c r="J88" s="2"/>
      <c r="K88" s="2"/>
      <c r="L88" s="2"/>
      <c r="M88" s="2"/>
      <c r="N88" s="2"/>
      <c r="O88" s="2"/>
      <c r="P88" s="2"/>
      <c r="Q88" s="2"/>
      <c r="R88" s="2"/>
      <c r="S88" s="2"/>
      <c r="T88" s="2"/>
      <c r="U88" s="2"/>
      <c r="V88" s="2"/>
      <c r="W88" s="2"/>
      <c r="X88" s="2"/>
      <c r="Y88" s="2"/>
      <c r="Z88" s="2"/>
    </row>
    <row r="89" spans="1:26">
      <c r="A89" s="2"/>
      <c r="C89" s="2"/>
      <c r="D89" s="2"/>
      <c r="E89" s="2"/>
      <c r="F89" s="2"/>
      <c r="G89" s="2"/>
      <c r="H89" s="2"/>
      <c r="I89" s="2"/>
      <c r="J89" s="2"/>
      <c r="K89" s="2"/>
      <c r="L89" s="2"/>
      <c r="M89" s="2"/>
      <c r="N89" s="2"/>
      <c r="O89" s="2"/>
      <c r="P89" s="2"/>
      <c r="Q89" s="2"/>
      <c r="R89" s="2"/>
      <c r="S89" s="2"/>
      <c r="T89" s="2"/>
      <c r="U89" s="2"/>
      <c r="V89" s="2"/>
      <c r="W89" s="2"/>
      <c r="X89" s="2"/>
      <c r="Y89" s="2"/>
      <c r="Z89" s="2"/>
    </row>
    <row r="90" spans="1:26">
      <c r="A90" s="2"/>
      <c r="C90" s="2"/>
      <c r="D90" s="2"/>
      <c r="E90" s="2"/>
      <c r="F90" s="2"/>
      <c r="G90" s="2"/>
      <c r="H90" s="2"/>
      <c r="I90" s="2"/>
      <c r="J90" s="2"/>
      <c r="K90" s="2"/>
      <c r="L90" s="2"/>
      <c r="M90" s="2"/>
      <c r="N90" s="2"/>
      <c r="O90" s="2"/>
      <c r="P90" s="2"/>
      <c r="Q90" s="2"/>
      <c r="R90" s="2"/>
      <c r="S90" s="2"/>
      <c r="T90" s="2"/>
      <c r="U90" s="2"/>
      <c r="V90" s="2"/>
      <c r="W90" s="2"/>
      <c r="X90" s="2"/>
      <c r="Y90" s="2"/>
      <c r="Z90" s="2"/>
    </row>
    <row r="91" spans="1:26">
      <c r="A91" s="2"/>
      <c r="C91" s="2"/>
      <c r="D91" s="2"/>
      <c r="E91" s="2"/>
      <c r="F91" s="2"/>
      <c r="G91" s="2"/>
      <c r="H91" s="2"/>
      <c r="I91" s="2"/>
      <c r="J91" s="2"/>
      <c r="K91" s="2"/>
      <c r="L91" s="2"/>
      <c r="M91" s="2"/>
      <c r="N91" s="2"/>
      <c r="O91" s="2"/>
      <c r="P91" s="2"/>
      <c r="Q91" s="2"/>
      <c r="R91" s="2"/>
      <c r="S91" s="2"/>
      <c r="T91" s="2"/>
      <c r="U91" s="2"/>
      <c r="V91" s="2"/>
      <c r="W91" s="2"/>
      <c r="X91" s="2"/>
      <c r="Y91" s="2"/>
      <c r="Z91" s="2"/>
    </row>
    <row r="92" spans="1:26">
      <c r="A92" s="2"/>
      <c r="C92" s="2"/>
      <c r="D92" s="2"/>
      <c r="E92" s="2"/>
      <c r="F92" s="2"/>
      <c r="G92" s="2"/>
      <c r="H92" s="2"/>
      <c r="I92" s="2"/>
      <c r="J92" s="2"/>
      <c r="K92" s="2"/>
      <c r="L92" s="2"/>
      <c r="M92" s="2"/>
      <c r="N92" s="2"/>
      <c r="O92" s="2"/>
      <c r="P92" s="2"/>
      <c r="Q92" s="2"/>
      <c r="R92" s="2"/>
      <c r="S92" s="2"/>
      <c r="T92" s="2"/>
      <c r="U92" s="2"/>
      <c r="V92" s="2"/>
      <c r="W92" s="2"/>
      <c r="X92" s="2"/>
      <c r="Y92" s="2"/>
      <c r="Z92" s="2"/>
    </row>
    <row r="93" spans="1:26">
      <c r="A93" s="2"/>
      <c r="C93" s="2"/>
      <c r="D93" s="2"/>
      <c r="E93" s="2"/>
      <c r="F93" s="2"/>
      <c r="G93" s="2"/>
      <c r="H93" s="2"/>
      <c r="I93" s="2"/>
      <c r="J93" s="2"/>
      <c r="K93" s="2"/>
      <c r="L93" s="2"/>
      <c r="M93" s="2"/>
      <c r="N93" s="2"/>
      <c r="O93" s="2"/>
      <c r="P93" s="2"/>
      <c r="Q93" s="2"/>
      <c r="R93" s="2"/>
      <c r="S93" s="2"/>
      <c r="T93" s="2"/>
      <c r="U93" s="2"/>
      <c r="V93" s="2"/>
      <c r="W93" s="2"/>
      <c r="X93" s="2"/>
      <c r="Y93" s="2"/>
      <c r="Z93" s="2"/>
    </row>
    <row r="94" spans="1:26">
      <c r="A94" s="2"/>
      <c r="C94" s="2"/>
      <c r="D94" s="2"/>
      <c r="E94" s="2"/>
      <c r="F94" s="2"/>
      <c r="G94" s="2"/>
      <c r="H94" s="2"/>
      <c r="I94" s="2"/>
      <c r="J94" s="2"/>
      <c r="K94" s="2"/>
      <c r="L94" s="2"/>
      <c r="M94" s="2"/>
      <c r="N94" s="2"/>
      <c r="O94" s="2"/>
      <c r="P94" s="2"/>
      <c r="Q94" s="2"/>
      <c r="R94" s="2"/>
      <c r="S94" s="2"/>
      <c r="T94" s="2"/>
      <c r="U94" s="2"/>
      <c r="V94" s="2"/>
      <c r="W94" s="2"/>
      <c r="X94" s="2"/>
      <c r="Y94" s="2"/>
      <c r="Z94" s="2"/>
    </row>
    <row r="95" spans="1:26">
      <c r="A95" s="2"/>
      <c r="C95" s="2"/>
      <c r="D95" s="2"/>
      <c r="E95" s="2"/>
      <c r="F95" s="2"/>
      <c r="G95" s="2"/>
      <c r="H95" s="2"/>
      <c r="I95" s="2"/>
      <c r="J95" s="2"/>
      <c r="K95" s="2"/>
      <c r="L95" s="2"/>
      <c r="M95" s="2"/>
      <c r="N95" s="2"/>
      <c r="O95" s="2"/>
      <c r="P95" s="2"/>
      <c r="Q95" s="2"/>
      <c r="R95" s="2"/>
      <c r="S95" s="2"/>
      <c r="T95" s="2"/>
      <c r="U95" s="2"/>
      <c r="V95" s="2"/>
      <c r="W95" s="2"/>
      <c r="X95" s="2"/>
      <c r="Y95" s="2"/>
      <c r="Z95" s="2"/>
    </row>
    <row r="96" spans="1:26">
      <c r="A96" s="2"/>
      <c r="C96" s="2"/>
      <c r="D96" s="2"/>
      <c r="E96" s="2"/>
      <c r="F96" s="2"/>
      <c r="G96" s="2"/>
      <c r="H96" s="2"/>
      <c r="I96" s="2"/>
      <c r="J96" s="2"/>
      <c r="K96" s="2"/>
      <c r="L96" s="2"/>
      <c r="M96" s="2"/>
      <c r="N96" s="2"/>
      <c r="O96" s="2"/>
      <c r="P96" s="2"/>
      <c r="Q96" s="2"/>
      <c r="R96" s="2"/>
      <c r="S96" s="2"/>
      <c r="T96" s="2"/>
      <c r="U96" s="2"/>
      <c r="V96" s="2"/>
      <c r="W96" s="2"/>
      <c r="X96" s="2"/>
      <c r="Y96" s="2"/>
      <c r="Z96" s="2"/>
    </row>
    <row r="97" spans="1:26">
      <c r="A97" s="2"/>
      <c r="C97" s="2"/>
      <c r="D97" s="2"/>
      <c r="E97" s="2"/>
      <c r="F97" s="2"/>
      <c r="G97" s="2"/>
      <c r="H97" s="2"/>
      <c r="I97" s="2"/>
      <c r="J97" s="2"/>
      <c r="K97" s="2"/>
      <c r="L97" s="2"/>
      <c r="M97" s="2"/>
      <c r="N97" s="2"/>
      <c r="O97" s="2"/>
      <c r="P97" s="2"/>
      <c r="Q97" s="2"/>
      <c r="R97" s="2"/>
      <c r="S97" s="2"/>
      <c r="T97" s="2"/>
      <c r="U97" s="2"/>
      <c r="V97" s="2"/>
      <c r="W97" s="2"/>
      <c r="X97" s="2"/>
      <c r="Y97" s="2"/>
      <c r="Z97" s="2"/>
    </row>
    <row r="98" spans="1:26">
      <c r="A98" s="2"/>
      <c r="C98" s="2"/>
      <c r="D98" s="2"/>
      <c r="E98" s="2"/>
      <c r="F98" s="2"/>
      <c r="G98" s="2"/>
      <c r="H98" s="2"/>
      <c r="I98" s="2"/>
      <c r="J98" s="2"/>
      <c r="K98" s="2"/>
      <c r="L98" s="2"/>
      <c r="M98" s="2"/>
      <c r="N98" s="2"/>
      <c r="O98" s="2"/>
      <c r="P98" s="2"/>
      <c r="Q98" s="2"/>
      <c r="R98" s="2"/>
      <c r="S98" s="2"/>
      <c r="T98" s="2"/>
      <c r="U98" s="2"/>
      <c r="V98" s="2"/>
      <c r="W98" s="2"/>
      <c r="X98" s="2"/>
      <c r="Y98" s="2"/>
      <c r="Z98" s="2"/>
    </row>
    <row r="99" spans="1:26">
      <c r="A99" s="2"/>
      <c r="C99" s="2"/>
      <c r="D99" s="2"/>
      <c r="E99" s="2"/>
      <c r="F99" s="2"/>
      <c r="G99" s="2"/>
      <c r="H99" s="2"/>
      <c r="I99" s="2"/>
      <c r="J99" s="2"/>
      <c r="K99" s="2"/>
      <c r="L99" s="2"/>
      <c r="M99" s="2"/>
      <c r="N99" s="2"/>
      <c r="O99" s="2"/>
      <c r="P99" s="2"/>
      <c r="Q99" s="2"/>
      <c r="R99" s="2"/>
      <c r="S99" s="2"/>
      <c r="T99" s="2"/>
      <c r="U99" s="2"/>
      <c r="V99" s="2"/>
      <c r="W99" s="2"/>
      <c r="X99" s="2"/>
      <c r="Y99" s="2"/>
      <c r="Z99" s="2"/>
    </row>
    <row r="100" spans="1:26">
      <c r="A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c r="A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c r="A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c r="A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c r="A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c r="A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c r="A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c r="A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c r="A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c r="A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c r="A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c r="A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c r="A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c r="A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c r="A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c r="A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c r="A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c r="A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c r="A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c r="A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c r="A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c r="A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c r="A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c r="A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c r="A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c r="A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c r="A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c r="A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c r="A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c r="A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c r="A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c r="A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c r="A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c r="A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c r="A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c r="A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c r="A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c r="A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c r="A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c r="A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c r="A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c r="A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c r="A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c r="A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c r="A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c r="A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c r="A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c r="A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c r="A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c r="A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c r="A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c r="A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c r="A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c r="A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c r="A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c r="A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c r="A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c r="A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c r="A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c r="A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c r="A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c r="A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c r="A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c r="A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c r="A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c r="A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c r="A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c r="A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c r="A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c r="A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c r="A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c r="A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c r="A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c r="A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c r="A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c r="A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c r="A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c r="A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c r="A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c r="A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c r="A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c r="A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c r="A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c r="A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c r="A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c r="A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c r="A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c r="A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c r="A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c r="A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c r="A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c r="A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c r="A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c r="A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c r="A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c r="A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c r="A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c r="A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c r="A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c r="A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c r="A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c r="A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c r="A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c r="A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c r="A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c r="A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c r="A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c r="A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c r="A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c r="A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c r="A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c r="A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c r="A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c r="A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c r="A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c r="A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c r="A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c r="A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c r="A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c r="A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c r="A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c r="A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c r="A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c r="A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c r="A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c r="A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c r="A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c r="A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c r="A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c r="A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c r="A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c r="A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c r="A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c r="A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c r="A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c r="A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c r="A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c r="A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c r="A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c r="A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c r="A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c r="A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c r="A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c r="A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c r="A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c r="A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c r="A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c r="A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c r="A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c r="A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c r="A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c r="A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c r="A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c r="A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c r="A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c r="A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c r="A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c r="A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c r="A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c r="A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c r="A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c r="A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c r="A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c r="A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c r="A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c r="A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c r="A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c r="A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c r="A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c r="A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c r="A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c r="A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c r="A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c r="A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c r="A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c r="A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c r="A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c r="A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c r="A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c r="A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c r="A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c r="A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c r="A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c r="A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c r="A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c r="A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c r="A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c r="A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c r="A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c r="A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c r="A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c r="A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c r="A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c r="A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c r="A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c r="A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c r="A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c r="A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c r="A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c r="A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c r="A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c r="A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c r="A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c r="A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c r="A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c r="A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c r="A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c r="A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c r="A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c r="A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c r="A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c r="A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c r="A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c r="A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c r="A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c r="A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c r="A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c r="A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c r="A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c r="A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c r="A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c r="A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c r="A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c r="A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c r="A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c r="A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c r="A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c r="A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c r="A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c r="A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c r="A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c r="A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c r="A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c r="A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c r="A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c r="A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c r="A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c r="A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c r="A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c r="A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c r="A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c r="A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c r="A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c r="A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c r="A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c r="A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c r="A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c r="A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c r="A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c r="A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c r="A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c r="A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c r="A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c r="A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c r="A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c r="A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c r="A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c r="A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c r="A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c r="A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c r="A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c r="A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c r="A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c r="A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c r="A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c r="A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c r="A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c r="A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c r="A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c r="A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c r="A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c r="A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c r="A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c r="A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c r="A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c r="A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c r="A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c r="A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c r="A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c r="A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c r="A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c r="A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c r="A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c r="A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c r="A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c r="A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c r="A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c r="A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c r="A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c r="A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c r="A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c r="A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c r="A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c r="A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c r="A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c r="A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c r="A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c r="A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c r="A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c r="A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c r="A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c r="A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c r="A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c r="A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c r="A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c r="A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c r="A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c r="A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c r="A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c r="A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c r="A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c r="A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c r="A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c r="A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c r="A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c r="A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c r="A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c r="A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c r="A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c r="A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c r="A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c r="A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c r="A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c r="A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c r="A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c r="A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c r="A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c r="A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c r="A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c r="A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c r="A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c r="A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c r="A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c r="A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c r="A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c r="A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c r="A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c r="A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c r="A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c r="A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c r="A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c r="A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c r="A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c r="A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c r="A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c r="A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c r="A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c r="A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c r="A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c r="A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c r="A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c r="A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c r="A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c r="A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c r="A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c r="A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c r="A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c r="A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c r="A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c r="A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c r="A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c r="A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c r="A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c r="A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c r="A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c r="A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c r="A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c r="A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c r="A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c r="A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c r="A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c r="A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c r="A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c r="A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c r="A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c r="A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c r="A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c r="A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c r="A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c r="A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c r="A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c r="A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c r="A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c r="A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c r="A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c r="A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c r="A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c r="A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c r="A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c r="A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c r="A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c r="A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c r="A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c r="A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c r="A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c r="A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c r="A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c r="A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c r="A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c r="A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c r="A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c r="A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c r="A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c r="A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c r="A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c r="A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c r="A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c r="A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c r="A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c r="A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c r="A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c r="A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c r="A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c r="A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c r="A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c r="A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c r="A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c r="A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c r="A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c r="A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c r="A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c r="A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c r="A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c r="A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c r="A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c r="A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c r="A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c r="A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c r="A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c r="A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c r="A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c r="A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c r="A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c r="A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c r="A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c r="A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c r="A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c r="A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c r="A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c r="A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c r="A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c r="A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c r="A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c r="A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c r="A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c r="A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c r="A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c r="A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c r="A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c r="A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c r="A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c r="A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c r="A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c r="A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c r="A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c r="A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c r="A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c r="A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c r="A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c r="A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c r="A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c r="A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c r="A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c r="A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c r="A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c r="A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c r="A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c r="A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c r="A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c r="A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c r="A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c r="A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c r="A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c r="A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c r="A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c r="A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c r="A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c r="A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c r="A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c r="A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c r="A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c r="A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c r="A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c r="A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c r="A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c r="A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c r="A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c r="A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c r="A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c r="A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c r="A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c r="A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c r="A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c r="A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c r="A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c r="A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c r="A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c r="A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c r="A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c r="A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c r="A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c r="A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c r="A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c r="A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c r="A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c r="A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c r="A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c r="A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c r="A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c r="A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c r="A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c r="A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c r="A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c r="A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c r="A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c r="A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c r="A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c r="A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c r="A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c r="A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c r="A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c r="A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c r="A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c r="A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c r="A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c r="A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c r="A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c r="A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c r="A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c r="A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c r="A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c r="A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c r="A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c r="A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c r="A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c r="A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c r="A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c r="A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c r="A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c r="A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c r="A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c r="A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c r="A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c r="A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c r="A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c r="A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c r="A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c r="A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c r="A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c r="A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c r="A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c r="A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c r="A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c r="A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c r="A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c r="A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c r="A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c r="A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c r="A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c r="A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c r="A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c r="A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c r="A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c r="A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c r="A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c r="A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c r="A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c r="A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c r="A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c r="A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c r="A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c r="A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c r="A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c r="A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c r="A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c r="A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c r="A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c r="A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c r="A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c r="A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c r="A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c r="A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c r="A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c r="A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c r="A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c r="A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c r="A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c r="A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c r="A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c r="A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c r="A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c r="A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c r="A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c r="A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c r="A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c r="A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c r="A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c r="A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c r="A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c r="A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c r="A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c r="A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c r="A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c r="A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c r="A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c r="A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c r="A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c r="A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c r="A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c r="A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c r="A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c r="A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c r="A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c r="A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c r="A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c r="A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c r="A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c r="A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c r="A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c r="A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c r="A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c r="A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c r="A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c r="A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c r="A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c r="A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c r="A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c r="A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c r="A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c r="A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c r="A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c r="A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c r="A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1" workbookViewId="0">
      <selection activeCell="C2" sqref="C2:G3"/>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7" t="s">
        <v>0</v>
      </c>
      <c r="D2" s="28"/>
      <c r="E2" s="28"/>
      <c r="F2" s="28"/>
      <c r="G2" s="28"/>
    </row>
    <row r="3" spans="2:14" ht="17.25" customHeight="1">
      <c r="B3" s="3"/>
      <c r="C3" s="29"/>
      <c r="D3" s="29"/>
      <c r="E3" s="29"/>
      <c r="F3" s="29"/>
      <c r="G3" s="29"/>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8" sqref="C8"/>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139</v>
      </c>
    </row>
    <row r="3" spans="2:3" ht="14.25" customHeight="1">
      <c r="B3" s="19" t="s">
        <v>25</v>
      </c>
      <c r="C3" s="22">
        <v>74558410</v>
      </c>
    </row>
    <row r="4" spans="2:3" ht="14.25" customHeight="1">
      <c r="B4" s="19" t="s">
        <v>61</v>
      </c>
      <c r="C4" s="22">
        <v>77698912</v>
      </c>
    </row>
    <row r="5" spans="2:3" ht="14.25" customHeight="1">
      <c r="B5" s="19" t="s">
        <v>34</v>
      </c>
      <c r="C5" s="22">
        <v>102114753</v>
      </c>
    </row>
    <row r="6" spans="2:3" ht="14.25" customHeight="1">
      <c r="B6" s="19" t="s">
        <v>26</v>
      </c>
      <c r="C6" s="22">
        <v>182470997</v>
      </c>
    </row>
    <row r="7" spans="2:3" ht="14.25" customHeight="1">
      <c r="B7" s="19" t="s">
        <v>14</v>
      </c>
      <c r="C7" s="22">
        <v>220094720</v>
      </c>
    </row>
    <row r="8" spans="2:3" ht="14.25" customHeight="1">
      <c r="B8" s="19" t="s">
        <v>30</v>
      </c>
      <c r="C8" s="22">
        <v>242964333</v>
      </c>
    </row>
    <row r="9" spans="2:3" ht="14.25" customHeight="1">
      <c r="B9" s="19" t="s">
        <v>136</v>
      </c>
      <c r="C9" s="22">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topLeftCell="B1" workbookViewId="0">
      <selection activeCell="C3" sqref="C3"/>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139</v>
      </c>
    </row>
    <row r="3" spans="2:3" ht="14.25" customHeight="1">
      <c r="B3" s="19" t="s">
        <v>18</v>
      </c>
      <c r="C3">
        <v>356643750</v>
      </c>
    </row>
    <row r="4" spans="2:3" ht="14.25" customHeight="1">
      <c r="B4" s="19" t="s">
        <v>83</v>
      </c>
      <c r="C4">
        <v>247672882</v>
      </c>
    </row>
    <row r="5" spans="2:3" ht="14.25" customHeight="1">
      <c r="B5" s="19" t="s">
        <v>24</v>
      </c>
      <c r="C5">
        <v>295585493</v>
      </c>
    </row>
    <row r="6" spans="2:3" ht="14.25" customHeight="1">
      <c r="B6" s="19" t="s">
        <v>136</v>
      </c>
      <c r="C6">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F1" workbookViewId="0">
      <selection activeCell="H18" sqref="H18"/>
    </sheetView>
  </sheetViews>
  <sheetFormatPr defaultColWidth="14.42578125" defaultRowHeight="15" customHeight="1"/>
  <cols>
    <col min="1" max="1" width="8.85546875" customWidth="1"/>
    <col min="2" max="2" width="15.28515625" bestFit="1" customWidth="1"/>
    <col min="3" max="3" width="17.28515625" bestFit="1" customWidth="1"/>
    <col min="4" max="26" width="8.85546875" customWidth="1"/>
  </cols>
  <sheetData>
    <row r="1" spans="2:6" ht="14.25" customHeight="1"/>
    <row r="2" spans="2:6" ht="14.25" customHeight="1">
      <c r="B2" s="18" t="s">
        <v>135</v>
      </c>
      <c r="C2" t="s">
        <v>139</v>
      </c>
      <c r="E2" s="21" t="s">
        <v>5</v>
      </c>
      <c r="F2" s="21" t="s">
        <v>152</v>
      </c>
    </row>
    <row r="3" spans="2:6" ht="14.25" customHeight="1">
      <c r="B3" s="19" t="s">
        <v>59</v>
      </c>
      <c r="C3">
        <v>17633424</v>
      </c>
      <c r="E3" t="str">
        <f>B3</f>
        <v>Alabama</v>
      </c>
      <c r="F3">
        <f>C3</f>
        <v>17633424</v>
      </c>
    </row>
    <row r="4" spans="2:6" ht="14.25" customHeight="1">
      <c r="B4" s="19" t="s">
        <v>64</v>
      </c>
      <c r="C4">
        <v>14753103</v>
      </c>
      <c r="E4" t="str">
        <f t="shared" ref="E4:E52" si="0">B4</f>
        <v>Alaska</v>
      </c>
      <c r="F4">
        <f t="shared" ref="F4:F52" si="1">C4</f>
        <v>14753103</v>
      </c>
    </row>
    <row r="5" spans="2:6" ht="14.25" customHeight="1">
      <c r="B5" s="19" t="s">
        <v>86</v>
      </c>
      <c r="C5">
        <v>15782221</v>
      </c>
      <c r="E5" t="str">
        <f t="shared" si="0"/>
        <v>Arizona</v>
      </c>
      <c r="F5">
        <f t="shared" si="1"/>
        <v>15782221</v>
      </c>
    </row>
    <row r="6" spans="2:6" ht="14.25" customHeight="1">
      <c r="B6" s="19" t="s">
        <v>102</v>
      </c>
      <c r="C6">
        <v>12639347</v>
      </c>
      <c r="E6" t="str">
        <f t="shared" si="0"/>
        <v>Arkansas</v>
      </c>
      <c r="F6">
        <f t="shared" si="1"/>
        <v>12639347</v>
      </c>
    </row>
    <row r="7" spans="2:6" ht="14.25" customHeight="1">
      <c r="B7" s="19" t="s">
        <v>32</v>
      </c>
      <c r="C7">
        <v>60174133</v>
      </c>
      <c r="E7" t="str">
        <f t="shared" si="0"/>
        <v>California</v>
      </c>
      <c r="F7">
        <f t="shared" si="1"/>
        <v>60174133</v>
      </c>
    </row>
    <row r="8" spans="2:6" ht="14.25" customHeight="1">
      <c r="B8" s="19" t="s">
        <v>44</v>
      </c>
      <c r="C8">
        <v>20996536</v>
      </c>
      <c r="E8" t="str">
        <f t="shared" si="0"/>
        <v>Colorado</v>
      </c>
      <c r="F8">
        <f t="shared" si="1"/>
        <v>20996536</v>
      </c>
    </row>
    <row r="9" spans="2:6" ht="14.25" customHeight="1">
      <c r="B9" s="19" t="s">
        <v>125</v>
      </c>
      <c r="C9">
        <v>11573448</v>
      </c>
      <c r="E9" t="str">
        <f t="shared" si="0"/>
        <v>Connecticut</v>
      </c>
      <c r="F9">
        <f t="shared" si="1"/>
        <v>11573448</v>
      </c>
    </row>
    <row r="10" spans="2:6" ht="14.25" customHeight="1">
      <c r="B10" s="19" t="s">
        <v>121</v>
      </c>
      <c r="C10">
        <v>12298412</v>
      </c>
      <c r="E10" t="str">
        <f t="shared" si="0"/>
        <v>Delaware</v>
      </c>
      <c r="F10">
        <f t="shared" si="1"/>
        <v>12298412</v>
      </c>
    </row>
    <row r="11" spans="2:6" ht="14.25" customHeight="1">
      <c r="B11" s="19" t="s">
        <v>49</v>
      </c>
      <c r="C11">
        <v>59283714</v>
      </c>
      <c r="E11" t="str">
        <f t="shared" si="0"/>
        <v>Florida</v>
      </c>
      <c r="F11">
        <f t="shared" si="1"/>
        <v>59283714</v>
      </c>
    </row>
    <row r="12" spans="2:6" ht="14.25" customHeight="1">
      <c r="B12" s="19" t="s">
        <v>90</v>
      </c>
      <c r="C12">
        <v>18997466</v>
      </c>
      <c r="E12" t="str">
        <f t="shared" si="0"/>
        <v>Georgia</v>
      </c>
      <c r="F12">
        <f t="shared" si="1"/>
        <v>18997466</v>
      </c>
    </row>
    <row r="13" spans="2:6" ht="14.25" customHeight="1">
      <c r="B13" s="19" t="s">
        <v>66</v>
      </c>
      <c r="C13">
        <v>22282457</v>
      </c>
      <c r="E13" t="str">
        <f t="shared" si="0"/>
        <v>Hawaii</v>
      </c>
      <c r="F13">
        <f t="shared" si="1"/>
        <v>22282457</v>
      </c>
    </row>
    <row r="14" spans="2:6" ht="14.25" customHeight="1">
      <c r="B14" s="19" t="s">
        <v>84</v>
      </c>
      <c r="C14">
        <v>19276878</v>
      </c>
      <c r="E14" t="str">
        <f t="shared" si="0"/>
        <v>Idaho</v>
      </c>
      <c r="F14">
        <f t="shared" si="1"/>
        <v>19276878</v>
      </c>
    </row>
    <row r="15" spans="2:6" ht="14.25" customHeight="1">
      <c r="B15" s="19" t="s">
        <v>37</v>
      </c>
      <c r="C15">
        <v>9797488</v>
      </c>
      <c r="E15" t="str">
        <f t="shared" si="0"/>
        <v>Illinois</v>
      </c>
      <c r="F15">
        <f t="shared" si="1"/>
        <v>9797488</v>
      </c>
    </row>
    <row r="16" spans="2:6" ht="14.25" customHeight="1">
      <c r="B16" s="19" t="s">
        <v>116</v>
      </c>
      <c r="C16">
        <v>8836198</v>
      </c>
      <c r="E16" t="str">
        <f t="shared" si="0"/>
        <v>Indiana</v>
      </c>
      <c r="F16">
        <f t="shared" si="1"/>
        <v>8836198</v>
      </c>
    </row>
    <row r="17" spans="2:6" ht="14.25" customHeight="1">
      <c r="B17" s="19" t="s">
        <v>112</v>
      </c>
      <c r="C17">
        <v>7424011</v>
      </c>
      <c r="E17" t="str">
        <f t="shared" si="0"/>
        <v>Iowa</v>
      </c>
      <c r="F17">
        <f t="shared" si="1"/>
        <v>7424011</v>
      </c>
    </row>
    <row r="18" spans="2:6" ht="14.25" customHeight="1">
      <c r="B18" s="19" t="s">
        <v>106</v>
      </c>
      <c r="C18">
        <v>9972864</v>
      </c>
      <c r="E18" t="str">
        <f t="shared" si="0"/>
        <v>Kansas</v>
      </c>
      <c r="F18">
        <f t="shared" si="1"/>
        <v>9972864</v>
      </c>
    </row>
    <row r="19" spans="2:6" ht="14.25" customHeight="1">
      <c r="B19" s="19" t="s">
        <v>98</v>
      </c>
      <c r="C19">
        <v>10072848</v>
      </c>
      <c r="E19" t="str">
        <f t="shared" si="0"/>
        <v>Kentucky</v>
      </c>
      <c r="F19">
        <f t="shared" si="1"/>
        <v>10072848</v>
      </c>
    </row>
    <row r="20" spans="2:6" ht="14.25" customHeight="1">
      <c r="B20" s="19" t="s">
        <v>81</v>
      </c>
      <c r="C20">
        <v>23750781</v>
      </c>
      <c r="E20" t="str">
        <f t="shared" si="0"/>
        <v>Louisiana</v>
      </c>
      <c r="F20">
        <f t="shared" si="1"/>
        <v>23750781</v>
      </c>
    </row>
    <row r="21" spans="2:6" ht="14.25" customHeight="1">
      <c r="B21" s="19" t="s">
        <v>62</v>
      </c>
      <c r="C21">
        <v>9195978</v>
      </c>
      <c r="E21" t="str">
        <f t="shared" si="0"/>
        <v>Maine</v>
      </c>
      <c r="F21">
        <f t="shared" si="1"/>
        <v>9195978</v>
      </c>
    </row>
    <row r="22" spans="2:6" ht="14.25" customHeight="1">
      <c r="B22" s="19" t="s">
        <v>119</v>
      </c>
      <c r="C22">
        <v>7758059</v>
      </c>
      <c r="E22" t="str">
        <f t="shared" si="0"/>
        <v>Maryland</v>
      </c>
      <c r="F22">
        <f t="shared" si="1"/>
        <v>7758059</v>
      </c>
    </row>
    <row r="23" spans="2:6" ht="14.25" customHeight="1">
      <c r="B23" s="19" t="s">
        <v>129</v>
      </c>
      <c r="C23">
        <v>11076810</v>
      </c>
      <c r="E23" t="str">
        <f t="shared" si="0"/>
        <v>Massachusetts</v>
      </c>
      <c r="F23">
        <f t="shared" si="1"/>
        <v>11076810</v>
      </c>
    </row>
    <row r="24" spans="2:6" ht="14.25" customHeight="1">
      <c r="B24" s="19" t="s">
        <v>74</v>
      </c>
      <c r="C24">
        <v>18625433</v>
      </c>
      <c r="E24" t="str">
        <f t="shared" si="0"/>
        <v>Michigan</v>
      </c>
      <c r="F24">
        <f t="shared" si="1"/>
        <v>18625433</v>
      </c>
    </row>
    <row r="25" spans="2:6" ht="14.25" customHeight="1">
      <c r="B25" s="19" t="s">
        <v>51</v>
      </c>
      <c r="C25">
        <v>7378068</v>
      </c>
      <c r="E25" t="str">
        <f t="shared" si="0"/>
        <v>Minnesota</v>
      </c>
      <c r="F25">
        <f t="shared" si="1"/>
        <v>7378068</v>
      </c>
    </row>
    <row r="26" spans="2:6" ht="14.25" customHeight="1">
      <c r="B26" s="19" t="s">
        <v>100</v>
      </c>
      <c r="C26">
        <v>15591709</v>
      </c>
      <c r="E26" t="str">
        <f t="shared" si="0"/>
        <v>Mississippi</v>
      </c>
      <c r="F26">
        <f t="shared" si="1"/>
        <v>15591709</v>
      </c>
    </row>
    <row r="27" spans="2:6" ht="14.25" customHeight="1">
      <c r="B27" s="19" t="s">
        <v>76</v>
      </c>
      <c r="C27">
        <v>9683265</v>
      </c>
      <c r="E27" t="str">
        <f t="shared" si="0"/>
        <v>Missouri</v>
      </c>
      <c r="F27">
        <f t="shared" si="1"/>
        <v>9683265</v>
      </c>
    </row>
    <row r="28" spans="2:6" ht="14.25" customHeight="1">
      <c r="B28" s="19" t="s">
        <v>53</v>
      </c>
      <c r="C28">
        <v>15710886</v>
      </c>
      <c r="E28" t="str">
        <f t="shared" si="0"/>
        <v>Montana</v>
      </c>
      <c r="F28">
        <f t="shared" si="1"/>
        <v>15710886</v>
      </c>
    </row>
    <row r="29" spans="2:6" ht="14.25" customHeight="1">
      <c r="B29" s="19" t="s">
        <v>57</v>
      </c>
      <c r="C29">
        <v>5929038</v>
      </c>
      <c r="E29" t="str">
        <f t="shared" si="0"/>
        <v>Nebraska</v>
      </c>
      <c r="F29">
        <f t="shared" si="1"/>
        <v>5929038</v>
      </c>
    </row>
    <row r="30" spans="2:6" ht="14.25" customHeight="1">
      <c r="B30" s="19" t="s">
        <v>42</v>
      </c>
      <c r="C30">
        <v>20858509</v>
      </c>
      <c r="E30" t="str">
        <f t="shared" si="0"/>
        <v>Nevada</v>
      </c>
      <c r="F30">
        <f t="shared" si="1"/>
        <v>20858509</v>
      </c>
    </row>
    <row r="31" spans="2:6" ht="14.25" customHeight="1">
      <c r="B31" s="19" t="s">
        <v>133</v>
      </c>
      <c r="C31">
        <v>16411667</v>
      </c>
      <c r="E31" t="str">
        <f t="shared" si="0"/>
        <v>New Hampshire</v>
      </c>
      <c r="F31">
        <f t="shared" si="1"/>
        <v>16411667</v>
      </c>
    </row>
    <row r="32" spans="2:6" ht="14.25" customHeight="1">
      <c r="B32" s="19" t="s">
        <v>123</v>
      </c>
      <c r="C32">
        <v>9934246</v>
      </c>
      <c r="E32" t="str">
        <f t="shared" si="0"/>
        <v>New Jersey</v>
      </c>
      <c r="F32">
        <f t="shared" si="1"/>
        <v>9934246</v>
      </c>
    </row>
    <row r="33" spans="2:6" ht="14.25" customHeight="1">
      <c r="B33" s="19" t="s">
        <v>88</v>
      </c>
      <c r="C33">
        <v>19865016</v>
      </c>
      <c r="E33" t="str">
        <f t="shared" si="0"/>
        <v>New Mexico</v>
      </c>
      <c r="F33">
        <f t="shared" si="1"/>
        <v>19865016</v>
      </c>
    </row>
    <row r="34" spans="2:6" ht="14.25" customHeight="1">
      <c r="B34" s="19" t="s">
        <v>16</v>
      </c>
      <c r="C34">
        <v>64229039</v>
      </c>
      <c r="E34" t="str">
        <f t="shared" si="0"/>
        <v>New York</v>
      </c>
      <c r="F34">
        <f t="shared" si="1"/>
        <v>64229039</v>
      </c>
    </row>
    <row r="35" spans="2:6" ht="14.25" customHeight="1">
      <c r="B35" s="19" t="s">
        <v>94</v>
      </c>
      <c r="C35">
        <v>23956531</v>
      </c>
      <c r="E35" t="str">
        <f t="shared" si="0"/>
        <v>North Carolina</v>
      </c>
      <c r="F35">
        <f t="shared" si="1"/>
        <v>23956531</v>
      </c>
    </row>
    <row r="36" spans="2:6" ht="14.25" customHeight="1">
      <c r="B36" s="19" t="s">
        <v>110</v>
      </c>
      <c r="C36">
        <v>7735580</v>
      </c>
      <c r="E36" t="str">
        <f t="shared" si="0"/>
        <v>North Dakota</v>
      </c>
      <c r="F36">
        <f t="shared" si="1"/>
        <v>7735580</v>
      </c>
    </row>
    <row r="37" spans="2:6" ht="14.25" customHeight="1">
      <c r="B37" s="19" t="s">
        <v>96</v>
      </c>
      <c r="C37">
        <v>18484583</v>
      </c>
      <c r="E37" t="str">
        <f t="shared" si="0"/>
        <v>Ohio</v>
      </c>
      <c r="F37">
        <f t="shared" si="1"/>
        <v>18484583</v>
      </c>
    </row>
    <row r="38" spans="2:6" ht="14.25" customHeight="1">
      <c r="B38" s="19" t="s">
        <v>104</v>
      </c>
      <c r="C38">
        <v>10620734</v>
      </c>
      <c r="E38" t="str">
        <f t="shared" si="0"/>
        <v>Oklahoma</v>
      </c>
      <c r="F38">
        <f t="shared" si="1"/>
        <v>10620734</v>
      </c>
    </row>
    <row r="39" spans="2:6" ht="14.25" customHeight="1">
      <c r="B39" s="19" t="s">
        <v>80</v>
      </c>
      <c r="C39">
        <v>21349674</v>
      </c>
      <c r="E39" t="str">
        <f t="shared" si="0"/>
        <v>Oregon</v>
      </c>
      <c r="F39">
        <f t="shared" si="1"/>
        <v>21349674</v>
      </c>
    </row>
    <row r="40" spans="2:6" ht="14.25" customHeight="1">
      <c r="B40" s="19" t="s">
        <v>40</v>
      </c>
      <c r="C40">
        <v>10357519</v>
      </c>
      <c r="E40" t="str">
        <f t="shared" si="0"/>
        <v>Pennsylvania</v>
      </c>
      <c r="F40">
        <f t="shared" si="1"/>
        <v>10357519</v>
      </c>
    </row>
    <row r="41" spans="2:6" ht="14.25" customHeight="1">
      <c r="B41" s="19" t="s">
        <v>127</v>
      </c>
      <c r="C41">
        <v>8446806</v>
      </c>
      <c r="E41" t="str">
        <f t="shared" si="0"/>
        <v>Rhode Island</v>
      </c>
      <c r="F41">
        <f t="shared" si="1"/>
        <v>8446806</v>
      </c>
    </row>
    <row r="42" spans="2:6" ht="14.25" customHeight="1">
      <c r="B42" s="19" t="s">
        <v>92</v>
      </c>
      <c r="C42">
        <v>29285637</v>
      </c>
      <c r="E42" t="str">
        <f t="shared" si="0"/>
        <v>South Carolina</v>
      </c>
      <c r="F42">
        <f t="shared" si="1"/>
        <v>29285637</v>
      </c>
    </row>
    <row r="43" spans="2:6" ht="14.25" customHeight="1">
      <c r="B43" s="19" t="s">
        <v>108</v>
      </c>
      <c r="C43">
        <v>8495576</v>
      </c>
      <c r="E43" t="str">
        <f t="shared" si="0"/>
        <v>South Dakota</v>
      </c>
      <c r="F43">
        <f t="shared" si="1"/>
        <v>8495576</v>
      </c>
    </row>
    <row r="44" spans="2:6" ht="14.25" customHeight="1">
      <c r="B44" s="19" t="s">
        <v>55</v>
      </c>
      <c r="C44">
        <v>18067440</v>
      </c>
      <c r="E44" t="str">
        <f t="shared" si="0"/>
        <v>Tennessee</v>
      </c>
      <c r="F44">
        <f t="shared" si="1"/>
        <v>18067440</v>
      </c>
    </row>
    <row r="45" spans="2:6" ht="14.25" customHeight="1">
      <c r="B45" s="19" t="s">
        <v>28</v>
      </c>
      <c r="C45">
        <v>46359746</v>
      </c>
      <c r="E45" t="str">
        <f t="shared" si="0"/>
        <v>Texas</v>
      </c>
      <c r="F45">
        <f t="shared" si="1"/>
        <v>46359746</v>
      </c>
    </row>
    <row r="46" spans="2:6" ht="14.25" customHeight="1">
      <c r="B46" s="19" t="s">
        <v>78</v>
      </c>
      <c r="C46">
        <v>9696420</v>
      </c>
      <c r="E46" t="str">
        <f t="shared" si="0"/>
        <v>Utah</v>
      </c>
      <c r="F46">
        <f t="shared" si="1"/>
        <v>9696420</v>
      </c>
    </row>
    <row r="47" spans="2:6" ht="14.25" customHeight="1">
      <c r="B47" s="19" t="s">
        <v>131</v>
      </c>
      <c r="C47">
        <v>14352923</v>
      </c>
      <c r="E47" t="str">
        <f t="shared" si="0"/>
        <v>Vermont</v>
      </c>
      <c r="F47">
        <f t="shared" si="1"/>
        <v>14352923</v>
      </c>
    </row>
    <row r="48" spans="2:6" ht="14.25" customHeight="1">
      <c r="B48" s="19" t="s">
        <v>72</v>
      </c>
      <c r="C48">
        <v>21575040</v>
      </c>
      <c r="E48" t="str">
        <f t="shared" si="0"/>
        <v>Virginia</v>
      </c>
      <c r="F48">
        <f t="shared" si="1"/>
        <v>21575040</v>
      </c>
    </row>
    <row r="49" spans="2:6" ht="14.25" customHeight="1">
      <c r="B49" s="19" t="s">
        <v>46</v>
      </c>
      <c r="C49">
        <v>26330718</v>
      </c>
      <c r="E49" t="str">
        <f t="shared" si="0"/>
        <v>Washington</v>
      </c>
      <c r="F49">
        <f t="shared" si="1"/>
        <v>26330718</v>
      </c>
    </row>
    <row r="50" spans="2:6" ht="14.25" customHeight="1">
      <c r="B50" s="19" t="s">
        <v>118</v>
      </c>
      <c r="C50">
        <v>10689160</v>
      </c>
      <c r="E50" t="str">
        <f t="shared" si="0"/>
        <v>West Virginia</v>
      </c>
      <c r="F50">
        <f t="shared" si="1"/>
        <v>10689160</v>
      </c>
    </row>
    <row r="51" spans="2:6" ht="14.25" customHeight="1">
      <c r="B51" s="19" t="s">
        <v>114</v>
      </c>
      <c r="C51">
        <v>7727469</v>
      </c>
      <c r="E51" t="str">
        <f t="shared" si="0"/>
        <v>Wisconsin</v>
      </c>
      <c r="F51">
        <f t="shared" si="1"/>
        <v>7727469</v>
      </c>
    </row>
    <row r="52" spans="2:6" ht="14.25" customHeight="1">
      <c r="B52" s="19" t="s">
        <v>70</v>
      </c>
      <c r="C52">
        <v>18577517</v>
      </c>
      <c r="E52" t="str">
        <f t="shared" si="0"/>
        <v>Wyoming</v>
      </c>
      <c r="F52">
        <f t="shared" si="1"/>
        <v>18577517</v>
      </c>
    </row>
    <row r="53" spans="2:6" ht="14.25" customHeight="1">
      <c r="B53" s="19" t="s">
        <v>136</v>
      </c>
      <c r="C53">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zoomScale="111" workbookViewId="0">
      <selection activeCell="C4" sqref="C4:C29"/>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139</v>
      </c>
    </row>
    <row r="3" spans="2:3" ht="14.25" customHeight="1">
      <c r="B3" s="19" t="s">
        <v>137</v>
      </c>
    </row>
    <row r="4" spans="2:3" ht="14.25" customHeight="1">
      <c r="B4" s="20" t="s">
        <v>140</v>
      </c>
      <c r="C4" s="26">
        <v>16253746</v>
      </c>
    </row>
    <row r="5" spans="2:3" ht="14.25" customHeight="1">
      <c r="B5" s="20" t="s">
        <v>141</v>
      </c>
      <c r="C5" s="26">
        <v>14997988</v>
      </c>
    </row>
    <row r="6" spans="2:3" ht="14.25" customHeight="1">
      <c r="B6" s="20" t="s">
        <v>142</v>
      </c>
      <c r="C6" s="26">
        <v>17660577</v>
      </c>
    </row>
    <row r="7" spans="2:3" ht="14.25" customHeight="1">
      <c r="B7" s="20" t="s">
        <v>143</v>
      </c>
      <c r="C7" s="26">
        <v>24607006</v>
      </c>
    </row>
    <row r="8" spans="2:3" ht="14.25" customHeight="1">
      <c r="B8" s="20" t="s">
        <v>144</v>
      </c>
      <c r="C8" s="26">
        <v>16918014</v>
      </c>
    </row>
    <row r="9" spans="2:3" ht="14.25" customHeight="1">
      <c r="B9" s="20" t="s">
        <v>145</v>
      </c>
      <c r="C9" s="26">
        <v>8829819</v>
      </c>
    </row>
    <row r="10" spans="2:3" ht="14.25" customHeight="1">
      <c r="B10" s="20" t="s">
        <v>146</v>
      </c>
      <c r="C10" s="26">
        <v>17146013</v>
      </c>
    </row>
    <row r="11" spans="2:3" ht="14.25" customHeight="1">
      <c r="B11" s="20" t="s">
        <v>147</v>
      </c>
      <c r="C11" s="26">
        <v>19877980</v>
      </c>
    </row>
    <row r="12" spans="2:3" ht="14.25" customHeight="1">
      <c r="B12" s="20" t="s">
        <v>148</v>
      </c>
      <c r="C12" s="26">
        <v>18304436</v>
      </c>
    </row>
    <row r="13" spans="2:3" ht="14.25" customHeight="1">
      <c r="B13" s="20" t="s">
        <v>149</v>
      </c>
      <c r="C13" s="26">
        <v>10836269</v>
      </c>
    </row>
    <row r="14" spans="2:3" ht="14.25" customHeight="1">
      <c r="B14" s="20" t="s">
        <v>150</v>
      </c>
      <c r="C14" s="26">
        <v>8622300</v>
      </c>
    </row>
    <row r="15" spans="2:3" ht="14.25" customHeight="1">
      <c r="B15" s="20" t="s">
        <v>151</v>
      </c>
      <c r="C15" s="26">
        <v>8026527</v>
      </c>
    </row>
    <row r="16" spans="2:3" ht="14.25" customHeight="1">
      <c r="B16" s="19" t="s">
        <v>138</v>
      </c>
      <c r="C16" s="26"/>
    </row>
    <row r="17" spans="2:3" ht="14.25" customHeight="1">
      <c r="B17" s="20" t="s">
        <v>140</v>
      </c>
      <c r="C17" s="26">
        <v>55225396</v>
      </c>
    </row>
    <row r="18" spans="2:3" ht="14.25" customHeight="1">
      <c r="B18" s="20" t="s">
        <v>141</v>
      </c>
      <c r="C18" s="26">
        <v>46102165</v>
      </c>
    </row>
    <row r="19" spans="2:3" ht="14.25" customHeight="1">
      <c r="B19" s="20" t="s">
        <v>142</v>
      </c>
      <c r="C19" s="26">
        <v>39148532</v>
      </c>
    </row>
    <row r="20" spans="2:3" ht="14.25" customHeight="1">
      <c r="B20" s="20" t="s">
        <v>143</v>
      </c>
      <c r="C20" s="26">
        <v>47732964</v>
      </c>
    </row>
    <row r="21" spans="2:3" ht="14.25" customHeight="1">
      <c r="B21" s="20" t="s">
        <v>144</v>
      </c>
      <c r="C21" s="26">
        <v>63589681</v>
      </c>
    </row>
    <row r="22" spans="2:3" ht="14.25" customHeight="1">
      <c r="B22" s="20" t="s">
        <v>145</v>
      </c>
      <c r="C22" s="26">
        <v>65917553</v>
      </c>
    </row>
    <row r="23" spans="2:3" ht="14.25" customHeight="1">
      <c r="B23" s="20" t="s">
        <v>146</v>
      </c>
      <c r="C23" s="26">
        <v>78334681</v>
      </c>
    </row>
    <row r="24" spans="2:3" ht="14.25" customHeight="1">
      <c r="B24" s="20" t="s">
        <v>147</v>
      </c>
      <c r="C24" s="26">
        <v>72288221</v>
      </c>
    </row>
    <row r="25" spans="2:3" ht="14.25" customHeight="1">
      <c r="B25" s="20" t="s">
        <v>148</v>
      </c>
      <c r="C25" s="26">
        <v>59357023</v>
      </c>
    </row>
    <row r="26" spans="2:3" ht="14.25" customHeight="1">
      <c r="B26" s="20" t="s">
        <v>149</v>
      </c>
      <c r="C26" s="26">
        <v>53074764</v>
      </c>
    </row>
    <row r="27" spans="2:3" ht="14.25" customHeight="1">
      <c r="B27" s="20" t="s">
        <v>150</v>
      </c>
      <c r="C27" s="26">
        <v>59235040</v>
      </c>
    </row>
    <row r="28" spans="2:3" ht="14.25" customHeight="1">
      <c r="B28" s="20" t="s">
        <v>151</v>
      </c>
      <c r="C28" s="26">
        <v>77815430</v>
      </c>
    </row>
    <row r="29" spans="2:3" ht="14.25" customHeight="1">
      <c r="B29" s="19" t="s">
        <v>136</v>
      </c>
      <c r="C29" s="26">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Nkhay</cp:lastModifiedBy>
  <dcterms:created xsi:type="dcterms:W3CDTF">2022-07-25T11:46:18Z</dcterms:created>
  <dcterms:modified xsi:type="dcterms:W3CDTF">2024-11-12T10:52:56Z</dcterms:modified>
</cp:coreProperties>
</file>