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Nkuh\Downloads\DA\"/>
    </mc:Choice>
  </mc:AlternateContent>
  <xr:revisionPtr revIDLastSave="0" documentId="8_{307112EE-3921-4C8C-BC3F-8B768F374D4A}" xr6:coauthVersionLast="47" xr6:coauthVersionMax="47" xr10:uidLastSave="{00000000-0000-0000-0000-000000000000}"/>
  <bookViews>
    <workbookView xWindow="-120" yWindow="-120" windowWidth="24240" windowHeight="13140" activeTab="2" xr2:uid="{00000000-000D-0000-FFFF-FFFF00000000}"/>
  </bookViews>
  <sheets>
    <sheet name="bike_buyers" sheetId="1" r:id="rId1"/>
    <sheet name=" workingsheet" sheetId="2" r:id="rId2"/>
    <sheet name=" Pivot" sheetId="3" r:id="rId3"/>
    <sheet name=" Dashboard" sheetId="4" r:id="rId4"/>
  </sheets>
  <definedNames>
    <definedName name="_xlnm._FilterDatabase" localSheetId="1" hidden="1">' workingsheet'!$A$1:$N$1001</definedName>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3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<sst xmlns="http://schemas.openxmlformats.org/spreadsheetml/2006/main" count="16272" uniqueCount="50">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</sst>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Purhase Project .xlsx] 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Pivot'!$B$1:$B$2</c:f>
              <c:strCache>
                <c:ptCount val="1"/>
                <c:pt idx="0">
                  <c:v>No</c:v>
                </c:pt>
              </c:strCache>
            </c:strRef>
          </c:tx>
          <c:spPr>
            <a:solidFill>
              <a:schemeClr val="accent1"/>
            </a:solidFill>
            <a:ln>
              <a:noFill/>
            </a:ln>
            <a:effectLst/>
          </c:spPr>
          <c:invertIfNegative val="0"/>
          <c:cat>
            <c:strRef>
              <c:f>' Pivot'!$A$3:$A$5</c:f>
              <c:strCache>
                <c:ptCount val="2"/>
                <c:pt idx="0">
                  <c:v>Female</c:v>
                </c:pt>
                <c:pt idx="1">
                  <c:v>Male</c:v>
                </c:pt>
              </c:strCache>
            </c:strRef>
          </c:cat>
          <c:val>
            <c:numRef>
              <c:f>' Pivot'!$B$3:$B$5</c:f>
              <c:numCache>
                <c:formatCode>_(* #,##0.00_);_(* \(#,##0.00\);_(* "-"??_);_(@_)</c:formatCode>
                <c:ptCount val="2"/>
                <c:pt idx="0">
                  <c:v>66666.666666666672</c:v>
                </c:pt>
                <c:pt idx="1">
                  <c:v>22500</c:v>
                </c:pt>
              </c:numCache>
            </c:numRef>
          </c:val>
          <c:extLst>
            <c:ext xmlns:c16="http://schemas.microsoft.com/office/drawing/2014/chart" uri="{C3380CC4-5D6E-409C-BE32-E72D297353CC}">
              <c16:uniqueId val="{00000000-8CBB-4C17-94CB-0BB1C154A524}"/>
            </c:ext>
          </c:extLst>
        </c:ser>
        <c:ser>
          <c:idx val="1"/>
          <c:order val="1"/>
          <c:tx>
            <c:strRef>
              <c:f>' Pivot'!$C$1:$C$2</c:f>
              <c:strCache>
                <c:ptCount val="1"/>
                <c:pt idx="0">
                  <c:v>Yes</c:v>
                </c:pt>
              </c:strCache>
            </c:strRef>
          </c:tx>
          <c:spPr>
            <a:solidFill>
              <a:schemeClr val="accent2"/>
            </a:solidFill>
            <a:ln>
              <a:noFill/>
            </a:ln>
            <a:effectLst/>
          </c:spPr>
          <c:invertIfNegative val="0"/>
          <c:cat>
            <c:strRef>
              <c:f>' Pivot'!$A$3:$A$5</c:f>
              <c:strCache>
                <c:ptCount val="2"/>
                <c:pt idx="0">
                  <c:v>Female</c:v>
                </c:pt>
                <c:pt idx="1">
                  <c:v>Male</c:v>
                </c:pt>
              </c:strCache>
            </c:strRef>
          </c:cat>
          <c:val>
            <c:numRef>
              <c:f>' Pivot'!$C$3:$C$5</c:f>
              <c:numCache>
                <c:formatCode>_(* #,##0.00_);_(* \(#,##0.00\);_(* "-"??_);_(@_)</c:formatCode>
                <c:ptCount val="2"/>
                <c:pt idx="0">
                  <c:v>35000</c:v>
                </c:pt>
                <c:pt idx="1">
                  <c:v>33333.333333333336</c:v>
                </c:pt>
              </c:numCache>
            </c:numRef>
          </c:val>
          <c:extLst>
            <c:ext xmlns:c16="http://schemas.microsoft.com/office/drawing/2014/chart" uri="{C3380CC4-5D6E-409C-BE32-E72D297353CC}">
              <c16:uniqueId val="{00000001-8CBB-4C17-94CB-0BB1C154A524}"/>
            </c:ext>
          </c:extLst>
        </c:ser>
        <c:dLbls>
          <c:showLegendKey val="0"/>
          <c:showVal val="0"/>
          <c:showCatName val="0"/>
          <c:showSerName val="0"/>
          <c:showPercent val="0"/>
          <c:showBubbleSize val="0"/>
        </c:dLbls>
        <c:gapWidth val="219"/>
        <c:overlap val="-27"/>
        <c:axId val="1015416880"/>
        <c:axId val="1015417360"/>
      </c:barChart>
      <c:catAx>
        <c:axId val="101541688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417360"/>
        <c:crosses val="autoZero"/>
        <c:auto val="1"/>
        <c:lblAlgn val="ctr"/>
        <c:lblOffset val="100"/>
        <c:noMultiLvlLbl val="0"/>
      </c:catAx>
      <c:valAx>
        <c:axId val="101541736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4168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Purhase Project .xlsx] 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 Pivot'!$B$19:$B$20</c:f>
              <c:strCache>
                <c:ptCount val="1"/>
                <c:pt idx="0">
                  <c:v>No</c:v>
                </c:pt>
              </c:strCache>
            </c:strRef>
          </c:tx>
          <c:spPr>
            <a:ln w="28575" cap="rnd">
              <a:solidFill>
                <a:schemeClr val="accent1"/>
              </a:solidFill>
              <a:round/>
            </a:ln>
            <a:effectLst/>
          </c:spPr>
          <c:marker>
            <c:symbol val="none"/>
          </c:marker>
          <c:cat>
            <c:strRef>
              <c:f>' Pivot'!$A$21:$A$25</c:f>
              <c:strCache>
                <c:ptCount val="4"/>
                <c:pt idx="0">
                  <c:v>0-1 Miles</c:v>
                </c:pt>
                <c:pt idx="1">
                  <c:v>1-2 Miles</c:v>
                </c:pt>
                <c:pt idx="2">
                  <c:v>2-5 Miles</c:v>
                </c:pt>
                <c:pt idx="3">
                  <c:v>More than 10 Miles</c:v>
                </c:pt>
              </c:strCache>
            </c:strRef>
          </c:cat>
          <c:val>
            <c:numRef>
              <c:f>' Pivot'!$B$21:$B$25</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6705-428C-8790-E3ABAF7B3439}"/>
            </c:ext>
          </c:extLst>
        </c:ser>
        <c:ser>
          <c:idx val="1"/>
          <c:order val="1"/>
          <c:tx>
            <c:strRef>
              <c:f>' Pivot'!$C$19:$C$20</c:f>
              <c:strCache>
                <c:ptCount val="1"/>
                <c:pt idx="0">
                  <c:v>Yes</c:v>
                </c:pt>
              </c:strCache>
            </c:strRef>
          </c:tx>
          <c:spPr>
            <a:ln w="28575" cap="rnd">
              <a:solidFill>
                <a:schemeClr val="accent2"/>
              </a:solidFill>
              <a:round/>
            </a:ln>
            <a:effectLst/>
          </c:spPr>
          <c:marker>
            <c:symbol val="none"/>
          </c:marker>
          <c:cat>
            <c:strRef>
              <c:f>' Pivot'!$A$21:$A$25</c:f>
              <c:strCache>
                <c:ptCount val="4"/>
                <c:pt idx="0">
                  <c:v>0-1 Miles</c:v>
                </c:pt>
                <c:pt idx="1">
                  <c:v>1-2 Miles</c:v>
                </c:pt>
                <c:pt idx="2">
                  <c:v>2-5 Miles</c:v>
                </c:pt>
                <c:pt idx="3">
                  <c:v>More than 10 Miles</c:v>
                </c:pt>
              </c:strCache>
            </c:strRef>
          </c:cat>
          <c:val>
            <c:numRef>
              <c:f>' Pivot'!$C$21:$C$25</c:f>
              <c:numCache>
                <c:formatCode>General</c:formatCode>
                <c:ptCount val="4"/>
                <c:pt idx="0">
                  <c:v>11</c:v>
                </c:pt>
                <c:pt idx="1">
                  <c:v>2</c:v>
                </c:pt>
              </c:numCache>
            </c:numRef>
          </c:val>
          <c:smooth val="0"/>
          <c:extLst>
            <c:ext xmlns:c16="http://schemas.microsoft.com/office/drawing/2014/chart" uri="{C3380CC4-5D6E-409C-BE32-E72D297353CC}">
              <c16:uniqueId val="{00000001-6705-428C-8790-E3ABAF7B3439}"/>
            </c:ext>
          </c:extLst>
        </c:ser>
        <c:dLbls>
          <c:showLegendKey val="0"/>
          <c:showVal val="0"/>
          <c:showCatName val="0"/>
          <c:showSerName val="0"/>
          <c:showPercent val="0"/>
          <c:showBubbleSize val="0"/>
        </c:dLbls>
        <c:smooth val="0"/>
        <c:axId val="1275441216"/>
        <c:axId val="1275444096"/>
      </c:lineChart>
      <c:catAx>
        <c:axId val="1275441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444096"/>
        <c:crosses val="autoZero"/>
        <c:auto val="1"/>
        <c:lblAlgn val="ctr"/>
        <c:lblOffset val="100"/>
        <c:noMultiLvlLbl val="0"/>
      </c:catAx>
      <c:valAx>
        <c:axId val="1275444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441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Purhase Project .xlsx] Pivot!PivotTable4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 Pivot'!$B$42:$B$43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 Pivot'!$A$44:$A$46</c:f>
              <c:strCache>
                <c:ptCount val="2"/>
                <c:pt idx="0">
                  <c:v>Middle Age</c:v>
                </c:pt>
                <c:pt idx="1">
                  <c:v>Old</c:v>
                </c:pt>
              </c:strCache>
            </c:strRef>
          </c:cat>
          <c:val>
            <c:numRef>
              <c:f>' Pivot'!$B$44:$B$46</c:f>
              <c:numCache>
                <c:formatCode>General</c:formatCode>
                <c:ptCount val="2"/>
                <c:pt idx="0">
                  <c:v>4</c:v>
                </c:pt>
                <c:pt idx="1">
                  <c:v>3</c:v>
                </c:pt>
              </c:numCache>
            </c:numRef>
          </c:val>
          <c:smooth val="0"/>
          <c:extLst>
            <c:ext xmlns:c16="http://schemas.microsoft.com/office/drawing/2014/chart" uri="{C3380CC4-5D6E-409C-BE32-E72D297353CC}">
              <c16:uniqueId val="{00000000-269E-44AF-A37C-388DDD3B8644}"/>
            </c:ext>
          </c:extLst>
        </c:ser>
        <c:ser>
          <c:idx val="1"/>
          <c:order val="1"/>
          <c:tx>
            <c:strRef>
              <c:f>' Pivot'!$C$42:$C$43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 Pivot'!$A$44:$A$46</c:f>
              <c:strCache>
                <c:ptCount val="2"/>
                <c:pt idx="0">
                  <c:v>Middle Age</c:v>
                </c:pt>
                <c:pt idx="1">
                  <c:v>Old</c:v>
                </c:pt>
              </c:strCache>
            </c:strRef>
          </c:cat>
          <c:val>
            <c:numRef>
              <c:f>' Pivot'!$C$44:$C$46</c:f>
              <c:numCache>
                <c:formatCode>General</c:formatCode>
                <c:ptCount val="2"/>
                <c:pt idx="0">
                  <c:v>12</c:v>
                </c:pt>
                <c:pt idx="1">
                  <c:v>1</c:v>
                </c:pt>
              </c:numCache>
            </c:numRef>
          </c:val>
          <c:smooth val="0"/>
          <c:extLst>
            <c:ext xmlns:c16="http://schemas.microsoft.com/office/drawing/2014/chart" uri="{C3380CC4-5D6E-409C-BE32-E72D297353CC}">
              <c16:uniqueId val="{00000001-269E-44AF-A37C-388DDD3B8644}"/>
            </c:ext>
          </c:extLst>
        </c:ser>
        <c:dLbls>
          <c:showLegendKey val="0"/>
          <c:showVal val="0"/>
          <c:showCatName val="0"/>
          <c:showSerName val="0"/>
          <c:showPercent val="0"/>
          <c:showBubbleSize val="0"/>
        </c:dLbls>
        <c:marker val="1"/>
        <c:smooth val="0"/>
        <c:axId val="1275442176"/>
        <c:axId val="1275445536"/>
      </c:lineChart>
      <c:catAx>
        <c:axId val="1275442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445536"/>
        <c:crosses val="autoZero"/>
        <c:auto val="1"/>
        <c:lblAlgn val="ctr"/>
        <c:lblOffset val="100"/>
        <c:noMultiLvlLbl val="0"/>
      </c:catAx>
      <c:valAx>
        <c:axId val="1275445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442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Purhase Project .xlsx] Pivot!PivotTable5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 Pivot'!$B$60:$B$61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 Pivot'!$A$62:$A$75</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 Pivot'!$B$62:$B$75</c:f>
              <c:numCache>
                <c:formatCode>General</c:formatCode>
                <c:ptCount val="13"/>
                <c:pt idx="3">
                  <c:v>1</c:v>
                </c:pt>
                <c:pt idx="7">
                  <c:v>1</c:v>
                </c:pt>
                <c:pt idx="8">
                  <c:v>1</c:v>
                </c:pt>
                <c:pt idx="9">
                  <c:v>1</c:v>
                </c:pt>
                <c:pt idx="10">
                  <c:v>1</c:v>
                </c:pt>
                <c:pt idx="11">
                  <c:v>1</c:v>
                </c:pt>
                <c:pt idx="12">
                  <c:v>1</c:v>
                </c:pt>
              </c:numCache>
            </c:numRef>
          </c:val>
          <c:smooth val="0"/>
          <c:extLst>
            <c:ext xmlns:c16="http://schemas.microsoft.com/office/drawing/2014/chart" uri="{C3380CC4-5D6E-409C-BE32-E72D297353CC}">
              <c16:uniqueId val="{00000000-4EDE-4F25-9FF9-8098D6CE112D}"/>
            </c:ext>
          </c:extLst>
        </c:ser>
        <c:ser>
          <c:idx val="1"/>
          <c:order val="1"/>
          <c:tx>
            <c:strRef>
              <c:f>' Pivot'!$C$60:$C$61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 Pivot'!$A$62:$A$75</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 Pivot'!$C$62:$C$75</c:f>
              <c:numCache>
                <c:formatCode>General</c:formatCode>
                <c:ptCount val="13"/>
                <c:pt idx="0">
                  <c:v>1</c:v>
                </c:pt>
                <c:pt idx="1">
                  <c:v>1</c:v>
                </c:pt>
                <c:pt idx="2">
                  <c:v>3</c:v>
                </c:pt>
                <c:pt idx="3">
                  <c:v>4</c:v>
                </c:pt>
                <c:pt idx="4">
                  <c:v>1</c:v>
                </c:pt>
                <c:pt idx="5">
                  <c:v>1</c:v>
                </c:pt>
                <c:pt idx="6">
                  <c:v>1</c:v>
                </c:pt>
                <c:pt idx="10">
                  <c:v>1</c:v>
                </c:pt>
              </c:numCache>
            </c:numRef>
          </c:val>
          <c:smooth val="0"/>
          <c:extLst>
            <c:ext xmlns:c16="http://schemas.microsoft.com/office/drawing/2014/chart" uri="{C3380CC4-5D6E-409C-BE32-E72D297353CC}">
              <c16:uniqueId val="{00000001-4EDE-4F25-9FF9-8098D6CE112D}"/>
            </c:ext>
          </c:extLst>
        </c:ser>
        <c:dLbls>
          <c:showLegendKey val="0"/>
          <c:showVal val="0"/>
          <c:showCatName val="0"/>
          <c:showSerName val="0"/>
          <c:showPercent val="0"/>
          <c:showBubbleSize val="0"/>
        </c:dLbls>
        <c:marker val="1"/>
        <c:smooth val="0"/>
        <c:axId val="1359870207"/>
        <c:axId val="1359868767"/>
      </c:lineChart>
      <c:catAx>
        <c:axId val="1359870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868767"/>
        <c:crosses val="autoZero"/>
        <c:auto val="1"/>
        <c:lblAlgn val="ctr"/>
        <c:lblOffset val="100"/>
        <c:noMultiLvlLbl val="0"/>
      </c:catAx>
      <c:valAx>
        <c:axId val="1359868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870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Purhase Project .xlsx] Pivot!PivotTable1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a:t>
            </a:r>
            <a:r>
              <a:rPr lang="en-US" baseline="0"/>
              <a:t>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 Pivot'!$B$1:$B$2</c:f>
              <c:strCache>
                <c:ptCount val="1"/>
                <c:pt idx="0">
                  <c:v>No</c:v>
                </c:pt>
              </c:strCache>
            </c:strRef>
          </c:tx>
          <c:spPr>
            <a:ln w="28575" cap="rnd">
              <a:solidFill>
                <a:schemeClr val="accent1"/>
              </a:solidFill>
              <a:round/>
            </a:ln>
            <a:effectLst/>
          </c:spPr>
          <c:marker>
            <c:symbol val="none"/>
          </c:marker>
          <c:cat>
            <c:strRef>
              <c:f>' Pivot'!$A$3:$A$5</c:f>
              <c:strCache>
                <c:ptCount val="2"/>
                <c:pt idx="0">
                  <c:v>Female</c:v>
                </c:pt>
                <c:pt idx="1">
                  <c:v>Male</c:v>
                </c:pt>
              </c:strCache>
            </c:strRef>
          </c:cat>
          <c:val>
            <c:numRef>
              <c:f>' Pivot'!$B$3:$B$5</c:f>
              <c:numCache>
                <c:formatCode>_(* #,##0.00_);_(* \(#,##0.00\);_(* "-"??_);_(@_)</c:formatCode>
                <c:ptCount val="2"/>
                <c:pt idx="0">
                  <c:v>66666.666666666672</c:v>
                </c:pt>
                <c:pt idx="1">
                  <c:v>22500</c:v>
                </c:pt>
              </c:numCache>
            </c:numRef>
          </c:val>
          <c:smooth val="0"/>
          <c:extLst>
            <c:ext xmlns:c16="http://schemas.microsoft.com/office/drawing/2014/chart" uri="{C3380CC4-5D6E-409C-BE32-E72D297353CC}">
              <c16:uniqueId val="{00000000-99EF-46FB-9F40-86ACC566615E}"/>
            </c:ext>
          </c:extLst>
        </c:ser>
        <c:ser>
          <c:idx val="1"/>
          <c:order val="1"/>
          <c:tx>
            <c:strRef>
              <c:f>' Pivot'!$C$1:$C$2</c:f>
              <c:strCache>
                <c:ptCount val="1"/>
                <c:pt idx="0">
                  <c:v>Yes</c:v>
                </c:pt>
              </c:strCache>
            </c:strRef>
          </c:tx>
          <c:spPr>
            <a:ln w="28575" cap="rnd">
              <a:solidFill>
                <a:schemeClr val="accent2"/>
              </a:solidFill>
              <a:round/>
            </a:ln>
            <a:effectLst/>
          </c:spPr>
          <c:marker>
            <c:symbol val="none"/>
          </c:marker>
          <c:cat>
            <c:strRef>
              <c:f>' Pivot'!$A$3:$A$5</c:f>
              <c:strCache>
                <c:ptCount val="2"/>
                <c:pt idx="0">
                  <c:v>Female</c:v>
                </c:pt>
                <c:pt idx="1">
                  <c:v>Male</c:v>
                </c:pt>
              </c:strCache>
            </c:strRef>
          </c:cat>
          <c:val>
            <c:numRef>
              <c:f>' Pivot'!$C$3:$C$5</c:f>
              <c:numCache>
                <c:formatCode>_(* #,##0.00_);_(* \(#,##0.00\);_(* "-"??_);_(@_)</c:formatCode>
                <c:ptCount val="2"/>
                <c:pt idx="0">
                  <c:v>35000</c:v>
                </c:pt>
                <c:pt idx="1">
                  <c:v>33333.333333333336</c:v>
                </c:pt>
              </c:numCache>
            </c:numRef>
          </c:val>
          <c:smooth val="0"/>
          <c:extLst>
            <c:ext xmlns:c16="http://schemas.microsoft.com/office/drawing/2014/chart" uri="{C3380CC4-5D6E-409C-BE32-E72D297353CC}">
              <c16:uniqueId val="{00000001-99EF-46FB-9F40-86ACC566615E}"/>
            </c:ext>
          </c:extLst>
        </c:ser>
        <c:dLbls>
          <c:showLegendKey val="0"/>
          <c:showVal val="0"/>
          <c:showCatName val="0"/>
          <c:showSerName val="0"/>
          <c:showPercent val="0"/>
          <c:showBubbleSize val="0"/>
        </c:dLbls>
        <c:smooth val="0"/>
        <c:axId val="1369006671"/>
        <c:axId val="1369014831"/>
      </c:lineChart>
      <c:catAx>
        <c:axId val="1369006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9014831"/>
        <c:crosses val="autoZero"/>
        <c:auto val="1"/>
        <c:lblAlgn val="ctr"/>
        <c:lblOffset val="100"/>
        <c:noMultiLvlLbl val="0"/>
      </c:catAx>
      <c:valAx>
        <c:axId val="1369014831"/>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9006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Purhase Project .xlsx] Pivot!PivotTable3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 Pivot'!$B$19:$B$20</c:f>
              <c:strCache>
                <c:ptCount val="1"/>
                <c:pt idx="0">
                  <c:v>No</c:v>
                </c:pt>
              </c:strCache>
            </c:strRef>
          </c:tx>
          <c:spPr>
            <a:ln w="28575" cap="rnd">
              <a:solidFill>
                <a:schemeClr val="accent1"/>
              </a:solidFill>
              <a:round/>
            </a:ln>
            <a:effectLst/>
          </c:spPr>
          <c:marker>
            <c:symbol val="none"/>
          </c:marker>
          <c:cat>
            <c:strRef>
              <c:f>' Pivot'!$A$21:$A$25</c:f>
              <c:strCache>
                <c:ptCount val="4"/>
                <c:pt idx="0">
                  <c:v>0-1 Miles</c:v>
                </c:pt>
                <c:pt idx="1">
                  <c:v>1-2 Miles</c:v>
                </c:pt>
                <c:pt idx="2">
                  <c:v>2-5 Miles</c:v>
                </c:pt>
                <c:pt idx="3">
                  <c:v>More than 10 Miles</c:v>
                </c:pt>
              </c:strCache>
            </c:strRef>
          </c:cat>
          <c:val>
            <c:numRef>
              <c:f>' Pivot'!$B$21:$B$25</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146C-4F20-BA69-8784192B8538}"/>
            </c:ext>
          </c:extLst>
        </c:ser>
        <c:ser>
          <c:idx val="1"/>
          <c:order val="1"/>
          <c:tx>
            <c:strRef>
              <c:f>' Pivot'!$C$19:$C$20</c:f>
              <c:strCache>
                <c:ptCount val="1"/>
                <c:pt idx="0">
                  <c:v>Yes</c:v>
                </c:pt>
              </c:strCache>
            </c:strRef>
          </c:tx>
          <c:spPr>
            <a:ln w="28575" cap="rnd">
              <a:solidFill>
                <a:schemeClr val="accent2"/>
              </a:solidFill>
              <a:round/>
            </a:ln>
            <a:effectLst/>
          </c:spPr>
          <c:marker>
            <c:symbol val="none"/>
          </c:marker>
          <c:cat>
            <c:strRef>
              <c:f>' Pivot'!$A$21:$A$25</c:f>
              <c:strCache>
                <c:ptCount val="4"/>
                <c:pt idx="0">
                  <c:v>0-1 Miles</c:v>
                </c:pt>
                <c:pt idx="1">
                  <c:v>1-2 Miles</c:v>
                </c:pt>
                <c:pt idx="2">
                  <c:v>2-5 Miles</c:v>
                </c:pt>
                <c:pt idx="3">
                  <c:v>More than 10 Miles</c:v>
                </c:pt>
              </c:strCache>
            </c:strRef>
          </c:cat>
          <c:val>
            <c:numRef>
              <c:f>' Pivot'!$C$21:$C$25</c:f>
              <c:numCache>
                <c:formatCode>General</c:formatCode>
                <c:ptCount val="4"/>
                <c:pt idx="0">
                  <c:v>11</c:v>
                </c:pt>
                <c:pt idx="1">
                  <c:v>2</c:v>
                </c:pt>
              </c:numCache>
            </c:numRef>
          </c:val>
          <c:smooth val="0"/>
          <c:extLst>
            <c:ext xmlns:c16="http://schemas.microsoft.com/office/drawing/2014/chart" uri="{C3380CC4-5D6E-409C-BE32-E72D297353CC}">
              <c16:uniqueId val="{00000001-146C-4F20-BA69-8784192B8538}"/>
            </c:ext>
          </c:extLst>
        </c:ser>
        <c:dLbls>
          <c:showLegendKey val="0"/>
          <c:showVal val="0"/>
          <c:showCatName val="0"/>
          <c:showSerName val="0"/>
          <c:showPercent val="0"/>
          <c:showBubbleSize val="0"/>
        </c:dLbls>
        <c:smooth val="0"/>
        <c:axId val="1275441216"/>
        <c:axId val="1275444096"/>
      </c:lineChart>
      <c:catAx>
        <c:axId val="1275441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444096"/>
        <c:crosses val="autoZero"/>
        <c:auto val="1"/>
        <c:lblAlgn val="ctr"/>
        <c:lblOffset val="100"/>
        <c:noMultiLvlLbl val="0"/>
      </c:catAx>
      <c:valAx>
        <c:axId val="1275444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441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Purhase Project .xlsx] Pivot!PivotTable4</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 Pivot'!$B$42:$B$43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 Pivot'!$A$44:$A$46</c:f>
              <c:strCache>
                <c:ptCount val="2"/>
                <c:pt idx="0">
                  <c:v>Middle Age</c:v>
                </c:pt>
                <c:pt idx="1">
                  <c:v>Old</c:v>
                </c:pt>
              </c:strCache>
            </c:strRef>
          </c:cat>
          <c:val>
            <c:numRef>
              <c:f>' Pivot'!$B$44:$B$46</c:f>
              <c:numCache>
                <c:formatCode>General</c:formatCode>
                <c:ptCount val="2"/>
                <c:pt idx="0">
                  <c:v>4</c:v>
                </c:pt>
                <c:pt idx="1">
                  <c:v>3</c:v>
                </c:pt>
              </c:numCache>
            </c:numRef>
          </c:val>
          <c:smooth val="0"/>
          <c:extLst>
            <c:ext xmlns:c16="http://schemas.microsoft.com/office/drawing/2014/chart" uri="{C3380CC4-5D6E-409C-BE32-E72D297353CC}">
              <c16:uniqueId val="{00000000-9628-48D6-BA12-B9D10326ECC5}"/>
            </c:ext>
          </c:extLst>
        </c:ser>
        <c:ser>
          <c:idx val="1"/>
          <c:order val="1"/>
          <c:tx>
            <c:strRef>
              <c:f>' Pivot'!$C$42:$C$43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 Pivot'!$A$44:$A$46</c:f>
              <c:strCache>
                <c:ptCount val="2"/>
                <c:pt idx="0">
                  <c:v>Middle Age</c:v>
                </c:pt>
                <c:pt idx="1">
                  <c:v>Old</c:v>
                </c:pt>
              </c:strCache>
            </c:strRef>
          </c:cat>
          <c:val>
            <c:numRef>
              <c:f>' Pivot'!$C$44:$C$46</c:f>
              <c:numCache>
                <c:formatCode>General</c:formatCode>
                <c:ptCount val="2"/>
                <c:pt idx="0">
                  <c:v>12</c:v>
                </c:pt>
                <c:pt idx="1">
                  <c:v>1</c:v>
                </c:pt>
              </c:numCache>
            </c:numRef>
          </c:val>
          <c:smooth val="0"/>
          <c:extLst>
            <c:ext xmlns:c16="http://schemas.microsoft.com/office/drawing/2014/chart" uri="{C3380CC4-5D6E-409C-BE32-E72D297353CC}">
              <c16:uniqueId val="{00000001-9628-48D6-BA12-B9D10326ECC5}"/>
            </c:ext>
          </c:extLst>
        </c:ser>
        <c:dLbls>
          <c:showLegendKey val="0"/>
          <c:showVal val="0"/>
          <c:showCatName val="0"/>
          <c:showSerName val="0"/>
          <c:showPercent val="0"/>
          <c:showBubbleSize val="0"/>
        </c:dLbls>
        <c:marker val="1"/>
        <c:smooth val="0"/>
        <c:axId val="1275442176"/>
        <c:axId val="1275445536"/>
      </c:lineChart>
      <c:catAx>
        <c:axId val="1275442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445536"/>
        <c:crosses val="autoZero"/>
        <c:auto val="1"/>
        <c:lblAlgn val="ctr"/>
        <c:lblOffset val="100"/>
        <c:noMultiLvlLbl val="0"/>
      </c:catAx>
      <c:valAx>
        <c:axId val="1275445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442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Purhase Project .xlsx] Pivot!PivotTable1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Pivot'!$B$1:$B$2</c:f>
              <c:strCache>
                <c:ptCount val="1"/>
                <c:pt idx="0">
                  <c:v>No</c:v>
                </c:pt>
              </c:strCache>
            </c:strRef>
          </c:tx>
          <c:spPr>
            <a:solidFill>
              <a:schemeClr val="accent1"/>
            </a:solidFill>
            <a:ln>
              <a:noFill/>
            </a:ln>
            <a:effectLst/>
          </c:spPr>
          <c:invertIfNegative val="0"/>
          <c:cat>
            <c:strRef>
              <c:f>' Pivot'!$A$3:$A$5</c:f>
              <c:strCache>
                <c:ptCount val="2"/>
                <c:pt idx="0">
                  <c:v>Female</c:v>
                </c:pt>
                <c:pt idx="1">
                  <c:v>Male</c:v>
                </c:pt>
              </c:strCache>
            </c:strRef>
          </c:cat>
          <c:val>
            <c:numRef>
              <c:f>' Pivot'!$B$3:$B$5</c:f>
              <c:numCache>
                <c:formatCode>_(* #,##0.00_);_(* \(#,##0.00\);_(* "-"??_);_(@_)</c:formatCode>
                <c:ptCount val="2"/>
                <c:pt idx="0">
                  <c:v>66666.666666666672</c:v>
                </c:pt>
                <c:pt idx="1">
                  <c:v>22500</c:v>
                </c:pt>
              </c:numCache>
            </c:numRef>
          </c:val>
          <c:extLst>
            <c:ext xmlns:c16="http://schemas.microsoft.com/office/drawing/2014/chart" uri="{C3380CC4-5D6E-409C-BE32-E72D297353CC}">
              <c16:uniqueId val="{00000000-D08F-4738-A54E-82D07FBFB1EA}"/>
            </c:ext>
          </c:extLst>
        </c:ser>
        <c:ser>
          <c:idx val="1"/>
          <c:order val="1"/>
          <c:tx>
            <c:strRef>
              <c:f>' Pivot'!$C$1:$C$2</c:f>
              <c:strCache>
                <c:ptCount val="1"/>
                <c:pt idx="0">
                  <c:v>Yes</c:v>
                </c:pt>
              </c:strCache>
            </c:strRef>
          </c:tx>
          <c:spPr>
            <a:solidFill>
              <a:schemeClr val="accent2"/>
            </a:solidFill>
            <a:ln>
              <a:noFill/>
            </a:ln>
            <a:effectLst/>
          </c:spPr>
          <c:invertIfNegative val="0"/>
          <c:cat>
            <c:strRef>
              <c:f>' Pivot'!$A$3:$A$5</c:f>
              <c:strCache>
                <c:ptCount val="2"/>
                <c:pt idx="0">
                  <c:v>Female</c:v>
                </c:pt>
                <c:pt idx="1">
                  <c:v>Male</c:v>
                </c:pt>
              </c:strCache>
            </c:strRef>
          </c:cat>
          <c:val>
            <c:numRef>
              <c:f>' Pivot'!$C$3:$C$5</c:f>
              <c:numCache>
                <c:formatCode>_(* #,##0.00_);_(* \(#,##0.00\);_(* "-"??_);_(@_)</c:formatCode>
                <c:ptCount val="2"/>
                <c:pt idx="0">
                  <c:v>35000</c:v>
                </c:pt>
                <c:pt idx="1">
                  <c:v>33333.333333333336</c:v>
                </c:pt>
              </c:numCache>
            </c:numRef>
          </c:val>
          <c:extLst>
            <c:ext xmlns:c16="http://schemas.microsoft.com/office/drawing/2014/chart" uri="{C3380CC4-5D6E-409C-BE32-E72D297353CC}">
              <c16:uniqueId val="{00000001-D08F-4738-A54E-82D07FBFB1EA}"/>
            </c:ext>
          </c:extLst>
        </c:ser>
        <c:dLbls>
          <c:showLegendKey val="0"/>
          <c:showVal val="0"/>
          <c:showCatName val="0"/>
          <c:showSerName val="0"/>
          <c:showPercent val="0"/>
          <c:showBubbleSize val="0"/>
        </c:dLbls>
        <c:gapWidth val="219"/>
        <c:overlap val="-27"/>
        <c:axId val="1015416880"/>
        <c:axId val="1015417360"/>
      </c:barChart>
      <c:catAx>
        <c:axId val="101541688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417360"/>
        <c:crosses val="autoZero"/>
        <c:auto val="1"/>
        <c:lblAlgn val="ctr"/>
        <c:lblOffset val="100"/>
        <c:noMultiLvlLbl val="0"/>
      </c:catAx>
      <c:valAx>
        <c:axId val="101541736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4168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452437</xdr:colOff>
      <xdr:row>0</xdr:row>
      <xdr:rowOff>166687</xdr:rowOff>
    </xdr:from>
    <xdr:to>
      <xdr:col>12</xdr:col>
      <xdr:colOff>147637</xdr:colOff>
      <xdr:row>15</xdr:row>
      <xdr:rowOff>52387</xdr:rowOff>
    </xdr:to>
    <xdr:graphicFrame macro="">
      <xdr:nvGraphicFramePr>
        <xdr:cNvPr id="2" name="Chart 1">
          <a:extLst>
            <a:ext uri="{FF2B5EF4-FFF2-40B4-BE49-F238E27FC236}">
              <a16:creationId xmlns:a16="http://schemas.microsoft.com/office/drawing/2014/main" id="{74EC480F-C747-265B-0841-CF9B7C4877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223837</xdr:colOff>
      <xdr:row>21</xdr:row>
      <xdr:rowOff>185737</xdr:rowOff>
    </xdr:from>
    <xdr:to>
      <xdr:col>11</xdr:col>
      <xdr:colOff>385762</xdr:colOff>
      <xdr:row>36</xdr:row>
      <xdr:rowOff>71437</xdr:rowOff>
    </xdr:to>
    <xdr:graphicFrame macro="">
      <xdr:nvGraphicFramePr>
        <xdr:cNvPr id="3" name="Chart 2">
          <a:extLst>
            <a:ext uri="{FF2B5EF4-FFF2-40B4-BE49-F238E27FC236}">
              <a16:creationId xmlns:a16="http://schemas.microsoft.com/office/drawing/2014/main" id="{13187541-0D3D-8B37-A2F5-80B3AB1918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223837</xdr:colOff>
      <xdr:row>42</xdr:row>
      <xdr:rowOff>185737</xdr:rowOff>
    </xdr:from>
    <xdr:to>
      <xdr:col>11</xdr:col>
      <xdr:colOff>385762</xdr:colOff>
      <xdr:row>57</xdr:row>
      <xdr:rowOff>71437</xdr:rowOff>
    </xdr:to>
    <xdr:graphicFrame macro="">
      <xdr:nvGraphicFramePr>
        <xdr:cNvPr id="4" name="Chart 3">
          <a:extLst>
            <a:ext uri="{FF2B5EF4-FFF2-40B4-BE49-F238E27FC236}">
              <a16:creationId xmlns:a16="http://schemas.microsoft.com/office/drawing/2014/main" id="{71E19D40-A8D1-81B2-BC67-347393B4B4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309562</xdr:colOff>
      <xdr:row>59</xdr:row>
      <xdr:rowOff>14287</xdr:rowOff>
    </xdr:from>
    <xdr:to>
      <xdr:col>11</xdr:col>
      <xdr:colOff>471487</xdr:colOff>
      <xdr:row>73</xdr:row>
      <xdr:rowOff>90487</xdr:rowOff>
    </xdr:to>
    <xdr:graphicFrame macro="">
      <xdr:nvGraphicFramePr>
        <xdr:cNvPr id="5" name="Chart 4">
          <a:extLst>
            <a:ext uri="{FF2B5EF4-FFF2-40B4-BE49-F238E27FC236}">
              <a16:creationId xmlns:a16="http://schemas.microsoft.com/office/drawing/2014/main" id="{95C8A1EF-EBAF-BDCE-69C2-D06BBFEBBB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585787</xdr:colOff>
      <xdr:row>9</xdr:row>
      <xdr:rowOff>23812</xdr:rowOff>
    </xdr:from>
    <xdr:to>
      <xdr:col>17</xdr:col>
      <xdr:colOff>138112</xdr:colOff>
      <xdr:row>23</xdr:row>
      <xdr:rowOff>100012</xdr:rowOff>
    </xdr:to>
    <xdr:graphicFrame macro="">
      <xdr:nvGraphicFramePr>
        <xdr:cNvPr id="7" name="Chart 6">
          <a:extLst>
            <a:ext uri="{FF2B5EF4-FFF2-40B4-BE49-F238E27FC236}">
              <a16:creationId xmlns:a16="http://schemas.microsoft.com/office/drawing/2014/main" id="{86830ABE-EAFB-F30E-63A5-F8FEBE7C10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390525</xdr:colOff>
      <xdr:row>5</xdr:row>
      <xdr:rowOff>76200</xdr:rowOff>
    </xdr:from>
    <xdr:to>
      <xdr:col>7</xdr:col>
      <xdr:colOff>180975</xdr:colOff>
      <xdr:row>18</xdr:row>
      <xdr:rowOff>104775</xdr:rowOff>
    </xdr:to>
    <xdr:graphicFrame macro="">
      <xdr:nvGraphicFramePr>
        <xdr:cNvPr id="2" name="Chart 1">
          <a:extLst>
            <a:ext uri="{FF2B5EF4-FFF2-40B4-BE49-F238E27FC236}">
              <a16:creationId xmlns:a16="http://schemas.microsoft.com/office/drawing/2014/main" id="{FED44C93-0A9A-40FE-A851-EC407BEF5F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438151</xdr:colOff>
      <xdr:row>18</xdr:row>
      <xdr:rowOff>180975</xdr:rowOff>
    </xdr:from>
    <xdr:to>
      <xdr:col>13</xdr:col>
      <xdr:colOff>209551</xdr:colOff>
      <xdr:row>33</xdr:row>
      <xdr:rowOff>66675</xdr:rowOff>
    </xdr:to>
    <xdr:graphicFrame macro="">
      <xdr:nvGraphicFramePr>
        <xdr:cNvPr id="12" name="Chart 11">
          <a:extLst>
            <a:ext uri="{FF2B5EF4-FFF2-40B4-BE49-F238E27FC236}">
              <a16:creationId xmlns:a16="http://schemas.microsoft.com/office/drawing/2014/main" id="{CD9044F2-4128-421A-9D97-9878516F29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333375</xdr:colOff>
      <xdr:row>5</xdr:row>
      <xdr:rowOff>95250</xdr:rowOff>
    </xdr:from>
    <xdr:to>
      <xdr:col>14</xdr:col>
      <xdr:colOff>323850</xdr:colOff>
      <xdr:row>18</xdr:row>
      <xdr:rowOff>123825</xdr:rowOff>
    </xdr:to>
    <xdr:graphicFrame macro="">
      <xdr:nvGraphicFramePr>
        <xdr:cNvPr id="13" name="Chart 12">
          <a:extLst>
            <a:ext uri="{FF2B5EF4-FFF2-40B4-BE49-F238E27FC236}">
              <a16:creationId xmlns:a16="http://schemas.microsoft.com/office/drawing/2014/main" id="{B29F22EE-2043-4715-A262-C5B9EA5848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28575</xdr:colOff>
      <xdr:row>6</xdr:row>
      <xdr:rowOff>38100</xdr:rowOff>
    </xdr:from>
    <xdr:to>
      <xdr:col>18</xdr:col>
      <xdr:colOff>28575</xdr:colOff>
      <xdr:row>11</xdr:row>
      <xdr:rowOff>85725</xdr:rowOff>
    </xdr:to>
    <mc:AlternateContent xmlns:mc="http://schemas.openxmlformats.org/markup-compatibility/2006">
      <mc:Choice xmlns:a14="http://schemas.microsoft.com/office/drawing/2010/main" Requires="a14">
        <xdr:graphicFrame macro="">
          <xdr:nvGraphicFramePr>
            <xdr:cNvPr id="14" name="Marital Status">
              <a:extLst>
                <a:ext uri="{FF2B5EF4-FFF2-40B4-BE49-F238E27FC236}">
                  <a16:creationId xmlns:a16="http://schemas.microsoft.com/office/drawing/2014/main" id="{21F117BB-5472-6432-5A92-E9E0302B1BC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172575" y="1181100"/>
              <a:ext cx="1828800" cy="1000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200025</xdr:colOff>
      <xdr:row>18</xdr:row>
      <xdr:rowOff>114301</xdr:rowOff>
    </xdr:from>
    <xdr:to>
      <xdr:col>18</xdr:col>
      <xdr:colOff>200025</xdr:colOff>
      <xdr:row>27</xdr:row>
      <xdr:rowOff>57150</xdr:rowOff>
    </xdr:to>
    <mc:AlternateContent xmlns:mc="http://schemas.openxmlformats.org/markup-compatibility/2006">
      <mc:Choice xmlns:a14="http://schemas.microsoft.com/office/drawing/2010/main" Requires="a14">
        <xdr:graphicFrame macro="">
          <xdr:nvGraphicFramePr>
            <xdr:cNvPr id="15" name="Education">
              <a:extLst>
                <a:ext uri="{FF2B5EF4-FFF2-40B4-BE49-F238E27FC236}">
                  <a16:creationId xmlns:a16="http://schemas.microsoft.com/office/drawing/2014/main" id="{9AA60748-62D1-266E-DEF1-C5C0DF61DCE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344025" y="3543301"/>
              <a:ext cx="1828800" cy="1657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66675</xdr:colOff>
      <xdr:row>11</xdr:row>
      <xdr:rowOff>152400</xdr:rowOff>
    </xdr:from>
    <xdr:to>
      <xdr:col>18</xdr:col>
      <xdr:colOff>66675</xdr:colOff>
      <xdr:row>17</xdr:row>
      <xdr:rowOff>161925</xdr:rowOff>
    </xdr:to>
    <mc:AlternateContent xmlns:mc="http://schemas.openxmlformats.org/markup-compatibility/2006">
      <mc:Choice xmlns:a14="http://schemas.microsoft.com/office/drawing/2010/main" Requires="a14">
        <xdr:graphicFrame macro="">
          <xdr:nvGraphicFramePr>
            <xdr:cNvPr id="16" name="Region">
              <a:extLst>
                <a:ext uri="{FF2B5EF4-FFF2-40B4-BE49-F238E27FC236}">
                  <a16:creationId xmlns:a16="http://schemas.microsoft.com/office/drawing/2014/main" id="{3863CF15-B2EA-9E64-08DF-5F15EF5D94F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210675" y="2247900"/>
              <a:ext cx="1828800" cy="1152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kuh" refreshedDate="45538.668594907409" createdVersion="8" refreshedVersion="8" minRefreshableVersion="3" recordCount="1000" xr:uid="{F1E4E043-D8F7-4287-A271-132538866D5A}">
  <cacheSource type="worksheet">
    <worksheetSource ref="A1:N1001" sheet=" 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184631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36E198-E730-4C42-B8B5-AD0A70CF52A3}" name="PivotTable5"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0:D75"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14">
    <i>
      <x v="11"/>
    </i>
    <i>
      <x v="12"/>
    </i>
    <i>
      <x v="13"/>
    </i>
    <i>
      <x v="14"/>
    </i>
    <i>
      <x v="15"/>
    </i>
    <i>
      <x v="21"/>
    </i>
    <i>
      <x v="22"/>
    </i>
    <i>
      <x v="23"/>
    </i>
    <i>
      <x v="26"/>
    </i>
    <i>
      <x v="28"/>
    </i>
    <i>
      <x v="37"/>
    </i>
    <i>
      <x v="38"/>
    </i>
    <i>
      <x v="4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4CE1C0-8560-471A-A133-30B14078BDC8}" name="PivotTable4"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42:D46"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8100C8-34AE-4E50-9474-3F893F7F8CD2}" name="PivotTable3"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5"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135D28F-5F8F-45E9-9355-CA50FEC1EAFB}" name="PivotTable1"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16">
      <pivotArea outline="0" collapsedLevelsAreSubtotals="1" fieldPosition="0"/>
    </format>
  </format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4B865A3-44FC-42D8-ADAC-8067DF4934E6}" sourceName="Marital Status">
  <pivotTables>
    <pivotTable tabId="3" name="PivotTable1"/>
    <pivotTable tabId="3" name="PivotTable3"/>
    <pivotTable tabId="3" name="PivotTable4"/>
    <pivotTable tabId="3" name="PivotTable5"/>
  </pivotTables>
  <data>
    <tabular pivotCacheId="141846311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24AE6D7-F93C-4DCC-A78F-55DD2ED89EE8}" sourceName="Education">
  <pivotTables>
    <pivotTable tabId="3" name="PivotTable1"/>
    <pivotTable tabId="3" name="PivotTable3"/>
    <pivotTable tabId="3" name="PivotTable4"/>
    <pivotTable tabId="3" name="PivotTable5"/>
  </pivotTables>
  <data>
    <tabular pivotCacheId="1418463110">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CE70A39-3987-4246-BAA7-29170BC1FEAE}" sourceName="Region">
  <pivotTables>
    <pivotTable tabId="3" name="PivotTable1"/>
    <pivotTable tabId="3" name="PivotTable3"/>
    <pivotTable tabId="3" name="PivotTable4"/>
    <pivotTable tabId="3" name="PivotTable5"/>
  </pivotTables>
  <data>
    <tabular pivotCacheId="1418463110">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175DB17-2B89-4EB2-AF29-FC81A55952C7}" cache="Slicer_Marital_Status" caption="Marital Status" rowHeight="241300"/>
  <slicer name="Education" xr10:uid="{1E743423-D0FA-458B-A699-F908E373760C}" cache="Slicer_Education" caption="Education" rowHeight="241300"/>
  <slicer name="Region" xr10:uid="{F39B21DA-0E6D-4CC1-A817-3E4E2A26F15F}"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4" workbookViewId="0">
      <selection activeCell="P16" sqref="P1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42671-EF98-4721-8060-319CB899AA5B}">
  <dimension ref="A1:N1001"/>
  <sheetViews>
    <sheetView workbookViewId="0">
      <selection activeCell="J1" sqref="J1:J1048576"/>
    </sheetView>
  </sheetViews>
  <sheetFormatPr defaultColWidth="11.85546875" defaultRowHeight="15" x14ac:dyDescent="0.25"/>
  <cols>
    <col min="1" max="1" width="6" bestFit="1" customWidth="1"/>
    <col min="4" max="4" width="11.140625" style="3" bestFit="1" customWidth="1"/>
    <col min="6" max="6" width="17.7109375" bestFit="1" customWidth="1"/>
    <col min="7" max="7" width="14.140625" bestFit="1" customWidth="1"/>
    <col min="10" max="10" width="20.28515625" bestFit="1" customWidth="1"/>
    <col min="12" max="12" width="4.42578125" bestFit="1" customWidth="1"/>
    <col min="13" max="13" width="12.28515625"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IF(L2&gt;55,"Old",IF(L2&gt;=31,"Middle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Middle Age</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IF(L195&gt;55,"Old",IF(L195&gt;=31,"Middle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IF(L515&gt;55,"Old",IF(L515&gt;=31,"Middle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IF(L643&gt;55,"Old",IF(L643&gt;=31,"Middle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IF(L707&gt;55,"Old",IF(L707&gt;=31,"Middle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Middle Age</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Middle Age</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Middle Age</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Middle Age</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Middle Age</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35442671-EF98-4721-8060-319CB899AA5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52CE0-7116-4A3B-A71B-626B0905F843}">
  <dimension ref="A1:D75"/>
  <sheetViews>
    <sheetView tabSelected="1" workbookViewId="0">
      <selection sqref="A1:D5"/>
    </sheetView>
  </sheetViews>
  <sheetFormatPr defaultRowHeight="15" x14ac:dyDescent="0.25"/>
  <cols>
    <col min="1" max="1" width="17.85546875" bestFit="1" customWidth="1"/>
    <col min="2" max="2" width="16.28515625" bestFit="1" customWidth="1"/>
    <col min="3" max="3" width="10.5703125" bestFit="1" customWidth="1"/>
    <col min="4" max="4" width="11.28515625" bestFit="1" customWidth="1"/>
    <col min="10" max="10" width="11.28515625" bestFit="1" customWidth="1"/>
  </cols>
  <sheetData>
    <row r="1" spans="1:4" x14ac:dyDescent="0.25">
      <c r="A1" s="5" t="s">
        <v>43</v>
      </c>
      <c r="B1" s="5" t="s">
        <v>44</v>
      </c>
    </row>
    <row r="2" spans="1:4" x14ac:dyDescent="0.25">
      <c r="A2" s="5" t="s">
        <v>41</v>
      </c>
      <c r="B2" t="s">
        <v>18</v>
      </c>
      <c r="C2" t="s">
        <v>15</v>
      </c>
      <c r="D2" t="s">
        <v>42</v>
      </c>
    </row>
    <row r="3" spans="1:4" x14ac:dyDescent="0.25">
      <c r="A3" s="6" t="s">
        <v>38</v>
      </c>
      <c r="B3" s="7">
        <v>66666.666666666672</v>
      </c>
      <c r="C3" s="7">
        <v>35000</v>
      </c>
      <c r="D3" s="7">
        <v>48571.428571428572</v>
      </c>
    </row>
    <row r="4" spans="1:4" x14ac:dyDescent="0.25">
      <c r="A4" s="6" t="s">
        <v>39</v>
      </c>
      <c r="B4" s="7">
        <v>22500</v>
      </c>
      <c r="C4" s="7">
        <v>33333.333333333336</v>
      </c>
      <c r="D4" s="7">
        <v>30000</v>
      </c>
    </row>
    <row r="5" spans="1:4" x14ac:dyDescent="0.25">
      <c r="A5" s="6" t="s">
        <v>42</v>
      </c>
      <c r="B5" s="7">
        <v>41428.571428571428</v>
      </c>
      <c r="C5" s="7">
        <v>33846.153846153844</v>
      </c>
      <c r="D5" s="7">
        <v>36500</v>
      </c>
    </row>
    <row r="19" spans="1:4" x14ac:dyDescent="0.25">
      <c r="A19" s="5" t="s">
        <v>45</v>
      </c>
      <c r="B19" s="5" t="s">
        <v>44</v>
      </c>
    </row>
    <row r="20" spans="1:4" x14ac:dyDescent="0.25">
      <c r="A20" s="5" t="s">
        <v>41</v>
      </c>
      <c r="B20" t="s">
        <v>18</v>
      </c>
      <c r="C20" t="s">
        <v>15</v>
      </c>
      <c r="D20" t="s">
        <v>42</v>
      </c>
    </row>
    <row r="21" spans="1:4" x14ac:dyDescent="0.25">
      <c r="A21" s="6" t="s">
        <v>16</v>
      </c>
      <c r="B21" s="4">
        <v>3</v>
      </c>
      <c r="C21" s="4">
        <v>11</v>
      </c>
      <c r="D21" s="4">
        <v>14</v>
      </c>
    </row>
    <row r="22" spans="1:4" x14ac:dyDescent="0.25">
      <c r="A22" s="6" t="s">
        <v>26</v>
      </c>
      <c r="B22" s="4">
        <v>1</v>
      </c>
      <c r="C22" s="4">
        <v>2</v>
      </c>
      <c r="D22" s="4">
        <v>3</v>
      </c>
    </row>
    <row r="23" spans="1:4" x14ac:dyDescent="0.25">
      <c r="A23" s="6" t="s">
        <v>22</v>
      </c>
      <c r="B23" s="4">
        <v>1</v>
      </c>
      <c r="C23" s="4"/>
      <c r="D23" s="4">
        <v>1</v>
      </c>
    </row>
    <row r="24" spans="1:4" x14ac:dyDescent="0.25">
      <c r="A24" s="6" t="s">
        <v>46</v>
      </c>
      <c r="B24" s="4">
        <v>2</v>
      </c>
      <c r="C24" s="4"/>
      <c r="D24" s="4">
        <v>2</v>
      </c>
    </row>
    <row r="25" spans="1:4" x14ac:dyDescent="0.25">
      <c r="A25" s="6" t="s">
        <v>42</v>
      </c>
      <c r="B25" s="4">
        <v>7</v>
      </c>
      <c r="C25" s="4">
        <v>13</v>
      </c>
      <c r="D25" s="4">
        <v>20</v>
      </c>
    </row>
    <row r="42" spans="1:4" x14ac:dyDescent="0.25">
      <c r="A42" s="5" t="s">
        <v>45</v>
      </c>
      <c r="B42" s="5" t="s">
        <v>44</v>
      </c>
    </row>
    <row r="43" spans="1:4" x14ac:dyDescent="0.25">
      <c r="A43" s="5" t="s">
        <v>41</v>
      </c>
      <c r="B43" t="s">
        <v>18</v>
      </c>
      <c r="C43" t="s">
        <v>15</v>
      </c>
      <c r="D43" t="s">
        <v>42</v>
      </c>
    </row>
    <row r="44" spans="1:4" x14ac:dyDescent="0.25">
      <c r="A44" s="6" t="s">
        <v>47</v>
      </c>
      <c r="B44" s="4">
        <v>4</v>
      </c>
      <c r="C44" s="4">
        <v>12</v>
      </c>
      <c r="D44" s="4">
        <v>16</v>
      </c>
    </row>
    <row r="45" spans="1:4" x14ac:dyDescent="0.25">
      <c r="A45" s="6" t="s">
        <v>48</v>
      </c>
      <c r="B45" s="4">
        <v>3</v>
      </c>
      <c r="C45" s="4">
        <v>1</v>
      </c>
      <c r="D45" s="4">
        <v>4</v>
      </c>
    </row>
    <row r="46" spans="1:4" x14ac:dyDescent="0.25">
      <c r="A46" s="6" t="s">
        <v>42</v>
      </c>
      <c r="B46" s="4">
        <v>7</v>
      </c>
      <c r="C46" s="4">
        <v>13</v>
      </c>
      <c r="D46" s="4">
        <v>20</v>
      </c>
    </row>
    <row r="60" spans="1:4" x14ac:dyDescent="0.25">
      <c r="A60" s="5" t="s">
        <v>45</v>
      </c>
      <c r="B60" s="5" t="s">
        <v>44</v>
      </c>
    </row>
    <row r="61" spans="1:4" x14ac:dyDescent="0.25">
      <c r="A61" s="5" t="s">
        <v>41</v>
      </c>
      <c r="B61" t="s">
        <v>18</v>
      </c>
      <c r="C61" t="s">
        <v>15</v>
      </c>
      <c r="D61" t="s">
        <v>42</v>
      </c>
    </row>
    <row r="62" spans="1:4" x14ac:dyDescent="0.25">
      <c r="A62" s="6">
        <v>36</v>
      </c>
      <c r="B62" s="4"/>
      <c r="C62" s="4">
        <v>1</v>
      </c>
      <c r="D62" s="4">
        <v>1</v>
      </c>
    </row>
    <row r="63" spans="1:4" x14ac:dyDescent="0.25">
      <c r="A63" s="6">
        <v>37</v>
      </c>
      <c r="B63" s="4"/>
      <c r="C63" s="4">
        <v>1</v>
      </c>
      <c r="D63" s="4">
        <v>1</v>
      </c>
    </row>
    <row r="64" spans="1:4" x14ac:dyDescent="0.25">
      <c r="A64" s="6">
        <v>38</v>
      </c>
      <c r="B64" s="4"/>
      <c r="C64" s="4">
        <v>3</v>
      </c>
      <c r="D64" s="4">
        <v>3</v>
      </c>
    </row>
    <row r="65" spans="1:4" x14ac:dyDescent="0.25">
      <c r="A65" s="6">
        <v>39</v>
      </c>
      <c r="B65" s="4">
        <v>1</v>
      </c>
      <c r="C65" s="4">
        <v>4</v>
      </c>
      <c r="D65" s="4">
        <v>5</v>
      </c>
    </row>
    <row r="66" spans="1:4" x14ac:dyDescent="0.25">
      <c r="A66" s="6">
        <v>40</v>
      </c>
      <c r="B66" s="4"/>
      <c r="C66" s="4">
        <v>1</v>
      </c>
      <c r="D66" s="4">
        <v>1</v>
      </c>
    </row>
    <row r="67" spans="1:4" x14ac:dyDescent="0.25">
      <c r="A67" s="6">
        <v>46</v>
      </c>
      <c r="B67" s="4"/>
      <c r="C67" s="4">
        <v>1</v>
      </c>
      <c r="D67" s="4">
        <v>1</v>
      </c>
    </row>
    <row r="68" spans="1:4" x14ac:dyDescent="0.25">
      <c r="A68" s="6">
        <v>47</v>
      </c>
      <c r="B68" s="4"/>
      <c r="C68" s="4">
        <v>1</v>
      </c>
      <c r="D68" s="4">
        <v>1</v>
      </c>
    </row>
    <row r="69" spans="1:4" x14ac:dyDescent="0.25">
      <c r="A69" s="6">
        <v>48</v>
      </c>
      <c r="B69" s="4">
        <v>1</v>
      </c>
      <c r="C69" s="4"/>
      <c r="D69" s="4">
        <v>1</v>
      </c>
    </row>
    <row r="70" spans="1:4" x14ac:dyDescent="0.25">
      <c r="A70" s="6">
        <v>51</v>
      </c>
      <c r="B70" s="4">
        <v>1</v>
      </c>
      <c r="C70" s="4"/>
      <c r="D70" s="4">
        <v>1</v>
      </c>
    </row>
    <row r="71" spans="1:4" x14ac:dyDescent="0.25">
      <c r="A71" s="6">
        <v>53</v>
      </c>
      <c r="B71" s="4">
        <v>1</v>
      </c>
      <c r="C71" s="4"/>
      <c r="D71" s="4">
        <v>1</v>
      </c>
    </row>
    <row r="72" spans="1:4" x14ac:dyDescent="0.25">
      <c r="A72" s="6">
        <v>62</v>
      </c>
      <c r="B72" s="4">
        <v>1</v>
      </c>
      <c r="C72" s="4">
        <v>1</v>
      </c>
      <c r="D72" s="4">
        <v>2</v>
      </c>
    </row>
    <row r="73" spans="1:4" x14ac:dyDescent="0.25">
      <c r="A73" s="6">
        <v>63</v>
      </c>
      <c r="B73" s="4">
        <v>1</v>
      </c>
      <c r="C73" s="4"/>
      <c r="D73" s="4">
        <v>1</v>
      </c>
    </row>
    <row r="74" spans="1:4" x14ac:dyDescent="0.25">
      <c r="A74" s="6">
        <v>68</v>
      </c>
      <c r="B74" s="4">
        <v>1</v>
      </c>
      <c r="C74" s="4"/>
      <c r="D74" s="4">
        <v>1</v>
      </c>
    </row>
    <row r="75" spans="1:4" x14ac:dyDescent="0.25">
      <c r="A75" s="6" t="s">
        <v>42</v>
      </c>
      <c r="B75" s="4">
        <v>7</v>
      </c>
      <c r="C75" s="4">
        <v>13</v>
      </c>
      <c r="D75" s="4">
        <v>20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EF93D-A9D1-45B4-971C-FA6E2C8AF82C}">
  <dimension ref="A1:O5"/>
  <sheetViews>
    <sheetView showGridLines="0" workbookViewId="0">
      <selection activeCell="Q17" sqref="Q17"/>
    </sheetView>
  </sheetViews>
  <sheetFormatPr defaultRowHeight="15" x14ac:dyDescent="0.25"/>
  <sheetData>
    <row r="1" spans="1:15" x14ac:dyDescent="0.25">
      <c r="A1" s="9" t="s">
        <v>49</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sheetData>
  <mergeCells count="1">
    <mergeCell ref="A1:O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 workingsheet</vt:lpstr>
      <vt:lpstr> Pivot</vt:lpstr>
      <vt:lpstr>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Nkuh</dc:creator>
  <cp:lastModifiedBy>Nkuh</cp:lastModifiedBy>
  <dcterms:created xsi:type="dcterms:W3CDTF">2022-03-18T02:50:57Z</dcterms:created>
  <dcterms:modified xsi:type="dcterms:W3CDTF">2024-09-03T14:03:55Z</dcterms:modified>
</cp:coreProperties>
</file>