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6080" windowHeight="7755"/>
  </bookViews>
  <sheets>
    <sheet name="Plan1" sheetId="2" r:id="rId1"/>
    <sheet name="resumo_ano_componente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<sst xmlns="http://schemas.openxmlformats.org/spreadsheetml/2006/main" count="342" uniqueCount="53">
  <si>
    <t>ANO</t>
  </si>
  <si>
    <t>CLASSE</t>
  </si>
  <si>
    <t>VT</t>
  </si>
  <si>
    <t>VT.vp</t>
  </si>
  <si>
    <t>VA</t>
  </si>
  <si>
    <t>VA.vp</t>
  </si>
  <si>
    <t>VC</t>
  </si>
  <si>
    <t>VC.vp</t>
  </si>
  <si>
    <t>VI</t>
  </si>
  <si>
    <t>VI.vp</t>
  </si>
  <si>
    <t>QP</t>
  </si>
  <si>
    <t>QP.vp</t>
  </si>
  <si>
    <t>QA</t>
  </si>
  <si>
    <t>QA.vp</t>
  </si>
  <si>
    <t>QC</t>
  </si>
  <si>
    <t>QC.vp</t>
  </si>
  <si>
    <t>QI</t>
  </si>
  <si>
    <t>QI.vp</t>
  </si>
  <si>
    <t>VQ</t>
  </si>
  <si>
    <t>VQ.vp</t>
  </si>
  <si>
    <t>BA</t>
  </si>
  <si>
    <t>BA.vp</t>
  </si>
  <si>
    <t>CT</t>
  </si>
  <si>
    <t>CT.vp</t>
  </si>
  <si>
    <t>IT</t>
  </si>
  <si>
    <t>IT.vp</t>
  </si>
  <si>
    <t>Consultas</t>
  </si>
  <si>
    <t>NA</t>
  </si>
  <si>
    <t>Diárias - Amb</t>
  </si>
  <si>
    <t>Diárias - Inter</t>
  </si>
  <si>
    <t>Domiciliar</t>
  </si>
  <si>
    <t>Emergência</t>
  </si>
  <si>
    <t>Exames - Amb</t>
  </si>
  <si>
    <t>Exames - Inter</t>
  </si>
  <si>
    <t>Honorários - Amb</t>
  </si>
  <si>
    <t>Honorários - Inter</t>
  </si>
  <si>
    <t>Material - Amb</t>
  </si>
  <si>
    <t>Material - Inter</t>
  </si>
  <si>
    <t>Medicamento - Amb</t>
  </si>
  <si>
    <t>Medicamento - Inter</t>
  </si>
  <si>
    <t>Pacotes - Amb</t>
  </si>
  <si>
    <t>Pacotes - Inter</t>
  </si>
  <si>
    <t>Remoção - Amb</t>
  </si>
  <si>
    <t>Remoção - Inter</t>
  </si>
  <si>
    <t>Soma de VT</t>
  </si>
  <si>
    <t>Valores</t>
  </si>
  <si>
    <t>Rótulos de Linha</t>
  </si>
  <si>
    <t>Total geral</t>
  </si>
  <si>
    <t>Soma de QP</t>
  </si>
  <si>
    <t>Média de QP.vp</t>
  </si>
  <si>
    <t>Média de VT.vp</t>
  </si>
  <si>
    <t>Soma de VQ</t>
  </si>
  <si>
    <t>Média de VQ.vp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</si>
</sst>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2" applyNumberFormat="1" applyFont="1"/>
    <xf numFmtId="43" fontId="0" fillId="0" borderId="0" xfId="1" applyFont="1" applyAlignment="1">
      <alignment horizontal="left"/>
    </xf>
    <xf numFmtId="43" fontId="0" fillId="0" borderId="0" xfId="1" pivotButton="1" applyFont="1"/>
    <xf numFmtId="43" fontId="0" fillId="0" borderId="0" xfId="1" applyFont="1"/>
    <xf numFmtId="10" fontId="0" fillId="0" borderId="0" xfId="0" applyNumberFormat="1"/>
    <xf numFmtId="43" fontId="0" fillId="33" borderId="0" xfId="1" applyFont="1" applyFill="1"/>
    <xf numFmtId="10" fontId="0" fillId="33" borderId="0" xfId="0" applyNumberFormat="1" applyFill="1"/>
    <xf numFmtId="10" fontId="0" fillId="34" borderId="0" xfId="0" applyNumberFormat="1" applyFill="1"/>
    <xf numFmtId="10" fontId="0" fillId="35" borderId="0" xfId="0" applyNumberFormat="1" applyFill="1"/>
    <xf numFmtId="10" fontId="0" fillId="36" borderId="0" xfId="0" applyNumberFormat="1" applyFill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Incorreto" xfId="9" builtinId="27" customBuiltin="1"/>
    <cellStyle name="Neutra" xfId="10" builtinId="28" customBuiltin="1"/>
    <cellStyle name="Normal" xfId="0" builtinId="0"/>
    <cellStyle name="Nota" xfId="17" builtinId="10" customBuiltin="1"/>
    <cellStyle name="Porcentagem" xfId="2" builtinId="5"/>
    <cellStyle name="Saída" xfId="12" builtinId="21" customBuiltin="1"/>
    <cellStyle name="Separador de milhares" xfId="1" builtinId="3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120"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rgb="FF92D050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drao2" refreshedDate="42992.627561805559" createdVersion="3" refreshedVersion="3" minRefreshableVersion="3" recordCount="72">
  <cacheSource type="worksheet">
    <worksheetSource ref="B1:AA73" sheet="resumo_ano_componente"/>
  </cacheSource>
  <cacheFields count="26">
    <cacheField name="ANO" numFmtId="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CLASSE" numFmtId="0">
      <sharedItems count="18">
        <s v="Consultas"/>
        <s v="Diárias - Amb"/>
        <s v="Diárias - Inter"/>
        <s v="Domiciliar"/>
        <s v="Emergência"/>
        <s v="Exames - Amb"/>
        <s v="Exames - Inter"/>
        <s v="Honorários - Amb"/>
        <s v="Honorários - Inter"/>
        <s v="Material - Amb"/>
        <s v="Material - Inter"/>
        <s v="Medicamento - Amb"/>
        <s v="Medicamento - Inter"/>
        <s v="NA"/>
        <s v="Pacotes - Amb"/>
        <s v="Pacotes - Inter"/>
        <s v="Remoção - Amb"/>
        <s v="Remoção - Inter"/>
      </sharedItems>
    </cacheField>
    <cacheField name="VT" numFmtId="0">
      <sharedItems containsSemiMixedTypes="0" containsString="0" containsNumber="1" minValue="710.16861111111098" maxValue="24261500.927142899"/>
    </cacheField>
    <cacheField name="VT.vp" numFmtId="0">
      <sharedItems containsMixedTypes="1" containsNumber="1" minValue="-0.975927267516005" maxValue="13.4695821263771"/>
    </cacheField>
    <cacheField name="VA" numFmtId="0">
      <sharedItems containsSemiMixedTypes="0" containsString="0" containsNumber="1" minValue="12.564444444444399" maxValue="8428.8208333333296"/>
    </cacheField>
    <cacheField name="VA.vp" numFmtId="0">
      <sharedItems containsMixedTypes="1" containsNumber="1" minValue="-0.86977413736018605" maxValue="34.180561502802099"/>
    </cacheField>
    <cacheField name="VC" numFmtId="0">
      <sharedItems containsSemiMixedTypes="0" containsString="0" containsNumber="1" minValue="8.5791666666666693" maxValue="2228.64857142857"/>
    </cacheField>
    <cacheField name="VC.vp" numFmtId="0">
      <sharedItems containsMixedTypes="1" containsNumber="1" minValue="-0.87449356517922805" maxValue="35.309808031491997"/>
    </cacheField>
    <cacheField name="VI" numFmtId="0">
      <sharedItems containsSemiMixedTypes="0" containsString="0" containsNumber="1" minValue="7.8486111111111097" maxValue="1606.31714285714"/>
    </cacheField>
    <cacheField name="VI.vp" numFmtId="0">
      <sharedItems containsMixedTypes="1" containsNumber="1" minValue="-0.81314066529991402" maxValue="29.518708379513701"/>
    </cacheField>
    <cacheField name="QP" numFmtId="0">
      <sharedItems containsSemiMixedTypes="0" containsString="0" containsNumber="1" minValue="50.4166666666667" maxValue="3100947.7142857099"/>
    </cacheField>
    <cacheField name="QP.vp" numFmtId="0">
      <sharedItems containsMixedTypes="1" containsNumber="1" minValue="-0.91619750083370899" maxValue="1.9294117647058799" count="55">
        <s v="NA"/>
        <n v="8.5862858420052701E-2"/>
        <n v="7.1047494746286105E-2"/>
        <n v="2.6598928901571599E-2"/>
        <n v="6.9714351387493698E-2"/>
        <n v="7.1636820026470996E-2"/>
        <n v="1.10346821035025E-2"/>
        <n v="4.6409137963070203E-2"/>
        <n v="-6.6645922871978694E-2"/>
        <n v="8.5974256098782995E-2"/>
        <n v="0.50288350634371404"/>
        <n v="0.19388367980246199"/>
        <n v="0.233986740212376"/>
        <n v="4.15957045968358E-2"/>
        <n v="-3.14065102852523E-2"/>
        <n v="-2.45075167962489E-2"/>
        <n v="0.13520761538855"/>
        <n v="0.11446807510514399"/>
        <n v="2.57115286859248E-2"/>
        <n v="0.12589002066803401"/>
        <n v="-3.4105527307898703E-2"/>
        <n v="4.9853281309036601E-2"/>
        <n v="7.3536858799526705E-2"/>
        <n v="5.3526982282804898E-2"/>
        <n v="-4.2249274472870899E-2"/>
        <n v="0.12419127791254"/>
        <n v="-2.7257639180554599E-2"/>
        <n v="7.5359520091096505E-2"/>
        <n v="-0.20472073095689999"/>
        <n v="9.9754370920250995E-2"/>
        <n v="4.3926614099203003E-2"/>
        <n v="0.187084723651124"/>
        <n v="-0.15078054659478299"/>
        <n v="0.13040146844691999"/>
        <n v="-6.7955187042438706E-2"/>
        <n v="3.95816770986036E-3"/>
        <n v="-1.6041418258428398E-2"/>
        <n v="0.94029283091300997"/>
        <n v="-0.10242007814067899"/>
        <n v="0.13369578081867101"/>
        <n v="0.980287039369936"/>
        <n v="-0.473738122221253"/>
        <n v="-0.91619750083370899"/>
        <n v="0.249795634509096"/>
        <n v="0.212472360386395"/>
        <n v="9.3701007484530405E-2"/>
        <n v="0.22347407930236399"/>
        <n v="0.14775576223210701"/>
        <n v="3.1800612014819499E-2"/>
        <n v="0.47446101537748497"/>
        <n v="1.9431331207435301E-3"/>
        <n v="8.4993490425321894E-2"/>
        <n v="1.9294117647058799"/>
        <n v="-0.89436004889121701"/>
        <n v="0.13341204250295"/>
      </sharedItems>
    </cacheField>
    <cacheField name="QA" numFmtId="0">
      <sharedItems containsSemiMixedTypes="0" containsString="0" containsNumber="1" minValue="1.21428571428571" maxValue="744.60500000000002"/>
    </cacheField>
    <cacheField name="QA.vp" numFmtId="0">
      <sharedItems containsMixedTypes="1" containsNumber="1" minValue="-0.90378006872852201" maxValue="1.62763365343271"/>
    </cacheField>
    <cacheField name="QC" numFmtId="0">
      <sharedItems containsSemiMixedTypes="0" containsString="0" containsNumber="1" minValue="0.975833333333333" maxValue="246.818571428571"/>
    </cacheField>
    <cacheField name="QC.vp" numFmtId="0">
      <sharedItems containsMixedTypes="1" containsNumber="1" minValue="-0.916721944159682" maxValue="1.9423349893541599"/>
    </cacheField>
    <cacheField name="QI" numFmtId="0">
      <sharedItems containsSemiMixedTypes="0" containsString="0" containsNumber="1" minValue="0.97250000000000003" maxValue="108.84857142857101"/>
    </cacheField>
    <cacheField name="QI.vp" numFmtId="0">
      <sharedItems containsMixedTypes="1" containsNumber="1" minValue="-0.91863329875518696" maxValue="1.87976101568334"/>
    </cacheField>
    <cacheField name="VQ" numFmtId="0">
      <sharedItems containsSemiMixedTypes="0" containsString="0" containsNumber="1" minValue="1.15833503396788" maxValue="1309.0390294219901"/>
    </cacheField>
    <cacheField name="VQ.vp" numFmtId="0">
      <sharedItems containsMixedTypes="1" containsNumber="1" minValue="-0.90231036995245095" maxValue="582.25975845631694"/>
    </cacheField>
    <cacheField name="BA" numFmtId="0">
      <sharedItems containsSemiMixedTypes="0" containsString="0" containsNumber="1" minValue="28.5833333333333" maxValue="117499.428571429"/>
    </cacheField>
    <cacheField name="BA.vp" numFmtId="0">
      <sharedItems containsMixedTypes="1" containsNumber="1" minValue="-0.80947160503161297" maxValue="0.40151515151515299"/>
    </cacheField>
    <cacheField name="CT" numFmtId="0">
      <sharedItems containsSemiMixedTypes="0" containsString="0" containsNumber="1" minValue="32.5833333333333" maxValue="228351"/>
    </cacheField>
    <cacheField name="CT.vp" numFmtId="0">
      <sharedItems containsMixedTypes="1" containsNumber="1" minValue="-0.81884578071884295" maxValue="0.38107276668796602"/>
    </cacheField>
    <cacheField name="IT" numFmtId="0">
      <sharedItems containsSemiMixedTypes="0" containsString="0" containsNumber="1" minValue="34.3333333333333" maxValue="1130719"/>
    </cacheField>
    <cacheField name="IT.vp" numFmtId="0">
      <sharedItems containsMixedTypes="1" containsNumber="1" minValue="-0.85227001757898102" maxValue="0.7169486575510329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x v="0"/>
    <n v="8065963.1025"/>
    <s v="NA"/>
    <n v="77.831666666666706"/>
    <s v="NA"/>
    <n v="59.032499999999999"/>
    <s v="NA"/>
    <n v="59.032499999999999"/>
    <s v="NA"/>
    <n v="133476.41666666701"/>
    <x v="0"/>
    <n v="1.28666666666667"/>
    <s v="NA"/>
    <n v="0.975833333333333"/>
    <s v="NA"/>
    <n v="0.975833333333333"/>
    <s v="NA"/>
    <n v="60.489083881937397"/>
    <s v="NA"/>
    <n v="103485.08333333299"/>
    <s v="NA"/>
    <n v="136608.16666666701"/>
    <s v="NA"/>
    <n v="136608.16666666701"/>
    <s v="NA"/>
  </r>
  <r>
    <x v="1"/>
    <x v="0"/>
    <n v="9444977.2916666698"/>
    <n v="0.170967083737248"/>
    <n v="85.867500000000007"/>
    <n v="0.10324632219105299"/>
    <n v="64.3541666666667"/>
    <n v="9.0148082271065993E-2"/>
    <n v="64.3541666666667"/>
    <n v="9.0148082271065993E-2"/>
    <n v="144937.08333333299"/>
    <x v="1"/>
    <n v="1.3174999999999999"/>
    <n v="2.39637305699455E-2"/>
    <n v="0.98666666666666702"/>
    <n v="1.1101622544834201E-2"/>
    <n v="0.98666666666666702"/>
    <n v="1.1101622544834201E-2"/>
    <n v="65.182510495744197"/>
    <n v="7.7591299332081601E-2"/>
    <n v="109865.25"/>
    <n v="6.1653007961698397E-2"/>
    <n v="146770.91666666701"/>
    <n v="7.4393429382576995E-2"/>
    <n v="146770.91666666701"/>
    <n v="7.4393429382576995E-2"/>
  </r>
  <r>
    <x v="2"/>
    <x v="0"/>
    <n v="10099792.4533333"/>
    <n v="6.9329458551941198E-2"/>
    <n v="87.572500000000005"/>
    <n v="1.9856173756077702E-2"/>
    <n v="64.535833333333301"/>
    <n v="2.8229200388464998E-3"/>
    <n v="64.535833333333301"/>
    <n v="2.8229200388464998E-3"/>
    <n v="155234.5"/>
    <x v="2"/>
    <n v="1.34666666666667"/>
    <n v="2.2137887413032301E-2"/>
    <n v="0.99166666666666703"/>
    <n v="5.0675675675675696E-3"/>
    <n v="0.99166666666666703"/>
    <n v="5.0675675675675696E-3"/>
    <n v="65.064500679304999"/>
    <n v="-1.8104521526046901E-3"/>
    <n v="115215.66666666701"/>
    <n v="4.8699808780911201E-2"/>
    <n v="156496.41666666701"/>
    <n v="6.6263127742723596E-2"/>
    <n v="156496.41666666701"/>
    <n v="6.6263127742723596E-2"/>
  </r>
  <r>
    <x v="3"/>
    <x v="0"/>
    <n v="10380858.028571401"/>
    <n v="2.7828846635887E-2"/>
    <n v="88.268571428571406"/>
    <n v="7.9485161274532607E-3"/>
    <n v="64.788571428571402"/>
    <n v="3.9162443898831598E-3"/>
    <n v="64.788571428571402"/>
    <n v="3.9162443898831598E-3"/>
    <n v="159363.57142857101"/>
    <x v="3"/>
    <n v="1.3557142857142901"/>
    <n v="6.7185289957574701E-3"/>
    <n v="0.994285714285714"/>
    <n v="2.6410564225683702E-3"/>
    <n v="0.994285714285714"/>
    <n v="2.6410564225683702E-3"/>
    <n v="65.135307691761398"/>
    <n v="1.0882587542690599E-3"/>
    <n v="117499.428571429"/>
    <n v="1.98216264405187E-2"/>
    <n v="160242.42857142899"/>
    <n v="2.3936726377198E-2"/>
    <n v="160242.42857142899"/>
    <n v="2.3936726377198E-2"/>
  </r>
  <r>
    <x v="0"/>
    <x v="1"/>
    <n v="364611.76916666701"/>
    <s v="NA"/>
    <n v="40.339166666666699"/>
    <s v="NA"/>
    <n v="27.3475"/>
    <s v="NA"/>
    <n v="22.199166666666699"/>
    <s v="NA"/>
    <n v="15952"/>
    <x v="0"/>
    <n v="1.76583333333333"/>
    <s v="NA"/>
    <n v="1.1975"/>
    <s v="NA"/>
    <n v="0.97250000000000003"/>
    <s v="NA"/>
    <n v="22.8433258155336"/>
    <s v="NA"/>
    <n v="9025"/>
    <s v="NA"/>
    <n v="13312.416666666701"/>
    <s v="NA"/>
    <n v="16403.916666666701"/>
    <s v="NA"/>
  </r>
  <r>
    <x v="1"/>
    <x v="1"/>
    <n v="402165.80916666699"/>
    <n v="0.102997333535972"/>
    <n v="43.112499999999997"/>
    <n v="6.8750387340672903E-2"/>
    <n v="28.614166666666701"/>
    <n v="4.6317457415365297E-2"/>
    <n v="23.205833333333299"/>
    <n v="4.53470475618424E-2"/>
    <n v="17064.083333333299"/>
    <x v="4"/>
    <n v="1.82833333333333"/>
    <n v="3.5394053798961801E-2"/>
    <n v="1.2141666666666699"/>
    <n v="1.3917884481561499E-2"/>
    <n v="0.98499999999999999"/>
    <n v="1.28534704370179E-2"/>
    <n v="23.575004579229301"/>
    <n v="3.2030308091046698E-2"/>
    <n v="9337.25"/>
    <n v="3.4598337950138502E-2"/>
    <n v="14057.666666666701"/>
    <n v="5.5981571089646701E-2"/>
    <n v="17338.916666666701"/>
    <n v="5.69985826555649E-2"/>
  </r>
  <r>
    <x v="2"/>
    <x v="1"/>
    <n v="427624.53"/>
    <n v="6.3304040903144898E-2"/>
    <n v="43.457500000000003"/>
    <n v="8.0023195129024297E-3"/>
    <n v="28.587499999999999"/>
    <n v="-9.3193930745386403E-4"/>
    <n v="23"/>
    <n v="-8.8698962186217201E-3"/>
    <n v="18286.5"/>
    <x v="5"/>
    <n v="1.8583333333333301"/>
    <n v="1.640838650866E-2"/>
    <n v="1.2233333333333301"/>
    <n v="7.5497597803652E-3"/>
    <n v="0.98333333333333295"/>
    <n v="-1.69204737732694E-3"/>
    <n v="23.378910961225401"/>
    <n v="-8.3178612901168899E-3"/>
    <n v="9861"/>
    <n v="5.6092532597927701E-2"/>
    <n v="14964.083333333299"/>
    <n v="6.4478457781039805E-2"/>
    <n v="18592.416666666701"/>
    <n v="7.2294020676032106E-2"/>
  </r>
  <r>
    <x v="3"/>
    <x v="1"/>
    <n v="451137.11714285699"/>
    <n v="5.4984187045717302E-2"/>
    <n v="50.195714285714303"/>
    <n v="0.155052966362867"/>
    <n v="31.2914285714286"/>
    <n v="9.4584296333313597E-2"/>
    <n v="24.247142857142901"/>
    <n v="5.4223602484473901E-2"/>
    <n v="18488.285714285699"/>
    <x v="6"/>
    <n v="2.0585714285714301"/>
    <n v="0.10775144138373099"/>
    <n v="1.28142857142857"/>
    <n v="4.7489295445700401E-2"/>
    <n v="0.99285714285714299"/>
    <n v="9.6852300242136098E-3"/>
    <n v="24.3838253545815"/>
    <n v="4.2983798305352101E-2"/>
    <n v="8982.2857142857101"/>
    <n v="-8.9110058382951995E-2"/>
    <n v="14408.285714285699"/>
    <n v="-3.71421093204908E-2"/>
    <n v="18591.571428571398"/>
    <n v="-4.5461443257001298E-5"/>
  </r>
  <r>
    <x v="0"/>
    <x v="2"/>
    <n v="9901846.0250000004"/>
    <s v="NA"/>
    <n v="2751.5333333333301"/>
    <s v="NA"/>
    <n v="1022.2175"/>
    <s v="NA"/>
    <n v="608.48333333333301"/>
    <s v="NA"/>
    <n v="94185.833333333299"/>
    <x v="0"/>
    <n v="26.204999999999998"/>
    <s v="NA"/>
    <n v="9.7475000000000005"/>
    <s v="NA"/>
    <n v="5.8008333333333297"/>
    <s v="NA"/>
    <n v="105.143155292054"/>
    <s v="NA"/>
    <n v="3598.25"/>
    <s v="NA"/>
    <n v="9762.0833333333303"/>
    <s v="NA"/>
    <n v="16332.25"/>
    <s v="NA"/>
  </r>
  <r>
    <x v="1"/>
    <x v="2"/>
    <n v="10971335.5033333"/>
    <n v="0.108009100084274"/>
    <n v="2998.20166666667"/>
    <n v="8.9647590434426896E-2"/>
    <n v="981.05166666666696"/>
    <n v="-4.0271109948061899E-2"/>
    <n v="603.62166666666701"/>
    <n v="-7.9898107315993297E-3"/>
    <n v="98556.916666666701"/>
    <x v="7"/>
    <n v="26.9308333333333"/>
    <n v="2.76982764103531E-2"/>
    <n v="8.8116666666666692"/>
    <n v="-9.6007523296571598E-2"/>
    <n v="5.4208333333333298"/>
    <n v="-6.5507829334865694E-2"/>
    <n v="111.47983282315199"/>
    <n v="6.02671425781044E-2"/>
    <n v="3659"/>
    <n v="1.6883207114569601E-2"/>
    <n v="11192.166666666701"/>
    <n v="0.146493661701314"/>
    <n v="18186"/>
    <n v="0.113502426181328"/>
  </r>
  <r>
    <x v="2"/>
    <x v="2"/>
    <n v="10414681.58"/>
    <n v="-5.07371161117239E-2"/>
    <n v="2738.1266666666702"/>
    <n v="-8.6743664674546403E-2"/>
    <n v="739.52833333333297"/>
    <n v="-0.246188189205122"/>
    <n v="396.35416666666703"/>
    <n v="-0.34337319457828103"/>
    <n v="91988.5"/>
    <x v="8"/>
    <n v="24.1875"/>
    <n v="-0.10186589101711099"/>
    <n v="6.5350000000000001"/>
    <n v="-0.25836958577643299"/>
    <n v="3.50166666666667"/>
    <n v="-0.35403535741737002"/>
    <n v="113.21941801696499"/>
    <n v="1.56044833380099E-2"/>
    <n v="3794.3333333333298"/>
    <n v="3.6986426163796098E-2"/>
    <n v="14143.166666666701"/>
    <n v="0.26366655249951498"/>
    <n v="26773.833333333299"/>
    <n v="0.47222222222221999"/>
  </r>
  <r>
    <x v="3"/>
    <x v="2"/>
    <n v="11403958.9557143"/>
    <n v="9.4988729911250902E-2"/>
    <n v="2878.1714285714302"/>
    <n v="5.1146195539319997E-2"/>
    <n v="753.15"/>
    <n v="1.8419397949594501E-2"/>
    <n v="380.22142857142899"/>
    <n v="-4.0702834616106499E-2"/>
    <n v="99897.142857142899"/>
    <x v="9"/>
    <n v="25.1885714285714"/>
    <n v="4.1387966039127699E-2"/>
    <n v="6.5828571428571401"/>
    <n v="7.3232047218270702E-3"/>
    <n v="3.3214285714285698"/>
    <n v="-5.1472088121304098E-2"/>
    <n v="114.574819831648"/>
    <n v="1.1971460712506999E-2"/>
    <n v="3959.7142857142899"/>
    <n v="4.35863003727383E-2"/>
    <n v="15163"/>
    <n v="7.2107849491506906E-2"/>
    <n v="30077.571428571398"/>
    <n v="0.12339428777742301"/>
  </r>
  <r>
    <x v="0"/>
    <x v="3"/>
    <n v="3137198.8374999999"/>
    <s v="NA"/>
    <n v="7343.2449999999999"/>
    <s v="NA"/>
    <n v="1368.2291666666699"/>
    <s v="NA"/>
    <n v="1049.55083333333"/>
    <s v="NA"/>
    <n v="6647"/>
    <x v="0"/>
    <n v="15.5741666666667"/>
    <s v="NA"/>
    <n v="2.9166666666666701"/>
    <s v="NA"/>
    <n v="2.2391666666666699"/>
    <s v="NA"/>
    <n v="473.61256016228202"/>
    <s v="NA"/>
    <n v="426.58333333333297"/>
    <s v="NA"/>
    <n v="2282.8333333333298"/>
    <s v="NA"/>
    <n v="2980.25"/>
    <s v="NA"/>
  </r>
  <r>
    <x v="1"/>
    <x v="3"/>
    <n v="3921762.8391666701"/>
    <n v="0.25008424467346801"/>
    <n v="8227.6891666666706"/>
    <n v="0.120443232748828"/>
    <n v="1820.61083333333"/>
    <n v="0.33063296535971998"/>
    <n v="1474.2433333333299"/>
    <n v="0.40464214453643399"/>
    <n v="9989.6666666666697"/>
    <x v="10"/>
    <n v="20.952500000000001"/>
    <n v="0.34533682915083502"/>
    <n v="4.7133333333333303"/>
    <n v="0.61599999999999699"/>
    <n v="3.8174999999999999"/>
    <n v="0.70487532564197697"/>
    <n v="395.32869992671101"/>
    <n v="-0.16529092938064699"/>
    <n v="476"/>
    <n v="0.11584293807384299"/>
    <n v="2160.3333333333298"/>
    <n v="-5.3661385704898999E-2"/>
    <n v="2667.75"/>
    <n v="-0.104856975085983"/>
  </r>
  <r>
    <x v="2"/>
    <x v="3"/>
    <n v="4345609.5583333299"/>
    <n v="0.108075561054763"/>
    <n v="8428.8208333333296"/>
    <n v="2.44457055428778E-2"/>
    <n v="1962.9591666666699"/>
    <n v="7.8187128587341406E-2"/>
    <n v="1567.9341666666701"/>
    <n v="6.3551810759422594E-2"/>
    <n v="11926.5"/>
    <x v="11"/>
    <n v="23.0683333333333"/>
    <n v="0.10098238078192601"/>
    <n v="5.3975"/>
    <n v="0.14515558698727099"/>
    <n v="4.3066666666666702"/>
    <n v="0.12813796114385601"/>
    <n v="367.55584810636799"/>
    <n v="-7.0252556481459005E-2"/>
    <n v="516.08333333333303"/>
    <n v="8.4208683473388696E-2"/>
    <n v="2216.6666666666702"/>
    <n v="2.60762228051259E-2"/>
    <n v="2776.0833333333298"/>
    <n v="4.0608502795737897E-2"/>
  </r>
  <r>
    <x v="3"/>
    <x v="3"/>
    <n v="4463625.9057142902"/>
    <n v="2.7157604887592099E-2"/>
    <n v="8212.6785714285706"/>
    <n v="-2.5643238381575801E-2"/>
    <n v="2086.5957142857101"/>
    <n v="6.2984778144412001E-2"/>
    <n v="1606.31714285714"/>
    <n v="2.4479966701707701E-2"/>
    <n v="14717.142857142901"/>
    <x v="12"/>
    <n v="27.08"/>
    <n v="0.17390361968066101"/>
    <n v="6.89"/>
    <n v="0.27651690597498801"/>
    <n v="5.3"/>
    <n v="0.230650154798761"/>
    <n v="304.74620734649199"/>
    <n v="-0.17088461817018699"/>
    <n v="543.28571428571399"/>
    <n v="5.2709280062743703E-2"/>
    <n v="2140"/>
    <n v="-3.4586466165415101E-2"/>
    <n v="2778.8571428571399"/>
    <n v="9.9918092893828492E-4"/>
  </r>
  <r>
    <x v="0"/>
    <x v="4"/>
    <n v="5934703.82166667"/>
    <s v="NA"/>
    <n v="162.88499999999999"/>
    <s v="NA"/>
    <n v="132.01083333333301"/>
    <s v="NA"/>
    <n v="132.0025"/>
    <s v="NA"/>
    <n v="44233.333333333299"/>
    <x v="0"/>
    <n v="1.2166666666666699"/>
    <s v="NA"/>
    <n v="0.98583333333333301"/>
    <s v="NA"/>
    <n v="0.98499999999999999"/>
    <s v="NA"/>
    <n v="134.07457353435501"/>
    <s v="NA"/>
    <n v="36356"/>
    <s v="NA"/>
    <n v="44904.833333333299"/>
    <s v="NA"/>
    <n v="44907.75"/>
    <s v="NA"/>
  </r>
  <r>
    <x v="1"/>
    <x v="4"/>
    <n v="7263740.6891666697"/>
    <n v="0.22394325099222201"/>
    <n v="192.13333333333301"/>
    <n v="0.17956431429126701"/>
    <n v="155.67333333333301"/>
    <n v="0.17924665273683399"/>
    <n v="155.66749999999999"/>
    <n v="0.17927690763432499"/>
    <n v="46073.25"/>
    <x v="13"/>
    <n v="1.2191666666666701"/>
    <n v="2.0547945205480799E-3"/>
    <n v="0.98750000000000004"/>
    <n v="1.6906170752328401E-3"/>
    <n v="0.98750000000000004"/>
    <n v="2.53807106598991E-3"/>
    <n v="157.69946053567099"/>
    <n v="0.17620706431158201"/>
    <n v="37770.25"/>
    <n v="3.8900044009241901E-2"/>
    <n v="46657.5"/>
    <n v="3.9030690831351501E-2"/>
    <n v="46659.166666666701"/>
    <n v="3.9000321028479501E-2"/>
  </r>
  <r>
    <x v="2"/>
    <x v="4"/>
    <n v="7216154.4175000004"/>
    <n v="-6.5512073879014799E-3"/>
    <n v="197.68166666666701"/>
    <n v="2.8877515614160399E-2"/>
    <n v="160.35583333333301"/>
    <n v="3.00790116054988E-2"/>
    <n v="160.34833333333299"/>
    <n v="3.0069432176485101E-2"/>
    <n v="44626.25"/>
    <x v="14"/>
    <n v="1.2224999999999999"/>
    <n v="2.7341079972630299E-3"/>
    <n v="0.99166666666666703"/>
    <n v="4.2194092827007399E-3"/>
    <n v="0.99166666666666703"/>
    <n v="4.2194092827007399E-3"/>
    <n v="161.700253314957"/>
    <n v="2.5369730281233498E-2"/>
    <n v="36488.583333333299"/>
    <n v="-3.3933232283786897E-2"/>
    <n v="44991.916666666701"/>
    <n v="-3.5698083552125601E-2"/>
    <n v="44994.083333333299"/>
    <n v="-3.5686092407709799E-2"/>
  </r>
  <r>
    <x v="3"/>
    <x v="4"/>
    <n v="7406012.9000000004"/>
    <n v="2.6310202292729699E-2"/>
    <n v="206.45428571428599"/>
    <n v="4.4377504477496402E-2"/>
    <n v="168.32428571428599"/>
    <n v="4.96923137456989E-2"/>
    <n v="168.314285714286"/>
    <n v="4.96790469558131E-2"/>
    <n v="43532.571428571398"/>
    <x v="15"/>
    <n v="1.21428571428571"/>
    <n v="-6.7192521180285897E-3"/>
    <n v="0.98857142857142899"/>
    <n v="-3.1212484993997001E-3"/>
    <n v="0.98857142857142899"/>
    <n v="-3.1212484993997001E-3"/>
    <n v="169.92002188942601"/>
    <n v="5.08333685690565E-2"/>
    <n v="35802"/>
    <n v="-1.88163877742572E-2"/>
    <n v="43952"/>
    <n v="-2.3113411112737701E-2"/>
    <n v="43954.571428571398"/>
    <n v="-2.3103302206665701E-2"/>
  </r>
  <r>
    <x v="0"/>
    <x v="5"/>
    <n v="15440279.2833333"/>
    <s v="NA"/>
    <n v="166.09583333333299"/>
    <s v="NA"/>
    <n v="78.139166666666696"/>
    <s v="NA"/>
    <n v="17.420833333333299"/>
    <s v="NA"/>
    <n v="924514"/>
    <x v="0"/>
    <n v="9.9683333333333302"/>
    <s v="NA"/>
    <n v="4.6983333333333297"/>
    <s v="NA"/>
    <n v="1.0458333333333301"/>
    <s v="NA"/>
    <n v="16.661674524033799"/>
    <s v="NA"/>
    <n v="92642.083333333299"/>
    <s v="NA"/>
    <n v="196980.25"/>
    <s v="NA"/>
    <n v="883303.75"/>
    <s v="NA"/>
  </r>
  <r>
    <x v="1"/>
    <x v="5"/>
    <n v="19758598.5075"/>
    <n v="0.27967882866134602"/>
    <n v="202.053333333333"/>
    <n v="0.21648646614655201"/>
    <n v="93.4166666666667"/>
    <n v="0.195516546332932"/>
    <n v="19.991666666666699"/>
    <n v="0.14757235111217801"/>
    <n v="1049515.33333333"/>
    <x v="16"/>
    <n v="10.734166666666701"/>
    <n v="7.6826617622474905E-2"/>
    <n v="4.9633333333333303"/>
    <n v="5.6402979780063998E-2"/>
    <n v="1.0625"/>
    <n v="1.5936254980082901E-2"/>
    <n v="18.823545898390201"/>
    <n v="0.12975114663523099"/>
    <n v="97635.833333333299"/>
    <n v="5.3903688478508301E-2"/>
    <n v="211549.41666666701"/>
    <n v="7.3962575774307399E-2"/>
    <n v="987645.33333333302"/>
    <n v="0.11812650329327"/>
  </r>
  <r>
    <x v="2"/>
    <x v="5"/>
    <n v="22924238.0941667"/>
    <n v="0.160215795946513"/>
    <n v="221.77"/>
    <n v="9.7581496634553802E-2"/>
    <n v="100.509166666667"/>
    <n v="7.5923282783232404E-2"/>
    <n v="20.887499999999999"/>
    <n v="4.4810337640681902E-2"/>
    <n v="1169651.33333333"/>
    <x v="17"/>
    <n v="11.314166666666701"/>
    <n v="5.40330719664621E-2"/>
    <n v="5.1316666666666704"/>
    <n v="3.39153794492962E-2"/>
    <n v="1.0658333333333301"/>
    <n v="3.1372549019577198E-3"/>
    <n v="19.606221320605801"/>
    <n v="4.1579595387632902E-2"/>
    <n v="103287.16666666701"/>
    <n v="5.7881754478806897E-2"/>
    <n v="228351"/>
    <n v="7.9421553592874297E-2"/>
    <n v="1097837.08333333"/>
    <n v="0.111570162163473"/>
  </r>
  <r>
    <x v="3"/>
    <x v="5"/>
    <n v="24261500.927142899"/>
    <n v="5.8334014307610899E-2"/>
    <n v="236.56571428571399"/>
    <n v="6.6716482327248902E-2"/>
    <n v="107.34142857142901"/>
    <n v="6.7976505341257307E-2"/>
    <n v="21.4628571428571"/>
    <n v="2.7545524493457801E-2"/>
    <n v="1199724.8571428601"/>
    <x v="18"/>
    <n v="11.6971428571429"/>
    <n v="3.3849261881964902E-2"/>
    <n v="5.3042857142857098"/>
    <n v="3.36380086298875E-2"/>
    <n v="1.0628571428571401"/>
    <n v="-2.79236010275843E-3"/>
    <n v="20.227919305357499"/>
    <n v="3.1709219975921799E-2"/>
    <n v="102500.857142857"/>
    <n v="-7.61284822874095E-3"/>
    <n v="226171.57142857101"/>
    <n v="-9.5442041919193994E-3"/>
    <n v="1130719"/>
    <n v="2.9951544874792901E-2"/>
  </r>
  <r>
    <x v="0"/>
    <x v="6"/>
    <n v="1131631.74"/>
    <s v="NA"/>
    <n v="448.29916666666702"/>
    <s v="NA"/>
    <n v="132.384166666667"/>
    <s v="NA"/>
    <n v="16.155833333333302"/>
    <s v="NA"/>
    <n v="126120.66666666701"/>
    <x v="0"/>
    <n v="49.970833333333303"/>
    <s v="NA"/>
    <n v="14.7608333333333"/>
    <s v="NA"/>
    <n v="1.8"/>
    <s v="NA"/>
    <n v="8.9752191390300098"/>
    <s v="NA"/>
    <n v="2523.5"/>
    <s v="NA"/>
    <n v="8554.4166666666697"/>
    <s v="NA"/>
    <n v="70168.916666666701"/>
    <s v="NA"/>
  </r>
  <r>
    <x v="1"/>
    <x v="6"/>
    <n v="1362666.6808333299"/>
    <n v="0.204160887916885"/>
    <n v="528.83249999999998"/>
    <n v="0.17964194297334801"/>
    <n v="141.47833333333301"/>
    <n v="6.8695274485236699E-2"/>
    <n v="16.899166666666702"/>
    <n v="4.6010213029353798E-2"/>
    <n v="141998"/>
    <x v="19"/>
    <n v="55.116666666666703"/>
    <n v="0.10297673642958501"/>
    <n v="14.749166666666699"/>
    <n v="-7.9037994692718403E-4"/>
    <n v="1.7608333333333299"/>
    <n v="-2.1759259259261199E-2"/>
    <n v="9.6128738521538999"/>
    <n v="7.1046144193957203E-2"/>
    <n v="2574.0833333333298"/>
    <n v="2.00449111683495E-2"/>
    <n v="9630.5833333333303"/>
    <n v="0.12580246071717299"/>
    <n v="80633.5"/>
    <n v="0.14913417265717099"/>
  </r>
  <r>
    <x v="2"/>
    <x v="6"/>
    <n v="1380724.115"/>
    <n v="1.32515415696722E-2"/>
    <n v="518.98749999999995"/>
    <n v="-1.8616480643682098E-2"/>
    <n v="123.37583333333301"/>
    <n v="-0.12795245443943201"/>
    <n v="14.35"/>
    <n v="-0.150845702450813"/>
    <n v="137155.08333333299"/>
    <x v="20"/>
    <n v="51.455833333333302"/>
    <n v="-6.64197157544614E-2"/>
    <n v="12.2258333333333"/>
    <n v="-0.17108311204023199"/>
    <n v="1.4225000000000001"/>
    <n v="-0.19214387127307"/>
    <n v="10.087066243811901"/>
    <n v="4.9328889461266699E-2"/>
    <n v="2662"/>
    <n v="3.4154553400888403E-2"/>
    <n v="11233"/>
    <n v="0.16638832884820101"/>
    <n v="97074.5"/>
    <n v="0.20389788363397299"/>
  </r>
  <r>
    <x v="3"/>
    <x v="6"/>
    <n v="1476467.56428571"/>
    <n v="6.9342925386444806E-2"/>
    <n v="544.79"/>
    <n v="4.9716997037500897E-2"/>
    <n v="126.438571428571"/>
    <n v="2.4824457209242701E-2"/>
    <n v="14.1128571428571"/>
    <n v="-1.65256346441045E-2"/>
    <n v="143992.714285714"/>
    <x v="21"/>
    <n v="53.04"/>
    <n v="3.0786920822064801E-2"/>
    <n v="12.3014285714286"/>
    <n v="6.1832380692768002E-3"/>
    <n v="1.3742857142857099"/>
    <n v="-3.3894049711276103E-2"/>
    <n v="10.294744348870401"/>
    <n v="2.0588553702212901E-2"/>
    <n v="2714.4285714285702"/>
    <n v="1.9695180852205198E-2"/>
    <n v="11720"/>
    <n v="4.3354402207780598E-2"/>
    <n v="104890"/>
    <n v="8.0510329695234098E-2"/>
  </r>
  <r>
    <x v="0"/>
    <x v="7"/>
    <n v="5208720.0033333302"/>
    <s v="NA"/>
    <n v="117.9375"/>
    <s v="NA"/>
    <n v="78.774166666666702"/>
    <s v="NA"/>
    <n v="62.569166666666703"/>
    <s v="NA"/>
    <n v="102356.83333333299"/>
    <x v="0"/>
    <n v="2.3191666666666699"/>
    <s v="NA"/>
    <n v="1.55"/>
    <s v="NA"/>
    <n v="1.2308333333333299"/>
    <s v="NA"/>
    <n v="50.824608654692703"/>
    <s v="NA"/>
    <n v="44070.916666666701"/>
    <s v="NA"/>
    <n v="66026.75"/>
    <s v="NA"/>
    <n v="83116"/>
    <s v="NA"/>
  </r>
  <r>
    <x v="1"/>
    <x v="7"/>
    <n v="6792367.6050000004"/>
    <n v="0.30403776756155299"/>
    <n v="148.12583333333299"/>
    <n v="0.25596891008655398"/>
    <n v="97.772499999999994"/>
    <n v="0.24117466597552001"/>
    <n v="77.373333333333306"/>
    <n v="0.236604823994778"/>
    <n v="109883.83333333299"/>
    <x v="22"/>
    <n v="2.3958333333333299"/>
    <n v="3.3057851239666501E-2"/>
    <n v="1.58083333333333"/>
    <n v="1.9892473118277399E-2"/>
    <n v="1.2508333333333299"/>
    <n v="1.6249153689912001E-2"/>
    <n v="61.814037378549202"/>
    <n v="0.21622259402959201"/>
    <n v="45792.75"/>
    <n v="3.9069605616704098E-2"/>
    <n v="69430.583333333299"/>
    <n v="5.1552338004419399E-2"/>
    <n v="87776.5"/>
    <n v="5.6072236392511701E-2"/>
  </r>
  <r>
    <x v="2"/>
    <x v="7"/>
    <n v="7291401.1174999997"/>
    <n v="7.3469744501556494E-2"/>
    <n v="151.023333333333"/>
    <n v="1.95610713863777E-2"/>
    <n v="99.941666666666706"/>
    <n v="2.2185856622943201E-2"/>
    <n v="79.682500000000005"/>
    <n v="2.9844476994658399E-2"/>
    <n v="115765.58333333299"/>
    <x v="23"/>
    <n v="2.3975"/>
    <n v="6.9565217391445104E-4"/>
    <n v="1.5874999999999999"/>
    <n v="4.2171850289952203E-3"/>
    <n v="1.26583333333333"/>
    <n v="1.19920053297803E-2"/>
    <n v="62.9825586420463"/>
    <n v="1.8903817208073201E-2"/>
    <n v="48205.833333333299"/>
    <n v="5.2695750600985899E-2"/>
    <n v="72897.666666666701"/>
    <n v="4.9935967219057902E-2"/>
    <n v="91483.666666666701"/>
    <n v="4.2234159104848103E-2"/>
  </r>
  <r>
    <x v="3"/>
    <x v="7"/>
    <n v="7259484.1085714297"/>
    <n v="-4.3773492109721304E-3"/>
    <n v="155.888571428571"/>
    <n v="3.2215141778784803E-2"/>
    <n v="101.72571428571401"/>
    <n v="1.7850889209178301E-2"/>
    <n v="80.555714285714302"/>
    <n v="1.0958670796150901E-2"/>
    <n v="110874.571428571"/>
    <x v="24"/>
    <n v="2.3814285714285699"/>
    <n v="-6.7034112915245296E-3"/>
    <n v="1.5542857142857101"/>
    <n v="-2.09223847019149E-2"/>
    <n v="1.23"/>
    <n v="-2.83080974325189E-2"/>
    <n v="65.441169388697105"/>
    <n v="3.90363745084416E-2"/>
    <n v="46556.285714285703"/>
    <n v="-3.4218838364256002E-2"/>
    <n v="71385.142857142899"/>
    <n v="-2.0748590163248998E-2"/>
    <n v="90100"/>
    <n v="-1.5124739935362201E-2"/>
  </r>
  <r>
    <x v="0"/>
    <x v="8"/>
    <n v="3412201.4241666701"/>
    <s v="NA"/>
    <n v="839.17666666666696"/>
    <s v="NA"/>
    <n v="251.13"/>
    <s v="NA"/>
    <n v="144.925833333333"/>
    <s v="NA"/>
    <n v="47477.166666666701"/>
    <x v="0"/>
    <n v="11.678333333333301"/>
    <s v="NA"/>
    <n v="3.4966666666666701"/>
    <s v="NA"/>
    <n v="2.01833333333333"/>
    <s v="NA"/>
    <n v="71.894610969796702"/>
    <s v="NA"/>
    <n v="4060.5833333333298"/>
    <s v="NA"/>
    <n v="13582.416666666701"/>
    <s v="NA"/>
    <n v="23557.833333333299"/>
    <s v="NA"/>
  </r>
  <r>
    <x v="1"/>
    <x v="8"/>
    <n v="4335579.2616666704"/>
    <n v="0.27061058909366897"/>
    <n v="1032.00166666667"/>
    <n v="0.229778791116693"/>
    <n v="295.10083333333301"/>
    <n v="0.175091917864584"/>
    <n v="161.055833333333"/>
    <n v="0.111298307755116"/>
    <n v="53373.416666666701"/>
    <x v="25"/>
    <n v="12.7083333333333"/>
    <n v="8.8197516768945494E-2"/>
    <n v="3.6358333333333301"/>
    <n v="3.9799809342228799E-2"/>
    <n v="1.9824999999999999"/>
    <n v="-1.77539223781982E-2"/>
    <n v="81.341813414203202"/>
    <n v="0.13140348514265299"/>
    <n v="4197.3333333333303"/>
    <n v="3.3677427299033502E-2"/>
    <n v="14689.083333333299"/>
    <n v="8.1477891146023093E-2"/>
    <n v="26942.416666666701"/>
    <n v="0.14367124877075901"/>
  </r>
  <r>
    <x v="2"/>
    <x v="8"/>
    <n v="4350856.2225000001"/>
    <n v="3.5236262356917402E-3"/>
    <n v="962.83666666666704"/>
    <n v="-6.7020240600389205E-2"/>
    <n v="255.6925"/>
    <n v="-0.13354192493526101"/>
    <n v="131.04249999999999"/>
    <n v="-0.18635359373302099"/>
    <n v="51918.583333333299"/>
    <x v="26"/>
    <n v="11.4933333333333"/>
    <n v="-9.56065573770494E-2"/>
    <n v="3.0525000000000002"/>
    <n v="-0.16044006417602499"/>
    <n v="1.56416666666667"/>
    <n v="-0.21101303068516"/>
    <n v="83.7846305995553"/>
    <n v="3.0031506341184601E-2"/>
    <n v="4508.1666666666697"/>
    <n v="7.4054955527320401E-2"/>
    <n v="17039.333333333299"/>
    <n v="0.15999977307410901"/>
    <n v="33397.916666666701"/>
    <n v="0.23960359903374101"/>
  </r>
  <r>
    <x v="3"/>
    <x v="8"/>
    <n v="4967743.4271428604"/>
    <n v="0.14178524251219601"/>
    <n v="1073.2957142857099"/>
    <n v="0.11472251882705201"/>
    <n v="273.30142857142903"/>
    <n v="6.8867599055228601E-2"/>
    <n v="136.211428571429"/>
    <n v="3.9444673074987197E-2"/>
    <n v="55831.142857142899"/>
    <x v="27"/>
    <n v="12.0457142857143"/>
    <n v="4.8060987736166003E-2"/>
    <n v="3.0657142857142898"/>
    <n v="4.3290043290056101E-3"/>
    <n v="1.52857142857143"/>
    <n v="-2.2756678590457099E-2"/>
    <n v="89.229809952809802"/>
    <n v="6.4990193479272804E-2"/>
    <n v="4630.5714285714303"/>
    <n v="2.71517827434864E-2"/>
    <n v="18224.428571428602"/>
    <n v="6.9550563681793395E-2"/>
    <n v="36532.571428571398"/>
    <n v="9.3857793382462307E-2"/>
  </r>
  <r>
    <x v="0"/>
    <x v="9"/>
    <n v="588802.49166666705"/>
    <s v="NA"/>
    <n v="89.839166666666699"/>
    <s v="NA"/>
    <n v="33.464166666666699"/>
    <s v="NA"/>
    <n v="15.9575"/>
    <s v="NA"/>
    <n v="128790.08333333299"/>
    <x v="0"/>
    <n v="19.696666666666701"/>
    <s v="NA"/>
    <n v="7.3416666666666703"/>
    <s v="NA"/>
    <n v="3.4808333333333299"/>
    <s v="NA"/>
    <n v="4.67556717082247"/>
    <s v="NA"/>
    <n v="6543.3333333333303"/>
    <s v="NA"/>
    <n v="17568.666666666701"/>
    <s v="NA"/>
    <n v="36920.416666666701"/>
    <s v="NA"/>
  </r>
  <r>
    <x v="1"/>
    <x v="9"/>
    <n v="639997.46250000002"/>
    <n v="8.6947612413154504E-2"/>
    <n v="101.9725"/>
    <n v="0.13505616518407901"/>
    <n v="37.7841666666667"/>
    <n v="0.12909330876310501"/>
    <n v="18.976666666666699"/>
    <n v="0.18920048044284499"/>
    <n v="102424.08333333299"/>
    <x v="28"/>
    <n v="16.32"/>
    <n v="-0.171433406667796"/>
    <n v="6.05"/>
    <n v="-0.17593643586833199"/>
    <n v="3.0375000000000001"/>
    <n v="-0.12736413694038701"/>
    <n v="6.2585952304351302"/>
    <n v="0.33857455187285701"/>
    <n v="6286.6666666666697"/>
    <n v="-3.9225674987263502E-2"/>
    <n v="16947.916666666701"/>
    <n v="-3.5332789435737803E-2"/>
    <n v="33743.166666666701"/>
    <n v="-8.6056721100565295E-2"/>
  </r>
  <r>
    <x v="2"/>
    <x v="9"/>
    <n v="767653.05083333305"/>
    <n v="0.19946264760906501"/>
    <n v="121.87333333333299"/>
    <n v="0.195158825500336"/>
    <n v="43.581666666666699"/>
    <n v="0.15343728634128001"/>
    <n v="22.2708333333333"/>
    <n v="0.173590374143682"/>
    <n v="112641.33333333299"/>
    <x v="29"/>
    <n v="17.767499999999998"/>
    <n v="8.8694852941176294E-2"/>
    <n v="6.3816666666666704"/>
    <n v="5.4820936639119099E-2"/>
    <n v="3.26"/>
    <n v="7.3251028806584295E-2"/>
    <n v="6.8340459625169103"/>
    <n v="9.1945670057619597E-2"/>
    <n v="6362.1666666666697"/>
    <n v="1.20095440084836E-2"/>
    <n v="17642.166666666701"/>
    <n v="4.0963736939151701E-2"/>
    <n v="34524.583333333299"/>
    <n v="2.31577751544737E-2"/>
  </r>
  <r>
    <x v="3"/>
    <x v="9"/>
    <n v="862057.60714285704"/>
    <n v="0.122978155570465"/>
    <n v="165.56142857142899"/>
    <n v="0.35847132463839099"/>
    <n v="55.744285714285702"/>
    <n v="0.27907650115000199"/>
    <n v="28.215714285714299"/>
    <n v="0.26693572096752899"/>
    <n v="117589.285714286"/>
    <x v="30"/>
    <n v="22.554285714285701"/>
    <n v="0.26941245050151702"/>
    <n v="7.5928571428571399"/>
    <n v="0.18979218744170301"/>
    <n v="3.8428571428571399"/>
    <n v="0.17879053461875499"/>
    <n v="7.3554882550978302"/>
    <n v="7.6300670999420395E-2"/>
    <n v="5213.7142857142899"/>
    <n v="-0.18051277829131299"/>
    <n v="15487.714285714301"/>
    <n v="-0.122119489156796"/>
    <n v="30582.571428571398"/>
    <n v="-0.114179854589466"/>
  </r>
  <r>
    <x v="0"/>
    <x v="10"/>
    <n v="7250629.5016666697"/>
    <s v="NA"/>
    <n v="2037.1575"/>
    <s v="NA"/>
    <n v="570.89166666666699"/>
    <s v="NA"/>
    <n v="124.145833333333"/>
    <s v="NA"/>
    <n v="818907.5"/>
    <x v="0"/>
    <n v="229.525833333333"/>
    <s v="NA"/>
    <n v="64.287499999999994"/>
    <s v="NA"/>
    <n v="13.984999999999999"/>
    <s v="NA"/>
    <n v="8.9187351384762401"/>
    <s v="NA"/>
    <n v="3557.9166666666702"/>
    <s v="NA"/>
    <n v="12710.333333333299"/>
    <s v="NA"/>
    <n v="58458.5"/>
    <s v="NA"/>
  </r>
  <r>
    <x v="1"/>
    <x v="10"/>
    <n v="7678365.0324999997"/>
    <n v="5.8992882029761502E-2"/>
    <n v="2072.38"/>
    <n v="1.7290022985458901E-2"/>
    <n v="576.09833333333302"/>
    <n v="9.1202358883022503E-3"/>
    <n v="122.913333333333"/>
    <n v="-9.9278402416513208E-3"/>
    <n v="972112.58333333302"/>
    <x v="31"/>
    <n v="261.20499999999998"/>
    <n v="0.13802004857841099"/>
    <n v="72.441666666666706"/>
    <n v="0.12683906928511299"/>
    <n v="15.422499999999999"/>
    <n v="0.10278870218090801"/>
    <n v="8.0072123542550404"/>
    <n v="-0.102203145408905"/>
    <n v="3709.8333333333298"/>
    <n v="4.2698208221101201E-2"/>
    <n v="13364.166666666701"/>
    <n v="5.14410846817605E-2"/>
    <n v="62787.666666666701"/>
    <n v="7.4055384018862996E-2"/>
  </r>
  <r>
    <x v="2"/>
    <x v="10"/>
    <n v="7094713.0558333304"/>
    <n v="-7.60125331624978E-2"/>
    <n v="1882.3074999999999"/>
    <n v="-9.1717011358920797E-2"/>
    <n v="539.03"/>
    <n v="-6.4343760758434898E-2"/>
    <n v="117.629166666667"/>
    <n v="-4.2990996365997798E-2"/>
    <n v="825536.91666666698"/>
    <x v="32"/>
    <n v="219.51083333333301"/>
    <n v="-0.15962239109767001"/>
    <n v="62.897500000000001"/>
    <n v="-0.131749683653515"/>
    <n v="13.7325"/>
    <n v="-0.10958015885881001"/>
    <n v="8.5865430773934506"/>
    <n v="7.2351112660394595E-2"/>
    <n v="3766.3333333333298"/>
    <n v="1.52297946897884E-2"/>
    <n v="13155"/>
    <n v="-1.5651306354058699E-2"/>
    <n v="60380.833333333299"/>
    <n v="-3.8332899773311099E-2"/>
  </r>
  <r>
    <x v="3"/>
    <x v="10"/>
    <n v="8110797.6457142904"/>
    <n v="0.14321715083959999"/>
    <n v="2091.43285714286"/>
    <n v="0.111100528018329"/>
    <n v="595.87714285714299"/>
    <n v="0.105461927642512"/>
    <n v="128.46428571428601"/>
    <n v="9.2112520683948595E-2"/>
    <n v="933188.14285714296"/>
    <x v="33"/>
    <n v="239.28285714285701"/>
    <n v="9.0073111696950606E-2"/>
    <n v="67.961428571428598"/>
    <n v="8.0510808401424494E-2"/>
    <n v="14.6357142857143"/>
    <n v="6.5772021533901395E-2"/>
    <n v="8.8029785078664506"/>
    <n v="2.52063523727993E-2"/>
    <n v="3884.4285714285702"/>
    <n v="3.1355492900762998E-2"/>
    <n v="13691.4285714286"/>
    <n v="4.0777542487920898E-2"/>
    <n v="63608.714285714297"/>
    <n v="5.3458701614160102E-2"/>
  </r>
  <r>
    <x v="0"/>
    <x v="11"/>
    <n v="9089604.2608333305"/>
    <s v="NA"/>
    <n v="836.89833333333297"/>
    <s v="NA"/>
    <n v="337.42333333333301"/>
    <s v="NA"/>
    <n v="194.70166666666699"/>
    <s v="NA"/>
    <n v="367311.91666666698"/>
    <x v="0"/>
    <n v="33.8616666666667"/>
    <s v="NA"/>
    <n v="13.654166666666701"/>
    <s v="NA"/>
    <n v="7.87916666666667"/>
    <s v="NA"/>
    <n v="24.722051740612699"/>
    <s v="NA"/>
    <n v="10849"/>
    <s v="NA"/>
    <n v="26918.25"/>
    <s v="NA"/>
    <n v="46668"/>
    <s v="NA"/>
  </r>
  <r>
    <x v="1"/>
    <x v="11"/>
    <n v="9448224.8041666709"/>
    <n v="3.9453922639802803E-2"/>
    <n v="834.59166666666704"/>
    <n v="-2.7562089381616699E-3"/>
    <n v="338.12166666666701"/>
    <n v="2.0696059351773899E-3"/>
    <n v="201.925833333333"/>
    <n v="3.7103774150192198E-2"/>
    <n v="342351.16666666698"/>
    <x v="34"/>
    <n v="30.370833333333302"/>
    <n v="-0.103091007530641"/>
    <n v="12.3066666666667"/>
    <n v="-9.8687824229477902E-2"/>
    <n v="7.3458333333333297"/>
    <n v="-6.7689053410894595E-2"/>
    <n v="27.6489761348159"/>
    <n v="0.118393263832343"/>
    <n v="11377.083333333299"/>
    <n v="4.8675761206866897E-2"/>
    <n v="28084.083333333299"/>
    <n v="4.3310145842812897E-2"/>
    <n v="46953.416666666701"/>
    <n v="6.1158966886667703E-3"/>
  </r>
  <r>
    <x v="2"/>
    <x v="11"/>
    <n v="10998500.057499999"/>
    <n v="0.16408111422683899"/>
    <n v="906.52"/>
    <n v="8.6183862367824104E-2"/>
    <n v="365.941666666667"/>
    <n v="8.2278075446215002E-2"/>
    <n v="222.61250000000001"/>
    <n v="0.10244685548737099"/>
    <n v="343706.25"/>
    <x v="35"/>
    <n v="28.2916666666667"/>
    <n v="-6.84593222664268E-2"/>
    <n v="11.429166666666699"/>
    <n v="-7.1302816901408397E-2"/>
    <n v="6.9516666666666698"/>
    <n v="-5.3658536585364999E-2"/>
    <n v="31.996737045832401"/>
    <n v="0.15724853209091399"/>
    <n v="12176.666666666701"/>
    <n v="7.0280168467319895E-2"/>
    <n v="30122.5"/>
    <n v="7.2582631324387303E-2"/>
    <n v="49527.333333333299"/>
    <n v="5.4818516934335898E-2"/>
  </r>
  <r>
    <x v="3"/>
    <x v="11"/>
    <n v="12164130.015714301"/>
    <n v="0.105980811212475"/>
    <n v="1129.4242857142899"/>
    <n v="0.24589009146438001"/>
    <n v="446.30142857142903"/>
    <n v="0.21959719054884499"/>
    <n v="268.97142857142899"/>
    <n v="0.20824944049156699"/>
    <n v="338192.71428571403"/>
    <x v="36"/>
    <n v="31.374285714285701"/>
    <n v="0.10895855249316"/>
    <n v="12.4"/>
    <n v="8.4943492526427897E-2"/>
    <n v="7.47"/>
    <n v="7.4562455046750895E-2"/>
    <n v="35.993566497255401"/>
    <n v="0.12491365746756999"/>
    <n v="10792.857142857099"/>
    <n v="-0.113644362754689"/>
    <n v="27319.571428571398"/>
    <n v="-9.3050994154821196E-2"/>
    <n v="45334.714285714297"/>
    <n v="-8.4652630485906905E-2"/>
  </r>
  <r>
    <x v="0"/>
    <x v="12"/>
    <n v="9038617.3483333308"/>
    <s v="NA"/>
    <n v="2547.4283333333301"/>
    <s v="NA"/>
    <n v="701.63916666666705"/>
    <s v="NA"/>
    <n v="101.074166666667"/>
    <s v="NA"/>
    <n v="1570570.75"/>
    <x v="0"/>
    <n v="442.005"/>
    <s v="NA"/>
    <n v="121.661666666667"/>
    <s v="NA"/>
    <n v="17.52"/>
    <s v="NA"/>
    <n v="5.76908447359527"/>
    <s v="NA"/>
    <n v="3553.0833333333298"/>
    <s v="NA"/>
    <n v="12916.083333333299"/>
    <s v="NA"/>
    <n v="89688"/>
    <s v="NA"/>
  </r>
  <r>
    <x v="1"/>
    <x v="12"/>
    <n v="10039177.385"/>
    <n v="0.110698351098043"/>
    <n v="2465.4133333333298"/>
    <n v="-3.2195213866010097E-2"/>
    <n v="700.38583333333304"/>
    <n v="-1.7862932870300299E-3"/>
    <n v="105.13"/>
    <n v="4.0127299260440598E-2"/>
    <n v="3047367.1666666698"/>
    <x v="37"/>
    <n v="744.60500000000002"/>
    <n v="0.68460764018506604"/>
    <n v="211.354166666667"/>
    <n v="0.73722892721618505"/>
    <n v="31.682500000000001"/>
    <n v="0.80836187214611899"/>
    <n v="3.4984292876535501"/>
    <n v="-0.393590212855153"/>
    <n v="4065.5833333333298"/>
    <n v="0.14424091751295801"/>
    <n v="14320.666666666701"/>
    <n v="0.108746846631789"/>
    <n v="95490.583333333299"/>
    <n v="6.4697432581095601E-2"/>
  </r>
  <r>
    <x v="2"/>
    <x v="12"/>
    <n v="8928751.9966666698"/>
    <n v="-0.11060920090848"/>
    <n v="2128.4650000000001"/>
    <n v="-0.136670118871209"/>
    <n v="641.48749999999995"/>
    <n v="-8.4094124310052601E-2"/>
    <n v="97.662499999999994"/>
    <n v="-7.1031104346998997E-2"/>
    <n v="2735255.5833333302"/>
    <x v="38"/>
    <n v="652.94833333333304"/>
    <n v="-0.123094347562355"/>
    <n v="196.59166666666701"/>
    <n v="-6.9847215377032895E-2"/>
    <n v="29.911666666666701"/>
    <n v="-5.5893106078538597E-2"/>
    <n v="3.3209141076004198"/>
    <n v="-5.0741394339341502E-2"/>
    <n v="4195.1666666666697"/>
    <n v="3.18732449218046E-2"/>
    <n v="13923.333333333299"/>
    <n v="-2.7745449466975498E-2"/>
    <n v="91673.75"/>
    <n v="-3.9970782459352101E-2"/>
  </r>
  <r>
    <x v="3"/>
    <x v="12"/>
    <n v="9882516.6814285703"/>
    <n v="0.106819484415959"/>
    <n v="2282.17"/>
    <n v="7.2214013385233006E-2"/>
    <n v="696.37428571428597"/>
    <n v="8.5561738481710101E-2"/>
    <n v="104.528571428571"/>
    <n v="7.0304071967961096E-2"/>
    <n v="3100947.7142857099"/>
    <x v="39"/>
    <n v="713.87428571428597"/>
    <n v="9.3308994403773104E-2"/>
    <n v="217.391428571429"/>
    <n v="0.105801849373551"/>
    <n v="32.592857142857099"/>
    <n v="8.9636946883280597E-2"/>
    <n v="3.2248372139794701"/>
    <n v="-2.8930857742169001E-2"/>
    <n v="4324.4285714285697"/>
    <n v="3.0812102362695201E-2"/>
    <n v="14203.5714285714"/>
    <n v="2.01272273333566E-2"/>
    <n v="94787.142857142899"/>
    <n v="3.3961661404086803E-2"/>
  </r>
  <r>
    <x v="0"/>
    <x v="13"/>
    <n v="2038.82567567568"/>
    <s v="NA"/>
    <n v="17.610810810810801"/>
    <s v="NA"/>
    <n v="13.1056756756757"/>
    <s v="NA"/>
    <n v="11.6262162162162"/>
    <s v="NA"/>
    <n v="1287.2432432432399"/>
    <x v="0"/>
    <n v="8.35945945945946"/>
    <s v="NA"/>
    <n v="5.8664864864864903"/>
    <s v="NA"/>
    <n v="4.8051351351351403"/>
    <s v="NA"/>
    <n v="4.88034910506091"/>
    <s v="NA"/>
    <n v="176"/>
    <s v="NA"/>
    <n v="239.64864864864899"/>
    <s v="NA"/>
    <n v="313.62162162162201"/>
    <s v="NA"/>
  </r>
  <r>
    <x v="1"/>
    <x v="13"/>
    <n v="29500.9555555556"/>
    <n v="13.4695821263771"/>
    <n v="96.481944444444395"/>
    <n v="4.4785634506513903"/>
    <n v="68.356388888888901"/>
    <n v="4.21578517433933"/>
    <n v="42.002777777777801"/>
    <n v="2.61276420433266"/>
    <n v="2549.1111111111099"/>
    <x v="40"/>
    <n v="11.157777777777801"/>
    <n v="0.33474871573804899"/>
    <n v="7.8672222222222201"/>
    <n v="0.341044974763761"/>
    <n v="5.5527777777777798"/>
    <n v="0.15559242802057299"/>
    <n v="11.857297784873101"/>
    <n v="1.42960032768498"/>
    <n v="246.666666666667"/>
    <n v="0.40151515151515299"/>
    <n v="330.972222222222"/>
    <n v="0.38107276668796602"/>
    <n v="538.47222222222194"/>
    <n v="0.71694865755103299"/>
  </r>
  <r>
    <x v="2"/>
    <x v="13"/>
    <n v="710.16861111111098"/>
    <n v="-0.975927267516005"/>
    <n v="12.564444444444399"/>
    <n v="-0.86977413736018605"/>
    <n v="8.5791666666666693"/>
    <n v="-0.87449356517922805"/>
    <n v="7.8486111111111097"/>
    <n v="-0.81314066529991402"/>
    <n v="1341.5"/>
    <x v="41"/>
    <n v="9.8677777777777802"/>
    <n v="-0.11561441943836"/>
    <n v="7.3311111111111096"/>
    <n v="-6.81449050208318E-2"/>
    <n v="5.7352777777777799"/>
    <n v="3.2866433216608301E-2"/>
    <n v="1.15833503396788"/>
    <n v="-0.90231036995245095"/>
    <n v="154.694444444444"/>
    <n v="-0.37286036036036302"/>
    <n v="185.361111111111"/>
    <n v="-0.43994964330675601"/>
    <n v="263.63888888888903"/>
    <n v="-0.51039463502708204"/>
  </r>
  <r>
    <x v="3"/>
    <x v="13"/>
    <n v="6252.9505263157898"/>
    <n v="7.8048815851387596"/>
    <n v="442.02421052631598"/>
    <n v="34.180561502802099"/>
    <n v="311.50789473684199"/>
    <n v="35.309808031491997"/>
    <n v="239.52947368421101"/>
    <n v="29.518708379513701"/>
    <n v="112.421052631579"/>
    <x v="42"/>
    <n v="4.3347368421052597"/>
    <n v="-0.56071803199023396"/>
    <n v="3.52157894736842"/>
    <n v="-0.519639125093729"/>
    <n v="3.0810526315789502"/>
    <n v="-0.46278929269704"/>
    <n v="675.61021212359503"/>
    <n v="582.25975845631694"/>
    <n v="29.473684210526301"/>
    <n v="-0.80947160503161297"/>
    <n v="33.578947368421098"/>
    <n v="-0.81884578071884295"/>
    <n v="38.947368421052602"/>
    <n v="-0.85227001757898102"/>
  </r>
  <r>
    <x v="0"/>
    <x v="14"/>
    <n v="4157666.80416667"/>
    <s v="NA"/>
    <n v="220.881666666667"/>
    <s v="NA"/>
    <n v="157.15916666666701"/>
    <s v="NA"/>
    <n v="153.58250000000001"/>
    <s v="NA"/>
    <n v="27320.333333333299"/>
    <x v="0"/>
    <n v="1.4441666666666699"/>
    <s v="NA"/>
    <n v="1.0291666666666699"/>
    <s v="NA"/>
    <n v="1.0033333333333301"/>
    <s v="NA"/>
    <n v="152.88522922568299"/>
    <s v="NA"/>
    <n v="18857.75"/>
    <s v="NA"/>
    <n v="26540.166666666701"/>
    <s v="NA"/>
    <n v="27159.416666666701"/>
    <s v="NA"/>
  </r>
  <r>
    <x v="1"/>
    <x v="14"/>
    <n v="5158653.5666666701"/>
    <n v="0.240756849850701"/>
    <n v="230.6575"/>
    <n v="4.4258237819645399E-2"/>
    <n v="158.22833333333301"/>
    <n v="6.8030818013542797E-3"/>
    <n v="155.414166666667"/>
    <n v="1.19262719819445E-2"/>
    <n v="34144.833333333299"/>
    <x v="43"/>
    <n v="1.5216666666666701"/>
    <n v="5.3664166185804899E-2"/>
    <n v="1.04416666666667"/>
    <n v="1.45748987854252E-2"/>
    <n v="1.0249999999999999"/>
    <n v="2.1594684385385299E-2"/>
    <n v="151.92314177588901"/>
    <n v="-6.2928737764051E-3"/>
    <n v="22414.916666666701"/>
    <n v="0.18863155289823499"/>
    <n v="32709.166666666701"/>
    <n v="0.232440137904183"/>
    <n v="33295.25"/>
    <n v="0.22591918702230199"/>
  </r>
  <r>
    <x v="2"/>
    <x v="14"/>
    <n v="6016562.3616666701"/>
    <n v="0.166304789401539"/>
    <n v="222.583333333333"/>
    <n v="-3.5005003811569103E-2"/>
    <n v="149.72"/>
    <n v="-5.3772501764325999E-2"/>
    <n v="148.39916666666701"/>
    <n v="-4.5137455294186897E-2"/>
    <n v="41399.666666666701"/>
    <x v="44"/>
    <n v="1.52833333333333"/>
    <n v="4.3811610076626003E-3"/>
    <n v="1.02833333333333"/>
    <n v="-1.51636073423847E-2"/>
    <n v="1.0191666666666701"/>
    <n v="-5.6910569105656601E-3"/>
    <n v="145.625632856842"/>
    <n v="-4.1451939746854599E-2"/>
    <n v="27032.416666666701"/>
    <n v="0.20600121199052701"/>
    <n v="40276.916666666701"/>
    <n v="0.23136480599220399"/>
    <n v="40635"/>
    <n v="0.22044435767864801"/>
  </r>
  <r>
    <x v="3"/>
    <x v="14"/>
    <n v="6669241.5057142898"/>
    <n v="0.108480408714125"/>
    <n v="227.19714285714301"/>
    <n v="2.07284591110895E-2"/>
    <n v="152.59714285714301"/>
    <n v="1.92168237853527E-2"/>
    <n v="151.30428571428601"/>
    <n v="1.95763838360659E-2"/>
    <n v="45278.857142857101"/>
    <x v="45"/>
    <n v="1.54142857142857"/>
    <n v="8.5683128213130295E-3"/>
    <n v="1.03285714285714"/>
    <n v="4.39916647372129E-3"/>
    <n v="1.02428571428571"/>
    <n v="5.0227777128764401E-3"/>
    <n v="147.567109676"/>
    <n v="1.3331971721397299E-2"/>
    <n v="29358.571428571398"/>
    <n v="8.60505662733827E-2"/>
    <n v="43816.857142857101"/>
    <n v="8.7890056368690905E-2"/>
    <n v="44189.857142857101"/>
    <n v="8.74826416354645E-2"/>
  </r>
  <r>
    <x v="0"/>
    <x v="15"/>
    <n v="16525618.185000001"/>
    <s v="NA"/>
    <n v="3162.8"/>
    <s v="NA"/>
    <n v="2110.6983333333301"/>
    <s v="NA"/>
    <n v="1443.38083333333"/>
    <s v="NA"/>
    <n v="12633.083333333299"/>
    <x v="0"/>
    <n v="2.4158333333333299"/>
    <s v="NA"/>
    <n v="1.6125"/>
    <s v="NA"/>
    <n v="1.1041666666666701"/>
    <s v="NA"/>
    <n v="1309.0390294219901"/>
    <s v="NA"/>
    <n v="5218.9166666666697"/>
    <s v="NA"/>
    <n v="7825.8333333333303"/>
    <s v="NA"/>
    <n v="11451.833333333299"/>
    <s v="NA"/>
  </r>
  <r>
    <x v="1"/>
    <x v="15"/>
    <n v="18186788.34"/>
    <n v="0.100520908591959"/>
    <n v="3263.0316666666699"/>
    <n v="3.1690801399604701E-2"/>
    <n v="2163.4591666666702"/>
    <n v="2.4996861228396099E-2"/>
    <n v="1459.115"/>
    <n v="1.0900911459613701E-2"/>
    <n v="15456.25"/>
    <x v="46"/>
    <n v="2.77416666666667"/>
    <n v="0.14832700931355899"/>
    <n v="1.84"/>
    <n v="0.141085271317829"/>
    <n v="1.2408333333333299"/>
    <n v="0.123773584905654"/>
    <n v="1182.0643363939801"/>
    <n v="-9.6998401250172103E-2"/>
    <n v="5572.0833333333303"/>
    <n v="6.7670493557090802E-2"/>
    <n v="8405.8333333333303"/>
    <n v="7.4113512937919304E-2"/>
    <n v="12456.666666666701"/>
    <n v="8.7744320414495897E-2"/>
  </r>
  <r>
    <x v="2"/>
    <x v="15"/>
    <n v="20330066.048333298"/>
    <n v="0.11784805916608"/>
    <n v="3151.29833333333"/>
    <n v="-3.4242184798494599E-2"/>
    <n v="2157.9025000000001"/>
    <n v="-2.5684176305630999E-3"/>
    <n v="1439.08833333333"/>
    <n v="-1.37252147134873E-2"/>
    <n v="17740"/>
    <x v="47"/>
    <n v="2.7533333333333299"/>
    <n v="-7.5097626915013897E-3"/>
    <n v="1.885"/>
    <n v="2.4456521739130401E-2"/>
    <n v="1.2566666666666699"/>
    <n v="1.27602417730074E-2"/>
    <n v="1145.7163782581899"/>
    <n v="-3.0749559915388101E-2"/>
    <n v="6437.6666666666697"/>
    <n v="0.155342855006357"/>
    <n v="9421.9166666666697"/>
    <n v="0.120878358282939"/>
    <n v="14127.583333333299"/>
    <n v="0.13413834626705301"/>
  </r>
  <r>
    <x v="3"/>
    <x v="15"/>
    <n v="21233040.308571398"/>
    <n v="4.4415707164518897E-2"/>
    <n v="3386.4028571428598"/>
    <n v="7.4605606623364296E-2"/>
    <n v="2228.64857142857"/>
    <n v="3.2784646863595501E-2"/>
    <n v="1491.4814285714299"/>
    <n v="3.64071433452198E-2"/>
    <n v="18304.142857142899"/>
    <x v="48"/>
    <n v="2.9214285714285699"/>
    <n v="6.1051539259772497E-2"/>
    <n v="1.9228571428571399"/>
    <n v="2.00833649109496E-2"/>
    <n v="1.28714285714286"/>
    <n v="2.4251610458506601E-2"/>
    <n v="1160.4560665711999"/>
    <n v="1.28650411155145E-2"/>
    <n v="6266"/>
    <n v="-2.6665976285404101E-2"/>
    <n v="9529"/>
    <n v="1.13653449846542E-2"/>
    <n v="14239.857142857099"/>
    <n v="7.9471348265839504E-3"/>
  </r>
  <r>
    <x v="0"/>
    <x v="16"/>
    <n v="163620.10333333301"/>
    <s v="NA"/>
    <n v="1616.2191666666699"/>
    <s v="NA"/>
    <n v="1070.5816666666699"/>
    <s v="NA"/>
    <n v="571.08333333333303"/>
    <s v="NA"/>
    <n v="28038.833333333299"/>
    <x v="0"/>
    <n v="278.19333333333299"/>
    <s v="NA"/>
    <n v="184.90166666666701"/>
    <s v="NA"/>
    <n v="98.701666666666696"/>
    <s v="NA"/>
    <n v="5.8154426925742504"/>
    <s v="NA"/>
    <n v="102.333333333333"/>
    <s v="NA"/>
    <n v="153.083333333333"/>
    <s v="NA"/>
    <n v="288.66666666666703"/>
    <s v="NA"/>
  </r>
  <r>
    <x v="1"/>
    <x v="16"/>
    <n v="242087.55"/>
    <n v="0.479570939438965"/>
    <n v="2203.8566666666702"/>
    <n v="0.36358775599225102"/>
    <n v="1380.7550000000001"/>
    <n v="0.289724121933711"/>
    <n v="628.35666666666702"/>
    <n v="0.100288924558589"/>
    <n v="41342.166666666701"/>
    <x v="49"/>
    <n v="375.40249999999997"/>
    <n v="0.34943025234249703"/>
    <n v="235.28333333333299"/>
    <n v="0.27247816406918601"/>
    <n v="106.966666666667"/>
    <n v="8.3737187821890505E-2"/>
    <n v="5.8896756993026402"/>
    <n v="1.2764807539618299E-2"/>
    <n v="110.833333333333"/>
    <n v="8.3061889250814605E-2"/>
    <n v="179.333333333333"/>
    <n v="0.17147523135547099"/>
    <n v="391.41666666666703"/>
    <n v="0.35594688221708998"/>
  </r>
  <r>
    <x v="2"/>
    <x v="16"/>
    <n v="244282.92583333299"/>
    <n v="9.0685201834336607E-3"/>
    <n v="2032.39333333333"/>
    <n v="-7.7801490417558905E-2"/>
    <n v="1365.4525000000001"/>
    <n v="-1.10827047521103E-2"/>
    <n v="601.55666666666696"/>
    <n v="-4.2650936039510597E-2"/>
    <n v="41422.5"/>
    <x v="50"/>
    <n v="344.36083333333301"/>
    <n v="-8.2689024891062196E-2"/>
    <n v="230.91833333333301"/>
    <n v="-1.85521003045972E-2"/>
    <n v="101.693333333333"/>
    <n v="-4.92988469928387E-2"/>
    <n v="5.90900829884459"/>
    <n v="3.2824556951817898E-3"/>
    <n v="120.5"/>
    <n v="8.7218045112785206E-2"/>
    <n v="180.5"/>
    <n v="6.5055762081803001E-3"/>
    <n v="408.25"/>
    <n v="4.3006174153714202E-2"/>
  </r>
  <r>
    <x v="3"/>
    <x v="16"/>
    <n v="258127.13"/>
    <n v="5.6672827703531402E-2"/>
    <n v="2092.89857142857"/>
    <n v="2.9770437199774399E-2"/>
    <n v="1411.92"/>
    <n v="3.4030843255257799E-2"/>
    <n v="623.86142857142897"/>
    <n v="3.7078405311932898E-2"/>
    <n v="44943.142857142899"/>
    <x v="51"/>
    <n v="365.62714285714299"/>
    <n v="6.17558893616241E-2"/>
    <n v="246.818571428571"/>
    <n v="6.8856542768675894E-2"/>
    <n v="108.84857142857101"/>
    <n v="7.0360935773286004E-2"/>
    <n v="5.7638955086218502"/>
    <n v="-2.4557892438755599E-2"/>
    <n v="124.428571428571"/>
    <n v="3.2602252519261403E-2"/>
    <n v="185"/>
    <n v="2.4930747922437699E-2"/>
    <n v="416.142857142857"/>
    <n v="1.9333391654273099E-2"/>
  </r>
  <r>
    <x v="0"/>
    <x v="17"/>
    <n v="4452.8"/>
    <s v="NA"/>
    <n v="136.79"/>
    <s v="NA"/>
    <n v="108.44499999999999"/>
    <s v="NA"/>
    <n v="102.460833333333"/>
    <s v="NA"/>
    <n v="162.916666666667"/>
    <x v="0"/>
    <n v="5.8141666666666696"/>
    <s v="NA"/>
    <n v="4.6966666666666699"/>
    <s v="NA"/>
    <n v="4.4633333333333303"/>
    <s v="NA"/>
    <n v="123.77539306930601"/>
    <s v="NA"/>
    <n v="32.5833333333333"/>
    <s v="NA"/>
    <n v="40.8333333333333"/>
    <s v="NA"/>
    <n v="42.9166666666667"/>
    <s v="NA"/>
  </r>
  <r>
    <x v="1"/>
    <x v="17"/>
    <n v="6383.4366666666701"/>
    <n v="0.43357812312851901"/>
    <n v="214.07583333333301"/>
    <n v="0.564996222920777"/>
    <n v="189.33666666666701"/>
    <n v="0.74592343276930295"/>
    <n v="178.47"/>
    <n v="0.74183631143608297"/>
    <n v="477.25"/>
    <x v="52"/>
    <n v="15.2775"/>
    <n v="1.62763365343271"/>
    <n v="13.8191666666667"/>
    <n v="1.9423349893541599"/>
    <n v="12.8533333333333"/>
    <n v="1.87976101568334"/>
    <n v="79.3656032975735"/>
    <n v="-0.35879336490465402"/>
    <n v="28.5833333333333"/>
    <n v="-0.12276214833759599"/>
    <n v="32.5833333333333"/>
    <n v="-0.20204081632653101"/>
    <n v="34.3333333333333"/>
    <n v="-0.20000000000000101"/>
  </r>
  <r>
    <x v="2"/>
    <x v="17"/>
    <n v="3805.4908333333301"/>
    <n v="-0.40384920661858797"/>
    <n v="111.120833333333"/>
    <n v="-0.48092770863907303"/>
    <n v="88.659166666666707"/>
    <n v="-0.53173799757046603"/>
    <n v="82.148333333333298"/>
    <n v="-0.53970788741338405"/>
    <n v="50.4166666666667"/>
    <x v="53"/>
    <n v="1.47"/>
    <n v="-0.90378006872852201"/>
    <n v="1.15083333333333"/>
    <n v="-0.916721944159682"/>
    <n v="1.0458333333333301"/>
    <n v="-0.91863329875518696"/>
    <n v="86.958838081118202"/>
    <n v="9.5674126675187196E-2"/>
    <n v="34"/>
    <n v="0.18950437317784399"/>
    <n v="42.5"/>
    <n v="0.30434782608695798"/>
    <n v="46.0833333333333"/>
    <n v="0.34223300970873799"/>
  </r>
  <r>
    <x v="3"/>
    <x v="17"/>
    <n v="3771.4857142857099"/>
    <n v="-8.9358036944301791E-3"/>
    <n v="107.234285714286"/>
    <n v="-3.4975868182956997E-2"/>
    <n v="91.874285714285705"/>
    <n v="3.6263808565976399E-2"/>
    <n v="88.365714285714304"/>
    <n v="7.5684809418503196E-2"/>
    <n v="57.142857142857103"/>
    <x v="54"/>
    <n v="1.6871428571428599"/>
    <n v="0.14771622934888401"/>
    <n v="1.45"/>
    <n v="0.25995655322230599"/>
    <n v="1.3828571428571399"/>
    <n v="0.322253841775755"/>
    <n v="74.386680949697293"/>
    <n v="-0.14457595580673699"/>
    <n v="35"/>
    <n v="2.9411764705882401E-2"/>
    <n v="41.142857142857103"/>
    <n v="-3.1932773109244597E-2"/>
    <n v="42.857142857142897"/>
    <n v="-7.000774993541569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G23" firstHeaderRow="1" firstDataRow="2" firstDataCol="1" rowPageCount="1" colPageCount="1"/>
  <pivotFields count="26">
    <pivotField axis="axisPage" showAll="0">
      <items count="5">
        <item x="0"/>
        <item x="1"/>
        <item x="2"/>
        <item x="3"/>
        <item t="default"/>
      </items>
    </pivotField>
    <pivotField axis="axisRow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>
      <items count="56">
        <item x="42"/>
        <item x="53"/>
        <item x="41"/>
        <item x="28"/>
        <item x="32"/>
        <item x="38"/>
        <item x="34"/>
        <item x="8"/>
        <item x="24"/>
        <item x="20"/>
        <item x="14"/>
        <item x="26"/>
        <item x="15"/>
        <item x="36"/>
        <item x="50"/>
        <item x="35"/>
        <item x="6"/>
        <item x="18"/>
        <item x="3"/>
        <item x="48"/>
        <item x="13"/>
        <item x="30"/>
        <item x="7"/>
        <item x="21"/>
        <item x="23"/>
        <item x="4"/>
        <item x="2"/>
        <item x="5"/>
        <item x="22"/>
        <item x="27"/>
        <item x="51"/>
        <item x="1"/>
        <item x="9"/>
        <item x="45"/>
        <item x="29"/>
        <item x="17"/>
        <item x="25"/>
        <item x="19"/>
        <item x="33"/>
        <item x="54"/>
        <item x="39"/>
        <item x="16"/>
        <item x="47"/>
        <item x="31"/>
        <item x="11"/>
        <item x="44"/>
        <item x="46"/>
        <item x="12"/>
        <item x="43"/>
        <item x="49"/>
        <item x="10"/>
        <item x="37"/>
        <item x="40"/>
        <item x="5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9">
    <i>
      <x v="12"/>
    </i>
    <i>
      <x v="5"/>
    </i>
    <i>
      <x v="10"/>
    </i>
    <i>
      <x v="11"/>
    </i>
    <i>
      <x/>
    </i>
    <i>
      <x v="6"/>
    </i>
    <i>
      <x v="9"/>
    </i>
    <i>
      <x v="7"/>
    </i>
    <i>
      <x v="2"/>
    </i>
    <i>
      <x v="8"/>
    </i>
    <i>
      <x v="14"/>
    </i>
    <i>
      <x v="16"/>
    </i>
    <i>
      <x v="4"/>
    </i>
    <i>
      <x v="1"/>
    </i>
    <i>
      <x v="15"/>
    </i>
    <i>
      <x v="3"/>
    </i>
    <i>
      <x v="13"/>
    </i>
    <i>
      <x v="1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3" hier="-1"/>
  </pageFields>
  <dataFields count="6">
    <dataField name="Soma de VT" fld="2" baseField="0" baseItem="0"/>
    <dataField name="Média de VT.vp" fld="3" subtotal="average" baseField="0" baseItem="0" numFmtId="10"/>
    <dataField name="Soma de QP" fld="10" baseField="0" baseItem="0"/>
    <dataField name="Média de QP.vp" fld="11" subtotal="average" baseField="0" baseItem="0" numFmtId="10"/>
    <dataField name="Soma de VQ" fld="18" baseField="0" baseItem="0"/>
    <dataField name="Média de VQ.vp" fld="19" subtotal="average" baseField="0" baseItem="0" numFmtId="10"/>
  </dataFields>
  <formats count="42">
    <format dxfId="1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4">
      <pivotArea type="topRight" dataOnly="0" labelOnly="1" outline="0" fieldPosition="0"/>
    </format>
    <format dxfId="1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8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2"/>
          </reference>
          <reference field="1" count="1">
            <x v="12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3"/>
          </reference>
          <reference field="1" count="1">
            <x v="12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2"/>
          </reference>
          <reference field="1" count="1">
            <x v="5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3"/>
          </reference>
          <reference field="1" count="1">
            <x v="10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0"/>
          </reference>
          <reference field="1" count="1">
            <x v="5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0"/>
          </reference>
          <reference field="1" count="1">
            <x v="11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0"/>
          </reference>
          <reference field="1" count="4">
            <x v="5"/>
            <x v="10"/>
            <x v="11"/>
            <x v="12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1"/>
          </reference>
          <reference field="1" count="1">
            <x v="12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1"/>
          </reference>
          <reference field="1" count="1">
            <x v="10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1"/>
          </reference>
          <reference field="1" count="1">
            <x v="11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5"/>
          </reference>
          <reference field="1" count="1">
            <x v="11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0"/>
          </reference>
          <reference field="1" count="1">
            <x v="2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5"/>
          </reference>
          <reference field="1" count="1">
            <x v="9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5"/>
          </reference>
          <reference field="1" count="1">
            <x v="5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3"/>
          </reference>
          <reference field="1" count="1">
            <x v="3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0"/>
          </reference>
          <reference field="1" count="1">
            <x v="3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0"/>
          </reference>
          <reference field="1" count="1">
            <x v="15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5"/>
          </reference>
          <reference field="1" count="1">
            <x v="0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5"/>
          </reference>
          <reference field="1" count="1">
            <x v="11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5"/>
          </reference>
          <reference field="1" count="1">
            <x v="12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5"/>
          </reference>
          <reference field="1" count="1">
            <x v="9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5"/>
          </reference>
          <reference field="1" count="1">
            <x v="8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1" count="1">
            <x v="8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1" count="1">
            <x v="9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5"/>
          </reference>
          <reference field="1" count="1">
            <x v="7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5"/>
          </reference>
          <reference field="1" count="1">
            <x v="4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5"/>
          </reference>
          <reference field="1" count="1">
            <x v="10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1" count="1">
            <x v="7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1" count="1">
            <x v="4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1" count="1">
            <x v="8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5"/>
          </reference>
          <reference field="1" count="1">
            <x v="2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1" count="1">
            <x v="14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5"/>
          </reference>
          <reference field="1" count="1">
            <x v="14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5"/>
          </reference>
          <reference field="1" count="1">
            <x v="2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5"/>
          </reference>
          <reference field="1" count="1">
            <x v="14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5"/>
          </reference>
          <reference field="1" count="1">
            <x v="1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J12" sqref="J12"/>
    </sheetView>
  </sheetViews>
  <sheetFormatPr defaultRowHeight="15"/>
  <cols>
    <col min="1" max="1" width="19.42578125" customWidth="1"/>
    <col min="2" max="2" width="15.28515625" style="6" customWidth="1"/>
    <col min="3" max="3" width="15" style="3" bestFit="1" customWidth="1"/>
    <col min="4" max="4" width="13.28515625" style="6" customWidth="1"/>
    <col min="5" max="5" width="15.28515625" style="3" customWidth="1"/>
    <col min="6" max="6" width="13.28515625" style="6" customWidth="1"/>
    <col min="7" max="7" width="15.42578125" style="3" customWidth="1"/>
    <col min="8" max="8" width="12" bestFit="1" customWidth="1"/>
    <col min="9" max="9" width="15" bestFit="1" customWidth="1"/>
    <col min="10" max="10" width="12" bestFit="1" customWidth="1"/>
    <col min="11" max="11" width="15.28515625" bestFit="1" customWidth="1"/>
    <col min="12" max="12" width="12" bestFit="1" customWidth="1"/>
    <col min="13" max="13" width="15.42578125" bestFit="1" customWidth="1"/>
    <col min="14" max="14" width="12" bestFit="1" customWidth="1"/>
    <col min="15" max="15" width="15" bestFit="1" customWidth="1"/>
    <col min="16" max="16" width="12" bestFit="1" customWidth="1"/>
    <col min="17" max="17" width="15.28515625" bestFit="1" customWidth="1"/>
    <col min="18" max="18" width="12" bestFit="1" customWidth="1"/>
    <col min="19" max="19" width="15.42578125" bestFit="1" customWidth="1"/>
    <col min="20" max="20" width="12" bestFit="1" customWidth="1"/>
    <col min="21" max="21" width="15" bestFit="1" customWidth="1"/>
    <col min="22" max="22" width="12" bestFit="1" customWidth="1"/>
    <col min="23" max="23" width="15.28515625" bestFit="1" customWidth="1"/>
    <col min="24" max="24" width="12" bestFit="1" customWidth="1"/>
    <col min="25" max="25" width="15.42578125" bestFit="1" customWidth="1"/>
    <col min="26" max="26" width="16.28515625" bestFit="1" customWidth="1"/>
    <col min="27" max="27" width="20" bestFit="1" customWidth="1"/>
    <col min="28" max="28" width="16.5703125" bestFit="1" customWidth="1"/>
    <col min="29" max="29" width="20.28515625" bestFit="1" customWidth="1"/>
    <col min="30" max="30" width="16.7109375" bestFit="1" customWidth="1"/>
    <col min="31" max="31" width="20.42578125" bestFit="1" customWidth="1"/>
  </cols>
  <sheetData>
    <row r="1" spans="1:7">
      <c r="A1" s="1" t="s">
        <v>0</v>
      </c>
      <c r="B1" s="4">
        <v>2017</v>
      </c>
    </row>
    <row r="3" spans="1:7">
      <c r="B3" s="5" t="s">
        <v>45</v>
      </c>
      <c r="C3" s="7"/>
      <c r="E3" s="7"/>
      <c r="G3" s="7"/>
    </row>
    <row r="4" spans="1:7">
      <c r="A4" s="1" t="s">
        <v>46</v>
      </c>
      <c r="B4" s="6" t="s">
        <v>44</v>
      </c>
      <c r="C4" s="7" t="s">
        <v>50</v>
      </c>
      <c r="D4" s="6" t="s">
        <v>48</v>
      </c>
      <c r="E4" t="s">
        <v>49</v>
      </c>
      <c r="F4" s="6" t="s">
        <v>51</v>
      </c>
      <c r="G4" t="s">
        <v>52</v>
      </c>
    </row>
    <row r="5" spans="1:7">
      <c r="A5" s="2" t="s">
        <v>39</v>
      </c>
      <c r="B5" s="8">
        <v>9882516.6814285703</v>
      </c>
      <c r="C5" s="9">
        <v>0.106819484415959</v>
      </c>
      <c r="D5" s="8">
        <v>3100947.7142857099</v>
      </c>
      <c r="E5" s="9">
        <v>0.13369578081867101</v>
      </c>
      <c r="F5" s="6">
        <v>3.2248372139794701</v>
      </c>
      <c r="G5" s="10">
        <v>-2.8930857742169001E-2</v>
      </c>
    </row>
    <row r="6" spans="1:7">
      <c r="A6" s="2" t="s">
        <v>32</v>
      </c>
      <c r="B6" s="8">
        <v>24261500.927142899</v>
      </c>
      <c r="C6" s="7">
        <v>5.8334014307610899E-2</v>
      </c>
      <c r="D6" s="8">
        <v>1199724.8571428601</v>
      </c>
      <c r="E6" s="7">
        <v>2.57115286859248E-2</v>
      </c>
      <c r="F6" s="6">
        <v>20.227919305357499</v>
      </c>
      <c r="G6" s="9">
        <v>3.1709219975921799E-2</v>
      </c>
    </row>
    <row r="7" spans="1:7">
      <c r="A7" s="2" t="s">
        <v>37</v>
      </c>
      <c r="B7" s="8">
        <v>8110797.6457142904</v>
      </c>
      <c r="C7" s="9">
        <v>0.14321715083959999</v>
      </c>
      <c r="D7" s="6">
        <v>933188.14285714296</v>
      </c>
      <c r="E7" s="9">
        <v>0.13040146844691999</v>
      </c>
      <c r="F7" s="6">
        <v>8.8029785078664506</v>
      </c>
      <c r="G7" s="12">
        <v>2.52063523727993E-2</v>
      </c>
    </row>
    <row r="8" spans="1:7">
      <c r="A8" s="2" t="s">
        <v>38</v>
      </c>
      <c r="B8" s="8">
        <v>12164130.015714301</v>
      </c>
      <c r="C8" s="9">
        <v>0.105980811212475</v>
      </c>
      <c r="D8" s="6">
        <v>338192.71428571403</v>
      </c>
      <c r="E8" s="7">
        <v>-1.6041418258428398E-2</v>
      </c>
      <c r="F8" s="6">
        <v>35.993566497255401</v>
      </c>
      <c r="G8" s="11">
        <v>0.12491365746756999</v>
      </c>
    </row>
    <row r="9" spans="1:7">
      <c r="A9" s="2" t="s">
        <v>26</v>
      </c>
      <c r="B9" s="8">
        <v>10380858.028571401</v>
      </c>
      <c r="C9" s="7">
        <v>2.7828846635887E-2</v>
      </c>
      <c r="D9" s="6">
        <v>159363.57142857101</v>
      </c>
      <c r="E9" s="7">
        <v>2.6598928901571599E-2</v>
      </c>
      <c r="F9" s="6">
        <v>65.135307691761398</v>
      </c>
      <c r="G9" s="10">
        <v>1.0882587542690599E-3</v>
      </c>
    </row>
    <row r="10" spans="1:7">
      <c r="A10" s="2" t="s">
        <v>33</v>
      </c>
      <c r="B10" s="6">
        <v>1476467.56428571</v>
      </c>
      <c r="C10" s="7">
        <v>6.9342925386444806E-2</v>
      </c>
      <c r="D10" s="6">
        <v>143992.714285714</v>
      </c>
      <c r="E10" s="7">
        <v>4.9853281309036601E-2</v>
      </c>
      <c r="F10" s="6">
        <v>10.294744348870401</v>
      </c>
      <c r="G10" s="7">
        <v>2.0588553702212901E-2</v>
      </c>
    </row>
    <row r="11" spans="1:7">
      <c r="A11" s="2" t="s">
        <v>36</v>
      </c>
      <c r="B11" s="6">
        <v>862057.60714285704</v>
      </c>
      <c r="C11" s="9">
        <v>0.122978155570465</v>
      </c>
      <c r="D11" s="6">
        <v>117589.285714286</v>
      </c>
      <c r="E11" s="7">
        <v>4.3926614099203003E-2</v>
      </c>
      <c r="F11" s="6">
        <v>7.3554882550978302</v>
      </c>
      <c r="G11" s="11">
        <v>7.6300670999420395E-2</v>
      </c>
    </row>
    <row r="12" spans="1:7">
      <c r="A12" s="2" t="s">
        <v>34</v>
      </c>
      <c r="B12" s="8">
        <v>7259484.1085714297</v>
      </c>
      <c r="C12" s="7">
        <v>-4.3773492109721304E-3</v>
      </c>
      <c r="D12" s="6">
        <v>110874.571428571</v>
      </c>
      <c r="E12" s="7">
        <v>-4.2249274472870899E-2</v>
      </c>
      <c r="F12" s="6">
        <v>65.441169388697105</v>
      </c>
      <c r="G12" s="9">
        <v>3.90363745084416E-2</v>
      </c>
    </row>
    <row r="13" spans="1:7">
      <c r="A13" s="2" t="s">
        <v>29</v>
      </c>
      <c r="B13" s="8">
        <v>11403958.9557143</v>
      </c>
      <c r="C13" s="7">
        <v>9.4988729911250902E-2</v>
      </c>
      <c r="D13" s="6">
        <v>99897.142857142899</v>
      </c>
      <c r="E13" s="7">
        <v>8.5974256098782995E-2</v>
      </c>
      <c r="F13" s="6">
        <v>114.574819831648</v>
      </c>
      <c r="G13" s="12">
        <v>1.1971460712506999E-2</v>
      </c>
    </row>
    <row r="14" spans="1:7">
      <c r="A14" s="2" t="s">
        <v>35</v>
      </c>
      <c r="B14" s="8">
        <v>4967743.4271428604</v>
      </c>
      <c r="C14" s="9">
        <v>0.14178524251219601</v>
      </c>
      <c r="D14" s="6">
        <v>55831.142857142899</v>
      </c>
      <c r="E14" s="7">
        <v>7.5359520091096505E-2</v>
      </c>
      <c r="F14" s="6">
        <v>89.229809952809802</v>
      </c>
      <c r="G14" s="11">
        <v>6.4990193479272804E-2</v>
      </c>
    </row>
    <row r="15" spans="1:7">
      <c r="A15" s="2" t="s">
        <v>40</v>
      </c>
      <c r="B15" s="8">
        <v>6669241.5057142898</v>
      </c>
      <c r="C15" s="7">
        <v>0.108480408714125</v>
      </c>
      <c r="D15" s="6">
        <v>45278.857142857101</v>
      </c>
      <c r="E15" s="7">
        <v>9.3701007484530405E-2</v>
      </c>
      <c r="F15" s="6">
        <v>147.567109676</v>
      </c>
      <c r="G15" s="12">
        <v>1.3331971721397299E-2</v>
      </c>
    </row>
    <row r="16" spans="1:7">
      <c r="A16" s="2" t="s">
        <v>42</v>
      </c>
      <c r="B16" s="6">
        <v>258127.13</v>
      </c>
      <c r="C16" s="7">
        <v>5.6672827703531402E-2</v>
      </c>
      <c r="D16" s="6">
        <v>44943.142857142899</v>
      </c>
      <c r="E16" s="7">
        <v>8.4993490425321894E-2</v>
      </c>
      <c r="F16" s="6">
        <v>5.7638955086218502</v>
      </c>
      <c r="G16" s="7">
        <v>-2.4557892438755599E-2</v>
      </c>
    </row>
    <row r="17" spans="1:7">
      <c r="A17" s="2" t="s">
        <v>31</v>
      </c>
      <c r="B17" s="8">
        <v>7406012.9000000004</v>
      </c>
      <c r="C17" s="7">
        <v>2.6310202292729699E-2</v>
      </c>
      <c r="D17" s="6">
        <v>43532.571428571398</v>
      </c>
      <c r="E17" s="7">
        <v>-2.45075167962489E-2</v>
      </c>
      <c r="F17" s="6">
        <v>169.92002188942601</v>
      </c>
      <c r="G17" s="9">
        <v>5.08333685690565E-2</v>
      </c>
    </row>
    <row r="18" spans="1:7">
      <c r="A18" s="2" t="s">
        <v>28</v>
      </c>
      <c r="B18" s="6">
        <v>451137.11714285699</v>
      </c>
      <c r="C18" s="7">
        <v>5.4984187045717302E-2</v>
      </c>
      <c r="D18" s="6">
        <v>18488.285714285699</v>
      </c>
      <c r="E18" s="7">
        <v>1.10346821035025E-2</v>
      </c>
      <c r="F18" s="6">
        <v>24.3838253545815</v>
      </c>
      <c r="G18" s="7">
        <v>4.2983798305352101E-2</v>
      </c>
    </row>
    <row r="19" spans="1:7">
      <c r="A19" s="2" t="s">
        <v>41</v>
      </c>
      <c r="B19" s="8">
        <v>21233040.308571398</v>
      </c>
      <c r="C19" s="7">
        <v>4.4415707164518897E-2</v>
      </c>
      <c r="D19" s="6">
        <v>18304.142857142899</v>
      </c>
      <c r="E19" s="7">
        <v>3.1800612014819499E-2</v>
      </c>
      <c r="F19" s="6">
        <v>1160.4560665711999</v>
      </c>
      <c r="G19" s="7">
        <v>1.28650411155145E-2</v>
      </c>
    </row>
    <row r="20" spans="1:7">
      <c r="A20" s="2" t="s">
        <v>30</v>
      </c>
      <c r="B20" s="8">
        <v>4463625.9057142902</v>
      </c>
      <c r="C20" s="7">
        <v>2.7157604887592099E-2</v>
      </c>
      <c r="D20" s="6">
        <v>14717.142857142901</v>
      </c>
      <c r="E20" s="9">
        <v>0.233986740212376</v>
      </c>
      <c r="F20" s="6">
        <v>304.74620734649199</v>
      </c>
      <c r="G20" s="7">
        <v>-0.17088461817018699</v>
      </c>
    </row>
    <row r="21" spans="1:7">
      <c r="A21" s="2" t="s">
        <v>27</v>
      </c>
      <c r="B21" s="6">
        <v>6252.9505263157898</v>
      </c>
      <c r="C21" s="7">
        <v>7.8048815851387596</v>
      </c>
      <c r="D21" s="6">
        <v>112.421052631579</v>
      </c>
      <c r="E21" s="7">
        <v>-0.91619750083370899</v>
      </c>
      <c r="F21" s="6">
        <v>675.61021212359503</v>
      </c>
      <c r="G21" s="7">
        <v>582.25975845631694</v>
      </c>
    </row>
    <row r="22" spans="1:7">
      <c r="A22" s="2" t="s">
        <v>43</v>
      </c>
      <c r="B22" s="6">
        <v>3771.4857142857099</v>
      </c>
      <c r="C22" s="7">
        <v>-8.9358036944301791E-3</v>
      </c>
      <c r="D22" s="6">
        <v>57.142857142857103</v>
      </c>
      <c r="E22" s="7">
        <v>0.13341204250295</v>
      </c>
      <c r="F22" s="6">
        <v>74.386680949697293</v>
      </c>
      <c r="G22" s="7">
        <v>-0.14457595580673699</v>
      </c>
    </row>
    <row r="23" spans="1:7">
      <c r="A23" s="2" t="s">
        <v>47</v>
      </c>
      <c r="B23" s="6">
        <v>131260724.26481205</v>
      </c>
      <c r="C23" s="7">
        <v>0.49893692949074797</v>
      </c>
      <c r="D23" s="6">
        <v>6445035.5639097719</v>
      </c>
      <c r="E23" s="7">
        <v>8.9696801574138691E-3</v>
      </c>
      <c r="F23" s="6">
        <v>2983.1146604129567</v>
      </c>
      <c r="G23" s="7">
        <v>32.355923780769047</v>
      </c>
    </row>
    <row r="24" spans="1:7">
      <c r="C24"/>
      <c r="E24"/>
      <c r="G2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3"/>
  <sheetViews>
    <sheetView topLeftCell="B1" workbookViewId="0">
      <selection activeCell="AA1" sqref="B1:AA73"/>
    </sheetView>
  </sheetViews>
  <sheetFormatPr defaultRowHeight="15"/>
  <sheetData>
    <row r="1" spans="1:2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>
      <c r="A2">
        <v>1</v>
      </c>
      <c r="B2">
        <v>2014</v>
      </c>
      <c r="C2" t="s">
        <v>26</v>
      </c>
      <c r="D2">
        <v>8065963.1025</v>
      </c>
      <c r="E2" t="s">
        <v>27</v>
      </c>
      <c r="F2">
        <v>77.831666666666706</v>
      </c>
      <c r="G2" t="s">
        <v>27</v>
      </c>
      <c r="H2">
        <v>59.032499999999999</v>
      </c>
      <c r="I2" t="s">
        <v>27</v>
      </c>
      <c r="J2">
        <v>59.032499999999999</v>
      </c>
      <c r="K2" t="s">
        <v>27</v>
      </c>
      <c r="L2">
        <v>133476.41666666701</v>
      </c>
      <c r="M2" t="s">
        <v>27</v>
      </c>
      <c r="N2">
        <v>1.28666666666667</v>
      </c>
      <c r="O2" t="s">
        <v>27</v>
      </c>
      <c r="P2">
        <v>0.975833333333333</v>
      </c>
      <c r="Q2" t="s">
        <v>27</v>
      </c>
      <c r="R2">
        <v>0.975833333333333</v>
      </c>
      <c r="S2" t="s">
        <v>27</v>
      </c>
      <c r="T2">
        <v>60.489083881937397</v>
      </c>
      <c r="U2" t="s">
        <v>27</v>
      </c>
      <c r="V2">
        <v>103485.08333333299</v>
      </c>
      <c r="W2" t="s">
        <v>27</v>
      </c>
      <c r="X2">
        <v>136608.16666666701</v>
      </c>
      <c r="Y2" t="s">
        <v>27</v>
      </c>
      <c r="Z2">
        <v>136608.16666666701</v>
      </c>
      <c r="AA2" t="s">
        <v>27</v>
      </c>
    </row>
    <row r="3" spans="1:27">
      <c r="A3">
        <v>2</v>
      </c>
      <c r="B3">
        <v>2015</v>
      </c>
      <c r="C3" t="s">
        <v>26</v>
      </c>
      <c r="D3">
        <v>9444977.2916666698</v>
      </c>
      <c r="E3">
        <v>0.170967083737248</v>
      </c>
      <c r="F3">
        <v>85.867500000000007</v>
      </c>
      <c r="G3">
        <v>0.10324632219105299</v>
      </c>
      <c r="H3">
        <v>64.3541666666667</v>
      </c>
      <c r="I3">
        <v>9.0148082271065993E-2</v>
      </c>
      <c r="J3">
        <v>64.3541666666667</v>
      </c>
      <c r="K3">
        <v>9.0148082271065993E-2</v>
      </c>
      <c r="L3">
        <v>144937.08333333299</v>
      </c>
      <c r="M3">
        <v>8.5862858420052701E-2</v>
      </c>
      <c r="N3">
        <v>1.3174999999999999</v>
      </c>
      <c r="O3">
        <v>2.39637305699455E-2</v>
      </c>
      <c r="P3">
        <v>0.98666666666666702</v>
      </c>
      <c r="Q3">
        <v>1.1101622544834201E-2</v>
      </c>
      <c r="R3">
        <v>0.98666666666666702</v>
      </c>
      <c r="S3">
        <v>1.1101622544834201E-2</v>
      </c>
      <c r="T3">
        <v>65.182510495744197</v>
      </c>
      <c r="U3">
        <v>7.7591299332081601E-2</v>
      </c>
      <c r="V3">
        <v>109865.25</v>
      </c>
      <c r="W3">
        <v>6.1653007961698397E-2</v>
      </c>
      <c r="X3">
        <v>146770.91666666701</v>
      </c>
      <c r="Y3">
        <v>7.4393429382576995E-2</v>
      </c>
      <c r="Z3">
        <v>146770.91666666701</v>
      </c>
      <c r="AA3">
        <v>7.4393429382576995E-2</v>
      </c>
    </row>
    <row r="4" spans="1:27">
      <c r="A4">
        <v>3</v>
      </c>
      <c r="B4">
        <v>2016</v>
      </c>
      <c r="C4" t="s">
        <v>26</v>
      </c>
      <c r="D4">
        <v>10099792.4533333</v>
      </c>
      <c r="E4">
        <v>6.9329458551941198E-2</v>
      </c>
      <c r="F4">
        <v>87.572500000000005</v>
      </c>
      <c r="G4">
        <v>1.9856173756077702E-2</v>
      </c>
      <c r="H4">
        <v>64.535833333333301</v>
      </c>
      <c r="I4">
        <v>2.8229200388464998E-3</v>
      </c>
      <c r="J4">
        <v>64.535833333333301</v>
      </c>
      <c r="K4">
        <v>2.8229200388464998E-3</v>
      </c>
      <c r="L4">
        <v>155234.5</v>
      </c>
      <c r="M4">
        <v>7.1047494746286105E-2</v>
      </c>
      <c r="N4">
        <v>1.34666666666667</v>
      </c>
      <c r="O4">
        <v>2.2137887413032301E-2</v>
      </c>
      <c r="P4">
        <v>0.99166666666666703</v>
      </c>
      <c r="Q4">
        <v>5.0675675675675696E-3</v>
      </c>
      <c r="R4">
        <v>0.99166666666666703</v>
      </c>
      <c r="S4">
        <v>5.0675675675675696E-3</v>
      </c>
      <c r="T4">
        <v>65.064500679304999</v>
      </c>
      <c r="U4">
        <v>-1.8104521526046901E-3</v>
      </c>
      <c r="V4">
        <v>115215.66666666701</v>
      </c>
      <c r="W4">
        <v>4.8699808780911201E-2</v>
      </c>
      <c r="X4">
        <v>156496.41666666701</v>
      </c>
      <c r="Y4">
        <v>6.6263127742723596E-2</v>
      </c>
      <c r="Z4">
        <v>156496.41666666701</v>
      </c>
      <c r="AA4">
        <v>6.6263127742723596E-2</v>
      </c>
    </row>
    <row r="5" spans="1:27">
      <c r="A5">
        <v>4</v>
      </c>
      <c r="B5">
        <v>2017</v>
      </c>
      <c r="C5" t="s">
        <v>26</v>
      </c>
      <c r="D5">
        <v>10380858.028571401</v>
      </c>
      <c r="E5">
        <v>2.7828846635887E-2</v>
      </c>
      <c r="F5">
        <v>88.268571428571406</v>
      </c>
      <c r="G5">
        <v>7.9485161274532607E-3</v>
      </c>
      <c r="H5">
        <v>64.788571428571402</v>
      </c>
      <c r="I5">
        <v>3.9162443898831598E-3</v>
      </c>
      <c r="J5">
        <v>64.788571428571402</v>
      </c>
      <c r="K5">
        <v>3.9162443898831598E-3</v>
      </c>
      <c r="L5">
        <v>159363.57142857101</v>
      </c>
      <c r="M5">
        <v>2.6598928901571599E-2</v>
      </c>
      <c r="N5">
        <v>1.3557142857142901</v>
      </c>
      <c r="O5">
        <v>6.7185289957574701E-3</v>
      </c>
      <c r="P5">
        <v>0.994285714285714</v>
      </c>
      <c r="Q5">
        <v>2.6410564225683702E-3</v>
      </c>
      <c r="R5">
        <v>0.994285714285714</v>
      </c>
      <c r="S5">
        <v>2.6410564225683702E-3</v>
      </c>
      <c r="T5">
        <v>65.135307691761398</v>
      </c>
      <c r="U5">
        <v>1.0882587542690599E-3</v>
      </c>
      <c r="V5">
        <v>117499.428571429</v>
      </c>
      <c r="W5">
        <v>1.98216264405187E-2</v>
      </c>
      <c r="X5">
        <v>160242.42857142899</v>
      </c>
      <c r="Y5">
        <v>2.3936726377198E-2</v>
      </c>
      <c r="Z5">
        <v>160242.42857142899</v>
      </c>
      <c r="AA5">
        <v>2.3936726377198E-2</v>
      </c>
    </row>
    <row r="6" spans="1:27">
      <c r="A6">
        <v>5</v>
      </c>
      <c r="B6">
        <v>2014</v>
      </c>
      <c r="C6" t="s">
        <v>28</v>
      </c>
      <c r="D6">
        <v>364611.76916666701</v>
      </c>
      <c r="E6" t="s">
        <v>27</v>
      </c>
      <c r="F6">
        <v>40.339166666666699</v>
      </c>
      <c r="G6" t="s">
        <v>27</v>
      </c>
      <c r="H6">
        <v>27.3475</v>
      </c>
      <c r="I6" t="s">
        <v>27</v>
      </c>
      <c r="J6">
        <v>22.199166666666699</v>
      </c>
      <c r="K6" t="s">
        <v>27</v>
      </c>
      <c r="L6">
        <v>15952</v>
      </c>
      <c r="M6" t="s">
        <v>27</v>
      </c>
      <c r="N6">
        <v>1.76583333333333</v>
      </c>
      <c r="O6" t="s">
        <v>27</v>
      </c>
      <c r="P6">
        <v>1.1975</v>
      </c>
      <c r="Q6" t="s">
        <v>27</v>
      </c>
      <c r="R6">
        <v>0.97250000000000003</v>
      </c>
      <c r="S6" t="s">
        <v>27</v>
      </c>
      <c r="T6">
        <v>22.8433258155336</v>
      </c>
      <c r="U6" t="s">
        <v>27</v>
      </c>
      <c r="V6">
        <v>9025</v>
      </c>
      <c r="W6" t="s">
        <v>27</v>
      </c>
      <c r="X6">
        <v>13312.416666666701</v>
      </c>
      <c r="Y6" t="s">
        <v>27</v>
      </c>
      <c r="Z6">
        <v>16403.916666666701</v>
      </c>
      <c r="AA6" t="s">
        <v>27</v>
      </c>
    </row>
    <row r="7" spans="1:27">
      <c r="A7">
        <v>6</v>
      </c>
      <c r="B7">
        <v>2015</v>
      </c>
      <c r="C7" t="s">
        <v>28</v>
      </c>
      <c r="D7">
        <v>402165.80916666699</v>
      </c>
      <c r="E7">
        <v>0.102997333535972</v>
      </c>
      <c r="F7">
        <v>43.112499999999997</v>
      </c>
      <c r="G7">
        <v>6.8750387340672903E-2</v>
      </c>
      <c r="H7">
        <v>28.614166666666701</v>
      </c>
      <c r="I7">
        <v>4.6317457415365297E-2</v>
      </c>
      <c r="J7">
        <v>23.205833333333299</v>
      </c>
      <c r="K7">
        <v>4.53470475618424E-2</v>
      </c>
      <c r="L7">
        <v>17064.083333333299</v>
      </c>
      <c r="M7">
        <v>6.9714351387493698E-2</v>
      </c>
      <c r="N7">
        <v>1.82833333333333</v>
      </c>
      <c r="O7">
        <v>3.5394053798961801E-2</v>
      </c>
      <c r="P7">
        <v>1.2141666666666699</v>
      </c>
      <c r="Q7">
        <v>1.3917884481561499E-2</v>
      </c>
      <c r="R7">
        <v>0.98499999999999999</v>
      </c>
      <c r="S7">
        <v>1.28534704370179E-2</v>
      </c>
      <c r="T7">
        <v>23.575004579229301</v>
      </c>
      <c r="U7">
        <v>3.2030308091046698E-2</v>
      </c>
      <c r="V7">
        <v>9337.25</v>
      </c>
      <c r="W7">
        <v>3.4598337950138502E-2</v>
      </c>
      <c r="X7">
        <v>14057.666666666701</v>
      </c>
      <c r="Y7">
        <v>5.5981571089646701E-2</v>
      </c>
      <c r="Z7">
        <v>17338.916666666701</v>
      </c>
      <c r="AA7">
        <v>5.69985826555649E-2</v>
      </c>
    </row>
    <row r="8" spans="1:27">
      <c r="A8">
        <v>7</v>
      </c>
      <c r="B8">
        <v>2016</v>
      </c>
      <c r="C8" t="s">
        <v>28</v>
      </c>
      <c r="D8">
        <v>427624.53</v>
      </c>
      <c r="E8">
        <v>6.3304040903144898E-2</v>
      </c>
      <c r="F8">
        <v>43.457500000000003</v>
      </c>
      <c r="G8">
        <v>8.0023195129024297E-3</v>
      </c>
      <c r="H8">
        <v>28.587499999999999</v>
      </c>
      <c r="I8">
        <v>-9.3193930745386403E-4</v>
      </c>
      <c r="J8">
        <v>23</v>
      </c>
      <c r="K8">
        <v>-8.8698962186217201E-3</v>
      </c>
      <c r="L8">
        <v>18286.5</v>
      </c>
      <c r="M8">
        <v>7.1636820026470996E-2</v>
      </c>
      <c r="N8">
        <v>1.8583333333333301</v>
      </c>
      <c r="O8">
        <v>1.640838650866E-2</v>
      </c>
      <c r="P8">
        <v>1.2233333333333301</v>
      </c>
      <c r="Q8">
        <v>7.5497597803652E-3</v>
      </c>
      <c r="R8">
        <v>0.98333333333333295</v>
      </c>
      <c r="S8">
        <v>-1.69204737732694E-3</v>
      </c>
      <c r="T8">
        <v>23.378910961225401</v>
      </c>
      <c r="U8">
        <v>-8.3178612901168899E-3</v>
      </c>
      <c r="V8">
        <v>9861</v>
      </c>
      <c r="W8">
        <v>5.6092532597927701E-2</v>
      </c>
      <c r="X8">
        <v>14964.083333333299</v>
      </c>
      <c r="Y8">
        <v>6.4478457781039805E-2</v>
      </c>
      <c r="Z8">
        <v>18592.416666666701</v>
      </c>
      <c r="AA8">
        <v>7.2294020676032106E-2</v>
      </c>
    </row>
    <row r="9" spans="1:27">
      <c r="A9">
        <v>8</v>
      </c>
      <c r="B9">
        <v>2017</v>
      </c>
      <c r="C9" t="s">
        <v>28</v>
      </c>
      <c r="D9">
        <v>451137.11714285699</v>
      </c>
      <c r="E9">
        <v>5.4984187045717302E-2</v>
      </c>
      <c r="F9">
        <v>50.195714285714303</v>
      </c>
      <c r="G9">
        <v>0.155052966362867</v>
      </c>
      <c r="H9">
        <v>31.2914285714286</v>
      </c>
      <c r="I9">
        <v>9.4584296333313597E-2</v>
      </c>
      <c r="J9">
        <v>24.247142857142901</v>
      </c>
      <c r="K9">
        <v>5.4223602484473901E-2</v>
      </c>
      <c r="L9">
        <v>18488.285714285699</v>
      </c>
      <c r="M9">
        <v>1.10346821035025E-2</v>
      </c>
      <c r="N9">
        <v>2.0585714285714301</v>
      </c>
      <c r="O9">
        <v>0.10775144138373099</v>
      </c>
      <c r="P9">
        <v>1.28142857142857</v>
      </c>
      <c r="Q9">
        <v>4.7489295445700401E-2</v>
      </c>
      <c r="R9">
        <v>0.99285714285714299</v>
      </c>
      <c r="S9">
        <v>9.6852300242136098E-3</v>
      </c>
      <c r="T9">
        <v>24.3838253545815</v>
      </c>
      <c r="U9">
        <v>4.2983798305352101E-2</v>
      </c>
      <c r="V9">
        <v>8982.2857142857101</v>
      </c>
      <c r="W9">
        <v>-8.9110058382951995E-2</v>
      </c>
      <c r="X9">
        <v>14408.285714285699</v>
      </c>
      <c r="Y9">
        <v>-3.71421093204908E-2</v>
      </c>
      <c r="Z9">
        <v>18591.571428571398</v>
      </c>
      <c r="AA9">
        <v>-4.5461443257001298E-5</v>
      </c>
    </row>
    <row r="10" spans="1:27">
      <c r="A10">
        <v>9</v>
      </c>
      <c r="B10">
        <v>2014</v>
      </c>
      <c r="C10" t="s">
        <v>29</v>
      </c>
      <c r="D10">
        <v>9901846.0250000004</v>
      </c>
      <c r="E10" t="s">
        <v>27</v>
      </c>
      <c r="F10">
        <v>2751.5333333333301</v>
      </c>
      <c r="G10" t="s">
        <v>27</v>
      </c>
      <c r="H10">
        <v>1022.2175</v>
      </c>
      <c r="I10" t="s">
        <v>27</v>
      </c>
      <c r="J10">
        <v>608.48333333333301</v>
      </c>
      <c r="K10" t="s">
        <v>27</v>
      </c>
      <c r="L10">
        <v>94185.833333333299</v>
      </c>
      <c r="M10" t="s">
        <v>27</v>
      </c>
      <c r="N10">
        <v>26.204999999999998</v>
      </c>
      <c r="O10" t="s">
        <v>27</v>
      </c>
      <c r="P10">
        <v>9.7475000000000005</v>
      </c>
      <c r="Q10" t="s">
        <v>27</v>
      </c>
      <c r="R10">
        <v>5.8008333333333297</v>
      </c>
      <c r="S10" t="s">
        <v>27</v>
      </c>
      <c r="T10">
        <v>105.143155292054</v>
      </c>
      <c r="U10" t="s">
        <v>27</v>
      </c>
      <c r="V10">
        <v>3598.25</v>
      </c>
      <c r="W10" t="s">
        <v>27</v>
      </c>
      <c r="X10">
        <v>9762.0833333333303</v>
      </c>
      <c r="Y10" t="s">
        <v>27</v>
      </c>
      <c r="Z10">
        <v>16332.25</v>
      </c>
      <c r="AA10" t="s">
        <v>27</v>
      </c>
    </row>
    <row r="11" spans="1:27">
      <c r="A11">
        <v>10</v>
      </c>
      <c r="B11">
        <v>2015</v>
      </c>
      <c r="C11" t="s">
        <v>29</v>
      </c>
      <c r="D11">
        <v>10971335.5033333</v>
      </c>
      <c r="E11">
        <v>0.108009100084274</v>
      </c>
      <c r="F11">
        <v>2998.20166666667</v>
      </c>
      <c r="G11">
        <v>8.9647590434426896E-2</v>
      </c>
      <c r="H11">
        <v>981.05166666666696</v>
      </c>
      <c r="I11">
        <v>-4.0271109948061899E-2</v>
      </c>
      <c r="J11">
        <v>603.62166666666701</v>
      </c>
      <c r="K11">
        <v>-7.9898107315993297E-3</v>
      </c>
      <c r="L11">
        <v>98556.916666666701</v>
      </c>
      <c r="M11">
        <v>4.6409137963070203E-2</v>
      </c>
      <c r="N11">
        <v>26.9308333333333</v>
      </c>
      <c r="O11">
        <v>2.76982764103531E-2</v>
      </c>
      <c r="P11">
        <v>8.8116666666666692</v>
      </c>
      <c r="Q11">
        <v>-9.6007523296571598E-2</v>
      </c>
      <c r="R11">
        <v>5.4208333333333298</v>
      </c>
      <c r="S11">
        <v>-6.5507829334865694E-2</v>
      </c>
      <c r="T11">
        <v>111.47983282315199</v>
      </c>
      <c r="U11">
        <v>6.02671425781044E-2</v>
      </c>
      <c r="V11">
        <v>3659</v>
      </c>
      <c r="W11">
        <v>1.6883207114569601E-2</v>
      </c>
      <c r="X11">
        <v>11192.166666666701</v>
      </c>
      <c r="Y11">
        <v>0.146493661701314</v>
      </c>
      <c r="Z11">
        <v>18186</v>
      </c>
      <c r="AA11">
        <v>0.113502426181328</v>
      </c>
    </row>
    <row r="12" spans="1:27">
      <c r="A12">
        <v>11</v>
      </c>
      <c r="B12">
        <v>2016</v>
      </c>
      <c r="C12" t="s">
        <v>29</v>
      </c>
      <c r="D12">
        <v>10414681.58</v>
      </c>
      <c r="E12">
        <v>-5.07371161117239E-2</v>
      </c>
      <c r="F12">
        <v>2738.1266666666702</v>
      </c>
      <c r="G12">
        <v>-8.6743664674546403E-2</v>
      </c>
      <c r="H12">
        <v>739.52833333333297</v>
      </c>
      <c r="I12">
        <v>-0.246188189205122</v>
      </c>
      <c r="J12">
        <v>396.35416666666703</v>
      </c>
      <c r="K12">
        <v>-0.34337319457828103</v>
      </c>
      <c r="L12">
        <v>91988.5</v>
      </c>
      <c r="M12">
        <v>-6.6645922871978694E-2</v>
      </c>
      <c r="N12">
        <v>24.1875</v>
      </c>
      <c r="O12">
        <v>-0.10186589101711099</v>
      </c>
      <c r="P12">
        <v>6.5350000000000001</v>
      </c>
      <c r="Q12">
        <v>-0.25836958577643299</v>
      </c>
      <c r="R12">
        <v>3.50166666666667</v>
      </c>
      <c r="S12">
        <v>-0.35403535741737002</v>
      </c>
      <c r="T12">
        <v>113.21941801696499</v>
      </c>
      <c r="U12">
        <v>1.56044833380099E-2</v>
      </c>
      <c r="V12">
        <v>3794.3333333333298</v>
      </c>
      <c r="W12">
        <v>3.6986426163796098E-2</v>
      </c>
      <c r="X12">
        <v>14143.166666666701</v>
      </c>
      <c r="Y12">
        <v>0.26366655249951498</v>
      </c>
      <c r="Z12">
        <v>26773.833333333299</v>
      </c>
      <c r="AA12">
        <v>0.47222222222221999</v>
      </c>
    </row>
    <row r="13" spans="1:27">
      <c r="A13">
        <v>12</v>
      </c>
      <c r="B13">
        <v>2017</v>
      </c>
      <c r="C13" t="s">
        <v>29</v>
      </c>
      <c r="D13">
        <v>11403958.9557143</v>
      </c>
      <c r="E13">
        <v>9.4988729911250902E-2</v>
      </c>
      <c r="F13">
        <v>2878.1714285714302</v>
      </c>
      <c r="G13">
        <v>5.1146195539319997E-2</v>
      </c>
      <c r="H13">
        <v>753.15</v>
      </c>
      <c r="I13">
        <v>1.8419397949594501E-2</v>
      </c>
      <c r="J13">
        <v>380.22142857142899</v>
      </c>
      <c r="K13">
        <v>-4.0702834616106499E-2</v>
      </c>
      <c r="L13">
        <v>99897.142857142899</v>
      </c>
      <c r="M13">
        <v>8.5974256098782995E-2</v>
      </c>
      <c r="N13">
        <v>25.1885714285714</v>
      </c>
      <c r="O13">
        <v>4.1387966039127699E-2</v>
      </c>
      <c r="P13">
        <v>6.5828571428571401</v>
      </c>
      <c r="Q13">
        <v>7.3232047218270702E-3</v>
      </c>
      <c r="R13">
        <v>3.3214285714285698</v>
      </c>
      <c r="S13">
        <v>-5.1472088121304098E-2</v>
      </c>
      <c r="T13">
        <v>114.574819831648</v>
      </c>
      <c r="U13">
        <v>1.1971460712506999E-2</v>
      </c>
      <c r="V13">
        <v>3959.7142857142899</v>
      </c>
      <c r="W13">
        <v>4.35863003727383E-2</v>
      </c>
      <c r="X13">
        <v>15163</v>
      </c>
      <c r="Y13">
        <v>7.2107849491506906E-2</v>
      </c>
      <c r="Z13">
        <v>30077.571428571398</v>
      </c>
      <c r="AA13">
        <v>0.12339428777742301</v>
      </c>
    </row>
    <row r="14" spans="1:27">
      <c r="A14">
        <v>13</v>
      </c>
      <c r="B14">
        <v>2014</v>
      </c>
      <c r="C14" t="s">
        <v>30</v>
      </c>
      <c r="D14">
        <v>3137198.8374999999</v>
      </c>
      <c r="E14" t="s">
        <v>27</v>
      </c>
      <c r="F14">
        <v>7343.2449999999999</v>
      </c>
      <c r="G14" t="s">
        <v>27</v>
      </c>
      <c r="H14">
        <v>1368.2291666666699</v>
      </c>
      <c r="I14" t="s">
        <v>27</v>
      </c>
      <c r="J14">
        <v>1049.55083333333</v>
      </c>
      <c r="K14" t="s">
        <v>27</v>
      </c>
      <c r="L14">
        <v>6647</v>
      </c>
      <c r="M14" t="s">
        <v>27</v>
      </c>
      <c r="N14">
        <v>15.5741666666667</v>
      </c>
      <c r="O14" t="s">
        <v>27</v>
      </c>
      <c r="P14">
        <v>2.9166666666666701</v>
      </c>
      <c r="Q14" t="s">
        <v>27</v>
      </c>
      <c r="R14">
        <v>2.2391666666666699</v>
      </c>
      <c r="S14" t="s">
        <v>27</v>
      </c>
      <c r="T14">
        <v>473.61256016228202</v>
      </c>
      <c r="U14" t="s">
        <v>27</v>
      </c>
      <c r="V14">
        <v>426.58333333333297</v>
      </c>
      <c r="W14" t="s">
        <v>27</v>
      </c>
      <c r="X14">
        <v>2282.8333333333298</v>
      </c>
      <c r="Y14" t="s">
        <v>27</v>
      </c>
      <c r="Z14">
        <v>2980.25</v>
      </c>
      <c r="AA14" t="s">
        <v>27</v>
      </c>
    </row>
    <row r="15" spans="1:27">
      <c r="A15">
        <v>14</v>
      </c>
      <c r="B15">
        <v>2015</v>
      </c>
      <c r="C15" t="s">
        <v>30</v>
      </c>
      <c r="D15">
        <v>3921762.8391666701</v>
      </c>
      <c r="E15">
        <v>0.25008424467346801</v>
      </c>
      <c r="F15">
        <v>8227.6891666666706</v>
      </c>
      <c r="G15">
        <v>0.120443232748828</v>
      </c>
      <c r="H15">
        <v>1820.61083333333</v>
      </c>
      <c r="I15">
        <v>0.33063296535971998</v>
      </c>
      <c r="J15">
        <v>1474.2433333333299</v>
      </c>
      <c r="K15">
        <v>0.40464214453643399</v>
      </c>
      <c r="L15">
        <v>9989.6666666666697</v>
      </c>
      <c r="M15">
        <v>0.50288350634371404</v>
      </c>
      <c r="N15">
        <v>20.952500000000001</v>
      </c>
      <c r="O15">
        <v>0.34533682915083502</v>
      </c>
      <c r="P15">
        <v>4.7133333333333303</v>
      </c>
      <c r="Q15">
        <v>0.61599999999999699</v>
      </c>
      <c r="R15">
        <v>3.8174999999999999</v>
      </c>
      <c r="S15">
        <v>0.70487532564197697</v>
      </c>
      <c r="T15">
        <v>395.32869992671101</v>
      </c>
      <c r="U15">
        <v>-0.16529092938064699</v>
      </c>
      <c r="V15">
        <v>476</v>
      </c>
      <c r="W15">
        <v>0.11584293807384299</v>
      </c>
      <c r="X15">
        <v>2160.3333333333298</v>
      </c>
      <c r="Y15">
        <v>-5.3661385704898999E-2</v>
      </c>
      <c r="Z15">
        <v>2667.75</v>
      </c>
      <c r="AA15">
        <v>-0.104856975085983</v>
      </c>
    </row>
    <row r="16" spans="1:27">
      <c r="A16">
        <v>15</v>
      </c>
      <c r="B16">
        <v>2016</v>
      </c>
      <c r="C16" t="s">
        <v>30</v>
      </c>
      <c r="D16">
        <v>4345609.5583333299</v>
      </c>
      <c r="E16">
        <v>0.108075561054763</v>
      </c>
      <c r="F16">
        <v>8428.8208333333296</v>
      </c>
      <c r="G16">
        <v>2.44457055428778E-2</v>
      </c>
      <c r="H16">
        <v>1962.9591666666699</v>
      </c>
      <c r="I16">
        <v>7.8187128587341406E-2</v>
      </c>
      <c r="J16">
        <v>1567.9341666666701</v>
      </c>
      <c r="K16">
        <v>6.3551810759422594E-2</v>
      </c>
      <c r="L16">
        <v>11926.5</v>
      </c>
      <c r="M16">
        <v>0.19388367980246199</v>
      </c>
      <c r="N16">
        <v>23.0683333333333</v>
      </c>
      <c r="O16">
        <v>0.10098238078192601</v>
      </c>
      <c r="P16">
        <v>5.3975</v>
      </c>
      <c r="Q16">
        <v>0.14515558698727099</v>
      </c>
      <c r="R16">
        <v>4.3066666666666702</v>
      </c>
      <c r="S16">
        <v>0.12813796114385601</v>
      </c>
      <c r="T16">
        <v>367.55584810636799</v>
      </c>
      <c r="U16">
        <v>-7.0252556481459005E-2</v>
      </c>
      <c r="V16">
        <v>516.08333333333303</v>
      </c>
      <c r="W16">
        <v>8.4208683473388696E-2</v>
      </c>
      <c r="X16">
        <v>2216.6666666666702</v>
      </c>
      <c r="Y16">
        <v>2.60762228051259E-2</v>
      </c>
      <c r="Z16">
        <v>2776.0833333333298</v>
      </c>
      <c r="AA16">
        <v>4.0608502795737897E-2</v>
      </c>
    </row>
    <row r="17" spans="1:27">
      <c r="A17">
        <v>16</v>
      </c>
      <c r="B17">
        <v>2017</v>
      </c>
      <c r="C17" t="s">
        <v>30</v>
      </c>
      <c r="D17">
        <v>4463625.9057142902</v>
      </c>
      <c r="E17">
        <v>2.7157604887592099E-2</v>
      </c>
      <c r="F17">
        <v>8212.6785714285706</v>
      </c>
      <c r="G17">
        <v>-2.5643238381575801E-2</v>
      </c>
      <c r="H17">
        <v>2086.5957142857101</v>
      </c>
      <c r="I17">
        <v>6.2984778144412001E-2</v>
      </c>
      <c r="J17">
        <v>1606.31714285714</v>
      </c>
      <c r="K17">
        <v>2.4479966701707701E-2</v>
      </c>
      <c r="L17">
        <v>14717.142857142901</v>
      </c>
      <c r="M17">
        <v>0.233986740212376</v>
      </c>
      <c r="N17">
        <v>27.08</v>
      </c>
      <c r="O17">
        <v>0.17390361968066101</v>
      </c>
      <c r="P17">
        <v>6.89</v>
      </c>
      <c r="Q17">
        <v>0.27651690597498801</v>
      </c>
      <c r="R17">
        <v>5.3</v>
      </c>
      <c r="S17">
        <v>0.230650154798761</v>
      </c>
      <c r="T17">
        <v>304.74620734649199</v>
      </c>
      <c r="U17">
        <v>-0.17088461817018699</v>
      </c>
      <c r="V17">
        <v>543.28571428571399</v>
      </c>
      <c r="W17">
        <v>5.2709280062743703E-2</v>
      </c>
      <c r="X17">
        <v>2140</v>
      </c>
      <c r="Y17">
        <v>-3.4586466165415101E-2</v>
      </c>
      <c r="Z17">
        <v>2778.8571428571399</v>
      </c>
      <c r="AA17">
        <v>9.9918092893828492E-4</v>
      </c>
    </row>
    <row r="18" spans="1:27">
      <c r="A18">
        <v>17</v>
      </c>
      <c r="B18">
        <v>2014</v>
      </c>
      <c r="C18" t="s">
        <v>31</v>
      </c>
      <c r="D18">
        <v>5934703.82166667</v>
      </c>
      <c r="E18" t="s">
        <v>27</v>
      </c>
      <c r="F18">
        <v>162.88499999999999</v>
      </c>
      <c r="G18" t="s">
        <v>27</v>
      </c>
      <c r="H18">
        <v>132.01083333333301</v>
      </c>
      <c r="I18" t="s">
        <v>27</v>
      </c>
      <c r="J18">
        <v>132.0025</v>
      </c>
      <c r="K18" t="s">
        <v>27</v>
      </c>
      <c r="L18">
        <v>44233.333333333299</v>
      </c>
      <c r="M18" t="s">
        <v>27</v>
      </c>
      <c r="N18">
        <v>1.2166666666666699</v>
      </c>
      <c r="O18" t="s">
        <v>27</v>
      </c>
      <c r="P18">
        <v>0.98583333333333301</v>
      </c>
      <c r="Q18" t="s">
        <v>27</v>
      </c>
      <c r="R18">
        <v>0.98499999999999999</v>
      </c>
      <c r="S18" t="s">
        <v>27</v>
      </c>
      <c r="T18">
        <v>134.07457353435501</v>
      </c>
      <c r="U18" t="s">
        <v>27</v>
      </c>
      <c r="V18">
        <v>36356</v>
      </c>
      <c r="W18" t="s">
        <v>27</v>
      </c>
      <c r="X18">
        <v>44904.833333333299</v>
      </c>
      <c r="Y18" t="s">
        <v>27</v>
      </c>
      <c r="Z18">
        <v>44907.75</v>
      </c>
      <c r="AA18" t="s">
        <v>27</v>
      </c>
    </row>
    <row r="19" spans="1:27">
      <c r="A19">
        <v>18</v>
      </c>
      <c r="B19">
        <v>2015</v>
      </c>
      <c r="C19" t="s">
        <v>31</v>
      </c>
      <c r="D19">
        <v>7263740.6891666697</v>
      </c>
      <c r="E19">
        <v>0.22394325099222201</v>
      </c>
      <c r="F19">
        <v>192.13333333333301</v>
      </c>
      <c r="G19">
        <v>0.17956431429126701</v>
      </c>
      <c r="H19">
        <v>155.67333333333301</v>
      </c>
      <c r="I19">
        <v>0.17924665273683399</v>
      </c>
      <c r="J19">
        <v>155.66749999999999</v>
      </c>
      <c r="K19">
        <v>0.17927690763432499</v>
      </c>
      <c r="L19">
        <v>46073.25</v>
      </c>
      <c r="M19">
        <v>4.15957045968358E-2</v>
      </c>
      <c r="N19">
        <v>1.2191666666666701</v>
      </c>
      <c r="O19">
        <v>2.0547945205480799E-3</v>
      </c>
      <c r="P19">
        <v>0.98750000000000004</v>
      </c>
      <c r="Q19">
        <v>1.6906170752328401E-3</v>
      </c>
      <c r="R19">
        <v>0.98750000000000004</v>
      </c>
      <c r="S19">
        <v>2.53807106598991E-3</v>
      </c>
      <c r="T19">
        <v>157.69946053567099</v>
      </c>
      <c r="U19">
        <v>0.17620706431158201</v>
      </c>
      <c r="V19">
        <v>37770.25</v>
      </c>
      <c r="W19">
        <v>3.8900044009241901E-2</v>
      </c>
      <c r="X19">
        <v>46657.5</v>
      </c>
      <c r="Y19">
        <v>3.9030690831351501E-2</v>
      </c>
      <c r="Z19">
        <v>46659.166666666701</v>
      </c>
      <c r="AA19">
        <v>3.9000321028479501E-2</v>
      </c>
    </row>
    <row r="20" spans="1:27">
      <c r="A20">
        <v>19</v>
      </c>
      <c r="B20">
        <v>2016</v>
      </c>
      <c r="C20" t="s">
        <v>31</v>
      </c>
      <c r="D20">
        <v>7216154.4175000004</v>
      </c>
      <c r="E20">
        <v>-6.5512073879014799E-3</v>
      </c>
      <c r="F20">
        <v>197.68166666666701</v>
      </c>
      <c r="G20">
        <v>2.8877515614160399E-2</v>
      </c>
      <c r="H20">
        <v>160.35583333333301</v>
      </c>
      <c r="I20">
        <v>3.00790116054988E-2</v>
      </c>
      <c r="J20">
        <v>160.34833333333299</v>
      </c>
      <c r="K20">
        <v>3.0069432176485101E-2</v>
      </c>
      <c r="L20">
        <v>44626.25</v>
      </c>
      <c r="M20">
        <v>-3.14065102852523E-2</v>
      </c>
      <c r="N20">
        <v>1.2224999999999999</v>
      </c>
      <c r="O20">
        <v>2.7341079972630299E-3</v>
      </c>
      <c r="P20">
        <v>0.99166666666666703</v>
      </c>
      <c r="Q20">
        <v>4.2194092827007399E-3</v>
      </c>
      <c r="R20">
        <v>0.99166666666666703</v>
      </c>
      <c r="S20">
        <v>4.2194092827007399E-3</v>
      </c>
      <c r="T20">
        <v>161.700253314957</v>
      </c>
      <c r="U20">
        <v>2.5369730281233498E-2</v>
      </c>
      <c r="V20">
        <v>36488.583333333299</v>
      </c>
      <c r="W20">
        <v>-3.3933232283786897E-2</v>
      </c>
      <c r="X20">
        <v>44991.916666666701</v>
      </c>
      <c r="Y20">
        <v>-3.5698083552125601E-2</v>
      </c>
      <c r="Z20">
        <v>44994.083333333299</v>
      </c>
      <c r="AA20">
        <v>-3.5686092407709799E-2</v>
      </c>
    </row>
    <row r="21" spans="1:27">
      <c r="A21">
        <v>20</v>
      </c>
      <c r="B21">
        <v>2017</v>
      </c>
      <c r="C21" t="s">
        <v>31</v>
      </c>
      <c r="D21">
        <v>7406012.9000000004</v>
      </c>
      <c r="E21">
        <v>2.6310202292729699E-2</v>
      </c>
      <c r="F21">
        <v>206.45428571428599</v>
      </c>
      <c r="G21">
        <v>4.4377504477496402E-2</v>
      </c>
      <c r="H21">
        <v>168.32428571428599</v>
      </c>
      <c r="I21">
        <v>4.96923137456989E-2</v>
      </c>
      <c r="J21">
        <v>168.314285714286</v>
      </c>
      <c r="K21">
        <v>4.96790469558131E-2</v>
      </c>
      <c r="L21">
        <v>43532.571428571398</v>
      </c>
      <c r="M21">
        <v>-2.45075167962489E-2</v>
      </c>
      <c r="N21">
        <v>1.21428571428571</v>
      </c>
      <c r="O21">
        <v>-6.7192521180285897E-3</v>
      </c>
      <c r="P21">
        <v>0.98857142857142899</v>
      </c>
      <c r="Q21">
        <v>-3.1212484993997001E-3</v>
      </c>
      <c r="R21">
        <v>0.98857142857142899</v>
      </c>
      <c r="S21">
        <v>-3.1212484993997001E-3</v>
      </c>
      <c r="T21">
        <v>169.92002188942601</v>
      </c>
      <c r="U21">
        <v>5.08333685690565E-2</v>
      </c>
      <c r="V21">
        <v>35802</v>
      </c>
      <c r="W21">
        <v>-1.88163877742572E-2</v>
      </c>
      <c r="X21">
        <v>43952</v>
      </c>
      <c r="Y21">
        <v>-2.3113411112737701E-2</v>
      </c>
      <c r="Z21">
        <v>43954.571428571398</v>
      </c>
      <c r="AA21">
        <v>-2.3103302206665701E-2</v>
      </c>
    </row>
    <row r="22" spans="1:27">
      <c r="A22">
        <v>21</v>
      </c>
      <c r="B22">
        <v>2014</v>
      </c>
      <c r="C22" t="s">
        <v>32</v>
      </c>
      <c r="D22">
        <v>15440279.2833333</v>
      </c>
      <c r="E22" t="s">
        <v>27</v>
      </c>
      <c r="F22">
        <v>166.09583333333299</v>
      </c>
      <c r="G22" t="s">
        <v>27</v>
      </c>
      <c r="H22">
        <v>78.139166666666696</v>
      </c>
      <c r="I22" t="s">
        <v>27</v>
      </c>
      <c r="J22">
        <v>17.420833333333299</v>
      </c>
      <c r="K22" t="s">
        <v>27</v>
      </c>
      <c r="L22">
        <v>924514</v>
      </c>
      <c r="M22" t="s">
        <v>27</v>
      </c>
      <c r="N22">
        <v>9.9683333333333302</v>
      </c>
      <c r="O22" t="s">
        <v>27</v>
      </c>
      <c r="P22">
        <v>4.6983333333333297</v>
      </c>
      <c r="Q22" t="s">
        <v>27</v>
      </c>
      <c r="R22">
        <v>1.0458333333333301</v>
      </c>
      <c r="S22" t="s">
        <v>27</v>
      </c>
      <c r="T22">
        <v>16.661674524033799</v>
      </c>
      <c r="U22" t="s">
        <v>27</v>
      </c>
      <c r="V22">
        <v>92642.083333333299</v>
      </c>
      <c r="W22" t="s">
        <v>27</v>
      </c>
      <c r="X22">
        <v>196980.25</v>
      </c>
      <c r="Y22" t="s">
        <v>27</v>
      </c>
      <c r="Z22">
        <v>883303.75</v>
      </c>
      <c r="AA22" t="s">
        <v>27</v>
      </c>
    </row>
    <row r="23" spans="1:27">
      <c r="A23">
        <v>22</v>
      </c>
      <c r="B23">
        <v>2015</v>
      </c>
      <c r="C23" t="s">
        <v>32</v>
      </c>
      <c r="D23">
        <v>19758598.5075</v>
      </c>
      <c r="E23">
        <v>0.27967882866134602</v>
      </c>
      <c r="F23">
        <v>202.053333333333</v>
      </c>
      <c r="G23">
        <v>0.21648646614655201</v>
      </c>
      <c r="H23">
        <v>93.4166666666667</v>
      </c>
      <c r="I23">
        <v>0.195516546332932</v>
      </c>
      <c r="J23">
        <v>19.991666666666699</v>
      </c>
      <c r="K23">
        <v>0.14757235111217801</v>
      </c>
      <c r="L23">
        <v>1049515.33333333</v>
      </c>
      <c r="M23">
        <v>0.13520761538855</v>
      </c>
      <c r="N23">
        <v>10.734166666666701</v>
      </c>
      <c r="O23">
        <v>7.6826617622474905E-2</v>
      </c>
      <c r="P23">
        <v>4.9633333333333303</v>
      </c>
      <c r="Q23">
        <v>5.6402979780063998E-2</v>
      </c>
      <c r="R23">
        <v>1.0625</v>
      </c>
      <c r="S23">
        <v>1.5936254980082901E-2</v>
      </c>
      <c r="T23">
        <v>18.823545898390201</v>
      </c>
      <c r="U23">
        <v>0.12975114663523099</v>
      </c>
      <c r="V23">
        <v>97635.833333333299</v>
      </c>
      <c r="W23">
        <v>5.3903688478508301E-2</v>
      </c>
      <c r="X23">
        <v>211549.41666666701</v>
      </c>
      <c r="Y23">
        <v>7.3962575774307399E-2</v>
      </c>
      <c r="Z23">
        <v>987645.33333333302</v>
      </c>
      <c r="AA23">
        <v>0.11812650329327</v>
      </c>
    </row>
    <row r="24" spans="1:27">
      <c r="A24">
        <v>23</v>
      </c>
      <c r="B24">
        <v>2016</v>
      </c>
      <c r="C24" t="s">
        <v>32</v>
      </c>
      <c r="D24">
        <v>22924238.0941667</v>
      </c>
      <c r="E24">
        <v>0.160215795946513</v>
      </c>
      <c r="F24">
        <v>221.77</v>
      </c>
      <c r="G24">
        <v>9.7581496634553802E-2</v>
      </c>
      <c r="H24">
        <v>100.509166666667</v>
      </c>
      <c r="I24">
        <v>7.5923282783232404E-2</v>
      </c>
      <c r="J24">
        <v>20.887499999999999</v>
      </c>
      <c r="K24">
        <v>4.4810337640681902E-2</v>
      </c>
      <c r="L24">
        <v>1169651.33333333</v>
      </c>
      <c r="M24">
        <v>0.11446807510514399</v>
      </c>
      <c r="N24">
        <v>11.314166666666701</v>
      </c>
      <c r="O24">
        <v>5.40330719664621E-2</v>
      </c>
      <c r="P24">
        <v>5.1316666666666704</v>
      </c>
      <c r="Q24">
        <v>3.39153794492962E-2</v>
      </c>
      <c r="R24">
        <v>1.0658333333333301</v>
      </c>
      <c r="S24">
        <v>3.1372549019577198E-3</v>
      </c>
      <c r="T24">
        <v>19.606221320605801</v>
      </c>
      <c r="U24">
        <v>4.1579595387632902E-2</v>
      </c>
      <c r="V24">
        <v>103287.16666666701</v>
      </c>
      <c r="W24">
        <v>5.7881754478806897E-2</v>
      </c>
      <c r="X24">
        <v>228351</v>
      </c>
      <c r="Y24">
        <v>7.9421553592874297E-2</v>
      </c>
      <c r="Z24">
        <v>1097837.08333333</v>
      </c>
      <c r="AA24">
        <v>0.111570162163473</v>
      </c>
    </row>
    <row r="25" spans="1:27">
      <c r="A25">
        <v>24</v>
      </c>
      <c r="B25">
        <v>2017</v>
      </c>
      <c r="C25" t="s">
        <v>32</v>
      </c>
      <c r="D25">
        <v>24261500.927142899</v>
      </c>
      <c r="E25">
        <v>5.8334014307610899E-2</v>
      </c>
      <c r="F25">
        <v>236.56571428571399</v>
      </c>
      <c r="G25">
        <v>6.6716482327248902E-2</v>
      </c>
      <c r="H25">
        <v>107.34142857142901</v>
      </c>
      <c r="I25">
        <v>6.7976505341257307E-2</v>
      </c>
      <c r="J25">
        <v>21.4628571428571</v>
      </c>
      <c r="K25">
        <v>2.7545524493457801E-2</v>
      </c>
      <c r="L25">
        <v>1199724.8571428601</v>
      </c>
      <c r="M25">
        <v>2.57115286859248E-2</v>
      </c>
      <c r="N25">
        <v>11.6971428571429</v>
      </c>
      <c r="O25">
        <v>3.3849261881964902E-2</v>
      </c>
      <c r="P25">
        <v>5.3042857142857098</v>
      </c>
      <c r="Q25">
        <v>3.36380086298875E-2</v>
      </c>
      <c r="R25">
        <v>1.0628571428571401</v>
      </c>
      <c r="S25">
        <v>-2.79236010275843E-3</v>
      </c>
      <c r="T25">
        <v>20.227919305357499</v>
      </c>
      <c r="U25">
        <v>3.1709219975921799E-2</v>
      </c>
      <c r="V25">
        <v>102500.857142857</v>
      </c>
      <c r="W25">
        <v>-7.61284822874095E-3</v>
      </c>
      <c r="X25">
        <v>226171.57142857101</v>
      </c>
      <c r="Y25">
        <v>-9.5442041919193994E-3</v>
      </c>
      <c r="Z25">
        <v>1130719</v>
      </c>
      <c r="AA25">
        <v>2.9951544874792901E-2</v>
      </c>
    </row>
    <row r="26" spans="1:27">
      <c r="A26">
        <v>25</v>
      </c>
      <c r="B26">
        <v>2014</v>
      </c>
      <c r="C26" t="s">
        <v>33</v>
      </c>
      <c r="D26">
        <v>1131631.74</v>
      </c>
      <c r="E26" t="s">
        <v>27</v>
      </c>
      <c r="F26">
        <v>448.29916666666702</v>
      </c>
      <c r="G26" t="s">
        <v>27</v>
      </c>
      <c r="H26">
        <v>132.384166666667</v>
      </c>
      <c r="I26" t="s">
        <v>27</v>
      </c>
      <c r="J26">
        <v>16.155833333333302</v>
      </c>
      <c r="K26" t="s">
        <v>27</v>
      </c>
      <c r="L26">
        <v>126120.66666666701</v>
      </c>
      <c r="M26" t="s">
        <v>27</v>
      </c>
      <c r="N26">
        <v>49.970833333333303</v>
      </c>
      <c r="O26" t="s">
        <v>27</v>
      </c>
      <c r="P26">
        <v>14.7608333333333</v>
      </c>
      <c r="Q26" t="s">
        <v>27</v>
      </c>
      <c r="R26">
        <v>1.8</v>
      </c>
      <c r="S26" t="s">
        <v>27</v>
      </c>
      <c r="T26">
        <v>8.9752191390300098</v>
      </c>
      <c r="U26" t="s">
        <v>27</v>
      </c>
      <c r="V26">
        <v>2523.5</v>
      </c>
      <c r="W26" t="s">
        <v>27</v>
      </c>
      <c r="X26">
        <v>8554.4166666666697</v>
      </c>
      <c r="Y26" t="s">
        <v>27</v>
      </c>
      <c r="Z26">
        <v>70168.916666666701</v>
      </c>
      <c r="AA26" t="s">
        <v>27</v>
      </c>
    </row>
    <row r="27" spans="1:27">
      <c r="A27">
        <v>26</v>
      </c>
      <c r="B27">
        <v>2015</v>
      </c>
      <c r="C27" t="s">
        <v>33</v>
      </c>
      <c r="D27">
        <v>1362666.6808333299</v>
      </c>
      <c r="E27">
        <v>0.204160887916885</v>
      </c>
      <c r="F27">
        <v>528.83249999999998</v>
      </c>
      <c r="G27">
        <v>0.17964194297334801</v>
      </c>
      <c r="H27">
        <v>141.47833333333301</v>
      </c>
      <c r="I27">
        <v>6.8695274485236699E-2</v>
      </c>
      <c r="J27">
        <v>16.899166666666702</v>
      </c>
      <c r="K27">
        <v>4.6010213029353798E-2</v>
      </c>
      <c r="L27">
        <v>141998</v>
      </c>
      <c r="M27">
        <v>0.12589002066803401</v>
      </c>
      <c r="N27">
        <v>55.116666666666703</v>
      </c>
      <c r="O27">
        <v>0.10297673642958501</v>
      </c>
      <c r="P27">
        <v>14.749166666666699</v>
      </c>
      <c r="Q27">
        <v>-7.9037994692718403E-4</v>
      </c>
      <c r="R27">
        <v>1.7608333333333299</v>
      </c>
      <c r="S27">
        <v>-2.1759259259261199E-2</v>
      </c>
      <c r="T27">
        <v>9.6128738521538999</v>
      </c>
      <c r="U27">
        <v>7.1046144193957203E-2</v>
      </c>
      <c r="V27">
        <v>2574.0833333333298</v>
      </c>
      <c r="W27">
        <v>2.00449111683495E-2</v>
      </c>
      <c r="X27">
        <v>9630.5833333333303</v>
      </c>
      <c r="Y27">
        <v>0.12580246071717299</v>
      </c>
      <c r="Z27">
        <v>80633.5</v>
      </c>
      <c r="AA27">
        <v>0.14913417265717099</v>
      </c>
    </row>
    <row r="28" spans="1:27">
      <c r="A28">
        <v>27</v>
      </c>
      <c r="B28">
        <v>2016</v>
      </c>
      <c r="C28" t="s">
        <v>33</v>
      </c>
      <c r="D28">
        <v>1380724.115</v>
      </c>
      <c r="E28">
        <v>1.32515415696722E-2</v>
      </c>
      <c r="F28">
        <v>518.98749999999995</v>
      </c>
      <c r="G28">
        <v>-1.8616480643682098E-2</v>
      </c>
      <c r="H28">
        <v>123.37583333333301</v>
      </c>
      <c r="I28">
        <v>-0.12795245443943201</v>
      </c>
      <c r="J28">
        <v>14.35</v>
      </c>
      <c r="K28">
        <v>-0.150845702450813</v>
      </c>
      <c r="L28">
        <v>137155.08333333299</v>
      </c>
      <c r="M28">
        <v>-3.4105527307898703E-2</v>
      </c>
      <c r="N28">
        <v>51.455833333333302</v>
      </c>
      <c r="O28">
        <v>-6.64197157544614E-2</v>
      </c>
      <c r="P28">
        <v>12.2258333333333</v>
      </c>
      <c r="Q28">
        <v>-0.17108311204023199</v>
      </c>
      <c r="R28">
        <v>1.4225000000000001</v>
      </c>
      <c r="S28">
        <v>-0.19214387127307</v>
      </c>
      <c r="T28">
        <v>10.087066243811901</v>
      </c>
      <c r="U28">
        <v>4.9328889461266699E-2</v>
      </c>
      <c r="V28">
        <v>2662</v>
      </c>
      <c r="W28">
        <v>3.4154553400888403E-2</v>
      </c>
      <c r="X28">
        <v>11233</v>
      </c>
      <c r="Y28">
        <v>0.16638832884820101</v>
      </c>
      <c r="Z28">
        <v>97074.5</v>
      </c>
      <c r="AA28">
        <v>0.20389788363397299</v>
      </c>
    </row>
    <row r="29" spans="1:27">
      <c r="A29">
        <v>28</v>
      </c>
      <c r="B29">
        <v>2017</v>
      </c>
      <c r="C29" t="s">
        <v>33</v>
      </c>
      <c r="D29">
        <v>1476467.56428571</v>
      </c>
      <c r="E29">
        <v>6.9342925386444806E-2</v>
      </c>
      <c r="F29">
        <v>544.79</v>
      </c>
      <c r="G29">
        <v>4.9716997037500897E-2</v>
      </c>
      <c r="H29">
        <v>126.438571428571</v>
      </c>
      <c r="I29">
        <v>2.4824457209242701E-2</v>
      </c>
      <c r="J29">
        <v>14.1128571428571</v>
      </c>
      <c r="K29">
        <v>-1.65256346441045E-2</v>
      </c>
      <c r="L29">
        <v>143992.714285714</v>
      </c>
      <c r="M29">
        <v>4.9853281309036601E-2</v>
      </c>
      <c r="N29">
        <v>53.04</v>
      </c>
      <c r="O29">
        <v>3.0786920822064801E-2</v>
      </c>
      <c r="P29">
        <v>12.3014285714286</v>
      </c>
      <c r="Q29">
        <v>6.1832380692768002E-3</v>
      </c>
      <c r="R29">
        <v>1.3742857142857099</v>
      </c>
      <c r="S29">
        <v>-3.3894049711276103E-2</v>
      </c>
      <c r="T29">
        <v>10.294744348870401</v>
      </c>
      <c r="U29">
        <v>2.0588553702212901E-2</v>
      </c>
      <c r="V29">
        <v>2714.4285714285702</v>
      </c>
      <c r="W29">
        <v>1.9695180852205198E-2</v>
      </c>
      <c r="X29">
        <v>11720</v>
      </c>
      <c r="Y29">
        <v>4.3354402207780598E-2</v>
      </c>
      <c r="Z29">
        <v>104890</v>
      </c>
      <c r="AA29">
        <v>8.0510329695234098E-2</v>
      </c>
    </row>
    <row r="30" spans="1:27">
      <c r="A30">
        <v>29</v>
      </c>
      <c r="B30">
        <v>2014</v>
      </c>
      <c r="C30" t="s">
        <v>34</v>
      </c>
      <c r="D30">
        <v>5208720.0033333302</v>
      </c>
      <c r="E30" t="s">
        <v>27</v>
      </c>
      <c r="F30">
        <v>117.9375</v>
      </c>
      <c r="G30" t="s">
        <v>27</v>
      </c>
      <c r="H30">
        <v>78.774166666666702</v>
      </c>
      <c r="I30" t="s">
        <v>27</v>
      </c>
      <c r="J30">
        <v>62.569166666666703</v>
      </c>
      <c r="K30" t="s">
        <v>27</v>
      </c>
      <c r="L30">
        <v>102356.83333333299</v>
      </c>
      <c r="M30" t="s">
        <v>27</v>
      </c>
      <c r="N30">
        <v>2.3191666666666699</v>
      </c>
      <c r="O30" t="s">
        <v>27</v>
      </c>
      <c r="P30">
        <v>1.55</v>
      </c>
      <c r="Q30" t="s">
        <v>27</v>
      </c>
      <c r="R30">
        <v>1.2308333333333299</v>
      </c>
      <c r="S30" t="s">
        <v>27</v>
      </c>
      <c r="T30">
        <v>50.824608654692703</v>
      </c>
      <c r="U30" t="s">
        <v>27</v>
      </c>
      <c r="V30">
        <v>44070.916666666701</v>
      </c>
      <c r="W30" t="s">
        <v>27</v>
      </c>
      <c r="X30">
        <v>66026.75</v>
      </c>
      <c r="Y30" t="s">
        <v>27</v>
      </c>
      <c r="Z30">
        <v>83116</v>
      </c>
      <c r="AA30" t="s">
        <v>27</v>
      </c>
    </row>
    <row r="31" spans="1:27">
      <c r="A31">
        <v>30</v>
      </c>
      <c r="B31">
        <v>2015</v>
      </c>
      <c r="C31" t="s">
        <v>34</v>
      </c>
      <c r="D31">
        <v>6792367.6050000004</v>
      </c>
      <c r="E31">
        <v>0.30403776756155299</v>
      </c>
      <c r="F31">
        <v>148.12583333333299</v>
      </c>
      <c r="G31">
        <v>0.25596891008655398</v>
      </c>
      <c r="H31">
        <v>97.772499999999994</v>
      </c>
      <c r="I31">
        <v>0.24117466597552001</v>
      </c>
      <c r="J31">
        <v>77.373333333333306</v>
      </c>
      <c r="K31">
        <v>0.236604823994778</v>
      </c>
      <c r="L31">
        <v>109883.83333333299</v>
      </c>
      <c r="M31">
        <v>7.3536858799526705E-2</v>
      </c>
      <c r="N31">
        <v>2.3958333333333299</v>
      </c>
      <c r="O31">
        <v>3.3057851239666501E-2</v>
      </c>
      <c r="P31">
        <v>1.58083333333333</v>
      </c>
      <c r="Q31">
        <v>1.9892473118277399E-2</v>
      </c>
      <c r="R31">
        <v>1.2508333333333299</v>
      </c>
      <c r="S31">
        <v>1.6249153689912001E-2</v>
      </c>
      <c r="T31">
        <v>61.814037378549202</v>
      </c>
      <c r="U31">
        <v>0.21622259402959201</v>
      </c>
      <c r="V31">
        <v>45792.75</v>
      </c>
      <c r="W31">
        <v>3.9069605616704098E-2</v>
      </c>
      <c r="X31">
        <v>69430.583333333299</v>
      </c>
      <c r="Y31">
        <v>5.1552338004419399E-2</v>
      </c>
      <c r="Z31">
        <v>87776.5</v>
      </c>
      <c r="AA31">
        <v>5.6072236392511701E-2</v>
      </c>
    </row>
    <row r="32" spans="1:27">
      <c r="A32">
        <v>31</v>
      </c>
      <c r="B32">
        <v>2016</v>
      </c>
      <c r="C32" t="s">
        <v>34</v>
      </c>
      <c r="D32">
        <v>7291401.1174999997</v>
      </c>
      <c r="E32">
        <v>7.3469744501556494E-2</v>
      </c>
      <c r="F32">
        <v>151.023333333333</v>
      </c>
      <c r="G32">
        <v>1.95610713863777E-2</v>
      </c>
      <c r="H32">
        <v>99.941666666666706</v>
      </c>
      <c r="I32">
        <v>2.2185856622943201E-2</v>
      </c>
      <c r="J32">
        <v>79.682500000000005</v>
      </c>
      <c r="K32">
        <v>2.9844476994658399E-2</v>
      </c>
      <c r="L32">
        <v>115765.58333333299</v>
      </c>
      <c r="M32">
        <v>5.3526982282804898E-2</v>
      </c>
      <c r="N32">
        <v>2.3975</v>
      </c>
      <c r="O32">
        <v>6.9565217391445104E-4</v>
      </c>
      <c r="P32">
        <v>1.5874999999999999</v>
      </c>
      <c r="Q32">
        <v>4.2171850289952203E-3</v>
      </c>
      <c r="R32">
        <v>1.26583333333333</v>
      </c>
      <c r="S32">
        <v>1.19920053297803E-2</v>
      </c>
      <c r="T32">
        <v>62.9825586420463</v>
      </c>
      <c r="U32">
        <v>1.8903817208073201E-2</v>
      </c>
      <c r="V32">
        <v>48205.833333333299</v>
      </c>
      <c r="W32">
        <v>5.2695750600985899E-2</v>
      </c>
      <c r="X32">
        <v>72897.666666666701</v>
      </c>
      <c r="Y32">
        <v>4.9935967219057902E-2</v>
      </c>
      <c r="Z32">
        <v>91483.666666666701</v>
      </c>
      <c r="AA32">
        <v>4.2234159104848103E-2</v>
      </c>
    </row>
    <row r="33" spans="1:27">
      <c r="A33">
        <v>32</v>
      </c>
      <c r="B33">
        <v>2017</v>
      </c>
      <c r="C33" t="s">
        <v>34</v>
      </c>
      <c r="D33">
        <v>7259484.1085714297</v>
      </c>
      <c r="E33">
        <v>-4.3773492109721304E-3</v>
      </c>
      <c r="F33">
        <v>155.888571428571</v>
      </c>
      <c r="G33">
        <v>3.2215141778784803E-2</v>
      </c>
      <c r="H33">
        <v>101.72571428571401</v>
      </c>
      <c r="I33">
        <v>1.7850889209178301E-2</v>
      </c>
      <c r="J33">
        <v>80.555714285714302</v>
      </c>
      <c r="K33">
        <v>1.0958670796150901E-2</v>
      </c>
      <c r="L33">
        <v>110874.571428571</v>
      </c>
      <c r="M33">
        <v>-4.2249274472870899E-2</v>
      </c>
      <c r="N33">
        <v>2.3814285714285699</v>
      </c>
      <c r="O33">
        <v>-6.7034112915245296E-3</v>
      </c>
      <c r="P33">
        <v>1.5542857142857101</v>
      </c>
      <c r="Q33">
        <v>-2.09223847019149E-2</v>
      </c>
      <c r="R33">
        <v>1.23</v>
      </c>
      <c r="S33">
        <v>-2.83080974325189E-2</v>
      </c>
      <c r="T33">
        <v>65.441169388697105</v>
      </c>
      <c r="U33">
        <v>3.90363745084416E-2</v>
      </c>
      <c r="V33">
        <v>46556.285714285703</v>
      </c>
      <c r="W33">
        <v>-3.4218838364256002E-2</v>
      </c>
      <c r="X33">
        <v>71385.142857142899</v>
      </c>
      <c r="Y33">
        <v>-2.0748590163248998E-2</v>
      </c>
      <c r="Z33">
        <v>90100</v>
      </c>
      <c r="AA33">
        <v>-1.5124739935362201E-2</v>
      </c>
    </row>
    <row r="34" spans="1:27">
      <c r="A34">
        <v>33</v>
      </c>
      <c r="B34">
        <v>2014</v>
      </c>
      <c r="C34" t="s">
        <v>35</v>
      </c>
      <c r="D34">
        <v>3412201.4241666701</v>
      </c>
      <c r="E34" t="s">
        <v>27</v>
      </c>
      <c r="F34">
        <v>839.17666666666696</v>
      </c>
      <c r="G34" t="s">
        <v>27</v>
      </c>
      <c r="H34">
        <v>251.13</v>
      </c>
      <c r="I34" t="s">
        <v>27</v>
      </c>
      <c r="J34">
        <v>144.925833333333</v>
      </c>
      <c r="K34" t="s">
        <v>27</v>
      </c>
      <c r="L34">
        <v>47477.166666666701</v>
      </c>
      <c r="M34" t="s">
        <v>27</v>
      </c>
      <c r="N34">
        <v>11.678333333333301</v>
      </c>
      <c r="O34" t="s">
        <v>27</v>
      </c>
      <c r="P34">
        <v>3.4966666666666701</v>
      </c>
      <c r="Q34" t="s">
        <v>27</v>
      </c>
      <c r="R34">
        <v>2.01833333333333</v>
      </c>
      <c r="S34" t="s">
        <v>27</v>
      </c>
      <c r="T34">
        <v>71.894610969796702</v>
      </c>
      <c r="U34" t="s">
        <v>27</v>
      </c>
      <c r="V34">
        <v>4060.5833333333298</v>
      </c>
      <c r="W34" t="s">
        <v>27</v>
      </c>
      <c r="X34">
        <v>13582.416666666701</v>
      </c>
      <c r="Y34" t="s">
        <v>27</v>
      </c>
      <c r="Z34">
        <v>23557.833333333299</v>
      </c>
      <c r="AA34" t="s">
        <v>27</v>
      </c>
    </row>
    <row r="35" spans="1:27">
      <c r="A35">
        <v>34</v>
      </c>
      <c r="B35">
        <v>2015</v>
      </c>
      <c r="C35" t="s">
        <v>35</v>
      </c>
      <c r="D35">
        <v>4335579.2616666704</v>
      </c>
      <c r="E35">
        <v>0.27061058909366897</v>
      </c>
      <c r="F35">
        <v>1032.00166666667</v>
      </c>
      <c r="G35">
        <v>0.229778791116693</v>
      </c>
      <c r="H35">
        <v>295.10083333333301</v>
      </c>
      <c r="I35">
        <v>0.175091917864584</v>
      </c>
      <c r="J35">
        <v>161.055833333333</v>
      </c>
      <c r="K35">
        <v>0.111298307755116</v>
      </c>
      <c r="L35">
        <v>53373.416666666701</v>
      </c>
      <c r="M35">
        <v>0.12419127791254</v>
      </c>
      <c r="N35">
        <v>12.7083333333333</v>
      </c>
      <c r="O35">
        <v>8.8197516768945494E-2</v>
      </c>
      <c r="P35">
        <v>3.6358333333333301</v>
      </c>
      <c r="Q35">
        <v>3.9799809342228799E-2</v>
      </c>
      <c r="R35">
        <v>1.9824999999999999</v>
      </c>
      <c r="S35">
        <v>-1.77539223781982E-2</v>
      </c>
      <c r="T35">
        <v>81.341813414203202</v>
      </c>
      <c r="U35">
        <v>0.13140348514265299</v>
      </c>
      <c r="V35">
        <v>4197.3333333333303</v>
      </c>
      <c r="W35">
        <v>3.3677427299033502E-2</v>
      </c>
      <c r="X35">
        <v>14689.083333333299</v>
      </c>
      <c r="Y35">
        <v>8.1477891146023093E-2</v>
      </c>
      <c r="Z35">
        <v>26942.416666666701</v>
      </c>
      <c r="AA35">
        <v>0.14367124877075901</v>
      </c>
    </row>
    <row r="36" spans="1:27">
      <c r="A36">
        <v>35</v>
      </c>
      <c r="B36">
        <v>2016</v>
      </c>
      <c r="C36" t="s">
        <v>35</v>
      </c>
      <c r="D36">
        <v>4350856.2225000001</v>
      </c>
      <c r="E36">
        <v>3.5236262356917402E-3</v>
      </c>
      <c r="F36">
        <v>962.83666666666704</v>
      </c>
      <c r="G36">
        <v>-6.7020240600389205E-2</v>
      </c>
      <c r="H36">
        <v>255.6925</v>
      </c>
      <c r="I36">
        <v>-0.13354192493526101</v>
      </c>
      <c r="J36">
        <v>131.04249999999999</v>
      </c>
      <c r="K36">
        <v>-0.18635359373302099</v>
      </c>
      <c r="L36">
        <v>51918.583333333299</v>
      </c>
      <c r="M36">
        <v>-2.7257639180554599E-2</v>
      </c>
      <c r="N36">
        <v>11.4933333333333</v>
      </c>
      <c r="O36">
        <v>-9.56065573770494E-2</v>
      </c>
      <c r="P36">
        <v>3.0525000000000002</v>
      </c>
      <c r="Q36">
        <v>-0.16044006417602499</v>
      </c>
      <c r="R36">
        <v>1.56416666666667</v>
      </c>
      <c r="S36">
        <v>-0.21101303068516</v>
      </c>
      <c r="T36">
        <v>83.7846305995553</v>
      </c>
      <c r="U36">
        <v>3.0031506341184601E-2</v>
      </c>
      <c r="V36">
        <v>4508.1666666666697</v>
      </c>
      <c r="W36">
        <v>7.4054955527320401E-2</v>
      </c>
      <c r="X36">
        <v>17039.333333333299</v>
      </c>
      <c r="Y36">
        <v>0.15999977307410901</v>
      </c>
      <c r="Z36">
        <v>33397.916666666701</v>
      </c>
      <c r="AA36">
        <v>0.23960359903374101</v>
      </c>
    </row>
    <row r="37" spans="1:27">
      <c r="A37">
        <v>36</v>
      </c>
      <c r="B37">
        <v>2017</v>
      </c>
      <c r="C37" t="s">
        <v>35</v>
      </c>
      <c r="D37">
        <v>4967743.4271428604</v>
      </c>
      <c r="E37">
        <v>0.14178524251219601</v>
      </c>
      <c r="F37">
        <v>1073.2957142857099</v>
      </c>
      <c r="G37">
        <v>0.11472251882705201</v>
      </c>
      <c r="H37">
        <v>273.30142857142903</v>
      </c>
      <c r="I37">
        <v>6.8867599055228601E-2</v>
      </c>
      <c r="J37">
        <v>136.211428571429</v>
      </c>
      <c r="K37">
        <v>3.9444673074987197E-2</v>
      </c>
      <c r="L37">
        <v>55831.142857142899</v>
      </c>
      <c r="M37">
        <v>7.5359520091096505E-2</v>
      </c>
      <c r="N37">
        <v>12.0457142857143</v>
      </c>
      <c r="O37">
        <v>4.8060987736166003E-2</v>
      </c>
      <c r="P37">
        <v>3.0657142857142898</v>
      </c>
      <c r="Q37">
        <v>4.3290043290056101E-3</v>
      </c>
      <c r="R37">
        <v>1.52857142857143</v>
      </c>
      <c r="S37">
        <v>-2.2756678590457099E-2</v>
      </c>
      <c r="T37">
        <v>89.229809952809802</v>
      </c>
      <c r="U37">
        <v>6.4990193479272804E-2</v>
      </c>
      <c r="V37">
        <v>4630.5714285714303</v>
      </c>
      <c r="W37">
        <v>2.71517827434864E-2</v>
      </c>
      <c r="X37">
        <v>18224.428571428602</v>
      </c>
      <c r="Y37">
        <v>6.9550563681793395E-2</v>
      </c>
      <c r="Z37">
        <v>36532.571428571398</v>
      </c>
      <c r="AA37">
        <v>9.3857793382462307E-2</v>
      </c>
    </row>
    <row r="38" spans="1:27">
      <c r="A38">
        <v>37</v>
      </c>
      <c r="B38">
        <v>2014</v>
      </c>
      <c r="C38" t="s">
        <v>36</v>
      </c>
      <c r="D38">
        <v>588802.49166666705</v>
      </c>
      <c r="E38" t="s">
        <v>27</v>
      </c>
      <c r="F38">
        <v>89.839166666666699</v>
      </c>
      <c r="G38" t="s">
        <v>27</v>
      </c>
      <c r="H38">
        <v>33.464166666666699</v>
      </c>
      <c r="I38" t="s">
        <v>27</v>
      </c>
      <c r="J38">
        <v>15.9575</v>
      </c>
      <c r="K38" t="s">
        <v>27</v>
      </c>
      <c r="L38">
        <v>128790.08333333299</v>
      </c>
      <c r="M38" t="s">
        <v>27</v>
      </c>
      <c r="N38">
        <v>19.696666666666701</v>
      </c>
      <c r="O38" t="s">
        <v>27</v>
      </c>
      <c r="P38">
        <v>7.3416666666666703</v>
      </c>
      <c r="Q38" t="s">
        <v>27</v>
      </c>
      <c r="R38">
        <v>3.4808333333333299</v>
      </c>
      <c r="S38" t="s">
        <v>27</v>
      </c>
      <c r="T38">
        <v>4.67556717082247</v>
      </c>
      <c r="U38" t="s">
        <v>27</v>
      </c>
      <c r="V38">
        <v>6543.3333333333303</v>
      </c>
      <c r="W38" t="s">
        <v>27</v>
      </c>
      <c r="X38">
        <v>17568.666666666701</v>
      </c>
      <c r="Y38" t="s">
        <v>27</v>
      </c>
      <c r="Z38">
        <v>36920.416666666701</v>
      </c>
      <c r="AA38" t="s">
        <v>27</v>
      </c>
    </row>
    <row r="39" spans="1:27">
      <c r="A39">
        <v>38</v>
      </c>
      <c r="B39">
        <v>2015</v>
      </c>
      <c r="C39" t="s">
        <v>36</v>
      </c>
      <c r="D39">
        <v>639997.46250000002</v>
      </c>
      <c r="E39">
        <v>8.6947612413154504E-2</v>
      </c>
      <c r="F39">
        <v>101.9725</v>
      </c>
      <c r="G39">
        <v>0.13505616518407901</v>
      </c>
      <c r="H39">
        <v>37.7841666666667</v>
      </c>
      <c r="I39">
        <v>0.12909330876310501</v>
      </c>
      <c r="J39">
        <v>18.976666666666699</v>
      </c>
      <c r="K39">
        <v>0.18920048044284499</v>
      </c>
      <c r="L39">
        <v>102424.08333333299</v>
      </c>
      <c r="M39">
        <v>-0.20472073095689999</v>
      </c>
      <c r="N39">
        <v>16.32</v>
      </c>
      <c r="O39">
        <v>-0.171433406667796</v>
      </c>
      <c r="P39">
        <v>6.05</v>
      </c>
      <c r="Q39">
        <v>-0.17593643586833199</v>
      </c>
      <c r="R39">
        <v>3.0375000000000001</v>
      </c>
      <c r="S39">
        <v>-0.12736413694038701</v>
      </c>
      <c r="T39">
        <v>6.2585952304351302</v>
      </c>
      <c r="U39">
        <v>0.33857455187285701</v>
      </c>
      <c r="V39">
        <v>6286.6666666666697</v>
      </c>
      <c r="W39">
        <v>-3.9225674987263502E-2</v>
      </c>
      <c r="X39">
        <v>16947.916666666701</v>
      </c>
      <c r="Y39">
        <v>-3.5332789435737803E-2</v>
      </c>
      <c r="Z39">
        <v>33743.166666666701</v>
      </c>
      <c r="AA39">
        <v>-8.6056721100565295E-2</v>
      </c>
    </row>
    <row r="40" spans="1:27">
      <c r="A40">
        <v>39</v>
      </c>
      <c r="B40">
        <v>2016</v>
      </c>
      <c r="C40" t="s">
        <v>36</v>
      </c>
      <c r="D40">
        <v>767653.05083333305</v>
      </c>
      <c r="E40">
        <v>0.19946264760906501</v>
      </c>
      <c r="F40">
        <v>121.87333333333299</v>
      </c>
      <c r="G40">
        <v>0.195158825500336</v>
      </c>
      <c r="H40">
        <v>43.581666666666699</v>
      </c>
      <c r="I40">
        <v>0.15343728634128001</v>
      </c>
      <c r="J40">
        <v>22.2708333333333</v>
      </c>
      <c r="K40">
        <v>0.173590374143682</v>
      </c>
      <c r="L40">
        <v>112641.33333333299</v>
      </c>
      <c r="M40">
        <v>9.9754370920250995E-2</v>
      </c>
      <c r="N40">
        <v>17.767499999999998</v>
      </c>
      <c r="O40">
        <v>8.8694852941176294E-2</v>
      </c>
      <c r="P40">
        <v>6.3816666666666704</v>
      </c>
      <c r="Q40">
        <v>5.4820936639119099E-2</v>
      </c>
      <c r="R40">
        <v>3.26</v>
      </c>
      <c r="S40">
        <v>7.3251028806584295E-2</v>
      </c>
      <c r="T40">
        <v>6.8340459625169103</v>
      </c>
      <c r="U40">
        <v>9.1945670057619597E-2</v>
      </c>
      <c r="V40">
        <v>6362.1666666666697</v>
      </c>
      <c r="W40">
        <v>1.20095440084836E-2</v>
      </c>
      <c r="X40">
        <v>17642.166666666701</v>
      </c>
      <c r="Y40">
        <v>4.0963736939151701E-2</v>
      </c>
      <c r="Z40">
        <v>34524.583333333299</v>
      </c>
      <c r="AA40">
        <v>2.31577751544737E-2</v>
      </c>
    </row>
    <row r="41" spans="1:27">
      <c r="A41">
        <v>40</v>
      </c>
      <c r="B41">
        <v>2017</v>
      </c>
      <c r="C41" t="s">
        <v>36</v>
      </c>
      <c r="D41">
        <v>862057.60714285704</v>
      </c>
      <c r="E41">
        <v>0.122978155570465</v>
      </c>
      <c r="F41">
        <v>165.56142857142899</v>
      </c>
      <c r="G41">
        <v>0.35847132463839099</v>
      </c>
      <c r="H41">
        <v>55.744285714285702</v>
      </c>
      <c r="I41">
        <v>0.27907650115000199</v>
      </c>
      <c r="J41">
        <v>28.215714285714299</v>
      </c>
      <c r="K41">
        <v>0.26693572096752899</v>
      </c>
      <c r="L41">
        <v>117589.285714286</v>
      </c>
      <c r="M41">
        <v>4.3926614099203003E-2</v>
      </c>
      <c r="N41">
        <v>22.554285714285701</v>
      </c>
      <c r="O41">
        <v>0.26941245050151702</v>
      </c>
      <c r="P41">
        <v>7.5928571428571399</v>
      </c>
      <c r="Q41">
        <v>0.18979218744170301</v>
      </c>
      <c r="R41">
        <v>3.8428571428571399</v>
      </c>
      <c r="S41">
        <v>0.17879053461875499</v>
      </c>
      <c r="T41">
        <v>7.3554882550978302</v>
      </c>
      <c r="U41">
        <v>7.6300670999420395E-2</v>
      </c>
      <c r="V41">
        <v>5213.7142857142899</v>
      </c>
      <c r="W41">
        <v>-0.18051277829131299</v>
      </c>
      <c r="X41">
        <v>15487.714285714301</v>
      </c>
      <c r="Y41">
        <v>-0.122119489156796</v>
      </c>
      <c r="Z41">
        <v>30582.571428571398</v>
      </c>
      <c r="AA41">
        <v>-0.114179854589466</v>
      </c>
    </row>
    <row r="42" spans="1:27">
      <c r="A42">
        <v>41</v>
      </c>
      <c r="B42">
        <v>2014</v>
      </c>
      <c r="C42" t="s">
        <v>37</v>
      </c>
      <c r="D42">
        <v>7250629.5016666697</v>
      </c>
      <c r="E42" t="s">
        <v>27</v>
      </c>
      <c r="F42">
        <v>2037.1575</v>
      </c>
      <c r="G42" t="s">
        <v>27</v>
      </c>
      <c r="H42">
        <v>570.89166666666699</v>
      </c>
      <c r="I42" t="s">
        <v>27</v>
      </c>
      <c r="J42">
        <v>124.145833333333</v>
      </c>
      <c r="K42" t="s">
        <v>27</v>
      </c>
      <c r="L42">
        <v>818907.5</v>
      </c>
      <c r="M42" t="s">
        <v>27</v>
      </c>
      <c r="N42">
        <v>229.525833333333</v>
      </c>
      <c r="O42" t="s">
        <v>27</v>
      </c>
      <c r="P42">
        <v>64.287499999999994</v>
      </c>
      <c r="Q42" t="s">
        <v>27</v>
      </c>
      <c r="R42">
        <v>13.984999999999999</v>
      </c>
      <c r="S42" t="s">
        <v>27</v>
      </c>
      <c r="T42">
        <v>8.9187351384762401</v>
      </c>
      <c r="U42" t="s">
        <v>27</v>
      </c>
      <c r="V42">
        <v>3557.9166666666702</v>
      </c>
      <c r="W42" t="s">
        <v>27</v>
      </c>
      <c r="X42">
        <v>12710.333333333299</v>
      </c>
      <c r="Y42" t="s">
        <v>27</v>
      </c>
      <c r="Z42">
        <v>58458.5</v>
      </c>
      <c r="AA42" t="s">
        <v>27</v>
      </c>
    </row>
    <row r="43" spans="1:27">
      <c r="A43">
        <v>42</v>
      </c>
      <c r="B43">
        <v>2015</v>
      </c>
      <c r="C43" t="s">
        <v>37</v>
      </c>
      <c r="D43">
        <v>7678365.0324999997</v>
      </c>
      <c r="E43">
        <v>5.8992882029761502E-2</v>
      </c>
      <c r="F43">
        <v>2072.38</v>
      </c>
      <c r="G43">
        <v>1.7290022985458901E-2</v>
      </c>
      <c r="H43">
        <v>576.09833333333302</v>
      </c>
      <c r="I43">
        <v>9.1202358883022503E-3</v>
      </c>
      <c r="J43">
        <v>122.913333333333</v>
      </c>
      <c r="K43">
        <v>-9.9278402416513208E-3</v>
      </c>
      <c r="L43">
        <v>972112.58333333302</v>
      </c>
      <c r="M43">
        <v>0.187084723651124</v>
      </c>
      <c r="N43">
        <v>261.20499999999998</v>
      </c>
      <c r="O43">
        <v>0.13802004857841099</v>
      </c>
      <c r="P43">
        <v>72.441666666666706</v>
      </c>
      <c r="Q43">
        <v>0.12683906928511299</v>
      </c>
      <c r="R43">
        <v>15.422499999999999</v>
      </c>
      <c r="S43">
        <v>0.10278870218090801</v>
      </c>
      <c r="T43">
        <v>8.0072123542550404</v>
      </c>
      <c r="U43">
        <v>-0.102203145408905</v>
      </c>
      <c r="V43">
        <v>3709.8333333333298</v>
      </c>
      <c r="W43">
        <v>4.2698208221101201E-2</v>
      </c>
      <c r="X43">
        <v>13364.166666666701</v>
      </c>
      <c r="Y43">
        <v>5.14410846817605E-2</v>
      </c>
      <c r="Z43">
        <v>62787.666666666701</v>
      </c>
      <c r="AA43">
        <v>7.4055384018862996E-2</v>
      </c>
    </row>
    <row r="44" spans="1:27">
      <c r="A44">
        <v>43</v>
      </c>
      <c r="B44">
        <v>2016</v>
      </c>
      <c r="C44" t="s">
        <v>37</v>
      </c>
      <c r="D44">
        <v>7094713.0558333304</v>
      </c>
      <c r="E44">
        <v>-7.60125331624978E-2</v>
      </c>
      <c r="F44">
        <v>1882.3074999999999</v>
      </c>
      <c r="G44">
        <v>-9.1717011358920797E-2</v>
      </c>
      <c r="H44">
        <v>539.03</v>
      </c>
      <c r="I44">
        <v>-6.4343760758434898E-2</v>
      </c>
      <c r="J44">
        <v>117.629166666667</v>
      </c>
      <c r="K44">
        <v>-4.2990996365997798E-2</v>
      </c>
      <c r="L44">
        <v>825536.91666666698</v>
      </c>
      <c r="M44">
        <v>-0.15078054659478299</v>
      </c>
      <c r="N44">
        <v>219.51083333333301</v>
      </c>
      <c r="O44">
        <v>-0.15962239109767001</v>
      </c>
      <c r="P44">
        <v>62.897500000000001</v>
      </c>
      <c r="Q44">
        <v>-0.131749683653515</v>
      </c>
      <c r="R44">
        <v>13.7325</v>
      </c>
      <c r="S44">
        <v>-0.10958015885881001</v>
      </c>
      <c r="T44">
        <v>8.5865430773934506</v>
      </c>
      <c r="U44">
        <v>7.2351112660394595E-2</v>
      </c>
      <c r="V44">
        <v>3766.3333333333298</v>
      </c>
      <c r="W44">
        <v>1.52297946897884E-2</v>
      </c>
      <c r="X44">
        <v>13155</v>
      </c>
      <c r="Y44">
        <v>-1.5651306354058699E-2</v>
      </c>
      <c r="Z44">
        <v>60380.833333333299</v>
      </c>
      <c r="AA44">
        <v>-3.8332899773311099E-2</v>
      </c>
    </row>
    <row r="45" spans="1:27">
      <c r="A45">
        <v>44</v>
      </c>
      <c r="B45">
        <v>2017</v>
      </c>
      <c r="C45" t="s">
        <v>37</v>
      </c>
      <c r="D45">
        <v>8110797.6457142904</v>
      </c>
      <c r="E45">
        <v>0.14321715083959999</v>
      </c>
      <c r="F45">
        <v>2091.43285714286</v>
      </c>
      <c r="G45">
        <v>0.111100528018329</v>
      </c>
      <c r="H45">
        <v>595.87714285714299</v>
      </c>
      <c r="I45">
        <v>0.105461927642512</v>
      </c>
      <c r="J45">
        <v>128.46428571428601</v>
      </c>
      <c r="K45">
        <v>9.2112520683948595E-2</v>
      </c>
      <c r="L45">
        <v>933188.14285714296</v>
      </c>
      <c r="M45">
        <v>0.13040146844691999</v>
      </c>
      <c r="N45">
        <v>239.28285714285701</v>
      </c>
      <c r="O45">
        <v>9.0073111696950606E-2</v>
      </c>
      <c r="P45">
        <v>67.961428571428598</v>
      </c>
      <c r="Q45">
        <v>8.0510808401424494E-2</v>
      </c>
      <c r="R45">
        <v>14.6357142857143</v>
      </c>
      <c r="S45">
        <v>6.5772021533901395E-2</v>
      </c>
      <c r="T45">
        <v>8.8029785078664506</v>
      </c>
      <c r="U45">
        <v>2.52063523727993E-2</v>
      </c>
      <c r="V45">
        <v>3884.4285714285702</v>
      </c>
      <c r="W45">
        <v>3.1355492900762998E-2</v>
      </c>
      <c r="X45">
        <v>13691.4285714286</v>
      </c>
      <c r="Y45">
        <v>4.0777542487920898E-2</v>
      </c>
      <c r="Z45">
        <v>63608.714285714297</v>
      </c>
      <c r="AA45">
        <v>5.3458701614160102E-2</v>
      </c>
    </row>
    <row r="46" spans="1:27">
      <c r="A46">
        <v>45</v>
      </c>
      <c r="B46">
        <v>2014</v>
      </c>
      <c r="C46" t="s">
        <v>38</v>
      </c>
      <c r="D46">
        <v>9089604.2608333305</v>
      </c>
      <c r="E46" t="s">
        <v>27</v>
      </c>
      <c r="F46">
        <v>836.89833333333297</v>
      </c>
      <c r="G46" t="s">
        <v>27</v>
      </c>
      <c r="H46">
        <v>337.42333333333301</v>
      </c>
      <c r="I46" t="s">
        <v>27</v>
      </c>
      <c r="J46">
        <v>194.70166666666699</v>
      </c>
      <c r="K46" t="s">
        <v>27</v>
      </c>
      <c r="L46">
        <v>367311.91666666698</v>
      </c>
      <c r="M46" t="s">
        <v>27</v>
      </c>
      <c r="N46">
        <v>33.8616666666667</v>
      </c>
      <c r="O46" t="s">
        <v>27</v>
      </c>
      <c r="P46">
        <v>13.654166666666701</v>
      </c>
      <c r="Q46" t="s">
        <v>27</v>
      </c>
      <c r="R46">
        <v>7.87916666666667</v>
      </c>
      <c r="S46" t="s">
        <v>27</v>
      </c>
      <c r="T46">
        <v>24.722051740612699</v>
      </c>
      <c r="U46" t="s">
        <v>27</v>
      </c>
      <c r="V46">
        <v>10849</v>
      </c>
      <c r="W46" t="s">
        <v>27</v>
      </c>
      <c r="X46">
        <v>26918.25</v>
      </c>
      <c r="Y46" t="s">
        <v>27</v>
      </c>
      <c r="Z46">
        <v>46668</v>
      </c>
      <c r="AA46" t="s">
        <v>27</v>
      </c>
    </row>
    <row r="47" spans="1:27">
      <c r="A47">
        <v>46</v>
      </c>
      <c r="B47">
        <v>2015</v>
      </c>
      <c r="C47" t="s">
        <v>38</v>
      </c>
      <c r="D47">
        <v>9448224.8041666709</v>
      </c>
      <c r="E47">
        <v>3.9453922639802803E-2</v>
      </c>
      <c r="F47">
        <v>834.59166666666704</v>
      </c>
      <c r="G47">
        <v>-2.7562089381616699E-3</v>
      </c>
      <c r="H47">
        <v>338.12166666666701</v>
      </c>
      <c r="I47">
        <v>2.0696059351773899E-3</v>
      </c>
      <c r="J47">
        <v>201.925833333333</v>
      </c>
      <c r="K47">
        <v>3.7103774150192198E-2</v>
      </c>
      <c r="L47">
        <v>342351.16666666698</v>
      </c>
      <c r="M47">
        <v>-6.7955187042438706E-2</v>
      </c>
      <c r="N47">
        <v>30.370833333333302</v>
      </c>
      <c r="O47">
        <v>-0.103091007530641</v>
      </c>
      <c r="P47">
        <v>12.3066666666667</v>
      </c>
      <c r="Q47">
        <v>-9.8687824229477902E-2</v>
      </c>
      <c r="R47">
        <v>7.3458333333333297</v>
      </c>
      <c r="S47">
        <v>-6.7689053410894595E-2</v>
      </c>
      <c r="T47">
        <v>27.6489761348159</v>
      </c>
      <c r="U47">
        <v>0.118393263832343</v>
      </c>
      <c r="V47">
        <v>11377.083333333299</v>
      </c>
      <c r="W47">
        <v>4.8675761206866897E-2</v>
      </c>
      <c r="X47">
        <v>28084.083333333299</v>
      </c>
      <c r="Y47">
        <v>4.3310145842812897E-2</v>
      </c>
      <c r="Z47">
        <v>46953.416666666701</v>
      </c>
      <c r="AA47">
        <v>6.1158966886667703E-3</v>
      </c>
    </row>
    <row r="48" spans="1:27">
      <c r="A48">
        <v>47</v>
      </c>
      <c r="B48">
        <v>2016</v>
      </c>
      <c r="C48" t="s">
        <v>38</v>
      </c>
      <c r="D48">
        <v>10998500.057499999</v>
      </c>
      <c r="E48">
        <v>0.16408111422683899</v>
      </c>
      <c r="F48">
        <v>906.52</v>
      </c>
      <c r="G48">
        <v>8.6183862367824104E-2</v>
      </c>
      <c r="H48">
        <v>365.941666666667</v>
      </c>
      <c r="I48">
        <v>8.2278075446215002E-2</v>
      </c>
      <c r="J48">
        <v>222.61250000000001</v>
      </c>
      <c r="K48">
        <v>0.10244685548737099</v>
      </c>
      <c r="L48">
        <v>343706.25</v>
      </c>
      <c r="M48">
        <v>3.95816770986036E-3</v>
      </c>
      <c r="N48">
        <v>28.2916666666667</v>
      </c>
      <c r="O48">
        <v>-6.84593222664268E-2</v>
      </c>
      <c r="P48">
        <v>11.429166666666699</v>
      </c>
      <c r="Q48">
        <v>-7.1302816901408397E-2</v>
      </c>
      <c r="R48">
        <v>6.9516666666666698</v>
      </c>
      <c r="S48">
        <v>-5.3658536585364999E-2</v>
      </c>
      <c r="T48">
        <v>31.996737045832401</v>
      </c>
      <c r="U48">
        <v>0.15724853209091399</v>
      </c>
      <c r="V48">
        <v>12176.666666666701</v>
      </c>
      <c r="W48">
        <v>7.0280168467319895E-2</v>
      </c>
      <c r="X48">
        <v>30122.5</v>
      </c>
      <c r="Y48">
        <v>7.2582631324387303E-2</v>
      </c>
      <c r="Z48">
        <v>49527.333333333299</v>
      </c>
      <c r="AA48">
        <v>5.4818516934335898E-2</v>
      </c>
    </row>
    <row r="49" spans="1:27">
      <c r="A49">
        <v>48</v>
      </c>
      <c r="B49">
        <v>2017</v>
      </c>
      <c r="C49" t="s">
        <v>38</v>
      </c>
      <c r="D49">
        <v>12164130.015714301</v>
      </c>
      <c r="E49">
        <v>0.105980811212475</v>
      </c>
      <c r="F49">
        <v>1129.4242857142899</v>
      </c>
      <c r="G49">
        <v>0.24589009146438001</v>
      </c>
      <c r="H49">
        <v>446.30142857142903</v>
      </c>
      <c r="I49">
        <v>0.21959719054884499</v>
      </c>
      <c r="J49">
        <v>268.97142857142899</v>
      </c>
      <c r="K49">
        <v>0.20824944049156699</v>
      </c>
      <c r="L49">
        <v>338192.71428571403</v>
      </c>
      <c r="M49">
        <v>-1.6041418258428398E-2</v>
      </c>
      <c r="N49">
        <v>31.374285714285701</v>
      </c>
      <c r="O49">
        <v>0.10895855249316</v>
      </c>
      <c r="P49">
        <v>12.4</v>
      </c>
      <c r="Q49">
        <v>8.4943492526427897E-2</v>
      </c>
      <c r="R49">
        <v>7.47</v>
      </c>
      <c r="S49">
        <v>7.4562455046750895E-2</v>
      </c>
      <c r="T49">
        <v>35.993566497255401</v>
      </c>
      <c r="U49">
        <v>0.12491365746756999</v>
      </c>
      <c r="V49">
        <v>10792.857142857099</v>
      </c>
      <c r="W49">
        <v>-0.113644362754689</v>
      </c>
      <c r="X49">
        <v>27319.571428571398</v>
      </c>
      <c r="Y49">
        <v>-9.3050994154821196E-2</v>
      </c>
      <c r="Z49">
        <v>45334.714285714297</v>
      </c>
      <c r="AA49">
        <v>-8.4652630485906905E-2</v>
      </c>
    </row>
    <row r="50" spans="1:27">
      <c r="A50">
        <v>49</v>
      </c>
      <c r="B50">
        <v>2014</v>
      </c>
      <c r="C50" t="s">
        <v>39</v>
      </c>
      <c r="D50">
        <v>9038617.3483333308</v>
      </c>
      <c r="E50" t="s">
        <v>27</v>
      </c>
      <c r="F50">
        <v>2547.4283333333301</v>
      </c>
      <c r="G50" t="s">
        <v>27</v>
      </c>
      <c r="H50">
        <v>701.63916666666705</v>
      </c>
      <c r="I50" t="s">
        <v>27</v>
      </c>
      <c r="J50">
        <v>101.074166666667</v>
      </c>
      <c r="K50" t="s">
        <v>27</v>
      </c>
      <c r="L50">
        <v>1570570.75</v>
      </c>
      <c r="M50" t="s">
        <v>27</v>
      </c>
      <c r="N50">
        <v>442.005</v>
      </c>
      <c r="O50" t="s">
        <v>27</v>
      </c>
      <c r="P50">
        <v>121.661666666667</v>
      </c>
      <c r="Q50" t="s">
        <v>27</v>
      </c>
      <c r="R50">
        <v>17.52</v>
      </c>
      <c r="S50" t="s">
        <v>27</v>
      </c>
      <c r="T50">
        <v>5.76908447359527</v>
      </c>
      <c r="U50" t="s">
        <v>27</v>
      </c>
      <c r="V50">
        <v>3553.0833333333298</v>
      </c>
      <c r="W50" t="s">
        <v>27</v>
      </c>
      <c r="X50">
        <v>12916.083333333299</v>
      </c>
      <c r="Y50" t="s">
        <v>27</v>
      </c>
      <c r="Z50">
        <v>89688</v>
      </c>
      <c r="AA50" t="s">
        <v>27</v>
      </c>
    </row>
    <row r="51" spans="1:27">
      <c r="A51">
        <v>50</v>
      </c>
      <c r="B51">
        <v>2015</v>
      </c>
      <c r="C51" t="s">
        <v>39</v>
      </c>
      <c r="D51">
        <v>10039177.385</v>
      </c>
      <c r="E51">
        <v>0.110698351098043</v>
      </c>
      <c r="F51">
        <v>2465.4133333333298</v>
      </c>
      <c r="G51">
        <v>-3.2195213866010097E-2</v>
      </c>
      <c r="H51">
        <v>700.38583333333304</v>
      </c>
      <c r="I51">
        <v>-1.7862932870300299E-3</v>
      </c>
      <c r="J51">
        <v>105.13</v>
      </c>
      <c r="K51">
        <v>4.0127299260440598E-2</v>
      </c>
      <c r="L51">
        <v>3047367.1666666698</v>
      </c>
      <c r="M51">
        <v>0.94029283091300997</v>
      </c>
      <c r="N51">
        <v>744.60500000000002</v>
      </c>
      <c r="O51">
        <v>0.68460764018506604</v>
      </c>
      <c r="P51">
        <v>211.354166666667</v>
      </c>
      <c r="Q51">
        <v>0.73722892721618505</v>
      </c>
      <c r="R51">
        <v>31.682500000000001</v>
      </c>
      <c r="S51">
        <v>0.80836187214611899</v>
      </c>
      <c r="T51">
        <v>3.4984292876535501</v>
      </c>
      <c r="U51">
        <v>-0.393590212855153</v>
      </c>
      <c r="V51">
        <v>4065.5833333333298</v>
      </c>
      <c r="W51">
        <v>0.14424091751295801</v>
      </c>
      <c r="X51">
        <v>14320.666666666701</v>
      </c>
      <c r="Y51">
        <v>0.108746846631789</v>
      </c>
      <c r="Z51">
        <v>95490.583333333299</v>
      </c>
      <c r="AA51">
        <v>6.4697432581095601E-2</v>
      </c>
    </row>
    <row r="52" spans="1:27">
      <c r="A52">
        <v>51</v>
      </c>
      <c r="B52">
        <v>2016</v>
      </c>
      <c r="C52" t="s">
        <v>39</v>
      </c>
      <c r="D52">
        <v>8928751.9966666698</v>
      </c>
      <c r="E52">
        <v>-0.11060920090848</v>
      </c>
      <c r="F52">
        <v>2128.4650000000001</v>
      </c>
      <c r="G52">
        <v>-0.136670118871209</v>
      </c>
      <c r="H52">
        <v>641.48749999999995</v>
      </c>
      <c r="I52">
        <v>-8.4094124310052601E-2</v>
      </c>
      <c r="J52">
        <v>97.662499999999994</v>
      </c>
      <c r="K52">
        <v>-7.1031104346998997E-2</v>
      </c>
      <c r="L52">
        <v>2735255.5833333302</v>
      </c>
      <c r="M52">
        <v>-0.10242007814067899</v>
      </c>
      <c r="N52">
        <v>652.94833333333304</v>
      </c>
      <c r="O52">
        <v>-0.123094347562355</v>
      </c>
      <c r="P52">
        <v>196.59166666666701</v>
      </c>
      <c r="Q52">
        <v>-6.9847215377032895E-2</v>
      </c>
      <c r="R52">
        <v>29.911666666666701</v>
      </c>
      <c r="S52">
        <v>-5.5893106078538597E-2</v>
      </c>
      <c r="T52">
        <v>3.3209141076004198</v>
      </c>
      <c r="U52">
        <v>-5.0741394339341502E-2</v>
      </c>
      <c r="V52">
        <v>4195.1666666666697</v>
      </c>
      <c r="W52">
        <v>3.18732449218046E-2</v>
      </c>
      <c r="X52">
        <v>13923.333333333299</v>
      </c>
      <c r="Y52">
        <v>-2.7745449466975498E-2</v>
      </c>
      <c r="Z52">
        <v>91673.75</v>
      </c>
      <c r="AA52">
        <v>-3.9970782459352101E-2</v>
      </c>
    </row>
    <row r="53" spans="1:27">
      <c r="A53">
        <v>52</v>
      </c>
      <c r="B53">
        <v>2017</v>
      </c>
      <c r="C53" t="s">
        <v>39</v>
      </c>
      <c r="D53">
        <v>9882516.6814285703</v>
      </c>
      <c r="E53">
        <v>0.106819484415959</v>
      </c>
      <c r="F53">
        <v>2282.17</v>
      </c>
      <c r="G53">
        <v>7.2214013385233006E-2</v>
      </c>
      <c r="H53">
        <v>696.37428571428597</v>
      </c>
      <c r="I53">
        <v>8.5561738481710101E-2</v>
      </c>
      <c r="J53">
        <v>104.528571428571</v>
      </c>
      <c r="K53">
        <v>7.0304071967961096E-2</v>
      </c>
      <c r="L53">
        <v>3100947.7142857099</v>
      </c>
      <c r="M53">
        <v>0.13369578081867101</v>
      </c>
      <c r="N53">
        <v>713.87428571428597</v>
      </c>
      <c r="O53">
        <v>9.3308994403773104E-2</v>
      </c>
      <c r="P53">
        <v>217.391428571429</v>
      </c>
      <c r="Q53">
        <v>0.105801849373551</v>
      </c>
      <c r="R53">
        <v>32.592857142857099</v>
      </c>
      <c r="S53">
        <v>8.9636946883280597E-2</v>
      </c>
      <c r="T53">
        <v>3.2248372139794701</v>
      </c>
      <c r="U53">
        <v>-2.8930857742169001E-2</v>
      </c>
      <c r="V53">
        <v>4324.4285714285697</v>
      </c>
      <c r="W53">
        <v>3.0812102362695201E-2</v>
      </c>
      <c r="X53">
        <v>14203.5714285714</v>
      </c>
      <c r="Y53">
        <v>2.01272273333566E-2</v>
      </c>
      <c r="Z53">
        <v>94787.142857142899</v>
      </c>
      <c r="AA53">
        <v>3.3961661404086803E-2</v>
      </c>
    </row>
    <row r="54" spans="1:27">
      <c r="A54">
        <v>53</v>
      </c>
      <c r="B54">
        <v>2014</v>
      </c>
      <c r="C54" t="s">
        <v>27</v>
      </c>
      <c r="D54">
        <v>2038.82567567568</v>
      </c>
      <c r="E54" t="s">
        <v>27</v>
      </c>
      <c r="F54">
        <v>17.610810810810801</v>
      </c>
      <c r="G54" t="s">
        <v>27</v>
      </c>
      <c r="H54">
        <v>13.1056756756757</v>
      </c>
      <c r="I54" t="s">
        <v>27</v>
      </c>
      <c r="J54">
        <v>11.6262162162162</v>
      </c>
      <c r="K54" t="s">
        <v>27</v>
      </c>
      <c r="L54">
        <v>1287.2432432432399</v>
      </c>
      <c r="M54" t="s">
        <v>27</v>
      </c>
      <c r="N54">
        <v>8.35945945945946</v>
      </c>
      <c r="O54" t="s">
        <v>27</v>
      </c>
      <c r="P54">
        <v>5.8664864864864903</v>
      </c>
      <c r="Q54" t="s">
        <v>27</v>
      </c>
      <c r="R54">
        <v>4.8051351351351403</v>
      </c>
      <c r="S54" t="s">
        <v>27</v>
      </c>
      <c r="T54">
        <v>4.88034910506091</v>
      </c>
      <c r="U54" t="s">
        <v>27</v>
      </c>
      <c r="V54">
        <v>176</v>
      </c>
      <c r="W54" t="s">
        <v>27</v>
      </c>
      <c r="X54">
        <v>239.64864864864899</v>
      </c>
      <c r="Y54" t="s">
        <v>27</v>
      </c>
      <c r="Z54">
        <v>313.62162162162201</v>
      </c>
      <c r="AA54" t="s">
        <v>27</v>
      </c>
    </row>
    <row r="55" spans="1:27">
      <c r="A55">
        <v>54</v>
      </c>
      <c r="B55">
        <v>2015</v>
      </c>
      <c r="C55" t="s">
        <v>27</v>
      </c>
      <c r="D55">
        <v>29500.9555555556</v>
      </c>
      <c r="E55">
        <v>13.4695821263771</v>
      </c>
      <c r="F55">
        <v>96.481944444444395</v>
      </c>
      <c r="G55">
        <v>4.4785634506513903</v>
      </c>
      <c r="H55">
        <v>68.356388888888901</v>
      </c>
      <c r="I55">
        <v>4.21578517433933</v>
      </c>
      <c r="J55">
        <v>42.002777777777801</v>
      </c>
      <c r="K55">
        <v>2.61276420433266</v>
      </c>
      <c r="L55">
        <v>2549.1111111111099</v>
      </c>
      <c r="M55">
        <v>0.980287039369936</v>
      </c>
      <c r="N55">
        <v>11.157777777777801</v>
      </c>
      <c r="O55">
        <v>0.33474871573804899</v>
      </c>
      <c r="P55">
        <v>7.8672222222222201</v>
      </c>
      <c r="Q55">
        <v>0.341044974763761</v>
      </c>
      <c r="R55">
        <v>5.5527777777777798</v>
      </c>
      <c r="S55">
        <v>0.15559242802057299</v>
      </c>
      <c r="T55">
        <v>11.857297784873101</v>
      </c>
      <c r="U55">
        <v>1.42960032768498</v>
      </c>
      <c r="V55">
        <v>246.666666666667</v>
      </c>
      <c r="W55">
        <v>0.40151515151515299</v>
      </c>
      <c r="X55">
        <v>330.972222222222</v>
      </c>
      <c r="Y55">
        <v>0.38107276668796602</v>
      </c>
      <c r="Z55">
        <v>538.47222222222194</v>
      </c>
      <c r="AA55">
        <v>0.71694865755103299</v>
      </c>
    </row>
    <row r="56" spans="1:27">
      <c r="A56">
        <v>55</v>
      </c>
      <c r="B56">
        <v>2016</v>
      </c>
      <c r="C56" t="s">
        <v>27</v>
      </c>
      <c r="D56">
        <v>710.16861111111098</v>
      </c>
      <c r="E56">
        <v>-0.975927267516005</v>
      </c>
      <c r="F56">
        <v>12.564444444444399</v>
      </c>
      <c r="G56">
        <v>-0.86977413736018605</v>
      </c>
      <c r="H56">
        <v>8.5791666666666693</v>
      </c>
      <c r="I56">
        <v>-0.87449356517922805</v>
      </c>
      <c r="J56">
        <v>7.8486111111111097</v>
      </c>
      <c r="K56">
        <v>-0.81314066529991402</v>
      </c>
      <c r="L56">
        <v>1341.5</v>
      </c>
      <c r="M56">
        <v>-0.473738122221253</v>
      </c>
      <c r="N56">
        <v>9.8677777777777802</v>
      </c>
      <c r="O56">
        <v>-0.11561441943836</v>
      </c>
      <c r="P56">
        <v>7.3311111111111096</v>
      </c>
      <c r="Q56">
        <v>-6.81449050208318E-2</v>
      </c>
      <c r="R56">
        <v>5.7352777777777799</v>
      </c>
      <c r="S56">
        <v>3.2866433216608301E-2</v>
      </c>
      <c r="T56">
        <v>1.15833503396788</v>
      </c>
      <c r="U56">
        <v>-0.90231036995245095</v>
      </c>
      <c r="V56">
        <v>154.694444444444</v>
      </c>
      <c r="W56">
        <v>-0.37286036036036302</v>
      </c>
      <c r="X56">
        <v>185.361111111111</v>
      </c>
      <c r="Y56">
        <v>-0.43994964330675601</v>
      </c>
      <c r="Z56">
        <v>263.63888888888903</v>
      </c>
      <c r="AA56">
        <v>-0.51039463502708204</v>
      </c>
    </row>
    <row r="57" spans="1:27">
      <c r="A57">
        <v>56</v>
      </c>
      <c r="B57">
        <v>2017</v>
      </c>
      <c r="C57" t="s">
        <v>27</v>
      </c>
      <c r="D57">
        <v>6252.9505263157898</v>
      </c>
      <c r="E57">
        <v>7.8048815851387596</v>
      </c>
      <c r="F57">
        <v>442.02421052631598</v>
      </c>
      <c r="G57">
        <v>34.180561502802099</v>
      </c>
      <c r="H57">
        <v>311.50789473684199</v>
      </c>
      <c r="I57">
        <v>35.309808031491997</v>
      </c>
      <c r="J57">
        <v>239.52947368421101</v>
      </c>
      <c r="K57">
        <v>29.518708379513701</v>
      </c>
      <c r="L57">
        <v>112.421052631579</v>
      </c>
      <c r="M57">
        <v>-0.91619750083370899</v>
      </c>
      <c r="N57">
        <v>4.3347368421052597</v>
      </c>
      <c r="O57">
        <v>-0.56071803199023396</v>
      </c>
      <c r="P57">
        <v>3.52157894736842</v>
      </c>
      <c r="Q57">
        <v>-0.519639125093729</v>
      </c>
      <c r="R57">
        <v>3.0810526315789502</v>
      </c>
      <c r="S57">
        <v>-0.46278929269704</v>
      </c>
      <c r="T57">
        <v>675.61021212359503</v>
      </c>
      <c r="U57">
        <v>582.25975845631694</v>
      </c>
      <c r="V57">
        <v>29.473684210526301</v>
      </c>
      <c r="W57">
        <v>-0.80947160503161297</v>
      </c>
      <c r="X57">
        <v>33.578947368421098</v>
      </c>
      <c r="Y57">
        <v>-0.81884578071884295</v>
      </c>
      <c r="Z57">
        <v>38.947368421052602</v>
      </c>
      <c r="AA57">
        <v>-0.85227001757898102</v>
      </c>
    </row>
    <row r="58" spans="1:27">
      <c r="A58">
        <v>57</v>
      </c>
      <c r="B58">
        <v>2014</v>
      </c>
      <c r="C58" t="s">
        <v>40</v>
      </c>
      <c r="D58">
        <v>4157666.80416667</v>
      </c>
      <c r="E58" t="s">
        <v>27</v>
      </c>
      <c r="F58">
        <v>220.881666666667</v>
      </c>
      <c r="G58" t="s">
        <v>27</v>
      </c>
      <c r="H58">
        <v>157.15916666666701</v>
      </c>
      <c r="I58" t="s">
        <v>27</v>
      </c>
      <c r="J58">
        <v>153.58250000000001</v>
      </c>
      <c r="K58" t="s">
        <v>27</v>
      </c>
      <c r="L58">
        <v>27320.333333333299</v>
      </c>
      <c r="M58" t="s">
        <v>27</v>
      </c>
      <c r="N58">
        <v>1.4441666666666699</v>
      </c>
      <c r="O58" t="s">
        <v>27</v>
      </c>
      <c r="P58">
        <v>1.0291666666666699</v>
      </c>
      <c r="Q58" t="s">
        <v>27</v>
      </c>
      <c r="R58">
        <v>1.0033333333333301</v>
      </c>
      <c r="S58" t="s">
        <v>27</v>
      </c>
      <c r="T58">
        <v>152.88522922568299</v>
      </c>
      <c r="U58" t="s">
        <v>27</v>
      </c>
      <c r="V58">
        <v>18857.75</v>
      </c>
      <c r="W58" t="s">
        <v>27</v>
      </c>
      <c r="X58">
        <v>26540.166666666701</v>
      </c>
      <c r="Y58" t="s">
        <v>27</v>
      </c>
      <c r="Z58">
        <v>27159.416666666701</v>
      </c>
      <c r="AA58" t="s">
        <v>27</v>
      </c>
    </row>
    <row r="59" spans="1:27">
      <c r="A59">
        <v>58</v>
      </c>
      <c r="B59">
        <v>2015</v>
      </c>
      <c r="C59" t="s">
        <v>40</v>
      </c>
      <c r="D59">
        <v>5158653.5666666701</v>
      </c>
      <c r="E59">
        <v>0.240756849850701</v>
      </c>
      <c r="F59">
        <v>230.6575</v>
      </c>
      <c r="G59">
        <v>4.4258237819645399E-2</v>
      </c>
      <c r="H59">
        <v>158.22833333333301</v>
      </c>
      <c r="I59">
        <v>6.8030818013542797E-3</v>
      </c>
      <c r="J59">
        <v>155.414166666667</v>
      </c>
      <c r="K59">
        <v>1.19262719819445E-2</v>
      </c>
      <c r="L59">
        <v>34144.833333333299</v>
      </c>
      <c r="M59">
        <v>0.249795634509096</v>
      </c>
      <c r="N59">
        <v>1.5216666666666701</v>
      </c>
      <c r="O59">
        <v>5.3664166185804899E-2</v>
      </c>
      <c r="P59">
        <v>1.04416666666667</v>
      </c>
      <c r="Q59">
        <v>1.45748987854252E-2</v>
      </c>
      <c r="R59">
        <v>1.0249999999999999</v>
      </c>
      <c r="S59">
        <v>2.1594684385385299E-2</v>
      </c>
      <c r="T59">
        <v>151.92314177588901</v>
      </c>
      <c r="U59">
        <v>-6.2928737764051E-3</v>
      </c>
      <c r="V59">
        <v>22414.916666666701</v>
      </c>
      <c r="W59">
        <v>0.18863155289823499</v>
      </c>
      <c r="X59">
        <v>32709.166666666701</v>
      </c>
      <c r="Y59">
        <v>0.232440137904183</v>
      </c>
      <c r="Z59">
        <v>33295.25</v>
      </c>
      <c r="AA59">
        <v>0.22591918702230199</v>
      </c>
    </row>
    <row r="60" spans="1:27">
      <c r="A60">
        <v>59</v>
      </c>
      <c r="B60">
        <v>2016</v>
      </c>
      <c r="C60" t="s">
        <v>40</v>
      </c>
      <c r="D60">
        <v>6016562.3616666701</v>
      </c>
      <c r="E60">
        <v>0.166304789401539</v>
      </c>
      <c r="F60">
        <v>222.583333333333</v>
      </c>
      <c r="G60">
        <v>-3.5005003811569103E-2</v>
      </c>
      <c r="H60">
        <v>149.72</v>
      </c>
      <c r="I60">
        <v>-5.3772501764325999E-2</v>
      </c>
      <c r="J60">
        <v>148.39916666666701</v>
      </c>
      <c r="K60">
        <v>-4.5137455294186897E-2</v>
      </c>
      <c r="L60">
        <v>41399.666666666701</v>
      </c>
      <c r="M60">
        <v>0.212472360386395</v>
      </c>
      <c r="N60">
        <v>1.52833333333333</v>
      </c>
      <c r="O60">
        <v>4.3811610076626003E-3</v>
      </c>
      <c r="P60">
        <v>1.02833333333333</v>
      </c>
      <c r="Q60">
        <v>-1.51636073423847E-2</v>
      </c>
      <c r="R60">
        <v>1.0191666666666701</v>
      </c>
      <c r="S60">
        <v>-5.6910569105656601E-3</v>
      </c>
      <c r="T60">
        <v>145.625632856842</v>
      </c>
      <c r="U60">
        <v>-4.1451939746854599E-2</v>
      </c>
      <c r="V60">
        <v>27032.416666666701</v>
      </c>
      <c r="W60">
        <v>0.20600121199052701</v>
      </c>
      <c r="X60">
        <v>40276.916666666701</v>
      </c>
      <c r="Y60">
        <v>0.23136480599220399</v>
      </c>
      <c r="Z60">
        <v>40635</v>
      </c>
      <c r="AA60">
        <v>0.22044435767864801</v>
      </c>
    </row>
    <row r="61" spans="1:27">
      <c r="A61">
        <v>60</v>
      </c>
      <c r="B61">
        <v>2017</v>
      </c>
      <c r="C61" t="s">
        <v>40</v>
      </c>
      <c r="D61">
        <v>6669241.5057142898</v>
      </c>
      <c r="E61">
        <v>0.108480408714125</v>
      </c>
      <c r="F61">
        <v>227.19714285714301</v>
      </c>
      <c r="G61">
        <v>2.07284591110895E-2</v>
      </c>
      <c r="H61">
        <v>152.59714285714301</v>
      </c>
      <c r="I61">
        <v>1.92168237853527E-2</v>
      </c>
      <c r="J61">
        <v>151.30428571428601</v>
      </c>
      <c r="K61">
        <v>1.95763838360659E-2</v>
      </c>
      <c r="L61">
        <v>45278.857142857101</v>
      </c>
      <c r="M61">
        <v>9.3701007484530405E-2</v>
      </c>
      <c r="N61">
        <v>1.54142857142857</v>
      </c>
      <c r="O61">
        <v>8.5683128213130295E-3</v>
      </c>
      <c r="P61">
        <v>1.03285714285714</v>
      </c>
      <c r="Q61">
        <v>4.39916647372129E-3</v>
      </c>
      <c r="R61">
        <v>1.02428571428571</v>
      </c>
      <c r="S61">
        <v>5.0227777128764401E-3</v>
      </c>
      <c r="T61">
        <v>147.567109676</v>
      </c>
      <c r="U61">
        <v>1.3331971721397299E-2</v>
      </c>
      <c r="V61">
        <v>29358.571428571398</v>
      </c>
      <c r="W61">
        <v>8.60505662733827E-2</v>
      </c>
      <c r="X61">
        <v>43816.857142857101</v>
      </c>
      <c r="Y61">
        <v>8.7890056368690905E-2</v>
      </c>
      <c r="Z61">
        <v>44189.857142857101</v>
      </c>
      <c r="AA61">
        <v>8.74826416354645E-2</v>
      </c>
    </row>
    <row r="62" spans="1:27">
      <c r="A62">
        <v>61</v>
      </c>
      <c r="B62">
        <v>2014</v>
      </c>
      <c r="C62" t="s">
        <v>41</v>
      </c>
      <c r="D62">
        <v>16525618.185000001</v>
      </c>
      <c r="E62" t="s">
        <v>27</v>
      </c>
      <c r="F62">
        <v>3162.8</v>
      </c>
      <c r="G62" t="s">
        <v>27</v>
      </c>
      <c r="H62">
        <v>2110.6983333333301</v>
      </c>
      <c r="I62" t="s">
        <v>27</v>
      </c>
      <c r="J62">
        <v>1443.38083333333</v>
      </c>
      <c r="K62" t="s">
        <v>27</v>
      </c>
      <c r="L62">
        <v>12633.083333333299</v>
      </c>
      <c r="M62" t="s">
        <v>27</v>
      </c>
      <c r="N62">
        <v>2.4158333333333299</v>
      </c>
      <c r="O62" t="s">
        <v>27</v>
      </c>
      <c r="P62">
        <v>1.6125</v>
      </c>
      <c r="Q62" t="s">
        <v>27</v>
      </c>
      <c r="R62">
        <v>1.1041666666666701</v>
      </c>
      <c r="S62" t="s">
        <v>27</v>
      </c>
      <c r="T62">
        <v>1309.0390294219901</v>
      </c>
      <c r="U62" t="s">
        <v>27</v>
      </c>
      <c r="V62">
        <v>5218.9166666666697</v>
      </c>
      <c r="W62" t="s">
        <v>27</v>
      </c>
      <c r="X62">
        <v>7825.8333333333303</v>
      </c>
      <c r="Y62" t="s">
        <v>27</v>
      </c>
      <c r="Z62">
        <v>11451.833333333299</v>
      </c>
      <c r="AA62" t="s">
        <v>27</v>
      </c>
    </row>
    <row r="63" spans="1:27">
      <c r="A63">
        <v>62</v>
      </c>
      <c r="B63">
        <v>2015</v>
      </c>
      <c r="C63" t="s">
        <v>41</v>
      </c>
      <c r="D63">
        <v>18186788.34</v>
      </c>
      <c r="E63">
        <v>0.100520908591959</v>
      </c>
      <c r="F63">
        <v>3263.0316666666699</v>
      </c>
      <c r="G63">
        <v>3.1690801399604701E-2</v>
      </c>
      <c r="H63">
        <v>2163.4591666666702</v>
      </c>
      <c r="I63">
        <v>2.4996861228396099E-2</v>
      </c>
      <c r="J63">
        <v>1459.115</v>
      </c>
      <c r="K63">
        <v>1.0900911459613701E-2</v>
      </c>
      <c r="L63">
        <v>15456.25</v>
      </c>
      <c r="M63">
        <v>0.22347407930236399</v>
      </c>
      <c r="N63">
        <v>2.77416666666667</v>
      </c>
      <c r="O63">
        <v>0.14832700931355899</v>
      </c>
      <c r="P63">
        <v>1.84</v>
      </c>
      <c r="Q63">
        <v>0.141085271317829</v>
      </c>
      <c r="R63">
        <v>1.2408333333333299</v>
      </c>
      <c r="S63">
        <v>0.123773584905654</v>
      </c>
      <c r="T63">
        <v>1182.0643363939801</v>
      </c>
      <c r="U63">
        <v>-9.6998401250172103E-2</v>
      </c>
      <c r="V63">
        <v>5572.0833333333303</v>
      </c>
      <c r="W63">
        <v>6.7670493557090802E-2</v>
      </c>
      <c r="X63">
        <v>8405.8333333333303</v>
      </c>
      <c r="Y63">
        <v>7.4113512937919304E-2</v>
      </c>
      <c r="Z63">
        <v>12456.666666666701</v>
      </c>
      <c r="AA63">
        <v>8.7744320414495897E-2</v>
      </c>
    </row>
    <row r="64" spans="1:27">
      <c r="A64">
        <v>63</v>
      </c>
      <c r="B64">
        <v>2016</v>
      </c>
      <c r="C64" t="s">
        <v>41</v>
      </c>
      <c r="D64">
        <v>20330066.048333298</v>
      </c>
      <c r="E64">
        <v>0.11784805916608</v>
      </c>
      <c r="F64">
        <v>3151.29833333333</v>
      </c>
      <c r="G64">
        <v>-3.4242184798494599E-2</v>
      </c>
      <c r="H64">
        <v>2157.9025000000001</v>
      </c>
      <c r="I64">
        <v>-2.5684176305630999E-3</v>
      </c>
      <c r="J64">
        <v>1439.08833333333</v>
      </c>
      <c r="K64">
        <v>-1.37252147134873E-2</v>
      </c>
      <c r="L64">
        <v>17740</v>
      </c>
      <c r="M64">
        <v>0.14775576223210701</v>
      </c>
      <c r="N64">
        <v>2.7533333333333299</v>
      </c>
      <c r="O64">
        <v>-7.5097626915013897E-3</v>
      </c>
      <c r="P64">
        <v>1.885</v>
      </c>
      <c r="Q64">
        <v>2.4456521739130401E-2</v>
      </c>
      <c r="R64">
        <v>1.2566666666666699</v>
      </c>
      <c r="S64">
        <v>1.27602417730074E-2</v>
      </c>
      <c r="T64">
        <v>1145.7163782581899</v>
      </c>
      <c r="U64">
        <v>-3.0749559915388101E-2</v>
      </c>
      <c r="V64">
        <v>6437.6666666666697</v>
      </c>
      <c r="W64">
        <v>0.155342855006357</v>
      </c>
      <c r="X64">
        <v>9421.9166666666697</v>
      </c>
      <c r="Y64">
        <v>0.120878358282939</v>
      </c>
      <c r="Z64">
        <v>14127.583333333299</v>
      </c>
      <c r="AA64">
        <v>0.13413834626705301</v>
      </c>
    </row>
    <row r="65" spans="1:27">
      <c r="A65">
        <v>64</v>
      </c>
      <c r="B65">
        <v>2017</v>
      </c>
      <c r="C65" t="s">
        <v>41</v>
      </c>
      <c r="D65">
        <v>21233040.308571398</v>
      </c>
      <c r="E65">
        <v>4.4415707164518897E-2</v>
      </c>
      <c r="F65">
        <v>3386.4028571428598</v>
      </c>
      <c r="G65">
        <v>7.4605606623364296E-2</v>
      </c>
      <c r="H65">
        <v>2228.64857142857</v>
      </c>
      <c r="I65">
        <v>3.2784646863595501E-2</v>
      </c>
      <c r="J65">
        <v>1491.4814285714299</v>
      </c>
      <c r="K65">
        <v>3.64071433452198E-2</v>
      </c>
      <c r="L65">
        <v>18304.142857142899</v>
      </c>
      <c r="M65">
        <v>3.1800612014819499E-2</v>
      </c>
      <c r="N65">
        <v>2.9214285714285699</v>
      </c>
      <c r="O65">
        <v>6.1051539259772497E-2</v>
      </c>
      <c r="P65">
        <v>1.9228571428571399</v>
      </c>
      <c r="Q65">
        <v>2.00833649109496E-2</v>
      </c>
      <c r="R65">
        <v>1.28714285714286</v>
      </c>
      <c r="S65">
        <v>2.4251610458506601E-2</v>
      </c>
      <c r="T65">
        <v>1160.4560665711999</v>
      </c>
      <c r="U65">
        <v>1.28650411155145E-2</v>
      </c>
      <c r="V65">
        <v>6266</v>
      </c>
      <c r="W65">
        <v>-2.6665976285404101E-2</v>
      </c>
      <c r="X65">
        <v>9529</v>
      </c>
      <c r="Y65">
        <v>1.13653449846542E-2</v>
      </c>
      <c r="Z65">
        <v>14239.857142857099</v>
      </c>
      <c r="AA65">
        <v>7.9471348265839504E-3</v>
      </c>
    </row>
    <row r="66" spans="1:27">
      <c r="A66">
        <v>65</v>
      </c>
      <c r="B66">
        <v>2014</v>
      </c>
      <c r="C66" t="s">
        <v>42</v>
      </c>
      <c r="D66">
        <v>163620.10333333301</v>
      </c>
      <c r="E66" t="s">
        <v>27</v>
      </c>
      <c r="F66">
        <v>1616.2191666666699</v>
      </c>
      <c r="G66" t="s">
        <v>27</v>
      </c>
      <c r="H66">
        <v>1070.5816666666699</v>
      </c>
      <c r="I66" t="s">
        <v>27</v>
      </c>
      <c r="J66">
        <v>571.08333333333303</v>
      </c>
      <c r="K66" t="s">
        <v>27</v>
      </c>
      <c r="L66">
        <v>28038.833333333299</v>
      </c>
      <c r="M66" t="s">
        <v>27</v>
      </c>
      <c r="N66">
        <v>278.19333333333299</v>
      </c>
      <c r="O66" t="s">
        <v>27</v>
      </c>
      <c r="P66">
        <v>184.90166666666701</v>
      </c>
      <c r="Q66" t="s">
        <v>27</v>
      </c>
      <c r="R66">
        <v>98.701666666666696</v>
      </c>
      <c r="S66" t="s">
        <v>27</v>
      </c>
      <c r="T66">
        <v>5.8154426925742504</v>
      </c>
      <c r="U66" t="s">
        <v>27</v>
      </c>
      <c r="V66">
        <v>102.333333333333</v>
      </c>
      <c r="W66" t="s">
        <v>27</v>
      </c>
      <c r="X66">
        <v>153.083333333333</v>
      </c>
      <c r="Y66" t="s">
        <v>27</v>
      </c>
      <c r="Z66">
        <v>288.66666666666703</v>
      </c>
      <c r="AA66" t="s">
        <v>27</v>
      </c>
    </row>
    <row r="67" spans="1:27">
      <c r="A67">
        <v>66</v>
      </c>
      <c r="B67">
        <v>2015</v>
      </c>
      <c r="C67" t="s">
        <v>42</v>
      </c>
      <c r="D67">
        <v>242087.55</v>
      </c>
      <c r="E67">
        <v>0.479570939438965</v>
      </c>
      <c r="F67">
        <v>2203.8566666666702</v>
      </c>
      <c r="G67">
        <v>0.36358775599225102</v>
      </c>
      <c r="H67">
        <v>1380.7550000000001</v>
      </c>
      <c r="I67">
        <v>0.289724121933711</v>
      </c>
      <c r="J67">
        <v>628.35666666666702</v>
      </c>
      <c r="K67">
        <v>0.100288924558589</v>
      </c>
      <c r="L67">
        <v>41342.166666666701</v>
      </c>
      <c r="M67">
        <v>0.47446101537748497</v>
      </c>
      <c r="N67">
        <v>375.40249999999997</v>
      </c>
      <c r="O67">
        <v>0.34943025234249703</v>
      </c>
      <c r="P67">
        <v>235.28333333333299</v>
      </c>
      <c r="Q67">
        <v>0.27247816406918601</v>
      </c>
      <c r="R67">
        <v>106.966666666667</v>
      </c>
      <c r="S67">
        <v>8.3737187821890505E-2</v>
      </c>
      <c r="T67">
        <v>5.8896756993026402</v>
      </c>
      <c r="U67">
        <v>1.2764807539618299E-2</v>
      </c>
      <c r="V67">
        <v>110.833333333333</v>
      </c>
      <c r="W67">
        <v>8.3061889250814605E-2</v>
      </c>
      <c r="X67">
        <v>179.333333333333</v>
      </c>
      <c r="Y67">
        <v>0.17147523135547099</v>
      </c>
      <c r="Z67">
        <v>391.41666666666703</v>
      </c>
      <c r="AA67">
        <v>0.35594688221708998</v>
      </c>
    </row>
    <row r="68" spans="1:27">
      <c r="A68">
        <v>67</v>
      </c>
      <c r="B68">
        <v>2016</v>
      </c>
      <c r="C68" t="s">
        <v>42</v>
      </c>
      <c r="D68">
        <v>244282.92583333299</v>
      </c>
      <c r="E68">
        <v>9.0685201834336607E-3</v>
      </c>
      <c r="F68">
        <v>2032.39333333333</v>
      </c>
      <c r="G68">
        <v>-7.7801490417558905E-2</v>
      </c>
      <c r="H68">
        <v>1365.4525000000001</v>
      </c>
      <c r="I68">
        <v>-1.10827047521103E-2</v>
      </c>
      <c r="J68">
        <v>601.55666666666696</v>
      </c>
      <c r="K68">
        <v>-4.2650936039510597E-2</v>
      </c>
      <c r="L68">
        <v>41422.5</v>
      </c>
      <c r="M68">
        <v>1.9431331207435301E-3</v>
      </c>
      <c r="N68">
        <v>344.36083333333301</v>
      </c>
      <c r="O68">
        <v>-8.2689024891062196E-2</v>
      </c>
      <c r="P68">
        <v>230.91833333333301</v>
      </c>
      <c r="Q68">
        <v>-1.85521003045972E-2</v>
      </c>
      <c r="R68">
        <v>101.693333333333</v>
      </c>
      <c r="S68">
        <v>-4.92988469928387E-2</v>
      </c>
      <c r="T68">
        <v>5.90900829884459</v>
      </c>
      <c r="U68">
        <v>3.2824556951817898E-3</v>
      </c>
      <c r="V68">
        <v>120.5</v>
      </c>
      <c r="W68">
        <v>8.7218045112785206E-2</v>
      </c>
      <c r="X68">
        <v>180.5</v>
      </c>
      <c r="Y68">
        <v>6.5055762081803001E-3</v>
      </c>
      <c r="Z68">
        <v>408.25</v>
      </c>
      <c r="AA68">
        <v>4.3006174153714202E-2</v>
      </c>
    </row>
    <row r="69" spans="1:27">
      <c r="A69">
        <v>68</v>
      </c>
      <c r="B69">
        <v>2017</v>
      </c>
      <c r="C69" t="s">
        <v>42</v>
      </c>
      <c r="D69">
        <v>258127.13</v>
      </c>
      <c r="E69">
        <v>5.6672827703531402E-2</v>
      </c>
      <c r="F69">
        <v>2092.89857142857</v>
      </c>
      <c r="G69">
        <v>2.9770437199774399E-2</v>
      </c>
      <c r="H69">
        <v>1411.92</v>
      </c>
      <c r="I69">
        <v>3.4030843255257799E-2</v>
      </c>
      <c r="J69">
        <v>623.86142857142897</v>
      </c>
      <c r="K69">
        <v>3.7078405311932898E-2</v>
      </c>
      <c r="L69">
        <v>44943.142857142899</v>
      </c>
      <c r="M69">
        <v>8.4993490425321894E-2</v>
      </c>
      <c r="N69">
        <v>365.62714285714299</v>
      </c>
      <c r="O69">
        <v>6.17558893616241E-2</v>
      </c>
      <c r="P69">
        <v>246.818571428571</v>
      </c>
      <c r="Q69">
        <v>6.8856542768675894E-2</v>
      </c>
      <c r="R69">
        <v>108.84857142857101</v>
      </c>
      <c r="S69">
        <v>7.0360935773286004E-2</v>
      </c>
      <c r="T69">
        <v>5.7638955086218502</v>
      </c>
      <c r="U69">
        <v>-2.4557892438755599E-2</v>
      </c>
      <c r="V69">
        <v>124.428571428571</v>
      </c>
      <c r="W69">
        <v>3.2602252519261403E-2</v>
      </c>
      <c r="X69">
        <v>185</v>
      </c>
      <c r="Y69">
        <v>2.4930747922437699E-2</v>
      </c>
      <c r="Z69">
        <v>416.142857142857</v>
      </c>
      <c r="AA69">
        <v>1.9333391654273099E-2</v>
      </c>
    </row>
    <row r="70" spans="1:27">
      <c r="A70">
        <v>69</v>
      </c>
      <c r="B70">
        <v>2014</v>
      </c>
      <c r="C70" t="s">
        <v>43</v>
      </c>
      <c r="D70">
        <v>4452.8</v>
      </c>
      <c r="E70" t="s">
        <v>27</v>
      </c>
      <c r="F70">
        <v>136.79</v>
      </c>
      <c r="G70" t="s">
        <v>27</v>
      </c>
      <c r="H70">
        <v>108.44499999999999</v>
      </c>
      <c r="I70" t="s">
        <v>27</v>
      </c>
      <c r="J70">
        <v>102.460833333333</v>
      </c>
      <c r="K70" t="s">
        <v>27</v>
      </c>
      <c r="L70">
        <v>162.916666666667</v>
      </c>
      <c r="M70" t="s">
        <v>27</v>
      </c>
      <c r="N70">
        <v>5.8141666666666696</v>
      </c>
      <c r="O70" t="s">
        <v>27</v>
      </c>
      <c r="P70">
        <v>4.6966666666666699</v>
      </c>
      <c r="Q70" t="s">
        <v>27</v>
      </c>
      <c r="R70">
        <v>4.4633333333333303</v>
      </c>
      <c r="S70" t="s">
        <v>27</v>
      </c>
      <c r="T70">
        <v>123.77539306930601</v>
      </c>
      <c r="U70" t="s">
        <v>27</v>
      </c>
      <c r="V70">
        <v>32.5833333333333</v>
      </c>
      <c r="W70" t="s">
        <v>27</v>
      </c>
      <c r="X70">
        <v>40.8333333333333</v>
      </c>
      <c r="Y70" t="s">
        <v>27</v>
      </c>
      <c r="Z70">
        <v>42.9166666666667</v>
      </c>
      <c r="AA70" t="s">
        <v>27</v>
      </c>
    </row>
    <row r="71" spans="1:27">
      <c r="A71">
        <v>70</v>
      </c>
      <c r="B71">
        <v>2015</v>
      </c>
      <c r="C71" t="s">
        <v>43</v>
      </c>
      <c r="D71">
        <v>6383.4366666666701</v>
      </c>
      <c r="E71">
        <v>0.43357812312851901</v>
      </c>
      <c r="F71">
        <v>214.07583333333301</v>
      </c>
      <c r="G71">
        <v>0.564996222920777</v>
      </c>
      <c r="H71">
        <v>189.33666666666701</v>
      </c>
      <c r="I71">
        <v>0.74592343276930295</v>
      </c>
      <c r="J71">
        <v>178.47</v>
      </c>
      <c r="K71">
        <v>0.74183631143608297</v>
      </c>
      <c r="L71">
        <v>477.25</v>
      </c>
      <c r="M71">
        <v>1.9294117647058799</v>
      </c>
      <c r="N71">
        <v>15.2775</v>
      </c>
      <c r="O71">
        <v>1.62763365343271</v>
      </c>
      <c r="P71">
        <v>13.8191666666667</v>
      </c>
      <c r="Q71">
        <v>1.9423349893541599</v>
      </c>
      <c r="R71">
        <v>12.8533333333333</v>
      </c>
      <c r="S71">
        <v>1.87976101568334</v>
      </c>
      <c r="T71">
        <v>79.3656032975735</v>
      </c>
      <c r="U71">
        <v>-0.35879336490465402</v>
      </c>
      <c r="V71">
        <v>28.5833333333333</v>
      </c>
      <c r="W71">
        <v>-0.12276214833759599</v>
      </c>
      <c r="X71">
        <v>32.5833333333333</v>
      </c>
      <c r="Y71">
        <v>-0.20204081632653101</v>
      </c>
      <c r="Z71">
        <v>34.3333333333333</v>
      </c>
      <c r="AA71">
        <v>-0.20000000000000101</v>
      </c>
    </row>
    <row r="72" spans="1:27">
      <c r="A72">
        <v>71</v>
      </c>
      <c r="B72">
        <v>2016</v>
      </c>
      <c r="C72" t="s">
        <v>43</v>
      </c>
      <c r="D72">
        <v>3805.4908333333301</v>
      </c>
      <c r="E72">
        <v>-0.40384920661858797</v>
      </c>
      <c r="F72">
        <v>111.120833333333</v>
      </c>
      <c r="G72">
        <v>-0.48092770863907303</v>
      </c>
      <c r="H72">
        <v>88.659166666666707</v>
      </c>
      <c r="I72">
        <v>-0.53173799757046603</v>
      </c>
      <c r="J72">
        <v>82.148333333333298</v>
      </c>
      <c r="K72">
        <v>-0.53970788741338405</v>
      </c>
      <c r="L72">
        <v>50.4166666666667</v>
      </c>
      <c r="M72">
        <v>-0.89436004889121701</v>
      </c>
      <c r="N72">
        <v>1.47</v>
      </c>
      <c r="O72">
        <v>-0.90378006872852201</v>
      </c>
      <c r="P72">
        <v>1.15083333333333</v>
      </c>
      <c r="Q72">
        <v>-0.916721944159682</v>
      </c>
      <c r="R72">
        <v>1.0458333333333301</v>
      </c>
      <c r="S72">
        <v>-0.91863329875518696</v>
      </c>
      <c r="T72">
        <v>86.958838081118202</v>
      </c>
      <c r="U72">
        <v>9.5674126675187196E-2</v>
      </c>
      <c r="V72">
        <v>34</v>
      </c>
      <c r="W72">
        <v>0.18950437317784399</v>
      </c>
      <c r="X72">
        <v>42.5</v>
      </c>
      <c r="Y72">
        <v>0.30434782608695798</v>
      </c>
      <c r="Z72">
        <v>46.0833333333333</v>
      </c>
      <c r="AA72">
        <v>0.34223300970873799</v>
      </c>
    </row>
    <row r="73" spans="1:27">
      <c r="A73">
        <v>72</v>
      </c>
      <c r="B73">
        <v>2017</v>
      </c>
      <c r="C73" t="s">
        <v>43</v>
      </c>
      <c r="D73">
        <v>3771.4857142857099</v>
      </c>
      <c r="E73">
        <v>-8.9358036944301791E-3</v>
      </c>
      <c r="F73">
        <v>107.234285714286</v>
      </c>
      <c r="G73">
        <v>-3.4975868182956997E-2</v>
      </c>
      <c r="H73">
        <v>91.874285714285705</v>
      </c>
      <c r="I73">
        <v>3.6263808565976399E-2</v>
      </c>
      <c r="J73">
        <v>88.365714285714304</v>
      </c>
      <c r="K73">
        <v>7.5684809418503196E-2</v>
      </c>
      <c r="L73">
        <v>57.142857142857103</v>
      </c>
      <c r="M73">
        <v>0.13341204250295</v>
      </c>
      <c r="N73">
        <v>1.6871428571428599</v>
      </c>
      <c r="O73">
        <v>0.14771622934888401</v>
      </c>
      <c r="P73">
        <v>1.45</v>
      </c>
      <c r="Q73">
        <v>0.25995655322230599</v>
      </c>
      <c r="R73">
        <v>1.3828571428571399</v>
      </c>
      <c r="S73">
        <v>0.322253841775755</v>
      </c>
      <c r="T73">
        <v>74.386680949697293</v>
      </c>
      <c r="U73">
        <v>-0.14457595580673699</v>
      </c>
      <c r="V73">
        <v>35</v>
      </c>
      <c r="W73">
        <v>2.9411764705882401E-2</v>
      </c>
      <c r="X73">
        <v>41.142857142857103</v>
      </c>
      <c r="Y73">
        <v>-3.1932773109244597E-2</v>
      </c>
      <c r="Z73">
        <v>42.857142857142897</v>
      </c>
      <c r="AA73">
        <v>-7.0007749935415697E-2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resumo_ano_componente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Simões Ribeiro Junior</dc:creator>
  <cp:lastModifiedBy>Padrao2</cp:lastModifiedBy>
  <dcterms:created xsi:type="dcterms:W3CDTF">2017-09-14T18:40:35Z</dcterms:created>
  <dcterms:modified xsi:type="dcterms:W3CDTF">2017-09-14T18:40:35Z</dcterms:modified>
</cp:coreProperties>
</file>