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kato/projects/act-cmfreq/"/>
    </mc:Choice>
  </mc:AlternateContent>
  <xr:revisionPtr revIDLastSave="0" documentId="13_ncr:1_{E536824D-4DF8-534C-8FC6-9C9D97589771}" xr6:coauthVersionLast="47" xr6:coauthVersionMax="47" xr10:uidLastSave="{00000000-0000-0000-0000-000000000000}"/>
  <bookViews>
    <workbookView xWindow="34560" yWindow="500" windowWidth="38400" windowHeight="21100" activeTab="2" xr2:uid="{CAC51FA6-385D-334B-9D10-4A4B0FA2CB1E}"/>
  </bookViews>
  <sheets>
    <sheet name="Sheet1" sheetId="1" r:id="rId1"/>
    <sheet name="Sheet3" sheetId="3" r:id="rId2"/>
    <sheet name="Sheet2" sheetId="2" r:id="rId3"/>
  </sheets>
  <calcPr calcId="18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<sst xmlns="http://schemas.openxmlformats.org/spreadsheetml/2006/main" count="7072" uniqueCount="909">
  <si>
    <t>Gender</t>
  </si>
  <si>
    <t>DrivAge</t>
  </si>
  <si>
    <t>VehYear</t>
  </si>
  <si>
    <t>VehModel</t>
  </si>
  <si>
    <t>VehGroup</t>
  </si>
  <si>
    <t>Area</t>
  </si>
  <si>
    <t>State</t>
  </si>
  <si>
    <t>StateAb</t>
  </si>
  <si>
    <t>ExposTotal</t>
  </si>
  <si>
    <t>ExposFireRob</t>
  </si>
  <si>
    <t>PremTotal</t>
  </si>
  <si>
    <t>PremFireRob</t>
  </si>
  <si>
    <t>SumInsAvg</t>
  </si>
  <si>
    <t>ClaimNbRob</t>
  </si>
  <si>
    <t>ClaimNbPartColl</t>
  </si>
  <si>
    <t>ClaimNbTotColl</t>
  </si>
  <si>
    <t>ClaimNbFire</t>
  </si>
  <si>
    <t>ClaimNbOther</t>
  </si>
  <si>
    <t>ClaimAmountRob</t>
  </si>
  <si>
    <t>ClaimAmountPartColl</t>
  </si>
  <si>
    <t>ClaimAmountTotColl</t>
  </si>
  <si>
    <t>ClaimAmountFire</t>
  </si>
  <si>
    <t>ClaimAmountOther</t>
  </si>
  <si>
    <t>Female</t>
  </si>
  <si>
    <t>&gt;55</t>
  </si>
  <si>
    <t>Gm - Chevrolet - Kadett Gl 2.0 Mpfi / Efi</t>
  </si>
  <si>
    <t>Gm Chevrolet Kadett</t>
  </si>
  <si>
    <t>Interior</t>
  </si>
  <si>
    <t>Rio de Janeiro</t>
  </si>
  <si>
    <t>RJ</t>
  </si>
  <si>
    <t>36-45</t>
  </si>
  <si>
    <t>Gm - Chevrolet - Montana 1.4 8v Conquest Econoflex  2p</t>
  </si>
  <si>
    <t>Gm Chevrolet Montana</t>
  </si>
  <si>
    <t>Maranhao</t>
  </si>
  <si>
    <t>MA</t>
  </si>
  <si>
    <t>18-25</t>
  </si>
  <si>
    <t>Vw - Volkswagen - Fox City 1.0mi/ 1.0mi Total Flex 8v 3p</t>
  </si>
  <si>
    <t>Vw Volkswagen Fox 1.0</t>
  </si>
  <si>
    <t>Mato Grosso do Sul</t>
  </si>
  <si>
    <t>MS</t>
  </si>
  <si>
    <t>Male</t>
  </si>
  <si>
    <t>Harley-davidson - Fat Boy</t>
  </si>
  <si>
    <t>Harley-davidson Motos - Todas</t>
  </si>
  <si>
    <t>Met. Porto Alegre e Caxias do Sul</t>
  </si>
  <si>
    <t>Rio Grande do Sul</t>
  </si>
  <si>
    <t>RS</t>
  </si>
  <si>
    <t>Volvo - Fh 440 6x2 2p (diesel)</t>
  </si>
  <si>
    <t>Volvo Caminhoes - Todos</t>
  </si>
  <si>
    <t>Ribeirao Preto e Demais Mun. de Campinas</t>
  </si>
  <si>
    <t>Sao Paulo</t>
  </si>
  <si>
    <t>SP</t>
  </si>
  <si>
    <t>26-35</t>
  </si>
  <si>
    <t>Vw - Volkswagen - Gol Gl 1.6 Mi/star 1.6 E 1.8/atlanta 1.6</t>
  </si>
  <si>
    <t>Vw Volkswagen Gol Acima De 1.0</t>
  </si>
  <si>
    <t>Gm - Chevrolet - Corsa Sedan Super 1.0 Mpfi 4p</t>
  </si>
  <si>
    <t>Gm Chevrolet Corsa 1.0</t>
  </si>
  <si>
    <t>Grande Campinas</t>
  </si>
  <si>
    <t>Corporate</t>
  </si>
  <si>
    <t>NA</t>
  </si>
  <si>
    <t>Honda - Cg 150 Titan-esd/ Titan Special Edition</t>
  </si>
  <si>
    <t>Honda Motos Ate 450cc</t>
  </si>
  <si>
    <t>Vale do Paraiba e Ribeira</t>
  </si>
  <si>
    <t>Volvo - C30 2.0 145cv</t>
  </si>
  <si>
    <t>Volvo - Outros</t>
  </si>
  <si>
    <t>Triangulo mineiro</t>
  </si>
  <si>
    <t>Minas Gerais</t>
  </si>
  <si>
    <t>MG</t>
  </si>
  <si>
    <t>Fiat - Uno Mille 1.0 Fire/ F.flex/ Economy 4p</t>
  </si>
  <si>
    <t>Fiat Uno 1.0</t>
  </si>
  <si>
    <t>Demais regioes</t>
  </si>
  <si>
    <t>Vw - Volkswagen - Gol City (trend) 1.0 Mi Total Flex 8v 4p</t>
  </si>
  <si>
    <t>Vw Volkswagen Gol 1.0</t>
  </si>
  <si>
    <t>46-55</t>
  </si>
  <si>
    <t>Gm - Chevrolet - Montana 1.8/ 1.8 Conquest Flexpower 8v</t>
  </si>
  <si>
    <t>Parana</t>
  </si>
  <si>
    <t>PR</t>
  </si>
  <si>
    <t>Mitsubishi - Galant 2.5 V6</t>
  </si>
  <si>
    <t>Mitsubishi Galant</t>
  </si>
  <si>
    <t>Met. do Rio de Janeiro</t>
  </si>
  <si>
    <t>Vw - Volkswagen - Polo 1.6 Mi/ S.ouro 1.6mi 101cv 8v 5p</t>
  </si>
  <si>
    <t>Vw Volkswagen Polo</t>
  </si>
  <si>
    <t>Met. Curitiba</t>
  </si>
  <si>
    <t>Honda - Cg 150 Sport</t>
  </si>
  <si>
    <t>Gm - Chevrolet - Zafira Elite 2.0 Mpfi 16v 136cv 5p</t>
  </si>
  <si>
    <t>Gm Chevrolet Zafira</t>
  </si>
  <si>
    <t>Met.BH-Centro Oeste-Zona Mata-C. Vertentes</t>
  </si>
  <si>
    <t>Renault - Kangoo Rn/expression 1.6 16v / 1.6 8v 5p</t>
  </si>
  <si>
    <t>Renault Kangoo</t>
  </si>
  <si>
    <t>Fiat - Stilo 1.8 Sporting Flex 8v 5p</t>
  </si>
  <si>
    <t>Fiat Stilo</t>
  </si>
  <si>
    <t>Pernambuco</t>
  </si>
  <si>
    <t>PE</t>
  </si>
  <si>
    <t>Vw - Volkswagen - Gol City (trend) 1.0 Mi Total Flex 8v 2p</t>
  </si>
  <si>
    <t>Honda - Cb1300 Super Four</t>
  </si>
  <si>
    <t>Honda Motos Acima De 450cc</t>
  </si>
  <si>
    <t>Ford - Ecosport Xlt 2.0/ 2.0 Flex 16v 5p Mec.</t>
  </si>
  <si>
    <t>Ford Eco Sport</t>
  </si>
  <si>
    <t>Met. de Sao Paulo</t>
  </si>
  <si>
    <t>Gm - Chevrolet - D-20 4.0 Champ/conquest/el Caminho Dies.</t>
  </si>
  <si>
    <t>Gm Chevrolet D-20</t>
  </si>
  <si>
    <t>Fiat - Palio El 1.6 Spi 2p E 4p</t>
  </si>
  <si>
    <t>Fiat Palio Acima De 1.0</t>
  </si>
  <si>
    <t>Ford - Courier Clx 1.4i 16v</t>
  </si>
  <si>
    <t>Ford Courier</t>
  </si>
  <si>
    <t>Blumenau e demais regioes</t>
  </si>
  <si>
    <t>Santa Catarina</t>
  </si>
  <si>
    <t>SC</t>
  </si>
  <si>
    <t>Kia Motors - Besta Gs 2.7 8v 12l Diesel</t>
  </si>
  <si>
    <t>Kia Motors Besta</t>
  </si>
  <si>
    <t>Honda - Fit Lx 1.4/ 1.4 Flex 8v/16v 5p Aut.</t>
  </si>
  <si>
    <t>Honda Fit</t>
  </si>
  <si>
    <t>Nissan - Tiida 1.8 S 16v 124cv Aut.</t>
  </si>
  <si>
    <t>Nissan - Tiida</t>
  </si>
  <si>
    <t>Gm - Chevrolet - Celta Spirit 1.0 Mpfi 8v Flexpower 5p</t>
  </si>
  <si>
    <t>Gm Chevrolet Celta 1.0</t>
  </si>
  <si>
    <t>Renault - Clio Sed.rt/privil.1.0/1.0 Hi-pow.16v 4p</t>
  </si>
  <si>
    <t>Renault Clio 1.0</t>
  </si>
  <si>
    <t>Litoral Norte e Baixada Santista</t>
  </si>
  <si>
    <t>Fiat - Doblo Adv/adv Tryon/locker 1.8 8v Flex</t>
  </si>
  <si>
    <t>Fiat Doblo</t>
  </si>
  <si>
    <t>Oeste</t>
  </si>
  <si>
    <t>Honda - Magna 750</t>
  </si>
  <si>
    <t>Gm - Chevrolet - S10 P-up Advantage 2.4 Mpfi F.power Cs</t>
  </si>
  <si>
    <t>Gm Chevrolet S-10</t>
  </si>
  <si>
    <t>Rondonia</t>
  </si>
  <si>
    <t>RO</t>
  </si>
  <si>
    <t>Vw - Volkswagen - Gol Special/ Special Xtreme 1.0 Mi 2p</t>
  </si>
  <si>
    <t>Met. Florianopolis e Sul</t>
  </si>
  <si>
    <t>Renault - Megane Grand Tour Expres.hi-flex 1.6 16v</t>
  </si>
  <si>
    <t>Renault Megane</t>
  </si>
  <si>
    <t>Hyundai - Santa Fe Gls 2.7 V6 4x4tiptronic</t>
  </si>
  <si>
    <t>Hyundai Santa Fe</t>
  </si>
  <si>
    <t>Espirito Santo</t>
  </si>
  <si>
    <t>Esperito Santo</t>
  </si>
  <si>
    <t>ES</t>
  </si>
  <si>
    <t>Fiat - Palio 1.0/ Trofeo 1.0 Fire/ Fire Flex 2p</t>
  </si>
  <si>
    <t>Fiat Palio 1.0</t>
  </si>
  <si>
    <t>Peugeot - 206 Passion 1.6 16v 110cv 5p</t>
  </si>
  <si>
    <t>Peugeot 206</t>
  </si>
  <si>
    <t>Bahia</t>
  </si>
  <si>
    <t>BA</t>
  </si>
  <si>
    <t>Gm - Chevrolet - Corsa Super 1.0 Mpfi / 2p E 4p</t>
  </si>
  <si>
    <t>Sul</t>
  </si>
  <si>
    <t>Ford - Ka 1.6 8v Flex 3p</t>
  </si>
  <si>
    <t>Ford Ka Acima De 1.0</t>
  </si>
  <si>
    <t>Toyota - Corolla Xei 1.8/1.8 Flex 16v Mec.</t>
  </si>
  <si>
    <t>Toyota Corolla</t>
  </si>
  <si>
    <t>Brasilia</t>
  </si>
  <si>
    <t>Distrito Federal</t>
  </si>
  <si>
    <t>DF</t>
  </si>
  <si>
    <t>Fiat - Idea Advent./ Adv.locker 1.8 Mpi Flex 5p</t>
  </si>
  <si>
    <t>Fiat Idea</t>
  </si>
  <si>
    <t>Gm - Chevrolet - Vectra Gls/expres.2.2/ 2.0 E 2.0 Cd 8v</t>
  </si>
  <si>
    <t>Gm Chevrolet Vectra</t>
  </si>
  <si>
    <t>Piaui</t>
  </si>
  <si>
    <t>PI</t>
  </si>
  <si>
    <t>Fiat - Palio 1.0 Economy Fire Flex 8v 4p</t>
  </si>
  <si>
    <t>Renault - Scenic Rt/auth/auth/kids Hi-flex 1.6 16v</t>
  </si>
  <si>
    <t>Renault Scenic</t>
  </si>
  <si>
    <t>Gm - Chevrolet - Meriva Prem.easytronic 1.8 Flexpower 5p</t>
  </si>
  <si>
    <t>Gm Chevrolet Meriva</t>
  </si>
  <si>
    <t>Citroen - Xsara Vts 1.8 16v</t>
  </si>
  <si>
    <t>Citroen Xsara</t>
  </si>
  <si>
    <t>Ford - F-350 2p (diesel)</t>
  </si>
  <si>
    <t>Ford Caminhoes - Outros</t>
  </si>
  <si>
    <t>Vw - Volkswagen - Gol 1.0 Plus 8v 2p</t>
  </si>
  <si>
    <t>Peugeot - 206 Soleil 1.6 16v 110cv 5p</t>
  </si>
  <si>
    <t>Tocantins</t>
  </si>
  <si>
    <t>TO</t>
  </si>
  <si>
    <t>Gm - Chevrolet - S10 Pick-up Std 2.8 4x2 Cd Tb Int.dies.</t>
  </si>
  <si>
    <t>Mato Grosso</t>
  </si>
  <si>
    <t>MT</t>
  </si>
  <si>
    <t>Vw - Volkswagen - Voyage 1.0 Mi Total Flex 8v 4p</t>
  </si>
  <si>
    <t>Vw Volkswagen Voyage</t>
  </si>
  <si>
    <t>Peugeot - 307 Soleil/ Presence 1.6/1.6 Flex 16v 5p</t>
  </si>
  <si>
    <t>Peugeot 307</t>
  </si>
  <si>
    <t>Vw - Volkswagen - Golf Gti 1.8 Mi 20v Turbo 4p Aut.</t>
  </si>
  <si>
    <t>Vw Volkswagen Golf</t>
  </si>
  <si>
    <t>Vw - Volkswagen - Kombi Standard/ Luxo/ Serie Prata</t>
  </si>
  <si>
    <t>Vw Volkswagen Kombi</t>
  </si>
  <si>
    <t>Gm - Chevrolet - Corsa Sed Class.spirit 1.0/1.0 Flexpower</t>
  </si>
  <si>
    <t>Mitsubishi - Outlander 2.4 16v 170cv Aut.</t>
  </si>
  <si>
    <t>Mitsubishi - Outros</t>
  </si>
  <si>
    <t>F.Iguatu-Medianeira-Cascavel-Toledo</t>
  </si>
  <si>
    <t>Renault - Scenic Expression 1.6 16v Aut.</t>
  </si>
  <si>
    <t>Para</t>
  </si>
  <si>
    <t>PA</t>
  </si>
  <si>
    <t>Vw - Volkswagen - Polo Classic/ Special 1.8 Mi</t>
  </si>
  <si>
    <t>Kia Motors - Sorento Ex 2.5 140/170cv 4x4 Aut.diesel</t>
  </si>
  <si>
    <t>Kia Motors Sorento</t>
  </si>
  <si>
    <t>Goias</t>
  </si>
  <si>
    <t>GO</t>
  </si>
  <si>
    <t>Ford - Fiesta Sed. 1.6 8v Flex 4p</t>
  </si>
  <si>
    <t>Ford Fiesta Acima De 1.0</t>
  </si>
  <si>
    <t>Renault - Kangoo Express Rl/ Express 1.6 16v/ 8v</t>
  </si>
  <si>
    <t>Ford - Ranger Xls 2.3 16v 145cv/150cv 4x2 Cd</t>
  </si>
  <si>
    <t>Ford Ranger</t>
  </si>
  <si>
    <t>Nissan - Frontier Se/ Se One Cd 4x2 2.8 Tdi Dies</t>
  </si>
  <si>
    <t>Nissan Frontier</t>
  </si>
  <si>
    <t>Amazonas</t>
  </si>
  <si>
    <t>AM</t>
  </si>
  <si>
    <t>Ford - Focus Sedan 1.6/ 1.6 Flex 8v  4p</t>
  </si>
  <si>
    <t>Ford Focus</t>
  </si>
  <si>
    <t>Mitsubishi - Pajero Sport Se/ Hpe 3.0 4x4 177cv Aut.</t>
  </si>
  <si>
    <t>Mitsubishi Pajero</t>
  </si>
  <si>
    <t>Vw - Volkswagen - Fox City 1.0 Mi/ 1.0mi Total Flex 8v 4p</t>
  </si>
  <si>
    <t>Sudeste de Goias</t>
  </si>
  <si>
    <t>Land Rover - Freelander I6 Hse 3.2 232cv Aut. 5p</t>
  </si>
  <si>
    <t>Land Rover Freelander</t>
  </si>
  <si>
    <t>Fiat - Palio Edx 1.0 Mpi 2p</t>
  </si>
  <si>
    <t>Bmw - 320ia</t>
  </si>
  <si>
    <t>Bmw - Todos</t>
  </si>
  <si>
    <t>Gm - Chevrolet - Monza Gl 1.8 Efi/ Sl/ L/ 650/barc. 2e4p</t>
  </si>
  <si>
    <t>Gm Chevrolet Monza</t>
  </si>
  <si>
    <t>Gm - Chevrolet - Celta 1.0/ Super 1.0 Mpfi Vhc 8v 5p</t>
  </si>
  <si>
    <t>Citroen - C3 Glx 1.4/ 1.4 Flex 8v 5p</t>
  </si>
  <si>
    <t>Citroen C3</t>
  </si>
  <si>
    <t>Fiat - Uno Mille 1.0 Fire/ F.flex/ Economy 2p</t>
  </si>
  <si>
    <t>Alagoas</t>
  </si>
  <si>
    <t>AL</t>
  </si>
  <si>
    <t>Fiat - Elba Weekend 1.5 I.e. 2p E 4p</t>
  </si>
  <si>
    <t>Fiat Elba</t>
  </si>
  <si>
    <t>Ford - Focus 2.0 16v 5p Aut.</t>
  </si>
  <si>
    <t>Gm - Chevrolet - Zafira Comfort 2.0 Mpfi Flexpower 8v 5p</t>
  </si>
  <si>
    <t>Gm - Chevrolet - S10 Pick-up Exec. 2.8 4x2 Cd Tb Int.dies</t>
  </si>
  <si>
    <t>Vw - Volkswagen - Parati 1.6 Mi/ 1.6 Mi City</t>
  </si>
  <si>
    <t>Vw Volkswagen Parati Acima De 1.0</t>
  </si>
  <si>
    <t>Citroen - Xsara Picasso Exc./etoile 2.0 16v  Mec</t>
  </si>
  <si>
    <t>Ford - Fiesta Supercharger 1.0 8v 95cv 5p</t>
  </si>
  <si>
    <t>Ford Fiesta 1.0</t>
  </si>
  <si>
    <t>Yamaha - Yzf R-1 1000</t>
  </si>
  <si>
    <t>Yamaha Motos Acima De 450cc</t>
  </si>
  <si>
    <t>Suzuki - Bandit 600s/ 650s</t>
  </si>
  <si>
    <t>Suzuki Motos Acima De 450cc</t>
  </si>
  <si>
    <t>Renault - Clio Campus Hi-flex 1.0 16v 3p</t>
  </si>
  <si>
    <t>Ford - Ka 1.0 8v Flex 3p</t>
  </si>
  <si>
    <t>Ford Ka 1.0</t>
  </si>
  <si>
    <t>Hyundai - Tucson 2.0 16v 142cv Aut.</t>
  </si>
  <si>
    <t>Hyundai Tucson</t>
  </si>
  <si>
    <t>Renault - Megane Sedan Dynamique 2.0 16v Mec.</t>
  </si>
  <si>
    <t>Paraiba</t>
  </si>
  <si>
    <t>PB</t>
  </si>
  <si>
    <t>Ford - Ranger Limited 3.0 Pse 4x4 Cd Tb Diesel</t>
  </si>
  <si>
    <t>Fiat - Palio Hlx 1.8 Mpi Flex 8v 4p</t>
  </si>
  <si>
    <t>Sergipe</t>
  </si>
  <si>
    <t>SE</t>
  </si>
  <si>
    <t>Citroen - Xsara Picasso Glx /brasil/etoile 2.0 Mec</t>
  </si>
  <si>
    <t>Ford - F-250 Xlt 3.9 4x4 Cd Tb Diesel</t>
  </si>
  <si>
    <t>Ford F-250</t>
  </si>
  <si>
    <t>Ceara</t>
  </si>
  <si>
    <t>CE</t>
  </si>
  <si>
    <t>Fiat - Strada 1.4 Mpi Fire Flex 8v Ce</t>
  </si>
  <si>
    <t>Fiat Strada</t>
  </si>
  <si>
    <t>Mercedes-benz - Classe B 200 2.0 136cv Aut.</t>
  </si>
  <si>
    <t>Mercedes-benz - Outros</t>
  </si>
  <si>
    <t>Gm - Chevrolet - Corsa Sed. Premium 1.4 8v Econoflex 4p</t>
  </si>
  <si>
    <t>Gm Chevrolet Corsa Acima De 1.0</t>
  </si>
  <si>
    <t>Mitsubishi - Pajero Gls/gls C/pk Hpe 3.2 T.i.dies. 5p</t>
  </si>
  <si>
    <t>Renault - Laguna Rxe 2.0s 8v/ 16v</t>
  </si>
  <si>
    <t>Renault Laguna</t>
  </si>
  <si>
    <t>Ford - Fiesta Street 1.0 8v 3p</t>
  </si>
  <si>
    <t>Ford - Courier 1.6 L/ 1.6 Flex</t>
  </si>
  <si>
    <t>Yamaha - Xvs 650 Drag Star</t>
  </si>
  <si>
    <t>Peugeot - 207 Xr 1.4 Flex 8v 5p</t>
  </si>
  <si>
    <t>Peugeot 207</t>
  </si>
  <si>
    <t>Peugeot - 207 Xs 1.6 Flex 16v 5p Aut.</t>
  </si>
  <si>
    <t>Renault - Clio Rt/ Privil. 1.0/1.0 Hi-power 16v 5p</t>
  </si>
  <si>
    <t>Volkswagen - 19-320 E Constellation Titan Tractor 2p</t>
  </si>
  <si>
    <t>Volkswagen Caminhoes - Todos</t>
  </si>
  <si>
    <t>Gm - Chevrolet - Vectra Gt 2.0 Mpfi 8v Flexpower Mec.</t>
  </si>
  <si>
    <t>Gm - Chevrolet - Corsa Sedan Super/ Classic 1.6 Mpfi 8v 4</t>
  </si>
  <si>
    <t>Volvo - Vm 310 4x2 2p (diesel)</t>
  </si>
  <si>
    <t>Mitsubishi - Pajero Sport Hpe 2.5 4x4 Diesel Aut.</t>
  </si>
  <si>
    <t>Ford - Focus Ghia Hatch 2.0 16v 5p Aut.</t>
  </si>
  <si>
    <t>Gm - Chevrolet - Corsa Hat. Premium 1.4 8v Econoflex 5p</t>
  </si>
  <si>
    <t>Ford - Fusion Sel 2.3 16v  162cv Aut.</t>
  </si>
  <si>
    <t>Ford Fusion</t>
  </si>
  <si>
    <t>Ford - Focus Ghia/ Xr Hatch 2.0 16v 5p</t>
  </si>
  <si>
    <t>Fiat - Siena Celebration 1.0 Fire Flex 8v 4p</t>
  </si>
  <si>
    <t>Fiat Siena 1.0</t>
  </si>
  <si>
    <t>Renault - Logan Expression Hi-flex 1.0 16v 4p</t>
  </si>
  <si>
    <t>Renault Logan</t>
  </si>
  <si>
    <t>Ford - Ka 1.0 Tecno 8v Flex 3p</t>
  </si>
  <si>
    <t>Gm - Chevrolet - Prisma  Sed. Maxx 1.4 8v Econoflex 4p</t>
  </si>
  <si>
    <t>Gm Chevrolet Prisma</t>
  </si>
  <si>
    <t>Vw - Volkswagen - Crossfox 1.6 Mi Total Flex 8v 5p</t>
  </si>
  <si>
    <t>Vw Volkswagen Crossfox</t>
  </si>
  <si>
    <t>Ford - Fiesta Clx 1.4i 16v 3p E 5p</t>
  </si>
  <si>
    <t>Peugeot - 206 Rallye 1.6/ 1.6 Flex 16v 110cv 3p</t>
  </si>
  <si>
    <t>Toyota - Corolla Fielder Sw Se-g 1.8 Flex 16v Aut</t>
  </si>
  <si>
    <t>Fiat - Ducato Cargo 2.8 Curto/longo Tb Diesel</t>
  </si>
  <si>
    <t>Fiat Ducato</t>
  </si>
  <si>
    <t>Citroen - C5 Exclusive 2.0 16v 4p Aut.</t>
  </si>
  <si>
    <t>Citroen C5</t>
  </si>
  <si>
    <t>Yamaha - Xtz 250 Lander 249cc</t>
  </si>
  <si>
    <t>Yamaha Motos Ate 450cc</t>
  </si>
  <si>
    <t>Nissan - Frontier Xe Cd 4x2 2.5 Tb Diesel</t>
  </si>
  <si>
    <t>Honda - Cr-v Lx 2.0 16v 2wd Aut.</t>
  </si>
  <si>
    <t>Honda Cr-v</t>
  </si>
  <si>
    <t>Nissan - Tiida 1.8 S 16v 124cv Mec.</t>
  </si>
  <si>
    <t>Mitsubishi - Pajero Io Se 1.8 16v Aut.</t>
  </si>
  <si>
    <t>Gm - Chevrolet - S10 Pick-up 2.8 4x2 Turbo Interc. Dies.</t>
  </si>
  <si>
    <t>Vw - Volkswagen - Kombi Standard 1.4 Mi Total Flex 8v</t>
  </si>
  <si>
    <t>Gm - Chevrolet - Celta 1.0/super/n.piq.1.0 Mpfi Vhc 8v 3p</t>
  </si>
  <si>
    <t>Renault - Megane Grand Tour Dynamique 2.0 16v Aut.</t>
  </si>
  <si>
    <t>Gm - Chevrolet - Astra Advant. 2.0 Mpfi 8v Flexp. 5p Aut.</t>
  </si>
  <si>
    <t>Gm Chevrolet Astra</t>
  </si>
  <si>
    <t>Mercedes-benz - L-1218 2p (diesel)</t>
  </si>
  <si>
    <t>Mercedes-benz Caminhoes - Outros</t>
  </si>
  <si>
    <t>Ford - Ecosport 4wd 2.0/ 2.0 Flex 16v 5p</t>
  </si>
  <si>
    <t>Fiat - Palio Elx 1.6 4p</t>
  </si>
  <si>
    <t>Vw - Volkswagen - Gol 1.8 Mi Rallye Total Flex 8v 4p</t>
  </si>
  <si>
    <t>Gm - Chevrolet - Corsa Hatchback 1.0 Mpfi 8v 71cv 5p</t>
  </si>
  <si>
    <t>Fiat - Ducato-15 Furgao 2.8 Diesel</t>
  </si>
  <si>
    <t>Volkswagen - 23-220 6x2 3-eixos 2p (diesel)</t>
  </si>
  <si>
    <t>Gm - Chevrolet - Astra Gl 1.8 Mpfi 3p</t>
  </si>
  <si>
    <t>Honda - Civic Sedan Lx/ Lxl 1.7 16v 115cv Aut 4p</t>
  </si>
  <si>
    <t>Honda Civic</t>
  </si>
  <si>
    <t>Fiat - Uno Mille/ Mille Ex/ Smart 2p</t>
  </si>
  <si>
    <t>Gm - Chevrolet - Captiva Sport Awd 3.6 V6 24v 261cv 4x4</t>
  </si>
  <si>
    <t>Gm Chevrolet Captiva</t>
  </si>
  <si>
    <t>Amapa</t>
  </si>
  <si>
    <t>AP</t>
  </si>
  <si>
    <t>Jaguar - X-type Se 2.5 V6 194cv</t>
  </si>
  <si>
    <t>Jaguar - Todos</t>
  </si>
  <si>
    <t>Fiat - Palio Elx 1.4 Mpi Fire Flex 8v 4p</t>
  </si>
  <si>
    <t>Gm - Chevrolet - Celta Life 1.0 Mpfi 8v Flexpower 5p</t>
  </si>
  <si>
    <t>Fiat - Uno Furgao 1.5 Mpi/i.e.</t>
  </si>
  <si>
    <t>Fiat Uno Furgao</t>
  </si>
  <si>
    <t>Vw - Volkswagen - Spacefox  Sportline 1.6 Mi T.flex 4p</t>
  </si>
  <si>
    <t>Vw Volkswagen Spacefox</t>
  </si>
  <si>
    <t>Peugeot - 206 Sw Presence 1.4/ 1.4 Flex 8v 5p</t>
  </si>
  <si>
    <t>Toyota - Hilux Cd Srv D4-d 4x4 3.0 163cv Tdi Dies</t>
  </si>
  <si>
    <t>Toyota Hilux</t>
  </si>
  <si>
    <t>Vale do Aco-Norte-Vale Jequitinhonha</t>
  </si>
  <si>
    <t>Gm - Chevrolet - Vectra Expression 2.0 Mpfi Flexpower Mec</t>
  </si>
  <si>
    <t>Fiat - Stilo 1.8 Ms Lim.edit./ Ms Season 16v</t>
  </si>
  <si>
    <t>Fiat - Uno Furgao 1.3 Mpi Fire/ Fire Flex 8v</t>
  </si>
  <si>
    <t>Gm - Chevrolet - Astra Sed. Advant. 2.0 8v Mpfi Flexp. 4p</t>
  </si>
  <si>
    <t>Volkswagen - 26-310 6x4 3-eixos 2p (diesel)</t>
  </si>
  <si>
    <t>Citroen - Jumper 2.8 16lug.  Diesel</t>
  </si>
  <si>
    <t>Citroen Jumper</t>
  </si>
  <si>
    <t>Ford - Ranger Xlt 3.0 Pse 163cv 4x4 Cd Tb Dies.</t>
  </si>
  <si>
    <t>Vw - Volkswagen - Passat 2.8 V6 Tiptronic</t>
  </si>
  <si>
    <t>Vw Volkswagen Passat</t>
  </si>
  <si>
    <t>Fiat - Doblo Ex 1.3 Fire 16v 80cv 4/5p</t>
  </si>
  <si>
    <t>Vw - Volkswagen - Golf 2.0 Mi Comfortline Aut.</t>
  </si>
  <si>
    <t>Iveco - Eurocargo 230-e24 3-eixos 2p (diesel)</t>
  </si>
  <si>
    <t>Iveco Eurocargo</t>
  </si>
  <si>
    <t>Hyundai - Hr 2.5 Tci Diesel (rs/rd)</t>
  </si>
  <si>
    <t>Hyundai Hr</t>
  </si>
  <si>
    <t>Gm - Chevrolet - Corsa Sed Classic Life 1.6 Mpfi Vhc 8v</t>
  </si>
  <si>
    <t>Hyundai - H100 Gls Diesel</t>
  </si>
  <si>
    <t>Hyundai H100</t>
  </si>
  <si>
    <t>Fiat - Siena 1.0/ Ex 1.0 Mpi Fire/ Fire Flex 8v</t>
  </si>
  <si>
    <t>Peugeot - 206 Sensation 1.4 Flex 8v 3p</t>
  </si>
  <si>
    <t>Renault - Clio Expression Hi-flex 1.0 16v 5p</t>
  </si>
  <si>
    <t>Fiat - Doblo Adventure/ Adv.er 1.8 Mpi 8v 103cv</t>
  </si>
  <si>
    <t>Yamaha - Neo At 115cc</t>
  </si>
  <si>
    <t>Vw - Volkswagen - Saveiro Surf 1.8 Mi Total Flex 2p</t>
  </si>
  <si>
    <t>Vw Volkswagen Saveiro</t>
  </si>
  <si>
    <t>Ford - Ecosport Xlt 1.6/ 1.6 Flex 8v 5p</t>
  </si>
  <si>
    <t>Volkswagen - 8-150 E Delivery 2p (diesel)</t>
  </si>
  <si>
    <t>Kia Motors - Magentis Ex 2.0 16v 142/145cv Aut.</t>
  </si>
  <si>
    <t>Kia Motors Magnetis</t>
  </si>
  <si>
    <t>Kia Motors - Besta Furgao 2.7 Diesel</t>
  </si>
  <si>
    <t>Fiat - Uno Mille Way Economy 1.0 F.flex 2p</t>
  </si>
  <si>
    <t>Nissan - Sentra 2.0 16v 142cv Aut.</t>
  </si>
  <si>
    <t>Nissan Sentra</t>
  </si>
  <si>
    <t>Fiat - Palio El 1.5 Mpi 2p E 4p</t>
  </si>
  <si>
    <t>Fiat - Punto  Elx 1.4 Fire Flex 8v 5p</t>
  </si>
  <si>
    <t>Fiat Punto</t>
  </si>
  <si>
    <t>Ford - Fiesta Sedan 1.0 8v Flex 4p</t>
  </si>
  <si>
    <t>Audi - Rs6 4.2 450cv Bi-tb Quattro Tiptronic 4p</t>
  </si>
  <si>
    <t>Audi Rs6</t>
  </si>
  <si>
    <t>Peugeot - 207 Sw Escapade 1.6 16v Flex 5p</t>
  </si>
  <si>
    <t>Dodge - Ram 2500 H.duty 5.9 Slt Tdi Cs 4x4 Dies.</t>
  </si>
  <si>
    <t>Dodge Ram</t>
  </si>
  <si>
    <t>Vw - Volkswagen - Fox Plus 1.0mi/ 1.0mi Total Flex 8v 4p</t>
  </si>
  <si>
    <t>Gm - Chevrolet - Meriva 1.8/ Cd 1.8 Mpfi 8v 102cv 5p</t>
  </si>
  <si>
    <t>Peugeot - 207 Sed. Passion Xr Sport 1.4 Flex 8v 4p</t>
  </si>
  <si>
    <t>Honda - Cr-v 2.0 16v Aut.</t>
  </si>
  <si>
    <t>Fiat - Strada 1.3 Mpi Fire 8v 67cv Cs</t>
  </si>
  <si>
    <t>Renault - Clio Rn 1.6 5p</t>
  </si>
  <si>
    <t>Renault Clio Acima De 1.0</t>
  </si>
  <si>
    <t>Mitsubishi - L200 Triton Hpe 3.2 Cd Tb Int.diesel Aut</t>
  </si>
  <si>
    <t>Vw - Volkswagen - Gol 1.6 Mi Power Total Flex 8v 4p</t>
  </si>
  <si>
    <t>Mercedes-benz - L-1418 3-eixos 2p (diesel)</t>
  </si>
  <si>
    <t>Vw - Volkswagen - Parati 2.0 Mi/ 2.0 Mi Track &amp; Field</t>
  </si>
  <si>
    <t>Fiat - Strada Trekking 1.4 Mpi Fire Flex 8v Ce</t>
  </si>
  <si>
    <t>Suzuki - Vitara Jlx Metal 1.6 8v 2p</t>
  </si>
  <si>
    <t>Suzuki Vitara</t>
  </si>
  <si>
    <t>Honda - Civic Sedan Lxs 1.8/1.8 Flex 16v Aut. 4p</t>
  </si>
  <si>
    <t>Vw - Volkswagen - Gol (novo) 1.6 Mi Total Flex 8v 4p</t>
  </si>
  <si>
    <t>Acre</t>
  </si>
  <si>
    <t>AC</t>
  </si>
  <si>
    <t>Renault - Sandero Stepway Hi-flex 1.6 16v 5p</t>
  </si>
  <si>
    <t>Renault - Sandero</t>
  </si>
  <si>
    <t>Mercedes-benz - C-280 Classic/sport</t>
  </si>
  <si>
    <t>Yamaha - Ybr 125 Ed</t>
  </si>
  <si>
    <t>Rio Grande do Norte</t>
  </si>
  <si>
    <t>RN</t>
  </si>
  <si>
    <t>Vw - Volkswagen - Polo Sedan 1.6 Mi Total Flex 8v 4p</t>
  </si>
  <si>
    <t>Vw - Volkswagen - Voyage Comfortline 1.6 Mi T.flex 8v 4p</t>
  </si>
  <si>
    <t>Toyota - Corolla Xli 1.6 16v 110cv Aut.</t>
  </si>
  <si>
    <t>Fiat - Uno Mille Celeb. Way Econ. 1.0 F.flex 4p</t>
  </si>
  <si>
    <t>Ford - Del Rey Belina Ghia</t>
  </si>
  <si>
    <t>Ford Del Rey</t>
  </si>
  <si>
    <t>Ford - F-4000 Turbo(cummins) 2p (diesel)</t>
  </si>
  <si>
    <t>Gm - Chevrolet - Montana Off Road 1.8 Mpfi Flexpower 8v</t>
  </si>
  <si>
    <t>Renault - Clio Sed. Hi-flex/exp.hi-flex 1.6 16v 4p</t>
  </si>
  <si>
    <t>Toyota - Rav4 2.4 4x4 16v 170cv Aut.</t>
  </si>
  <si>
    <t>Toyota Rav4</t>
  </si>
  <si>
    <t>Peugeot - 307 Sed. Presence 1.6 Flex 16v 4p</t>
  </si>
  <si>
    <t>Gm - Chevrolet - S10 Blazer Colina 2.8 Tdi 4x4 Diesel</t>
  </si>
  <si>
    <t>Gm - Chevrolet - Corsa Sedan 1.8 Mpfi 8v  102cv 4p</t>
  </si>
  <si>
    <t>Ford - Ecosport Xlt Freestyle 1.6 Flex 8v 5p</t>
  </si>
  <si>
    <t>Gm - Chevrolet - Celta Spirit 1.0 Mpfi 8v Flexpower 3p</t>
  </si>
  <si>
    <t>Fiat - Palio Weekend Adventure Locker 1.8 Flex</t>
  </si>
  <si>
    <t>Fiat Palio Weekend</t>
  </si>
  <si>
    <t>Mercedes-benz - Sprinter 313 Van Exec 2.2 Mec/s-aut Dies</t>
  </si>
  <si>
    <t>Mercedes-benz Sprinter</t>
  </si>
  <si>
    <t>Vw - Volkswagen - Gol Cli / Cl/ Copa/ Stones 1.6</t>
  </si>
  <si>
    <t>Toyota - Corolla Xei 1.8/1.8 Flex 16v Aut.</t>
  </si>
  <si>
    <t>Honda - Civic Seda Ex/ Exs Aut. 4p/ Del-sol 2p</t>
  </si>
  <si>
    <t>Fiat - Idea Elx 1.4 Mpi Fire Flex 8v 5p</t>
  </si>
  <si>
    <t>Fiat - Siena Elx 1.4 Mpi Fire Flex 8v 4p</t>
  </si>
  <si>
    <t>Fiat Siena Acima De 1.0</t>
  </si>
  <si>
    <t>Ford - Cargo 2428 E T 3-eixos 2p (diesel)</t>
  </si>
  <si>
    <t>Ford Cargo</t>
  </si>
  <si>
    <t>Outros</t>
  </si>
  <si>
    <t>Iveco - Daily Chassi 35.10/ 35.13/ 40.13 2p</t>
  </si>
  <si>
    <t>Iveco Daily Chassi</t>
  </si>
  <si>
    <t>Fiat - Fiorino Pick-up 1.0</t>
  </si>
  <si>
    <t>Fiat Fiorino</t>
  </si>
  <si>
    <t>Nissan - Tiida 1.8 Sl 16v 124cv Aut.</t>
  </si>
  <si>
    <t>Chrysler - 300 C 3.5 V6 249cv</t>
  </si>
  <si>
    <t>Chrysler - Todos</t>
  </si>
  <si>
    <t>Renault - Scenic Rxe 2.0</t>
  </si>
  <si>
    <t>Gm - Chevrolet - Corsa Hat. Prem. 1.0/1.0 Flexpower 8v 5p</t>
  </si>
  <si>
    <t>Bmw - 330ia Top 4p</t>
  </si>
  <si>
    <t>Ford - Focus 1.6/ 1.6 Flex 8v  5p</t>
  </si>
  <si>
    <t>Volkswagen - 17-210 3-eixos 2p (diesel)</t>
  </si>
  <si>
    <t>Gm - Chevrolet - Zafira Eleg.2.0 Mpfi Flexpower 8v 5p Aut</t>
  </si>
  <si>
    <t>Gm - Chevrolet - Astra 2.0 8v/ Cd 2.0 8v Hatchback 5p Mec</t>
  </si>
  <si>
    <t>Vw - Volkswagen - Parati 1000 Mi 16v 4p Turbo</t>
  </si>
  <si>
    <t>Vw Volkswagen Parati 1.0</t>
  </si>
  <si>
    <t>Gm - Chevrolet - Captiva Sport Fwd 3.6 V6 24v 261cv 4x2</t>
  </si>
  <si>
    <t>Gm - Chevrolet - Veraneio S/ Luxe 4.0 Dies./tb Dies.</t>
  </si>
  <si>
    <t>Gm Chevrolet Veraneio</t>
  </si>
  <si>
    <t>Ford - Fiesta Personnalite 1.0 8v 66cv 5p</t>
  </si>
  <si>
    <t>Hyundai - Veracruz Gls 3.8 4wd Aut.</t>
  </si>
  <si>
    <t>Hyundai Veracruz</t>
  </si>
  <si>
    <t>Vw - Volkswagen - Santana 2.0 Mi 2p E 4p</t>
  </si>
  <si>
    <t>Vw Volkswagen Santana</t>
  </si>
  <si>
    <t>Mitsubishi - Pajero Tr4 2.0/ 2.0 Flex 16v 4x4 Mec.</t>
  </si>
  <si>
    <t>Hyundai - Tucson 2.7 Mpfi 24v 175cv Aut.</t>
  </si>
  <si>
    <t>Honda - Fit Lxl 1.4/ 1.4 Flex 8v/16v 5p Aut.</t>
  </si>
  <si>
    <t>Honda - Fit Lx 1.4/ 1.4 Flex 8v/16v 5p Mec.</t>
  </si>
  <si>
    <t>Fiat - Linea Dualogic 1.9 Flex 16v 4p</t>
  </si>
  <si>
    <t>Fiat Linea</t>
  </si>
  <si>
    <t>Fiat - Brava Elx  1.6 16v 4p</t>
  </si>
  <si>
    <t>Fiat Brava</t>
  </si>
  <si>
    <t>Renault - Clio Dynamique 1.0/ 1.0 Hi-power 16v 3p</t>
  </si>
  <si>
    <t>Peugeot - 206 Presence 1.4/ 1.4 Flex 8v 5p</t>
  </si>
  <si>
    <t>Fiat - Tempra Sx 2.0 I.e. 8v 4p</t>
  </si>
  <si>
    <t>Fiat Tempra</t>
  </si>
  <si>
    <t>Vw - Volkswagen - Saveiro 1.6 Mi</t>
  </si>
  <si>
    <t>Fiat - Uno Mille Celeb/celeb.econ 1.0 F.flex 4p</t>
  </si>
  <si>
    <t>Gm - Chevrolet - Vectra Elite 2.4 Mpfi 16v Flexpower Aut.</t>
  </si>
  <si>
    <t>Gm - Chevrolet - Zafira 2.0/ Cd 2.0 16v  Mpfi 5p</t>
  </si>
  <si>
    <t>Ford - F-11000 3-eixos 2p (diesel)</t>
  </si>
  <si>
    <t>Kia Motors - Sorento Ex 2.5 16v 4x4 Mec. Diesel</t>
  </si>
  <si>
    <t>Gm - Chevrolet - Corsa Wind 1.6 Mpfi 4p</t>
  </si>
  <si>
    <t>Gm - Chevrolet - D-20 S / Luxe 3.9/4.0 T.diesel</t>
  </si>
  <si>
    <t>Nissan - Murano Se 3.5 V6 24v 231cv Aut</t>
  </si>
  <si>
    <t>Nissan - Outros</t>
  </si>
  <si>
    <t>Gm - Chevrolet - Corsa Hat. Maxx 1.8 Mpfi 8v Flexpower 5p</t>
  </si>
  <si>
    <t>Ford - F-250 Xl 4.2 Turbo Diesel</t>
  </si>
  <si>
    <t>Fiat - Strada 1.4 Mpi Fire Flex 8v Cs</t>
  </si>
  <si>
    <t>Mitsubishi - Pajero Tr4 2.0/ 2.0 Flex 16v 4x4 Aut.</t>
  </si>
  <si>
    <t>Gm - Chevrolet - Corsa Sedan Gls 1.6 Mpfi 4p</t>
  </si>
  <si>
    <t>Ford - Ecosport Xl 1.6/ 1.6 Flex 8v 5p</t>
  </si>
  <si>
    <t>Vw - Volkswagen - Gol 1000 Mi Plus 8v 2p E 4p</t>
  </si>
  <si>
    <t>Ford - Focus 2.0 16v 5p</t>
  </si>
  <si>
    <t>Ford - Ranger 2.5 4x4 Tb Diesel</t>
  </si>
  <si>
    <t>Fiat - Siena El 1.6 Mpi 16v</t>
  </si>
  <si>
    <t>Ford - Ranger Xl 3.0 Pse 163cv 4x4 Cd Tb Diesel</t>
  </si>
  <si>
    <t>Mercedes-benz - L-1618 3-eixos 2p (diesel)</t>
  </si>
  <si>
    <t>Mercedes-benz - L-1622 3-eixos 2p (diesel)</t>
  </si>
  <si>
    <t>Volvo - Vm 260 6x2 2p (diesel)</t>
  </si>
  <si>
    <t>Mercedes-benz - L-2220 3-eixos 2p (diesel)</t>
  </si>
  <si>
    <t>Renault - Clio Sed Rt/ Privilege/ Botic 1.6 16v 4p</t>
  </si>
  <si>
    <t>Iveco - Daily Furgao 49.12/ 50.13 4p (diesel)</t>
  </si>
  <si>
    <t>Iveco Daily Furgao</t>
  </si>
  <si>
    <t>Vw - Volkswagen - Gol Tech 1.0 Mi Total Flex 8v 4p</t>
  </si>
  <si>
    <t>Mercedes-benz - Classe A 190 Elegance 1.9 Aut.</t>
  </si>
  <si>
    <t>Mercedes-benz Classe A</t>
  </si>
  <si>
    <t>Honda - Cg 125 Fan Es</t>
  </si>
  <si>
    <t>Mercedes-benz - Sprinter 313 Furgao Curto 2.2 129cv Dies</t>
  </si>
  <si>
    <t>Volkswagen - 31-370 E Constellation 6x4 2p (diesel)</t>
  </si>
  <si>
    <t>Vw - Volkswagen - Bora 2.0 8v Mec.</t>
  </si>
  <si>
    <t>Vw Volkswagen Bora</t>
  </si>
  <si>
    <t>Honda - Cr-v Exl 2.0 16v 4wd Aut.</t>
  </si>
  <si>
    <t>Gm - Chevrolet - S10 P-up Executive 2.4 Mpfi F.power Cd</t>
  </si>
  <si>
    <t>Nissan - Frontier Se/se Strik/one Cd 4x4 2.8 Dies</t>
  </si>
  <si>
    <t>Honda - Fit Lxl 1.4/ 1.4 Flex 8v/16v 5p Mec.</t>
  </si>
  <si>
    <t>Toyota - Corolla S 1.8 16v 136cv Mec</t>
  </si>
  <si>
    <t>Mercedes-benz - Classe A 160 Classic/ Spirit Mec.</t>
  </si>
  <si>
    <t>Citroen - C3 Exclusive 1.4 Flex 8v 5p</t>
  </si>
  <si>
    <t>Citroen - C4 Pallas Glx 2.0/ 2.0 Flex Aut.</t>
  </si>
  <si>
    <t>Citroen C4</t>
  </si>
  <si>
    <t>Audi - S4 4.2 Avant V8 40v 344cv Quattro Tipt.</t>
  </si>
  <si>
    <t>Audi S4</t>
  </si>
  <si>
    <t>Vw - Volkswagen - Pointer 1.8 / Cli</t>
  </si>
  <si>
    <t>Vw Volkswagen Pointer</t>
  </si>
  <si>
    <t>Peugeot - 207 Xr Sport 1.4 Flex 8v 3p</t>
  </si>
  <si>
    <t>Gm - Chevrolet - S10 Pick-up Luxe 2.2 Mpfi/efi Ce</t>
  </si>
  <si>
    <t>Mercedes-benz - 1418 3-eixos 2p (diesel)</t>
  </si>
  <si>
    <t>Gm - Chevrolet - Corsa Hat. Maxx 1.0/ 1.0 Flexpower 8v 5p</t>
  </si>
  <si>
    <t>Fiat - Marea Weekend Sx 1.8 16v 4p</t>
  </si>
  <si>
    <t>Fiat Marea Weekend</t>
  </si>
  <si>
    <t>Fiat - Stilo 1.8/ 1.8 Connect 8v 103cv 5p</t>
  </si>
  <si>
    <t>Vw - Volkswagen - Gol 1000 (modelo Antigo)</t>
  </si>
  <si>
    <t>Mitsubishi - Pajero Sport 2.8 4x4 Diesel Aut.</t>
  </si>
  <si>
    <t>Citroen - Xsara Picasso Glx 2.0 16v  Aut</t>
  </si>
  <si>
    <t>Iveco - Daily Chassi 55c16 2p (diesel)</t>
  </si>
  <si>
    <t>Peugeot - 206 Sw Presence 1.6/1.6 Flex 16v 5p</t>
  </si>
  <si>
    <t>Fiat - Palio Weekend Elx 1.6 Mpi</t>
  </si>
  <si>
    <t>Vw - Volkswagen - Logus Gli / Gl 1.8</t>
  </si>
  <si>
    <t>Vw Volkswagen Logus</t>
  </si>
  <si>
    <t>Toyota - Rav4 2.0 4x4 16v Aut.</t>
  </si>
  <si>
    <t>Fiat - Palio Celebration 1.0 Fire Flex 8v 2p</t>
  </si>
  <si>
    <t>Ford - Fiesta 1.0 8v Flex 5p</t>
  </si>
  <si>
    <t>Bmw - R 1200 Gs Adventure</t>
  </si>
  <si>
    <t>Bmw Motos Acima De 450cc</t>
  </si>
  <si>
    <t>Fiat - Palio City 1.0 4p</t>
  </si>
  <si>
    <t>Vw - Volkswagen - Saveiro Fun 1.8 99cv/ City E S.surf  1.6</t>
  </si>
  <si>
    <t>Fiat - Marea Elx 2.4 Mpi 20v 4p</t>
  </si>
  <si>
    <t>Fiat Marea</t>
  </si>
  <si>
    <t>Gm - Chevrolet - Ipanema Gl 1.8 Mpfi / Efi /sl 4p</t>
  </si>
  <si>
    <t>Gm Chevrolet Ipanema</t>
  </si>
  <si>
    <t>Vw - Volkswagen - Gol 1000 Mi 16v/ Ouro 4p</t>
  </si>
  <si>
    <t>Peugeot - 206 Selection/ Sensation 1.0 16v 3p</t>
  </si>
  <si>
    <t>Fiat - Strada Trekking 1.4 Mpi Fire Flex 8v Cs</t>
  </si>
  <si>
    <t>Honda - Civic Sedan Lxs 1.8/1.8 Flex 16v Mec. 4p</t>
  </si>
  <si>
    <t>Gm - Chevrolet - Vectra Elegan. 2.0 Mpfi 8v Flexpower Mec</t>
  </si>
  <si>
    <t>Ford - Edge Sel 3.5 V6 24v 269cv Awd Aut.</t>
  </si>
  <si>
    <t>Ford Edge</t>
  </si>
  <si>
    <t>Citroen - C4 Pal.excl/excl(tech.) 2.0/2.0 Flex Aut</t>
  </si>
  <si>
    <t>Agrale - 7000 D-rd (c.dupla) 4p (diesel)</t>
  </si>
  <si>
    <t>Agrale Caminhoes - Todos</t>
  </si>
  <si>
    <t>Gm - Chevrolet - Celta Life 1.0 Mpfi Vhc 8v 3p</t>
  </si>
  <si>
    <t>Fiat - Premio Cs 1.6/ 1.5/ 1.3 2p</t>
  </si>
  <si>
    <t>Fiat Premio</t>
  </si>
  <si>
    <t>Renault - Master 2.5 Dci Chassi 16v 115cv Diesel</t>
  </si>
  <si>
    <t>Renault Master</t>
  </si>
  <si>
    <t>Ssangyong - Actyon 2.0 16v 141cv Diesel</t>
  </si>
  <si>
    <t>Ssangyong - Outros</t>
  </si>
  <si>
    <t>Honda - Cg 125 Fan / Fan Ks</t>
  </si>
  <si>
    <t>Hyundai - Azera Gls 3.3 V6 24v 235cv 4p Aut.</t>
  </si>
  <si>
    <t>Hyundai Azera</t>
  </si>
  <si>
    <t>Vw - Volkswagen - Polo 1.6 Mi/s.ouro 1.6 Mi Tot.flex 8v 5p</t>
  </si>
  <si>
    <t>Gm - Chevrolet - Celta Life 1.0 Mpfi 8v Flexpower 3p</t>
  </si>
  <si>
    <t>Mercedes-benz - 710/ 710 Plus 2p (diesel)</t>
  </si>
  <si>
    <t>Kia Motors - Sportage Lx 2.0 16v 142cv 5p</t>
  </si>
  <si>
    <t>Kia Motors Sportage</t>
  </si>
  <si>
    <t>Gm - Chevrolet - Astra Sedan 2.0/cd/ Expres.gls 2.0 8v 4p</t>
  </si>
  <si>
    <t>Vw - Volkswagen - Fox Sportline/sports 1.0 Tot.flex 8v 4p</t>
  </si>
  <si>
    <t>Vw - Volkswagen - Golf Sportline 1.6 Mi Total Flex 8v 4p</t>
  </si>
  <si>
    <t>Citroen - C3 Xtr 1.6 Flex 16v 5p</t>
  </si>
  <si>
    <t>Gm - Chevrolet - Celta 1.4/ Super/ Energy 1.4 8v 85cv 3p</t>
  </si>
  <si>
    <t>Gm Chevrolet Celta Acima De 1.0</t>
  </si>
  <si>
    <t>Renault - Logan Privilege Hi-flex 1.6 16v 4p</t>
  </si>
  <si>
    <t>Peugeot - Boxer 2.8 15l/16l Dies./tb Diesel</t>
  </si>
  <si>
    <t>Peugeot Boxer</t>
  </si>
  <si>
    <t>Vw - Volkswagen - Gol 1.6 Mi Rallye Total Flex 8v 4p</t>
  </si>
  <si>
    <t>Renault - Clio Rn/ Alize/ Exp.1.0/1.0 Hi-power 5p</t>
  </si>
  <si>
    <t>Renault - Master 2.8 Furgao 85cv Diesel Curto</t>
  </si>
  <si>
    <t>Seat - Cordoba Sxe 1.8 / Glx 1.8 4p</t>
  </si>
  <si>
    <t>Seat Cordoba</t>
  </si>
  <si>
    <t>Fiat - Palio Weekend Stile 1.8 Mpi 8v 103cv 4p</t>
  </si>
  <si>
    <t>Honda - Civic Sedan Exs 1.8/1.8 Flex 16v Aut. 4p</t>
  </si>
  <si>
    <t>Kia Motors - Cerato 1.6 16v Mec.</t>
  </si>
  <si>
    <t>Kia Motors Cerato</t>
  </si>
  <si>
    <t>Renault - Clio Sed. Expression Hi-flex 1.0 16v 4p</t>
  </si>
  <si>
    <t>Gm - Chevrolet - Opala Comodoro/ Comod. Sle  4.1 / 2.5</t>
  </si>
  <si>
    <t>Gm Chevrolet Opala</t>
  </si>
  <si>
    <t>Toyota - Hilux Sw4 4x4 3.0 24v V6</t>
  </si>
  <si>
    <t>Renault - Megane Grand Tour Dynam. Hi-flex 1.6 16v</t>
  </si>
  <si>
    <t>Suzuki - Grand Vitara 2.0 16v 5p Aut.</t>
  </si>
  <si>
    <t>Suzuki Grand Vitara</t>
  </si>
  <si>
    <t>Kia Motors - Bongo K-3500/k-3600/110 3.6 Diesel</t>
  </si>
  <si>
    <t>Kia Motors Bongo</t>
  </si>
  <si>
    <t>Fiat - Palio Week. Adv/adv Tryon 1.8 Mpi Flex</t>
  </si>
  <si>
    <t>Fiat - Doblo Cargo 1.3 Fire 16v 4/5p</t>
  </si>
  <si>
    <t>Toyota - Hilux Sw4 Srv D4-d 4x4 3.0 Tdi Dies. Aut</t>
  </si>
  <si>
    <t>Fiat - Palio Young 1.0 Mpi Fire 8v 2p</t>
  </si>
  <si>
    <t>Fiat - Strada Adv/adv Tryon 1.8 Mpi Flex 8v Ce</t>
  </si>
  <si>
    <t>Gm - Chevrolet - S10 Blazer Dlx 2.5 Diesel Turbo</t>
  </si>
  <si>
    <t>Saab-scania - T-112 H 320 4x2 2p (diesel)</t>
  </si>
  <si>
    <t>Saab-scania</t>
  </si>
  <si>
    <t>Fiat - Siena Tetrafuel 1.4 Mpi Fire Flex 8v 4p</t>
  </si>
  <si>
    <t>Vw - Volkswagen - Saveiro Cl 1.6 Mi / Cl/ C 1.6</t>
  </si>
  <si>
    <t>Toyota - Corolla Fielder Sw 1.8/1.8 Xei Flex Aut.</t>
  </si>
  <si>
    <t>Ford - F-250 Xlt 3.9 4x4 Tb Diesel</t>
  </si>
  <si>
    <t>Vw - Volkswagen - Parati Cli / Cl/ Atlanta 1.8</t>
  </si>
  <si>
    <t>Ford - Escort Gl 1.6 Mpi</t>
  </si>
  <si>
    <t>Ford Escort</t>
  </si>
  <si>
    <t>Vw - Volkswagen - Passat  L/ls/lse/gl/gls/ts/fla/vill/plus</t>
  </si>
  <si>
    <t>Peugeot - 504 Gd 2.3 Diesel</t>
  </si>
  <si>
    <t>Peugeot 504</t>
  </si>
  <si>
    <t>Gm - Chevrolet - Celta Super 1.0 Mpfi 8v Flexpower 3p</t>
  </si>
  <si>
    <t>Honda - Civic Sedan Lx 1.7 16v 115cv Mec. 4p</t>
  </si>
  <si>
    <t>Gm - Chevrolet - Astra Elegance 2.0 Mpfi Flexpower 8v 5p</t>
  </si>
  <si>
    <t>Renault - Scenic Rxe/ Privilege 1.6 16v Mec.</t>
  </si>
  <si>
    <t>Ford - Fiesta 1.6 8v Flex 5p</t>
  </si>
  <si>
    <t>Peugeot - 206 Feline 1.4/ 1.4 Flex 8v 5p</t>
  </si>
  <si>
    <t>Volkswagen - 7-100 2p (diesel)</t>
  </si>
  <si>
    <t>Gm - Chevrolet - Tracker 2.0 16v 128cv Mpfi 4x4 5p</t>
  </si>
  <si>
    <t>Gm Chevrolet Tracker</t>
  </si>
  <si>
    <t>Gm - Chevrolet - S10 P-up Colina 2.8 Tdi 4x2/4x4 Cd Dies.</t>
  </si>
  <si>
    <t>Peugeot - 206 Sw Automatic (feline)1.6 Flex 16v 5p</t>
  </si>
  <si>
    <t>Gm - Chevrolet - S10 P-up Colina 2.8 Tdi 4x2/4x4 Cs Dies.</t>
  </si>
  <si>
    <t>Mitsubishi - L200 Gls 2.5 4x4 Cd Diesel</t>
  </si>
  <si>
    <t>Gm - Chevrolet - Zafira Expres. 2.0 Mpfi Flexpower 5p Aut</t>
  </si>
  <si>
    <t>Vw - Volkswagen - Spacefox 1.6 Total Flex 8v 4p</t>
  </si>
  <si>
    <t>Gm - Chevrolet - Zafira Elegance 2.0 Mpfi Flexpower 8v 5p</t>
  </si>
  <si>
    <t>Gm - Chevrolet - Corsa Sedan Super Milenium 1.0 Mpfi 16v</t>
  </si>
  <si>
    <t>Bmw - X5 3.0 4x4</t>
  </si>
  <si>
    <t>Kasinski - Comet Gt-r 250cc</t>
  </si>
  <si>
    <t>Kasinski Motos Ate 450cc</t>
  </si>
  <si>
    <t>Gm - Chevrolet - Astra Sedan 2.0/cd/ Gls/ Adv. 2.0 16v 4p</t>
  </si>
  <si>
    <t>Vw - Volkswagen - Parati 1.6 Mi Plus Total Flex  8v 4p</t>
  </si>
  <si>
    <t>Mercedes-benz - Axor 1933 S 2p (diesel)</t>
  </si>
  <si>
    <t>Mercedes-benz Axor</t>
  </si>
  <si>
    <t>Fiat - Palio Elx 1.3 Mpi Flex 8v 4p</t>
  </si>
  <si>
    <t>Volkswagen - 24-250/ 24-250 E T Worker 3-eixos 2p (di</t>
  </si>
  <si>
    <t>Vw - Volkswagen - Santana 1.8 Mi</t>
  </si>
  <si>
    <t>Nissan - Frontier Xe/ Xe Tit. Cd 4x2 2.8 Tdi Dies</t>
  </si>
  <si>
    <t>Ford - F-4000 Turbo(mwm) 2p (diesel)</t>
  </si>
  <si>
    <t>Vw - Volkswagen - Gol (novo) 1.6 Mi Power Total Flex 8v 4p</t>
  </si>
  <si>
    <t>Renault - Clio Sed.rl/auth.1.0/1.0 Hi-power 16v 4p</t>
  </si>
  <si>
    <t>Ford - Cargo 1619 T 3-eixos 2p (diesel)</t>
  </si>
  <si>
    <t>Toyota - Hilux Cd Sr 4x2 2.7 16v</t>
  </si>
  <si>
    <t>Fiat - Palio Weekend Elx 1.4 Mpi Fire Flex 8v</t>
  </si>
  <si>
    <t>Vw - Volkswagen - Gol Cli / Cl 1.8</t>
  </si>
  <si>
    <t>Vw - Volkswagen - Apolo Gl 1.8</t>
  </si>
  <si>
    <t>Vw Volkswagen Apolo</t>
  </si>
  <si>
    <t>Vw - Volkswagen - Bora 2.0 8v Aut.</t>
  </si>
  <si>
    <t>Fiat - Fiorino Furg.1.5/1.3/1.3 Fire/1.3 F.flex</t>
  </si>
  <si>
    <t>Vw - Volkswagen - Passat Variant 2.8 V6 Tiptronic</t>
  </si>
  <si>
    <t>Ford - Ecosport Xlt 2.0/ 2.0 Flex 16v 5p Aut.</t>
  </si>
  <si>
    <t>Saab-scania - T-112 Hw 360 4x2 2p (diesel)</t>
  </si>
  <si>
    <t>Ford - F-1000 Cd/blazer 3.6</t>
  </si>
  <si>
    <t>Ford F-1000</t>
  </si>
  <si>
    <t>Gm - Chevrolet - Corsa Hatchback 1.8 Mpfi Flexpower 8v 5p</t>
  </si>
  <si>
    <t>Fiat - Ducato Minibus 2.8 Turbo Diesel</t>
  </si>
  <si>
    <t>Mitsubishi - Pajero Sport Hpe 2.5 4x4 Diesel Mec.</t>
  </si>
  <si>
    <t>Vw - Volkswagen - Fox Route 1.6 Mi Total Flex 8v 5p</t>
  </si>
  <si>
    <t>Vw Volkswagen Fox Acima De 1.0</t>
  </si>
  <si>
    <t>Renault - Megane Sedan Dynamique 2.0 16v Aut.</t>
  </si>
  <si>
    <t>Suzuki - En 125 Yes</t>
  </si>
  <si>
    <t>Suzuki Motos Ate 450cc</t>
  </si>
  <si>
    <t>Yamaha - Xt 660 R</t>
  </si>
  <si>
    <t>Vw - Volkswagen - Jetta Variant 2.5 20v 170cv Tiptronic</t>
  </si>
  <si>
    <t>Vw Volkswagen - Outros</t>
  </si>
  <si>
    <t>Mercedes-benz - Sprinter 313 Furgao Longo T. Alto Diesel</t>
  </si>
  <si>
    <t>Fiat - Palio Weekend Elx 1.3 Mpi Flex 8v 4p</t>
  </si>
  <si>
    <t>Fiat - Palio Weekend Adventure 1.6 8v/16v</t>
  </si>
  <si>
    <t>Toyota - Hilux Cd Srv D4-d 4x4 3.0 Tdi Diesel Aut</t>
  </si>
  <si>
    <t>Fiat - Stilo Dualogic 1.8 Flex 8v 5p</t>
  </si>
  <si>
    <t>Volkswagen - 7-110 2p (diesel)</t>
  </si>
  <si>
    <t>Renault - Clio Sed.rn/alize/botic./exp.1.0 Hi-pow.</t>
  </si>
  <si>
    <t>Vw - Volkswagen - Gol (novo) 1.0 Mi Total Flex 8v 4p</t>
  </si>
  <si>
    <t>Fiat - Doblo Hlx 1.8 Mpi 8v Flex 5p</t>
  </si>
  <si>
    <t>Gm - Chevrolet - Astra Sedan 2.0/ Cd 2.0 Mpfi 8v 4p Aut.</t>
  </si>
  <si>
    <t>Vw - Volkswagen - Gol 1.0 Plus 16v 4p</t>
  </si>
  <si>
    <t>Vw - Volkswagen - Golf 2.0 Mi Comfortline/ Sport</t>
  </si>
  <si>
    <t>Ford - Cargo 815/ 815 S/ 815 E Turbo 2p (diesel</t>
  </si>
  <si>
    <t>Toyota - Camry Xle 3.5 24v 284cv Aut.</t>
  </si>
  <si>
    <t>Toyota Camry</t>
  </si>
  <si>
    <t>Yamaha - Neo Automatic 115cc</t>
  </si>
  <si>
    <t>Gm - Chevrolet - Corsa Sedan 1.0 Mpfi 8v 71cv 4p</t>
  </si>
  <si>
    <t>Peugeot - 206 Sw Feline 1.6/ 1.6 Flex 16v 5p</t>
  </si>
  <si>
    <t>Subaru - Tribeca 3.6 24v 270cv 5p Aut.</t>
  </si>
  <si>
    <t>Subaru - Outros</t>
  </si>
  <si>
    <t>Peugeot - 307 Feline 2.0 16v 5p Mec</t>
  </si>
  <si>
    <t>Renault - Clio Sed. Privilege Hi-flex 1.6 16v 4p</t>
  </si>
  <si>
    <t>Ford - Cargo 2428 E T 8x2 2p (diesel)</t>
  </si>
  <si>
    <t>Gm - Chevrolet - Meriva 1.8/ Cd 1.8 Mpfi 16v 122cv 5p</t>
  </si>
  <si>
    <t>Fiat - Fiorino Pick-up Working 1.5 Mpi / I.e.</t>
  </si>
  <si>
    <t>Ford - Fiesta Street/ Action 1.0 8v 5p</t>
  </si>
  <si>
    <t>Toyota - Corolla Xli 1.6 16v 110cv Mec.</t>
  </si>
  <si>
    <t>Mitsubishi - L200 Gls Sport 2.5 4x4 121cv Cd Dti Dies</t>
  </si>
  <si>
    <t>Fiat - Siena Elx 1.3 Mpi Fire 16v 4p</t>
  </si>
  <si>
    <t>Audi - A3 1.6 3p</t>
  </si>
  <si>
    <t>Audi A3</t>
  </si>
  <si>
    <t>Suzuki - Bandit N-1200</t>
  </si>
  <si>
    <t>Mercedes-benz - Atego 2425 3-eixos 2p (diesel)</t>
  </si>
  <si>
    <t>Mercedes-benz Atego</t>
  </si>
  <si>
    <t>Fiat - Strada 1.3 Mpi Fire 8v 67cv Ce</t>
  </si>
  <si>
    <t>Renault - Scenic Rxe/ Privilege 2.0 16v 5p Mec.</t>
  </si>
  <si>
    <t>Gm - Chevrolet - Vectra Expression 2.0 Mpfi Flexpower Aut</t>
  </si>
  <si>
    <t>Mercedes-benz - 2423 6x4 3-eixos 2p (diesel)</t>
  </si>
  <si>
    <t>Gm - Chevrolet - Celta Super 1.0 Mpfi 8v Flexpower 5p</t>
  </si>
  <si>
    <t>Mitsubishi - L200 Gl 2.5 4x4 Cd Diesel</t>
  </si>
  <si>
    <t>Volkswagen - 26-260/ 26-260 Worker 6x4 3-eixos 2p (di</t>
  </si>
  <si>
    <t>Ford - Focus Sedan 2.0 16v 4p</t>
  </si>
  <si>
    <t>Gm - Chevrolet - Corsa Sedan Gls 1.6 16v Mpfi 4p</t>
  </si>
  <si>
    <t>Ford - Ranger Xl 4.0 Cs</t>
  </si>
  <si>
    <t>Jaguar - Xj-8 Executive/ Centenary 4.0</t>
  </si>
  <si>
    <t>Ford - F-250 Tropiclassic 3.9 Tb Diesel</t>
  </si>
  <si>
    <t>Honda - Cg 150 Titan-ks/ Titan-job</t>
  </si>
  <si>
    <t>Citroen - C3 Xtr 1.4 Flex 8v 5p</t>
  </si>
  <si>
    <t>Gm - Chevrolet - S10 P-up Advant. 2.4/2.4 Mpfi F.power Cd</t>
  </si>
  <si>
    <t>Gm - Chevrolet - Corsa Sed. Maxx 1.0/ 1.0 Flexpower 8v 4p</t>
  </si>
  <si>
    <t>Gm - Chevrolet - Prisma Sed. Joy 1.4 8v Econoflex 4p</t>
  </si>
  <si>
    <t>Gm - Chevrolet - Silverado 4.1 Diesel</t>
  </si>
  <si>
    <t>Gm Chevrolet Silverado</t>
  </si>
  <si>
    <t>Suzuki - Gsx-r 1000</t>
  </si>
  <si>
    <t>Volkswagen - 24-250 E Constellation 3-eixos 2p (diese</t>
  </si>
  <si>
    <t>Harley-davidson - Softail Std/ Fx</t>
  </si>
  <si>
    <t>Toyota - Hilux Cd D4-d 4x4 2.5 16v 102cv Tb Dies.</t>
  </si>
  <si>
    <t>Gm - Chevrolet - Corsa Sed Clas.spirit 1.6mpfi Vhc 8v Aut</t>
  </si>
  <si>
    <t>Vw - Volkswagen - Polo Sportline 1.6 Mi Total Flex 8v 5p</t>
  </si>
  <si>
    <t>Vw - Volkswagen - Santana Cli /cl /c 1.8/2.0 /su 2.0 2p/4p</t>
  </si>
  <si>
    <t>Volvo - Nh-12 380 4x2 2p (diesel)</t>
  </si>
  <si>
    <t>Gm - Chevrolet - Vectra Gl 2.2 / 2.0 Mpfi</t>
  </si>
  <si>
    <t>Gm - Chevrolet - S10 P-up Luxe 2.5 4x4 Cd Tb Max Hst Dies</t>
  </si>
  <si>
    <t>Renault - Scenic Rxe/ Privilege 2.0 16v 5p Aut.</t>
  </si>
  <si>
    <t>Citroen - Xsara Break Glx 1.6 16v 5p Mec.</t>
  </si>
  <si>
    <t>Nissan - Tiida 1.8 Sl 16v 124cv Mec.</t>
  </si>
  <si>
    <t>Ford - F-1000 S. S. Diesel / S.s. Diesel Turbo</t>
  </si>
  <si>
    <t>Gm - Chevrolet - Corsa Sed Classic Spirit 1.6 Mpfi Vhc 8v</t>
  </si>
  <si>
    <t>Ford - Ka Gl Image 1.0i/ 1.0i Zetec Rocam</t>
  </si>
  <si>
    <t>Ford - F-250 Xl 3.9 Cd Tb Diesel</t>
  </si>
  <si>
    <t>Volkswagen - 9-150 E 2p (diesel)</t>
  </si>
  <si>
    <t>Honda - Cg 150 Titan-es</t>
  </si>
  <si>
    <t>Peugeot - 307 Sw 2.0 16v 5p Aut.</t>
  </si>
  <si>
    <t>Gm - Chevrolet - Corsa Sed.wind 1.0/millenium/classic Vhc</t>
  </si>
  <si>
    <t>Porsche - Cayenne S 4.5/4.8 340/385cv</t>
  </si>
  <si>
    <t>Porsche Cayenne</t>
  </si>
  <si>
    <t>Kia Motors - Sportage Grand 2.0 8v Tb-ic Diesel</t>
  </si>
  <si>
    <t>Vw - Volkswagen - Gol City 1.6 Mi Total Flex 8v 4p</t>
  </si>
  <si>
    <t>Ford - Fiesta Gl 1.0 5p</t>
  </si>
  <si>
    <t>Volkswagen - 23-210 6x2 3-eixos 2p (diesel)</t>
  </si>
  <si>
    <t>Gm - Chevrolet - Vectra Gl 2.2 Mpfi Milenium</t>
  </si>
  <si>
    <t>Iveco - Daily Chassi 70.12/ 70.13 2p (diesel)</t>
  </si>
  <si>
    <t>Peugeot - 206 Sensation 1.4 Flex 8v 5p</t>
  </si>
  <si>
    <t>Vw - Volkswagen - Gol Special 1.6 Mi 8v 99cv 2p</t>
  </si>
  <si>
    <t>Toyota - Hilux Cd Dx 4x4 3.0 8v 90cv Diesel</t>
  </si>
  <si>
    <t>Kia Motors - Sportage Ex 2.0 16v 142cv</t>
  </si>
  <si>
    <t>Ford - Ecosport Xls 1.6/ 1.6 Flex 8v 5p</t>
  </si>
  <si>
    <t>Citroen - Xsara Vts 2.0  16v Cupe Mec</t>
  </si>
  <si>
    <t>Ford - Ka 1.0i 3p</t>
  </si>
  <si>
    <t>Gm - Chevrolet - Astra Sedan/ Astra Gl Sedan 1.8 Mpfi 4p</t>
  </si>
  <si>
    <t>Peugeot - 206 Allure 1.6 Flex 16v 3p</t>
  </si>
  <si>
    <t>Vw - Volkswagen - Saveiro 1.6 Mi/ 1.6mi City Total Flex 8v</t>
  </si>
  <si>
    <t>Fiat - Strada Working 1.6 Mpi 16v Ce</t>
  </si>
  <si>
    <t>Mercedes-benz - Atego 1718 3-eixos 2p (diesel)</t>
  </si>
  <si>
    <t>Vw - Volkswagen - Fox Extreme 1.6 Mi Total Flex 8v 5p</t>
  </si>
  <si>
    <t>Ford - Cargo 1717/ 1717 E Turbo 2p (diesel)</t>
  </si>
  <si>
    <t>Gm - Chevrolet - Montana  Sport 1.8 Mpfi Flexpower 8v</t>
  </si>
  <si>
    <t>Marcopolo - Volare ( Lotacao E Escolar W9)  (diesel)</t>
  </si>
  <si>
    <t>Marcopolo Volare</t>
  </si>
  <si>
    <t>Peugeot - 207 Sedan Passion Xs 1.6 Flex 16v 4p</t>
  </si>
  <si>
    <t>Vw - Volkswagen - Saveiro Surf 1.6 Mi Total Flex 2p</t>
  </si>
  <si>
    <t>Gm - Chevrolet - Astra Sed.eleg.2.0 Mpfi Flexpower 8v 4p</t>
  </si>
  <si>
    <t>Fiat - Palio 1.6 Mpi 16v 2p</t>
  </si>
  <si>
    <t>Toyota - Corolla Se-g 1.8/1.8 Flex 16v Aut.</t>
  </si>
  <si>
    <t>Ford - Ecosport Xls Freestyle 1.6 Flex 8v 5p</t>
  </si>
  <si>
    <t>Gm - Chevrolet - S10 P-up Tornado 2.8 Tdi 4x2/4x4 Cd Dies</t>
  </si>
  <si>
    <t>Scania - R-124 Ga 420 6x2 Nz 2p (diesel)</t>
  </si>
  <si>
    <t>Scania Caminhoes - Outros</t>
  </si>
  <si>
    <t>Gm - Chevrolet - Celta Spirit 1.0 Mpfi Vhc 8v 5p</t>
  </si>
  <si>
    <t>Gm - Chevrolet - S10 P-up Lx/sert/rod 2.8 4x4 Cd Tdi Dies</t>
  </si>
  <si>
    <t>Gm - Chevrolet - Vectra Gt-x 2.0 Mpfi 8v Flexpower Aut.</t>
  </si>
  <si>
    <t>Vw - Volkswagen - Gol Plus 1.0 Mi Total Flex 4p</t>
  </si>
  <si>
    <t>Volvo - V40 2.0 Turbo</t>
  </si>
  <si>
    <t>Volvo V40</t>
  </si>
  <si>
    <t>Fiat - Palio 1.8r Mpi Flex 8v 4p</t>
  </si>
  <si>
    <t>Kia Motors - Besta Gs Grand 3.0 8v 16l Diesel</t>
  </si>
  <si>
    <t>Fym - Fy250 250cc</t>
  </si>
  <si>
    <t>Fym Motos - Todas</t>
  </si>
  <si>
    <t>Gm - Chevrolet - Corsa Pick-up Gl/ Champ 1.6 Mpfi / Efi</t>
  </si>
  <si>
    <t>Ford - Pampa S 1.8</t>
  </si>
  <si>
    <t>Ford Pampa</t>
  </si>
  <si>
    <t>Ford - Ranger Xlt 2.3 16v 150cv Cd Repower.</t>
  </si>
  <si>
    <t>Fiat - Linea Absolute Dualogic 1.9 Flex 16v 4p</t>
  </si>
  <si>
    <t>Vw - Volkswagen - Gol 1.8 Mi Power Total Flex 8v 4p</t>
  </si>
  <si>
    <t>Gm - Chevrolet - Corsa Hat. Maxx 1.4 8v Econoflex 5p</t>
  </si>
  <si>
    <t>Mitsubishi - Pajero Sport 3.0 4x2 V6 Mec./aut.</t>
  </si>
  <si>
    <t>Toyota - Corolla Xli 1.8/1.8 Flex 16v Aut.</t>
  </si>
  <si>
    <t>Iveco - Daily Chassi 35s14 2p (diesel)</t>
  </si>
  <si>
    <t>Renault - Sandero Authentique Hi-flex 1.0 16v 5p</t>
  </si>
  <si>
    <t>Honda - Xl 1000v Varadero</t>
  </si>
  <si>
    <t>Mercedes-benz - 1938-s 3-eixos 2p (diesel)</t>
  </si>
  <si>
    <t>Audi - A6 2.8 30v Tiptronic</t>
  </si>
  <si>
    <t>Audi A6</t>
  </si>
  <si>
    <t>Seat - Ibiza 1.0 16v 4p</t>
  </si>
  <si>
    <t>Seat Ibiza</t>
  </si>
  <si>
    <t>Gm - Chevrolet - Astra Advantage 2.0 Mpfi Flexpower 8v 3p</t>
  </si>
  <si>
    <t>Peugeot - 307 Feline/griff 2.0/2.0 Flex 16v 5p Aut</t>
  </si>
  <si>
    <t>Mitsubishi - Pajero Sport Hpe 3.5 4x4 200cv Aut.</t>
  </si>
  <si>
    <t>Peugeot - 206 Soleil 1.0 16v 5p</t>
  </si>
  <si>
    <t>Nissan - Sentra 2.0 16v 142cv Mec.</t>
  </si>
  <si>
    <t>Mitsubishi - Grandis 2.4 16v 163cv 5p Aut.</t>
  </si>
  <si>
    <t>Gm - Chevrolet - S10 Blazer Advant. 2.4/2.4 Mpfi F.power</t>
  </si>
  <si>
    <t>Vw - Volkswagen - Gol Cl 1.8 Mi 2p E 4p</t>
  </si>
  <si>
    <t>Yamaha - Xtz 125 E</t>
  </si>
  <si>
    <t>Troller - T-4 4x4 2.8 Tb Int. Cap. Rigida Diesel</t>
  </si>
  <si>
    <t>Troller T4</t>
  </si>
  <si>
    <t>Renault - Clio Rl/ Jp/ Authent.1.0/1.0 Hi-power 5p</t>
  </si>
  <si>
    <t>Fiat - Brava Sx 1.6 16v 4p</t>
  </si>
  <si>
    <t>Renault - Kangoo Express Hi-flex 1.6 16v 5p</t>
  </si>
  <si>
    <t>Mercedes-benz - Sprinter 312 Furgao Curto Diesel</t>
  </si>
  <si>
    <t>Gm - Chevrolet - Corsa Gl 1.6 Mpfi / 1.4 Efi 2p E 4p</t>
  </si>
  <si>
    <t>Fiat - Uno 1.6 Mpi 2p E 4p</t>
  </si>
  <si>
    <t>Fiat Uno Acima De 1.0</t>
  </si>
  <si>
    <t>Vw - Volkswagen - Gol 1.0 Mi Fun/ Highway/ Sport 16v  2/4p</t>
  </si>
  <si>
    <t>Ford - F-1000 Super Diesel / Super Diesel Turbo</t>
  </si>
  <si>
    <t>Gm - Chevrolet - Corsa Wind 1.0 Mpf/milleniumi/ Efi 4p</t>
  </si>
  <si>
    <t>Mitsubishi - Pajero Hpe Full 3.2 4x4 T.i.dies.3p Aut.</t>
  </si>
  <si>
    <t>Porsche - Cayenne Turbo 4.5/4.8 450/500cv</t>
  </si>
  <si>
    <t>Gm - Chevrolet - S10 Pick-up Std. 2.2 Mpfi / Efi</t>
  </si>
  <si>
    <t>Gm - Chevrolet - Vectra Elegan. 2.0 Mpfi 8v Flexpower Aut</t>
  </si>
  <si>
    <t>Vw - Volkswagen - Golf 1.6mi/ 1.6mi Gener./black &amp; Silver</t>
  </si>
  <si>
    <t>Vw - Volkswagen - Parati Surf 1.6 Mi Total Flex</t>
  </si>
  <si>
    <t>Yamaha - Xtz 125 K</t>
  </si>
  <si>
    <t>Fiat - Palio Ex 1.0 Mpi Fire 8v 4p</t>
  </si>
  <si>
    <t>Fiat - Siena El 1.6 Spi</t>
  </si>
  <si>
    <t>Volvo - Nl-12 360 Edc Gold 4x2 2p (diesel)</t>
  </si>
  <si>
    <t>Vw - Volkswagen - Golf 2.0/ 2.0 T. Flex Mec.(black &amp; Silv)</t>
  </si>
  <si>
    <t>Renault - Clio Rl / Yahoo/ Authent. 1.0 5p</t>
  </si>
  <si>
    <t>Gm - Chevrolet - Monza Classic Se 2.0 /mpfi E Efi 2p E 4p</t>
  </si>
  <si>
    <t>Gm - Chevrolet - Vectra Cd 2.2 16v / 2.0 16v Mec./aut.</t>
  </si>
  <si>
    <t>Fiat - Palio Ex 1.0 Mpi Fire/ Fire Flex 8v 2p</t>
  </si>
  <si>
    <t>Mercedes-benz - Classe A 190 Classic/ Spirit 1.9 Mec.</t>
  </si>
  <si>
    <t>Ford - Escort Gl 1.6i / 1.6</t>
  </si>
  <si>
    <t>Renault - Master 2.5 Dci Furgao 115cv Curto Diesel</t>
  </si>
  <si>
    <t>Vw - Volkswagen - Gol Plus 1.0 Mi Total Flex 2p</t>
  </si>
  <si>
    <t>Ford - Ranger Xls 2.3 16v 145cv/150cv 4x2 Cs</t>
  </si>
  <si>
    <t>Yamaha - Ys 250 Fazer/ Fazer Limited Edition</t>
  </si>
  <si>
    <t>Toyota - Hilux Cd Srv 4x4 3.0 8v 116cv Tb Diesel</t>
  </si>
  <si>
    <t>Fiat - Uno S 1.5 I.e. / 1.5 / 1.3/ Sx 1.3</t>
  </si>
  <si>
    <t>Saab-scania - R-112 Hs 320 4x2 2p (diesel)</t>
  </si>
  <si>
    <t>Gm - Chevrolet - S10 Pick-up Exec. 2.8 4x4 Cd Tb Int.dies</t>
  </si>
  <si>
    <t>Peugeot - 206 Sw Escapade 1.6 16v Flex 5p</t>
  </si>
  <si>
    <t>Mercedes-benz - Sprinter 313 Van Luxo 2.2 129cv 16l Dies</t>
  </si>
  <si>
    <t>Citroen - Xsara Exclusive 1.6 16v 5p Mec.</t>
  </si>
  <si>
    <t>Gm - Chevrolet - Corsa Sed Class.super 1.0/1.0 Flexpower</t>
  </si>
  <si>
    <t>Audi - A3 1.8 5p Mec.</t>
  </si>
  <si>
    <t>Kia Motors - Shuma Ls 1.5 16v Mec.</t>
  </si>
  <si>
    <t>Kia Motors Shuma</t>
  </si>
  <si>
    <t>Gm - Chevrolet - Celta Spirit 1.4 Mpfi 8v 85cv 5p</t>
  </si>
  <si>
    <t>Gm - Chevrolet - Tracker 2.0 4x4 Tb Int. Diesel 4p</t>
  </si>
  <si>
    <t>Traxx - Jl 110-3/ 110-8/ Sky</t>
  </si>
  <si>
    <t>Traxx Motos Ate 450cc</t>
  </si>
  <si>
    <t>Ford - Cargo 2422/ 2422 E 3-eixos 2p (diesel)</t>
  </si>
  <si>
    <t>Vw - Volkswagen - Parati Cli / Cl/ Atlanta 1.6</t>
  </si>
  <si>
    <t>Fiat - Palio 1.0/ Trofeo 1.0 Fire/ Fire Flex 4p</t>
  </si>
  <si>
    <t>Gm - Chevrolet - Meriva Expres.easytronic 1.8 Flexpower</t>
  </si>
  <si>
    <t>Bmw - 120ia 2.0 16v 150cv/ 156cv 5p</t>
  </si>
  <si>
    <t>Renault - Scenic Privillege 2.0 Plus 16v 5p Aut</t>
  </si>
  <si>
    <t>Gm - Chevrolet - Captiva Sport Fwd 2.4 16v 171cv 4x2</t>
  </si>
  <si>
    <t>Vw - Volkswagen - Gol 1000 Mi 16v 4p Turbo</t>
  </si>
  <si>
    <t>Ford - F-4000 Turbo (cummins) 4x4 2p (diesel)</t>
  </si>
  <si>
    <t>Hyundai - Tucson 2.0 16v 142cv Mec.</t>
  </si>
  <si>
    <t>Vw - Volkswagen - Saveiro Super Surf 1.6 Mi Total Flex 8v</t>
  </si>
  <si>
    <t>Honda - Fit Ex/ S 1.5/ Ex 1.5 Flex 16v 5p Mec.</t>
  </si>
  <si>
    <t>Renault - Master 2.5 Dci 16v 115cv 16l Diesel</t>
  </si>
  <si>
    <t>Yamaha - Xt 600 E</t>
  </si>
  <si>
    <t>Vw - Volkswagen - Gol 1000 Mi 2p  / 1000i</t>
  </si>
  <si>
    <t>Renault - Megane Sedan Dynamique Hi-flex 1.6 16v</t>
  </si>
  <si>
    <t>Ford - Escort L/lx 1.6</t>
  </si>
  <si>
    <t>Volkswagen - 13-180/ 13-180 E Worker 2p (diesel)</t>
  </si>
  <si>
    <t>Vw - Volkswagen - Gol Tsi 2000 2p E 4p</t>
  </si>
  <si>
    <t>Gm - Chevrolet - Corsa Wagon Super 1.6 Mpfi 8v</t>
  </si>
  <si>
    <t>Gm - Chevrolet - Vectra Elite 2.0 Mpfi 8v Flexpower Aut.</t>
  </si>
  <si>
    <t>Citroen - C3 Exclusive 1.6/ 1.6 Flex 16v 5p</t>
  </si>
  <si>
    <t>Ford - Focus Ghia Sedan 2.0 16v 4p Aut.</t>
  </si>
  <si>
    <t>Gm - Chevrolet - Meriva Joy 1.8 Mpfi 8v Flexpower</t>
  </si>
  <si>
    <t>Gm - Chevrolet - Astra Comfort 2.0 Mpfi Flexpower 8v 5p</t>
  </si>
  <si>
    <t>Renault - Sandero Nokia Hi-flex 1.6 16v 5p</t>
  </si>
  <si>
    <t>Gm - Chevrolet - Corsa Hat. Joy 1.0/ 1.0 Flexpower 8v 5p</t>
  </si>
  <si>
    <t>Renault - Scenic Grand Dynamique 2.0 16v 5p Aut.</t>
  </si>
  <si>
    <t>Vw - Volkswagen - Fox Plus 1.6mi/ 1.6mi Total Flex 8v 4p</t>
  </si>
  <si>
    <t>Fiat - Coupe 16v</t>
  </si>
  <si>
    <t>Fiat Coupe</t>
  </si>
  <si>
    <t>Toyota - Hilux Sw4 Srv D4-d 4x4 3.0 Tdi Dies. Mec</t>
  </si>
  <si>
    <t>Fiat - Palio Young 1.0 Mpi 8v 4p</t>
  </si>
  <si>
    <t>Mercedes-benz - Sprinter 312 Van Luxo 16lug. Diesel</t>
  </si>
  <si>
    <t>Volvo - Nl-12 360 4x2 2p (diesel)</t>
  </si>
  <si>
    <t>Vw - Volkswagen - Gol City 1.6 Mi Total Flex 8v 2p</t>
  </si>
  <si>
    <t>Ford - Mondeo Clx 1.8 4p E 5p</t>
  </si>
  <si>
    <t>Ford Mondeo</t>
  </si>
  <si>
    <t>Vw - Volkswagen - Kombi Furgao 1.4 Mi Total Flex 8v</t>
  </si>
  <si>
    <t>Peugeot - 206 Soleil 1.6 5p</t>
  </si>
  <si>
    <t>Vw - Volkswagen - Saveiro 1.8 Mi</t>
  </si>
  <si>
    <t>Mitsubishi - L200 Sport Hpe 2.5 4x4 Cd Dti Dies. Mec.</t>
  </si>
  <si>
    <t>premium</t>
  </si>
  <si>
    <t>loss</t>
  </si>
  <si>
    <t>Row Labels</t>
  </si>
  <si>
    <t>Grand Total</t>
  </si>
  <si>
    <t>Column Labels</t>
  </si>
  <si>
    <t>Sum of premium</t>
  </si>
  <si>
    <t>exposure</t>
  </si>
  <si>
    <t>act_prem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</si>
</sst>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a KATO" refreshedDate="45697.60178391204" createdVersion="8" refreshedVersion="8" minRefreshableVersion="3" recordCount="15" xr:uid="{CC189131-2D87-B548-B179-391D466D7CB7}">
  <cacheSource type="worksheet">
    <worksheetSource ref="A1:D16" sheet="Sheet2"/>
  </cacheSource>
  <cacheFields count="4">
    <cacheField name="Gender" numFmtId="0">
      <sharedItems count="3">
        <s v="Corporate"/>
        <s v="Female"/>
        <s v="Male"/>
      </sharedItems>
    </cacheField>
    <cacheField name="DrivAge" numFmtId="0">
      <sharedItems count="5">
        <s v="&gt;55"/>
        <s v="18-25"/>
        <s v="26-35"/>
        <s v="36-45"/>
        <s v="46-55"/>
      </sharedItems>
    </cacheField>
    <cacheField name="premium" numFmtId="0">
      <sharedItems containsSemiMixedTypes="0" containsString="0" containsNumber="1" minValue="7649.86" maxValue="1203268.49" count="15">
        <n v="8511.0400000000009"/>
        <n v="148218.97"/>
        <n v="381981.5"/>
        <n v="7649.86"/>
        <n v="94897.12"/>
        <n v="34624.199999999997"/>
        <n v="18879.080000000002"/>
        <n v="128044.24"/>
        <n v="173361.71"/>
        <n v="25379.33"/>
        <n v="484636.62"/>
        <n v="1203268.49"/>
        <n v="147516.35999999999"/>
        <n v="345513.16"/>
        <n v="551640.16"/>
      </sharedItems>
    </cacheField>
    <cacheField name="loss" numFmtId="0">
      <sharedItems containsSemiMixedTypes="0" containsString="0" containsNumber="1" containsInteger="1" minValue="0" maxValue="874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0"/>
  </r>
  <r>
    <x v="1"/>
    <x v="0"/>
    <x v="1"/>
    <n v="30855"/>
  </r>
  <r>
    <x v="2"/>
    <x v="0"/>
    <x v="2"/>
    <n v="81066"/>
  </r>
  <r>
    <x v="0"/>
    <x v="1"/>
    <x v="3"/>
    <n v="0"/>
  </r>
  <r>
    <x v="1"/>
    <x v="1"/>
    <x v="4"/>
    <n v="6371"/>
  </r>
  <r>
    <x v="2"/>
    <x v="1"/>
    <x v="5"/>
    <n v="61719"/>
  </r>
  <r>
    <x v="0"/>
    <x v="2"/>
    <x v="6"/>
    <n v="0"/>
  </r>
  <r>
    <x v="1"/>
    <x v="2"/>
    <x v="7"/>
    <n v="90600"/>
  </r>
  <r>
    <x v="2"/>
    <x v="2"/>
    <x v="8"/>
    <n v="186632"/>
  </r>
  <r>
    <x v="0"/>
    <x v="3"/>
    <x v="9"/>
    <n v="0"/>
  </r>
  <r>
    <x v="1"/>
    <x v="3"/>
    <x v="10"/>
    <n v="362168"/>
  </r>
  <r>
    <x v="2"/>
    <x v="3"/>
    <x v="11"/>
    <n v="874729"/>
  </r>
  <r>
    <x v="0"/>
    <x v="4"/>
    <x v="12"/>
    <n v="0"/>
  </r>
  <r>
    <x v="1"/>
    <x v="4"/>
    <x v="13"/>
    <n v="167664"/>
  </r>
  <r>
    <x v="2"/>
    <x v="4"/>
    <x v="14"/>
    <n v="2262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20D0E-BC37-6F4A-83DC-C7DDD0969A01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16">
        <item x="3"/>
        <item x="0"/>
        <item x="6"/>
        <item x="9"/>
        <item x="5"/>
        <item x="4"/>
        <item x="7"/>
        <item x="12"/>
        <item x="1"/>
        <item x="8"/>
        <item x="13"/>
        <item x="2"/>
        <item x="10"/>
        <item x="14"/>
        <item x="11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remi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FBB0-8872-8945-8E42-58724AC5029F}">
  <dimension ref="A1:W1001"/>
  <sheetViews>
    <sheetView workbookViewId="0">
      <selection activeCell="T1" sqref="T1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 t="s">
        <v>24</v>
      </c>
      <c r="C2">
        <v>1997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>
        <v>1.01</v>
      </c>
      <c r="J2">
        <v>0</v>
      </c>
      <c r="K2">
        <v>742.75</v>
      </c>
      <c r="L2">
        <v>0</v>
      </c>
      <c r="M2">
        <v>10852.99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">
      <c r="A3" t="s">
        <v>23</v>
      </c>
      <c r="B3" t="s">
        <v>30</v>
      </c>
      <c r="C3">
        <v>2010</v>
      </c>
      <c r="D3" t="s">
        <v>31</v>
      </c>
      <c r="E3" t="s">
        <v>32</v>
      </c>
      <c r="F3" t="s">
        <v>33</v>
      </c>
      <c r="G3" t="s">
        <v>33</v>
      </c>
      <c r="H3" t="s">
        <v>34</v>
      </c>
      <c r="I3">
        <v>3</v>
      </c>
      <c r="J3">
        <v>0</v>
      </c>
      <c r="K3">
        <v>5025.68</v>
      </c>
      <c r="L3">
        <v>0</v>
      </c>
      <c r="M3">
        <v>31009.73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">
      <c r="A4" t="s">
        <v>23</v>
      </c>
      <c r="B4" t="s">
        <v>35</v>
      </c>
      <c r="C4">
        <v>2008</v>
      </c>
      <c r="D4" t="s">
        <v>36</v>
      </c>
      <c r="E4" t="s">
        <v>37</v>
      </c>
      <c r="F4" t="s">
        <v>38</v>
      </c>
      <c r="G4" t="s">
        <v>38</v>
      </c>
      <c r="H4" t="s">
        <v>39</v>
      </c>
      <c r="I4">
        <v>1.01</v>
      </c>
      <c r="J4">
        <v>0</v>
      </c>
      <c r="K4">
        <v>916.26</v>
      </c>
      <c r="L4">
        <v>0</v>
      </c>
      <c r="M4">
        <v>24977.18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t="s">
        <v>40</v>
      </c>
      <c r="B5" t="s">
        <v>24</v>
      </c>
      <c r="C5">
        <v>2004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>
        <v>1.45</v>
      </c>
      <c r="J5">
        <v>0</v>
      </c>
      <c r="K5">
        <v>1601.68</v>
      </c>
      <c r="L5">
        <v>0</v>
      </c>
      <c r="M5">
        <v>35932.660000000003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t="s">
        <v>40</v>
      </c>
      <c r="B6" t="s">
        <v>30</v>
      </c>
      <c r="C6">
        <v>2009</v>
      </c>
      <c r="D6" t="s">
        <v>46</v>
      </c>
      <c r="E6" t="s">
        <v>47</v>
      </c>
      <c r="F6" t="s">
        <v>48</v>
      </c>
      <c r="G6" t="s">
        <v>49</v>
      </c>
      <c r="H6" t="s">
        <v>50</v>
      </c>
      <c r="I6">
        <v>4.55</v>
      </c>
      <c r="J6">
        <v>0</v>
      </c>
      <c r="K6">
        <v>53031.35</v>
      </c>
      <c r="L6">
        <v>0</v>
      </c>
      <c r="M6">
        <v>301889.74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648</v>
      </c>
      <c r="U6">
        <v>0</v>
      </c>
      <c r="V6">
        <v>0</v>
      </c>
      <c r="W6">
        <v>0</v>
      </c>
    </row>
    <row r="7" spans="1:23" x14ac:dyDescent="0.2">
      <c r="A7" t="s">
        <v>40</v>
      </c>
      <c r="B7" t="s">
        <v>51</v>
      </c>
      <c r="C7">
        <v>1998</v>
      </c>
      <c r="D7" t="s">
        <v>52</v>
      </c>
      <c r="E7" t="s">
        <v>53</v>
      </c>
      <c r="F7" t="s">
        <v>43</v>
      </c>
      <c r="G7" t="s">
        <v>44</v>
      </c>
      <c r="H7" t="s">
        <v>45</v>
      </c>
      <c r="I7">
        <v>1</v>
      </c>
      <c r="J7">
        <v>0</v>
      </c>
      <c r="K7">
        <v>660.59</v>
      </c>
      <c r="L7">
        <v>0</v>
      </c>
      <c r="M7">
        <v>13574</v>
      </c>
      <c r="N7">
        <v>0</v>
      </c>
      <c r="O7">
        <v>1</v>
      </c>
      <c r="P7">
        <v>0</v>
      </c>
      <c r="Q7">
        <v>0</v>
      </c>
      <c r="R7">
        <v>2</v>
      </c>
      <c r="S7">
        <v>0</v>
      </c>
      <c r="T7">
        <v>2773</v>
      </c>
      <c r="U7">
        <v>0</v>
      </c>
      <c r="V7">
        <v>0</v>
      </c>
      <c r="W7">
        <v>120</v>
      </c>
    </row>
    <row r="8" spans="1:23" x14ac:dyDescent="0.2">
      <c r="A8" t="s">
        <v>40</v>
      </c>
      <c r="B8" t="s">
        <v>35</v>
      </c>
      <c r="C8">
        <v>1999</v>
      </c>
      <c r="D8" t="s">
        <v>54</v>
      </c>
      <c r="E8" t="s">
        <v>55</v>
      </c>
      <c r="F8" t="s">
        <v>56</v>
      </c>
      <c r="G8" t="s">
        <v>49</v>
      </c>
      <c r="H8" t="s">
        <v>50</v>
      </c>
      <c r="I8">
        <v>1.01</v>
      </c>
      <c r="J8">
        <v>0</v>
      </c>
      <c r="K8">
        <v>959.55</v>
      </c>
      <c r="L8">
        <v>0</v>
      </c>
      <c r="M8">
        <v>14043.63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t="s">
        <v>57</v>
      </c>
      <c r="B9" t="s">
        <v>58</v>
      </c>
      <c r="C9">
        <v>2006</v>
      </c>
      <c r="D9" t="s">
        <v>59</v>
      </c>
      <c r="E9" t="s">
        <v>60</v>
      </c>
      <c r="F9" t="s">
        <v>61</v>
      </c>
      <c r="G9" t="s">
        <v>49</v>
      </c>
      <c r="H9" t="s">
        <v>50</v>
      </c>
      <c r="I9">
        <v>1.51</v>
      </c>
      <c r="J9">
        <v>0</v>
      </c>
      <c r="K9">
        <v>981.83</v>
      </c>
      <c r="L9">
        <v>0</v>
      </c>
      <c r="M9">
        <v>4929.8100000000004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t="s">
        <v>40</v>
      </c>
      <c r="B10" t="s">
        <v>30</v>
      </c>
      <c r="C10">
        <v>2010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>
        <v>0.25</v>
      </c>
      <c r="J10">
        <v>0</v>
      </c>
      <c r="K10">
        <v>822.1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t="s">
        <v>23</v>
      </c>
      <c r="B11" t="s">
        <v>51</v>
      </c>
      <c r="C11">
        <v>2002</v>
      </c>
      <c r="D11" t="s">
        <v>67</v>
      </c>
      <c r="E11" t="s">
        <v>68</v>
      </c>
      <c r="F11" t="s">
        <v>69</v>
      </c>
      <c r="G11" t="s">
        <v>44</v>
      </c>
      <c r="H11" t="s">
        <v>45</v>
      </c>
      <c r="I11">
        <v>0.93</v>
      </c>
      <c r="J11">
        <v>0</v>
      </c>
      <c r="K11">
        <v>589.07000000000005</v>
      </c>
      <c r="L11">
        <v>0</v>
      </c>
      <c r="M11">
        <v>13976.55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t="s">
        <v>40</v>
      </c>
      <c r="B12" t="s">
        <v>51</v>
      </c>
      <c r="C12">
        <v>2010</v>
      </c>
      <c r="D12" t="s">
        <v>70</v>
      </c>
      <c r="E12" t="s">
        <v>71</v>
      </c>
      <c r="F12" t="s">
        <v>33</v>
      </c>
      <c r="G12" t="s">
        <v>33</v>
      </c>
      <c r="H12" t="s">
        <v>34</v>
      </c>
      <c r="I12">
        <v>10.42</v>
      </c>
      <c r="J12">
        <v>0</v>
      </c>
      <c r="K12">
        <v>12908.31</v>
      </c>
      <c r="L12">
        <v>0</v>
      </c>
      <c r="M12">
        <v>26540.06</v>
      </c>
      <c r="N12">
        <v>0</v>
      </c>
      <c r="O12">
        <v>1</v>
      </c>
      <c r="P12">
        <v>0</v>
      </c>
      <c r="Q12">
        <v>0</v>
      </c>
      <c r="R12">
        <v>2</v>
      </c>
      <c r="S12">
        <v>0</v>
      </c>
      <c r="T12">
        <v>1512</v>
      </c>
      <c r="U12">
        <v>0</v>
      </c>
      <c r="V12">
        <v>0</v>
      </c>
      <c r="W12">
        <v>320</v>
      </c>
    </row>
    <row r="13" spans="1:23" x14ac:dyDescent="0.2">
      <c r="A13" t="s">
        <v>57</v>
      </c>
      <c r="B13" t="s">
        <v>72</v>
      </c>
      <c r="C13">
        <v>2011</v>
      </c>
      <c r="D13" t="s">
        <v>58</v>
      </c>
      <c r="E13" t="s">
        <v>58</v>
      </c>
      <c r="F13" t="s">
        <v>43</v>
      </c>
      <c r="G13" t="s">
        <v>44</v>
      </c>
      <c r="H13" t="s">
        <v>45</v>
      </c>
      <c r="I13">
        <v>0.02</v>
      </c>
      <c r="J13">
        <v>0</v>
      </c>
      <c r="K13">
        <v>69.86</v>
      </c>
      <c r="L13">
        <v>0</v>
      </c>
      <c r="M13">
        <v>69332.990000000005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t="s">
        <v>23</v>
      </c>
      <c r="B14" t="s">
        <v>72</v>
      </c>
      <c r="C14">
        <v>2007</v>
      </c>
      <c r="D14" t="s">
        <v>73</v>
      </c>
      <c r="E14" t="s">
        <v>32</v>
      </c>
      <c r="F14" t="s">
        <v>69</v>
      </c>
      <c r="G14" t="s">
        <v>74</v>
      </c>
      <c r="H14" t="s">
        <v>75</v>
      </c>
      <c r="I14">
        <v>2.5499999999999998</v>
      </c>
      <c r="J14">
        <v>0</v>
      </c>
      <c r="K14">
        <v>3026.13</v>
      </c>
      <c r="L14">
        <v>0</v>
      </c>
      <c r="M14">
        <v>26379.42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t="s">
        <v>57</v>
      </c>
      <c r="B15" t="s">
        <v>35</v>
      </c>
      <c r="C15">
        <v>2001</v>
      </c>
      <c r="D15" t="s">
        <v>76</v>
      </c>
      <c r="E15" t="s">
        <v>77</v>
      </c>
      <c r="F15" t="s">
        <v>78</v>
      </c>
      <c r="G15" t="s">
        <v>28</v>
      </c>
      <c r="H15" t="s">
        <v>29</v>
      </c>
      <c r="I15">
        <v>0.49</v>
      </c>
      <c r="J15">
        <v>0</v>
      </c>
      <c r="K15">
        <v>850.27</v>
      </c>
      <c r="L15">
        <v>0</v>
      </c>
      <c r="M15">
        <v>25249.99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">
      <c r="A16" t="s">
        <v>23</v>
      </c>
      <c r="B16" t="s">
        <v>30</v>
      </c>
      <c r="C16">
        <v>2004</v>
      </c>
      <c r="D16" t="s">
        <v>79</v>
      </c>
      <c r="E16" t="s">
        <v>80</v>
      </c>
      <c r="F16" t="s">
        <v>81</v>
      </c>
      <c r="G16" t="s">
        <v>74</v>
      </c>
      <c r="H16" t="s">
        <v>75</v>
      </c>
      <c r="I16">
        <v>11.99</v>
      </c>
      <c r="J16">
        <v>0</v>
      </c>
      <c r="K16">
        <v>10070.33</v>
      </c>
      <c r="L16">
        <v>0</v>
      </c>
      <c r="M16">
        <v>22506.91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3965</v>
      </c>
      <c r="U16">
        <v>0</v>
      </c>
      <c r="V16">
        <v>0</v>
      </c>
      <c r="W16">
        <v>0</v>
      </c>
    </row>
    <row r="17" spans="1:23" x14ac:dyDescent="0.2">
      <c r="A17" t="s">
        <v>23</v>
      </c>
      <c r="B17" t="s">
        <v>30</v>
      </c>
      <c r="C17">
        <v>2006</v>
      </c>
      <c r="D17" t="s">
        <v>82</v>
      </c>
      <c r="E17" t="s">
        <v>60</v>
      </c>
      <c r="F17" t="s">
        <v>56</v>
      </c>
      <c r="G17" t="s">
        <v>49</v>
      </c>
      <c r="H17" t="s">
        <v>50</v>
      </c>
      <c r="I17">
        <v>0.5</v>
      </c>
      <c r="J17">
        <v>0</v>
      </c>
      <c r="K17">
        <v>227.31</v>
      </c>
      <c r="L17">
        <v>0</v>
      </c>
      <c r="M17">
        <v>5233.04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">
      <c r="A18" t="s">
        <v>40</v>
      </c>
      <c r="B18" t="s">
        <v>72</v>
      </c>
      <c r="C18">
        <v>2005</v>
      </c>
      <c r="D18" t="s">
        <v>83</v>
      </c>
      <c r="E18" t="s">
        <v>84</v>
      </c>
      <c r="F18" t="s">
        <v>85</v>
      </c>
      <c r="G18" t="s">
        <v>65</v>
      </c>
      <c r="H18" t="s">
        <v>66</v>
      </c>
      <c r="I18">
        <v>0.7</v>
      </c>
      <c r="J18">
        <v>0</v>
      </c>
      <c r="K18">
        <v>424.57</v>
      </c>
      <c r="L18">
        <v>0</v>
      </c>
      <c r="M18">
        <v>38013.620000000003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">
      <c r="A19" t="s">
        <v>57</v>
      </c>
      <c r="B19" t="s">
        <v>72</v>
      </c>
      <c r="C19">
        <v>2006</v>
      </c>
      <c r="D19" t="s">
        <v>86</v>
      </c>
      <c r="E19" t="s">
        <v>87</v>
      </c>
      <c r="F19" t="s">
        <v>43</v>
      </c>
      <c r="G19" t="s">
        <v>44</v>
      </c>
      <c r="H19" t="s">
        <v>45</v>
      </c>
      <c r="I19">
        <v>0.42</v>
      </c>
      <c r="J19">
        <v>0</v>
      </c>
      <c r="K19">
        <v>265.95</v>
      </c>
      <c r="L19">
        <v>0</v>
      </c>
      <c r="M19">
        <v>25366.99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 t="s">
        <v>23</v>
      </c>
      <c r="B20" t="s">
        <v>51</v>
      </c>
      <c r="C20">
        <v>2008</v>
      </c>
      <c r="D20" t="s">
        <v>88</v>
      </c>
      <c r="E20" t="s">
        <v>89</v>
      </c>
      <c r="F20" t="s">
        <v>90</v>
      </c>
      <c r="G20" t="s">
        <v>90</v>
      </c>
      <c r="H20" t="s">
        <v>91</v>
      </c>
      <c r="I20">
        <v>2.02</v>
      </c>
      <c r="J20">
        <v>0</v>
      </c>
      <c r="K20">
        <v>3134.21</v>
      </c>
      <c r="L20">
        <v>0</v>
      </c>
      <c r="M20">
        <v>47408.17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">
      <c r="A21" t="s">
        <v>23</v>
      </c>
      <c r="B21" t="s">
        <v>51</v>
      </c>
      <c r="C21">
        <v>2008</v>
      </c>
      <c r="D21" t="s">
        <v>92</v>
      </c>
      <c r="E21" t="s">
        <v>71</v>
      </c>
      <c r="F21" t="s">
        <v>33</v>
      </c>
      <c r="G21" t="s">
        <v>33</v>
      </c>
      <c r="H21" t="s">
        <v>34</v>
      </c>
      <c r="I21">
        <v>6.02</v>
      </c>
      <c r="J21">
        <v>0</v>
      </c>
      <c r="K21">
        <v>4956.41</v>
      </c>
      <c r="L21">
        <v>0</v>
      </c>
      <c r="M21">
        <v>22530.46</v>
      </c>
      <c r="N21">
        <v>0</v>
      </c>
      <c r="O21">
        <v>2</v>
      </c>
      <c r="P21">
        <v>0</v>
      </c>
      <c r="Q21">
        <v>0</v>
      </c>
      <c r="R21">
        <v>5</v>
      </c>
      <c r="S21">
        <v>0</v>
      </c>
      <c r="T21">
        <v>4263</v>
      </c>
      <c r="U21">
        <v>0</v>
      </c>
      <c r="V21">
        <v>0</v>
      </c>
      <c r="W21">
        <v>309</v>
      </c>
    </row>
    <row r="22" spans="1:23" x14ac:dyDescent="0.2">
      <c r="A22" t="s">
        <v>40</v>
      </c>
      <c r="B22" t="s">
        <v>30</v>
      </c>
      <c r="C22">
        <v>2007</v>
      </c>
      <c r="D22" t="s">
        <v>93</v>
      </c>
      <c r="E22" t="s">
        <v>94</v>
      </c>
      <c r="F22" t="s">
        <v>81</v>
      </c>
      <c r="G22" t="s">
        <v>74</v>
      </c>
      <c r="H22" t="s">
        <v>75</v>
      </c>
      <c r="I22">
        <v>0.5</v>
      </c>
      <c r="J22">
        <v>0</v>
      </c>
      <c r="K22">
        <v>501.22</v>
      </c>
      <c r="L22">
        <v>0</v>
      </c>
      <c r="M22">
        <v>30675.99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">
      <c r="A23" t="s">
        <v>58</v>
      </c>
      <c r="B23" t="s">
        <v>58</v>
      </c>
      <c r="C23">
        <v>2004</v>
      </c>
      <c r="D23" t="s">
        <v>95</v>
      </c>
      <c r="E23" t="s">
        <v>96</v>
      </c>
      <c r="F23" t="s">
        <v>97</v>
      </c>
      <c r="G23" t="s">
        <v>49</v>
      </c>
      <c r="H23" t="s">
        <v>50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29575</v>
      </c>
      <c r="T23">
        <v>0</v>
      </c>
      <c r="U23">
        <v>0</v>
      </c>
      <c r="V23">
        <v>0</v>
      </c>
      <c r="W23">
        <v>565</v>
      </c>
    </row>
    <row r="24" spans="1:23" x14ac:dyDescent="0.2">
      <c r="A24" t="s">
        <v>40</v>
      </c>
      <c r="B24" t="s">
        <v>24</v>
      </c>
      <c r="C24">
        <v>1994</v>
      </c>
      <c r="D24" t="s">
        <v>98</v>
      </c>
      <c r="E24" t="s">
        <v>99</v>
      </c>
      <c r="F24" t="s">
        <v>69</v>
      </c>
      <c r="G24" t="s">
        <v>44</v>
      </c>
      <c r="H24" t="s">
        <v>45</v>
      </c>
      <c r="I24">
        <v>2.5499999999999998</v>
      </c>
      <c r="J24">
        <v>0</v>
      </c>
      <c r="K24">
        <v>834.45</v>
      </c>
      <c r="L24">
        <v>0</v>
      </c>
      <c r="M24">
        <v>7121.06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">
      <c r="A25" t="s">
        <v>23</v>
      </c>
      <c r="B25" t="s">
        <v>35</v>
      </c>
      <c r="C25">
        <v>1998</v>
      </c>
      <c r="D25" t="s">
        <v>100</v>
      </c>
      <c r="E25" t="s">
        <v>101</v>
      </c>
      <c r="F25" t="s">
        <v>69</v>
      </c>
      <c r="G25" t="s">
        <v>44</v>
      </c>
      <c r="H25" t="s">
        <v>45</v>
      </c>
      <c r="I25">
        <v>0.06</v>
      </c>
      <c r="J25">
        <v>0</v>
      </c>
      <c r="K25">
        <v>34.22</v>
      </c>
      <c r="L25">
        <v>0</v>
      </c>
      <c r="M25">
        <v>13396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">
      <c r="A26" t="s">
        <v>23</v>
      </c>
      <c r="B26" t="s">
        <v>51</v>
      </c>
      <c r="C26">
        <v>1998</v>
      </c>
      <c r="D26" t="s">
        <v>102</v>
      </c>
      <c r="E26" t="s">
        <v>103</v>
      </c>
      <c r="F26" t="s">
        <v>104</v>
      </c>
      <c r="G26" t="s">
        <v>105</v>
      </c>
      <c r="H26" t="s">
        <v>106</v>
      </c>
      <c r="I26">
        <v>1.06</v>
      </c>
      <c r="J26">
        <v>0</v>
      </c>
      <c r="K26">
        <v>661.4</v>
      </c>
      <c r="L26">
        <v>0</v>
      </c>
      <c r="M26">
        <v>11252.78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">
      <c r="A27" t="s">
        <v>57</v>
      </c>
      <c r="B27" t="s">
        <v>24</v>
      </c>
      <c r="C27">
        <v>2001</v>
      </c>
      <c r="D27" t="s">
        <v>107</v>
      </c>
      <c r="E27" t="s">
        <v>108</v>
      </c>
      <c r="F27" t="s">
        <v>56</v>
      </c>
      <c r="G27" t="s">
        <v>49</v>
      </c>
      <c r="H27" t="s">
        <v>50</v>
      </c>
      <c r="I27">
        <v>0.5</v>
      </c>
      <c r="J27">
        <v>0</v>
      </c>
      <c r="K27">
        <v>850.62</v>
      </c>
      <c r="L27">
        <v>0</v>
      </c>
      <c r="M27">
        <v>30190.99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">
      <c r="A28" t="s">
        <v>23</v>
      </c>
      <c r="B28" t="s">
        <v>51</v>
      </c>
      <c r="C28">
        <v>2011</v>
      </c>
      <c r="D28" t="s">
        <v>109</v>
      </c>
      <c r="E28" t="s">
        <v>110</v>
      </c>
      <c r="F28" t="s">
        <v>48</v>
      </c>
      <c r="G28" t="s">
        <v>49</v>
      </c>
      <c r="H28" t="s">
        <v>50</v>
      </c>
      <c r="I28">
        <v>0.1</v>
      </c>
      <c r="J28">
        <v>0</v>
      </c>
      <c r="K28">
        <v>95.88</v>
      </c>
      <c r="L28">
        <v>0</v>
      </c>
      <c r="M28">
        <v>57300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">
      <c r="A29" t="s">
        <v>23</v>
      </c>
      <c r="B29" t="s">
        <v>24</v>
      </c>
      <c r="C29">
        <v>2008</v>
      </c>
      <c r="D29" t="s">
        <v>111</v>
      </c>
      <c r="E29" t="s">
        <v>112</v>
      </c>
      <c r="F29" t="s">
        <v>90</v>
      </c>
      <c r="G29" t="s">
        <v>90</v>
      </c>
      <c r="H29" t="s">
        <v>91</v>
      </c>
      <c r="I29">
        <v>1.69</v>
      </c>
      <c r="J29">
        <v>0</v>
      </c>
      <c r="K29">
        <v>2328.73</v>
      </c>
      <c r="L29">
        <v>0</v>
      </c>
      <c r="M29">
        <v>42091.13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">
      <c r="A30" t="s">
        <v>40</v>
      </c>
      <c r="B30" t="s">
        <v>24</v>
      </c>
      <c r="C30">
        <v>2010</v>
      </c>
      <c r="D30" t="s">
        <v>113</v>
      </c>
      <c r="E30" t="s">
        <v>114</v>
      </c>
      <c r="F30" t="s">
        <v>27</v>
      </c>
      <c r="G30" t="s">
        <v>28</v>
      </c>
      <c r="H30" t="s">
        <v>29</v>
      </c>
      <c r="I30">
        <v>10.75</v>
      </c>
      <c r="J30">
        <v>0</v>
      </c>
      <c r="K30">
        <v>7255.05</v>
      </c>
      <c r="L30">
        <v>0</v>
      </c>
      <c r="M30">
        <v>25585.34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">
      <c r="A31" t="s">
        <v>40</v>
      </c>
      <c r="B31" t="s">
        <v>51</v>
      </c>
      <c r="C31">
        <v>2006</v>
      </c>
      <c r="D31" t="s">
        <v>115</v>
      </c>
      <c r="E31" t="s">
        <v>116</v>
      </c>
      <c r="F31" t="s">
        <v>117</v>
      </c>
      <c r="G31" t="s">
        <v>49</v>
      </c>
      <c r="H31" t="s">
        <v>50</v>
      </c>
      <c r="I31">
        <v>0.03</v>
      </c>
      <c r="J31">
        <v>0</v>
      </c>
      <c r="K31">
        <v>35.549999999999997</v>
      </c>
      <c r="L31">
        <v>0</v>
      </c>
      <c r="M31">
        <v>24266.99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">
      <c r="A32" t="s">
        <v>57</v>
      </c>
      <c r="B32" t="s">
        <v>58</v>
      </c>
      <c r="C32">
        <v>2008</v>
      </c>
      <c r="D32" t="s">
        <v>118</v>
      </c>
      <c r="E32" t="s">
        <v>119</v>
      </c>
      <c r="F32" t="s">
        <v>120</v>
      </c>
      <c r="G32" t="s">
        <v>105</v>
      </c>
      <c r="H32" t="s">
        <v>106</v>
      </c>
      <c r="I32">
        <v>0.46</v>
      </c>
      <c r="J32">
        <v>0</v>
      </c>
      <c r="K32">
        <v>222.1</v>
      </c>
      <c r="L32">
        <v>0</v>
      </c>
      <c r="M32">
        <v>44438.99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">
      <c r="A33" t="s">
        <v>40</v>
      </c>
      <c r="B33" t="s">
        <v>24</v>
      </c>
      <c r="C33">
        <v>1995</v>
      </c>
      <c r="D33" t="s">
        <v>121</v>
      </c>
      <c r="E33" t="s">
        <v>94</v>
      </c>
      <c r="F33" t="s">
        <v>48</v>
      </c>
      <c r="G33" t="s">
        <v>49</v>
      </c>
      <c r="H33" t="s">
        <v>50</v>
      </c>
      <c r="I33">
        <v>0.5</v>
      </c>
      <c r="J33">
        <v>0</v>
      </c>
      <c r="K33">
        <v>198.42</v>
      </c>
      <c r="L33">
        <v>0</v>
      </c>
      <c r="M33">
        <v>19682.95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">
      <c r="A34" t="s">
        <v>40</v>
      </c>
      <c r="B34" t="s">
        <v>24</v>
      </c>
      <c r="C34">
        <v>2011</v>
      </c>
      <c r="D34" t="s">
        <v>58</v>
      </c>
      <c r="E34" t="s">
        <v>58</v>
      </c>
      <c r="F34" t="s">
        <v>97</v>
      </c>
      <c r="G34" t="s">
        <v>49</v>
      </c>
      <c r="H34" t="s">
        <v>50</v>
      </c>
      <c r="I34">
        <v>0.1</v>
      </c>
      <c r="J34">
        <v>0</v>
      </c>
      <c r="K34">
        <v>408.75</v>
      </c>
      <c r="L34">
        <v>0</v>
      </c>
      <c r="M34">
        <v>82309.990000000005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">
      <c r="A35" t="s">
        <v>58</v>
      </c>
      <c r="B35" t="s">
        <v>58</v>
      </c>
      <c r="C35">
        <v>2010</v>
      </c>
      <c r="D35" t="s">
        <v>122</v>
      </c>
      <c r="E35" t="s">
        <v>123</v>
      </c>
      <c r="F35" t="s">
        <v>124</v>
      </c>
      <c r="G35" t="s">
        <v>124</v>
      </c>
      <c r="H35" t="s">
        <v>125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8559</v>
      </c>
      <c r="U35">
        <v>0</v>
      </c>
      <c r="V35">
        <v>0</v>
      </c>
      <c r="W35">
        <v>0</v>
      </c>
    </row>
    <row r="36" spans="1:23" x14ac:dyDescent="0.2">
      <c r="A36" t="s">
        <v>57</v>
      </c>
      <c r="B36" t="s">
        <v>51</v>
      </c>
      <c r="C36">
        <v>2000</v>
      </c>
      <c r="D36" t="s">
        <v>126</v>
      </c>
      <c r="E36" t="s">
        <v>71</v>
      </c>
      <c r="F36" t="s">
        <v>127</v>
      </c>
      <c r="G36" t="s">
        <v>105</v>
      </c>
      <c r="H36" t="s">
        <v>106</v>
      </c>
      <c r="I36">
        <v>5.4794522002339398E-3</v>
      </c>
      <c r="J36">
        <v>0</v>
      </c>
      <c r="K36">
        <v>794</v>
      </c>
      <c r="L36">
        <v>0</v>
      </c>
      <c r="M36">
        <v>11816.99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">
      <c r="A37" t="s">
        <v>23</v>
      </c>
      <c r="B37" t="s">
        <v>24</v>
      </c>
      <c r="C37">
        <v>2011</v>
      </c>
      <c r="D37" t="s">
        <v>128</v>
      </c>
      <c r="E37" t="s">
        <v>129</v>
      </c>
      <c r="F37" t="s">
        <v>104</v>
      </c>
      <c r="G37" t="s">
        <v>105</v>
      </c>
      <c r="H37" t="s">
        <v>106</v>
      </c>
      <c r="I37">
        <v>0.13</v>
      </c>
      <c r="J37">
        <v>0</v>
      </c>
      <c r="K37">
        <v>121.54</v>
      </c>
      <c r="L37">
        <v>0</v>
      </c>
      <c r="M37">
        <v>52063.99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">
      <c r="A38" t="s">
        <v>40</v>
      </c>
      <c r="B38" t="s">
        <v>72</v>
      </c>
      <c r="C38">
        <v>2007</v>
      </c>
      <c r="D38" t="s">
        <v>130</v>
      </c>
      <c r="E38" t="s">
        <v>131</v>
      </c>
      <c r="F38" t="s">
        <v>132</v>
      </c>
      <c r="G38" t="s">
        <v>133</v>
      </c>
      <c r="H38" t="s">
        <v>134</v>
      </c>
      <c r="I38">
        <v>1.01</v>
      </c>
      <c r="J38">
        <v>0</v>
      </c>
      <c r="K38">
        <v>1977.08</v>
      </c>
      <c r="L38">
        <v>0</v>
      </c>
      <c r="M38">
        <v>81139.38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">
      <c r="A39" t="s">
        <v>58</v>
      </c>
      <c r="B39" t="s">
        <v>30</v>
      </c>
      <c r="C39">
        <v>2006</v>
      </c>
      <c r="D39" t="s">
        <v>135</v>
      </c>
      <c r="E39" t="s">
        <v>136</v>
      </c>
      <c r="F39" t="s">
        <v>64</v>
      </c>
      <c r="G39" t="s">
        <v>65</v>
      </c>
      <c r="H39" t="s">
        <v>66</v>
      </c>
      <c r="I39">
        <v>0.24</v>
      </c>
      <c r="J39">
        <v>0</v>
      </c>
      <c r="K39">
        <v>158.94</v>
      </c>
      <c r="L39">
        <v>0</v>
      </c>
      <c r="M39">
        <v>17948.990000000002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">
      <c r="A40" t="s">
        <v>40</v>
      </c>
      <c r="B40" t="s">
        <v>30</v>
      </c>
      <c r="C40">
        <v>2001</v>
      </c>
      <c r="D40" t="s">
        <v>137</v>
      </c>
      <c r="E40" t="s">
        <v>138</v>
      </c>
      <c r="F40" t="s">
        <v>139</v>
      </c>
      <c r="G40" t="s">
        <v>139</v>
      </c>
      <c r="H40" t="s">
        <v>140</v>
      </c>
      <c r="I40">
        <v>0.15</v>
      </c>
      <c r="J40">
        <v>0</v>
      </c>
      <c r="K40">
        <v>210.13</v>
      </c>
      <c r="L40">
        <v>0</v>
      </c>
      <c r="M40">
        <v>15940.99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">
      <c r="A41" t="s">
        <v>40</v>
      </c>
      <c r="B41" t="s">
        <v>51</v>
      </c>
      <c r="C41">
        <v>1997</v>
      </c>
      <c r="D41" t="s">
        <v>141</v>
      </c>
      <c r="E41" t="s">
        <v>55</v>
      </c>
      <c r="F41" t="s">
        <v>142</v>
      </c>
      <c r="G41" t="s">
        <v>65</v>
      </c>
      <c r="H41" t="s">
        <v>66</v>
      </c>
      <c r="I41">
        <v>4.29</v>
      </c>
      <c r="J41">
        <v>0</v>
      </c>
      <c r="K41">
        <v>1982.26</v>
      </c>
      <c r="L41">
        <v>0</v>
      </c>
      <c r="M41">
        <v>7406.15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">
      <c r="A42" t="s">
        <v>23</v>
      </c>
      <c r="B42" t="s">
        <v>35</v>
      </c>
      <c r="C42">
        <v>2010</v>
      </c>
      <c r="D42" t="s">
        <v>143</v>
      </c>
      <c r="E42" t="s">
        <v>144</v>
      </c>
      <c r="F42" t="s">
        <v>117</v>
      </c>
      <c r="G42" t="s">
        <v>49</v>
      </c>
      <c r="H42" t="s">
        <v>50</v>
      </c>
      <c r="I42">
        <v>1</v>
      </c>
      <c r="J42">
        <v>0</v>
      </c>
      <c r="K42">
        <v>1249.28</v>
      </c>
      <c r="L42">
        <v>0</v>
      </c>
      <c r="M42">
        <v>15819.99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">
      <c r="A43" t="s">
        <v>40</v>
      </c>
      <c r="B43" t="s">
        <v>24</v>
      </c>
      <c r="C43">
        <v>2003</v>
      </c>
      <c r="D43" t="s">
        <v>145</v>
      </c>
      <c r="E43" t="s">
        <v>146</v>
      </c>
      <c r="F43" t="s">
        <v>147</v>
      </c>
      <c r="G43" t="s">
        <v>148</v>
      </c>
      <c r="H43" t="s">
        <v>149</v>
      </c>
      <c r="I43">
        <v>17.77</v>
      </c>
      <c r="J43">
        <v>0</v>
      </c>
      <c r="K43">
        <v>18346.259999999998</v>
      </c>
      <c r="L43">
        <v>0</v>
      </c>
      <c r="M43">
        <v>28941.14</v>
      </c>
      <c r="N43">
        <v>1</v>
      </c>
      <c r="O43">
        <v>0</v>
      </c>
      <c r="P43">
        <v>0</v>
      </c>
      <c r="Q43">
        <v>0</v>
      </c>
      <c r="R43">
        <v>3</v>
      </c>
      <c r="S43">
        <v>30849</v>
      </c>
      <c r="T43">
        <v>0</v>
      </c>
      <c r="U43">
        <v>0</v>
      </c>
      <c r="V43">
        <v>0</v>
      </c>
      <c r="W43">
        <v>98</v>
      </c>
    </row>
    <row r="44" spans="1:23" x14ac:dyDescent="0.2">
      <c r="A44" t="s">
        <v>57</v>
      </c>
      <c r="B44" t="s">
        <v>58</v>
      </c>
      <c r="C44">
        <v>2010</v>
      </c>
      <c r="D44" t="s">
        <v>150</v>
      </c>
      <c r="E44" t="s">
        <v>151</v>
      </c>
      <c r="F44" t="s">
        <v>147</v>
      </c>
      <c r="G44" t="s">
        <v>148</v>
      </c>
      <c r="H44" t="s">
        <v>149</v>
      </c>
      <c r="I44">
        <v>2.83</v>
      </c>
      <c r="J44">
        <v>0</v>
      </c>
      <c r="K44">
        <v>3032.72</v>
      </c>
      <c r="L44">
        <v>0</v>
      </c>
      <c r="M44">
        <v>43595.34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">
      <c r="A45" t="s">
        <v>40</v>
      </c>
      <c r="B45" t="s">
        <v>30</v>
      </c>
      <c r="C45">
        <v>2000</v>
      </c>
      <c r="D45" t="s">
        <v>152</v>
      </c>
      <c r="E45" t="s">
        <v>153</v>
      </c>
      <c r="F45" t="s">
        <v>154</v>
      </c>
      <c r="G45" t="s">
        <v>154</v>
      </c>
      <c r="H45" t="s">
        <v>155</v>
      </c>
      <c r="I45">
        <v>0.39</v>
      </c>
      <c r="J45">
        <v>0</v>
      </c>
      <c r="K45">
        <v>608.37</v>
      </c>
      <c r="L45">
        <v>0</v>
      </c>
      <c r="M45">
        <v>20367.990000000002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67</v>
      </c>
    </row>
    <row r="46" spans="1:23" x14ac:dyDescent="0.2">
      <c r="A46" t="s">
        <v>23</v>
      </c>
      <c r="B46" t="s">
        <v>30</v>
      </c>
      <c r="C46">
        <v>2009</v>
      </c>
      <c r="D46" t="s">
        <v>156</v>
      </c>
      <c r="E46" t="s">
        <v>136</v>
      </c>
      <c r="F46" t="s">
        <v>97</v>
      </c>
      <c r="G46" t="s">
        <v>49</v>
      </c>
      <c r="H46" t="s">
        <v>50</v>
      </c>
      <c r="I46">
        <v>4.91</v>
      </c>
      <c r="J46">
        <v>0</v>
      </c>
      <c r="K46">
        <v>3941.52</v>
      </c>
      <c r="L46">
        <v>0</v>
      </c>
      <c r="M46">
        <v>26321.51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">
      <c r="A47" t="s">
        <v>23</v>
      </c>
      <c r="B47" t="s">
        <v>51</v>
      </c>
      <c r="C47">
        <v>2002</v>
      </c>
      <c r="D47" t="s">
        <v>157</v>
      </c>
      <c r="E47" t="s">
        <v>158</v>
      </c>
      <c r="F47" t="s">
        <v>61</v>
      </c>
      <c r="G47" t="s">
        <v>49</v>
      </c>
      <c r="H47" t="s">
        <v>50</v>
      </c>
      <c r="I47">
        <v>2.0499999999999998</v>
      </c>
      <c r="J47">
        <v>0</v>
      </c>
      <c r="K47">
        <v>1755.22</v>
      </c>
      <c r="L47">
        <v>0</v>
      </c>
      <c r="M47">
        <v>21381.14</v>
      </c>
      <c r="N47">
        <v>0</v>
      </c>
      <c r="O47">
        <v>0</v>
      </c>
      <c r="P47">
        <v>0</v>
      </c>
      <c r="Q47">
        <v>0</v>
      </c>
      <c r="R47">
        <v>4</v>
      </c>
      <c r="S47">
        <v>0</v>
      </c>
      <c r="T47">
        <v>0</v>
      </c>
      <c r="U47">
        <v>0</v>
      </c>
      <c r="V47">
        <v>0</v>
      </c>
      <c r="W47">
        <v>249</v>
      </c>
    </row>
    <row r="48" spans="1:23" x14ac:dyDescent="0.2">
      <c r="A48" t="s">
        <v>40</v>
      </c>
      <c r="B48" t="s">
        <v>51</v>
      </c>
      <c r="C48">
        <v>2008</v>
      </c>
      <c r="D48" t="s">
        <v>159</v>
      </c>
      <c r="E48" t="s">
        <v>160</v>
      </c>
      <c r="F48" t="s">
        <v>142</v>
      </c>
      <c r="G48" t="s">
        <v>65</v>
      </c>
      <c r="H48" t="s">
        <v>66</v>
      </c>
      <c r="I48">
        <v>1</v>
      </c>
      <c r="J48">
        <v>0</v>
      </c>
      <c r="K48">
        <v>741.83</v>
      </c>
      <c r="L48">
        <v>0</v>
      </c>
      <c r="M48">
        <v>39649.96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0</v>
      </c>
      <c r="W48">
        <v>100</v>
      </c>
    </row>
    <row r="49" spans="1:23" x14ac:dyDescent="0.2">
      <c r="A49" t="s">
        <v>40</v>
      </c>
      <c r="B49" t="s">
        <v>24</v>
      </c>
      <c r="C49">
        <v>2000</v>
      </c>
      <c r="D49" t="s">
        <v>161</v>
      </c>
      <c r="E49" t="s">
        <v>162</v>
      </c>
      <c r="F49" t="s">
        <v>127</v>
      </c>
      <c r="G49" t="s">
        <v>105</v>
      </c>
      <c r="H49" t="s">
        <v>106</v>
      </c>
      <c r="I49">
        <v>0.5</v>
      </c>
      <c r="J49">
        <v>0</v>
      </c>
      <c r="K49">
        <v>34.18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">
      <c r="A50" t="s">
        <v>23</v>
      </c>
      <c r="B50" t="s">
        <v>24</v>
      </c>
      <c r="C50">
        <v>2010</v>
      </c>
      <c r="D50" t="s">
        <v>118</v>
      </c>
      <c r="E50" t="s">
        <v>119</v>
      </c>
      <c r="F50" t="s">
        <v>78</v>
      </c>
      <c r="G50" t="s">
        <v>28</v>
      </c>
      <c r="H50" t="s">
        <v>29</v>
      </c>
      <c r="I50">
        <v>1.73</v>
      </c>
      <c r="J50">
        <v>0</v>
      </c>
      <c r="K50">
        <v>3652.54</v>
      </c>
      <c r="L50">
        <v>0</v>
      </c>
      <c r="M50">
        <v>61545.07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488</v>
      </c>
    </row>
    <row r="51" spans="1:23" x14ac:dyDescent="0.2">
      <c r="A51" t="s">
        <v>40</v>
      </c>
      <c r="B51" t="s">
        <v>72</v>
      </c>
      <c r="C51">
        <v>2007</v>
      </c>
      <c r="D51" t="s">
        <v>163</v>
      </c>
      <c r="E51" t="s">
        <v>164</v>
      </c>
      <c r="F51" t="s">
        <v>85</v>
      </c>
      <c r="G51" t="s">
        <v>65</v>
      </c>
      <c r="H51" t="s">
        <v>66</v>
      </c>
      <c r="I51">
        <v>0.5</v>
      </c>
      <c r="J51">
        <v>0</v>
      </c>
      <c r="K51">
        <v>772.59</v>
      </c>
      <c r="L51">
        <v>0</v>
      </c>
      <c r="M51">
        <v>59014.15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">
      <c r="A52" t="s">
        <v>40</v>
      </c>
      <c r="B52" t="s">
        <v>30</v>
      </c>
      <c r="C52">
        <v>2002</v>
      </c>
      <c r="D52" t="s">
        <v>165</v>
      </c>
      <c r="E52" t="s">
        <v>71</v>
      </c>
      <c r="F52" t="s">
        <v>81</v>
      </c>
      <c r="G52" t="s">
        <v>74</v>
      </c>
      <c r="H52" t="s">
        <v>75</v>
      </c>
      <c r="I52">
        <v>0.18</v>
      </c>
      <c r="J52">
        <v>0</v>
      </c>
      <c r="K52">
        <v>96.9</v>
      </c>
      <c r="L52">
        <v>0</v>
      </c>
      <c r="M52">
        <v>14888.99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">
      <c r="A53" t="s">
        <v>40</v>
      </c>
      <c r="B53" t="s">
        <v>30</v>
      </c>
      <c r="C53">
        <v>2001</v>
      </c>
      <c r="D53" t="s">
        <v>166</v>
      </c>
      <c r="E53" t="s">
        <v>138</v>
      </c>
      <c r="F53" t="s">
        <v>167</v>
      </c>
      <c r="G53" t="s">
        <v>167</v>
      </c>
      <c r="H53" t="s">
        <v>168</v>
      </c>
      <c r="I53">
        <v>0.36</v>
      </c>
      <c r="J53">
        <v>0</v>
      </c>
      <c r="K53">
        <v>381.39</v>
      </c>
      <c r="L53">
        <v>0</v>
      </c>
      <c r="M53">
        <v>16982.990000000002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">
      <c r="A54" t="s">
        <v>23</v>
      </c>
      <c r="B54" t="s">
        <v>30</v>
      </c>
      <c r="C54">
        <v>2004</v>
      </c>
      <c r="D54" t="s">
        <v>169</v>
      </c>
      <c r="E54" t="s">
        <v>123</v>
      </c>
      <c r="F54" t="s">
        <v>170</v>
      </c>
      <c r="G54" t="s">
        <v>170</v>
      </c>
      <c r="H54" t="s">
        <v>171</v>
      </c>
      <c r="I54">
        <v>2.71</v>
      </c>
      <c r="J54">
        <v>0</v>
      </c>
      <c r="K54">
        <v>4753</v>
      </c>
      <c r="L54">
        <v>0</v>
      </c>
      <c r="M54">
        <v>50190.96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">
      <c r="A55" t="s">
        <v>23</v>
      </c>
      <c r="B55" t="s">
        <v>35</v>
      </c>
      <c r="C55">
        <v>2009</v>
      </c>
      <c r="D55" t="s">
        <v>172</v>
      </c>
      <c r="E55" t="s">
        <v>173</v>
      </c>
      <c r="F55" t="s">
        <v>69</v>
      </c>
      <c r="G55" t="s">
        <v>74</v>
      </c>
      <c r="H55" t="s">
        <v>75</v>
      </c>
      <c r="I55">
        <v>2.98</v>
      </c>
      <c r="J55">
        <v>0</v>
      </c>
      <c r="K55">
        <v>2761</v>
      </c>
      <c r="L55">
        <v>0</v>
      </c>
      <c r="M55">
        <v>29684.19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">
      <c r="A56" t="s">
        <v>57</v>
      </c>
      <c r="B56" t="s">
        <v>58</v>
      </c>
      <c r="C56">
        <v>2004</v>
      </c>
      <c r="D56" t="s">
        <v>174</v>
      </c>
      <c r="E56" t="s">
        <v>175</v>
      </c>
      <c r="F56" t="s">
        <v>85</v>
      </c>
      <c r="G56" t="s">
        <v>65</v>
      </c>
      <c r="H56" t="s">
        <v>66</v>
      </c>
      <c r="I56">
        <v>0.38</v>
      </c>
      <c r="J56">
        <v>0</v>
      </c>
      <c r="K56">
        <v>372.45</v>
      </c>
      <c r="L56">
        <v>0</v>
      </c>
      <c r="M56">
        <v>25478.99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">
      <c r="A57" t="s">
        <v>23</v>
      </c>
      <c r="B57" t="s">
        <v>72</v>
      </c>
      <c r="C57">
        <v>2000</v>
      </c>
      <c r="D57" t="s">
        <v>176</v>
      </c>
      <c r="E57" t="s">
        <v>177</v>
      </c>
      <c r="F57" t="s">
        <v>48</v>
      </c>
      <c r="G57" t="s">
        <v>49</v>
      </c>
      <c r="H57" t="s">
        <v>50</v>
      </c>
      <c r="I57">
        <v>0.12</v>
      </c>
      <c r="J57">
        <v>0</v>
      </c>
      <c r="K57">
        <v>407.98</v>
      </c>
      <c r="L57">
        <v>0</v>
      </c>
      <c r="M57">
        <v>29079.99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">
      <c r="A58" t="s">
        <v>57</v>
      </c>
      <c r="B58" t="s">
        <v>35</v>
      </c>
      <c r="C58">
        <v>2010</v>
      </c>
      <c r="D58" t="s">
        <v>118</v>
      </c>
      <c r="E58" t="s">
        <v>119</v>
      </c>
      <c r="F58" t="s">
        <v>61</v>
      </c>
      <c r="G58" t="s">
        <v>49</v>
      </c>
      <c r="H58" t="s">
        <v>50</v>
      </c>
      <c r="I58">
        <v>0.15</v>
      </c>
      <c r="J58">
        <v>0</v>
      </c>
      <c r="K58">
        <v>218.84</v>
      </c>
      <c r="L58">
        <v>0</v>
      </c>
      <c r="M58">
        <v>61980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">
      <c r="A59" t="s">
        <v>23</v>
      </c>
      <c r="B59" t="s">
        <v>51</v>
      </c>
      <c r="C59">
        <v>2003</v>
      </c>
      <c r="D59" t="s">
        <v>178</v>
      </c>
      <c r="E59" t="s">
        <v>179</v>
      </c>
      <c r="F59" t="s">
        <v>27</v>
      </c>
      <c r="G59" t="s">
        <v>28</v>
      </c>
      <c r="H59" t="s">
        <v>29</v>
      </c>
      <c r="I59">
        <v>0.5</v>
      </c>
      <c r="J59">
        <v>0</v>
      </c>
      <c r="K59">
        <v>52.28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">
      <c r="A60" t="s">
        <v>23</v>
      </c>
      <c r="B60" t="s">
        <v>35</v>
      </c>
      <c r="C60">
        <v>2010</v>
      </c>
      <c r="D60" t="s">
        <v>31</v>
      </c>
      <c r="E60" t="s">
        <v>32</v>
      </c>
      <c r="F60" t="s">
        <v>97</v>
      </c>
      <c r="G60" t="s">
        <v>49</v>
      </c>
      <c r="H60" t="s">
        <v>50</v>
      </c>
      <c r="I60">
        <v>0.91</v>
      </c>
      <c r="J60">
        <v>0</v>
      </c>
      <c r="K60">
        <v>1950.6</v>
      </c>
      <c r="L60">
        <v>0</v>
      </c>
      <c r="M60">
        <v>29976.23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">
      <c r="A61" t="s">
        <v>57</v>
      </c>
      <c r="B61" t="s">
        <v>72</v>
      </c>
      <c r="C61">
        <v>2007</v>
      </c>
      <c r="D61" t="s">
        <v>180</v>
      </c>
      <c r="E61" t="s">
        <v>55</v>
      </c>
      <c r="F61" t="s">
        <v>33</v>
      </c>
      <c r="G61" t="s">
        <v>33</v>
      </c>
      <c r="H61" t="s">
        <v>34</v>
      </c>
      <c r="I61">
        <v>0.5</v>
      </c>
      <c r="J61">
        <v>0</v>
      </c>
      <c r="K61">
        <v>274.54000000000002</v>
      </c>
      <c r="L61">
        <v>0</v>
      </c>
      <c r="M61">
        <v>22571.7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2">
      <c r="A62" t="s">
        <v>57</v>
      </c>
      <c r="B62" t="s">
        <v>58</v>
      </c>
      <c r="C62">
        <v>2011</v>
      </c>
      <c r="D62" t="s">
        <v>181</v>
      </c>
      <c r="E62" t="s">
        <v>182</v>
      </c>
      <c r="F62" t="s">
        <v>183</v>
      </c>
      <c r="G62" t="s">
        <v>74</v>
      </c>
      <c r="H62" t="s">
        <v>75</v>
      </c>
      <c r="I62">
        <v>0.5</v>
      </c>
      <c r="J62">
        <v>0</v>
      </c>
      <c r="K62">
        <v>1431.27</v>
      </c>
      <c r="L62">
        <v>0</v>
      </c>
      <c r="M62">
        <v>104995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">
      <c r="A63" t="s">
        <v>40</v>
      </c>
      <c r="B63" t="s">
        <v>30</v>
      </c>
      <c r="C63">
        <v>2011</v>
      </c>
      <c r="D63" t="s">
        <v>58</v>
      </c>
      <c r="E63" t="s">
        <v>58</v>
      </c>
      <c r="F63" t="s">
        <v>81</v>
      </c>
      <c r="G63" t="s">
        <v>74</v>
      </c>
      <c r="H63" t="s">
        <v>75</v>
      </c>
      <c r="I63">
        <v>4.09</v>
      </c>
      <c r="J63">
        <v>0</v>
      </c>
      <c r="K63">
        <v>6342.66</v>
      </c>
      <c r="L63">
        <v>0</v>
      </c>
      <c r="M63">
        <v>24955.99</v>
      </c>
      <c r="N63">
        <v>1</v>
      </c>
      <c r="O63">
        <v>0</v>
      </c>
      <c r="P63">
        <v>0</v>
      </c>
      <c r="Q63">
        <v>0</v>
      </c>
      <c r="R63">
        <v>0</v>
      </c>
      <c r="S63">
        <v>30246</v>
      </c>
      <c r="T63">
        <v>0</v>
      </c>
      <c r="U63">
        <v>0</v>
      </c>
      <c r="V63">
        <v>0</v>
      </c>
      <c r="W63">
        <v>0</v>
      </c>
    </row>
    <row r="64" spans="1:23" x14ac:dyDescent="0.2">
      <c r="A64" t="s">
        <v>40</v>
      </c>
      <c r="B64" t="s">
        <v>72</v>
      </c>
      <c r="C64">
        <v>2004</v>
      </c>
      <c r="D64" t="s">
        <v>184</v>
      </c>
      <c r="E64" t="s">
        <v>158</v>
      </c>
      <c r="F64" t="s">
        <v>185</v>
      </c>
      <c r="G64" t="s">
        <v>185</v>
      </c>
      <c r="H64" t="s">
        <v>186</v>
      </c>
      <c r="I64">
        <v>0.49</v>
      </c>
      <c r="J64">
        <v>0</v>
      </c>
      <c r="K64">
        <v>604.17999999999995</v>
      </c>
      <c r="L64">
        <v>0</v>
      </c>
      <c r="M64">
        <v>25898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2">
      <c r="A65" t="s">
        <v>57</v>
      </c>
      <c r="B65" t="s">
        <v>24</v>
      </c>
      <c r="C65">
        <v>1997</v>
      </c>
      <c r="D65" t="s">
        <v>187</v>
      </c>
      <c r="E65" t="s">
        <v>80</v>
      </c>
      <c r="F65" t="s">
        <v>78</v>
      </c>
      <c r="G65" t="s">
        <v>28</v>
      </c>
      <c r="H65" t="s">
        <v>29</v>
      </c>
      <c r="I65">
        <v>0.5</v>
      </c>
      <c r="J65">
        <v>0</v>
      </c>
      <c r="K65">
        <v>511.5</v>
      </c>
      <c r="L65">
        <v>0</v>
      </c>
      <c r="M65">
        <v>11764.82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2">
      <c r="A66" t="s">
        <v>40</v>
      </c>
      <c r="B66" t="s">
        <v>24</v>
      </c>
      <c r="C66">
        <v>2011</v>
      </c>
      <c r="D66" t="s">
        <v>188</v>
      </c>
      <c r="E66" t="s">
        <v>189</v>
      </c>
      <c r="F66" t="s">
        <v>190</v>
      </c>
      <c r="G66" t="s">
        <v>190</v>
      </c>
      <c r="H66" t="s">
        <v>191</v>
      </c>
      <c r="I66">
        <v>0.44</v>
      </c>
      <c r="J66">
        <v>0</v>
      </c>
      <c r="K66">
        <v>1560.29</v>
      </c>
      <c r="L66">
        <v>0</v>
      </c>
      <c r="M66">
        <v>114475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2">
      <c r="A67" t="s">
        <v>40</v>
      </c>
      <c r="B67" t="s">
        <v>24</v>
      </c>
      <c r="C67">
        <v>2008</v>
      </c>
      <c r="D67" t="s">
        <v>192</v>
      </c>
      <c r="E67" t="s">
        <v>193</v>
      </c>
      <c r="F67" t="s">
        <v>43</v>
      </c>
      <c r="G67" t="s">
        <v>44</v>
      </c>
      <c r="H67" t="s">
        <v>45</v>
      </c>
      <c r="I67">
        <v>7</v>
      </c>
      <c r="J67">
        <v>0</v>
      </c>
      <c r="K67">
        <v>5874.26</v>
      </c>
      <c r="L67">
        <v>0</v>
      </c>
      <c r="M67">
        <v>29369.33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2">
      <c r="A68" t="s">
        <v>57</v>
      </c>
      <c r="B68" t="s">
        <v>58</v>
      </c>
      <c r="C68">
        <v>2001</v>
      </c>
      <c r="D68" t="s">
        <v>194</v>
      </c>
      <c r="E68" t="s">
        <v>87</v>
      </c>
      <c r="F68" t="s">
        <v>147</v>
      </c>
      <c r="G68" t="s">
        <v>148</v>
      </c>
      <c r="H68" t="s">
        <v>149</v>
      </c>
      <c r="I68">
        <v>0.5</v>
      </c>
      <c r="J68">
        <v>0</v>
      </c>
      <c r="K68">
        <v>315.70999999999998</v>
      </c>
      <c r="L68">
        <v>0</v>
      </c>
      <c r="M68">
        <v>15759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">
      <c r="A69" t="s">
        <v>40</v>
      </c>
      <c r="B69" t="s">
        <v>24</v>
      </c>
      <c r="C69">
        <v>2008</v>
      </c>
      <c r="D69" t="s">
        <v>195</v>
      </c>
      <c r="E69" t="s">
        <v>196</v>
      </c>
      <c r="F69" t="s">
        <v>190</v>
      </c>
      <c r="G69" t="s">
        <v>190</v>
      </c>
      <c r="H69" t="s">
        <v>191</v>
      </c>
      <c r="I69">
        <v>7.16</v>
      </c>
      <c r="J69">
        <v>0</v>
      </c>
      <c r="K69">
        <v>10657.42</v>
      </c>
      <c r="L69">
        <v>0</v>
      </c>
      <c r="M69">
        <v>46917.919999999998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2">
      <c r="A70" t="s">
        <v>40</v>
      </c>
      <c r="B70" t="s">
        <v>72</v>
      </c>
      <c r="C70">
        <v>2003</v>
      </c>
      <c r="D70" t="s">
        <v>197</v>
      </c>
      <c r="E70" t="s">
        <v>198</v>
      </c>
      <c r="F70" t="s">
        <v>199</v>
      </c>
      <c r="G70" t="s">
        <v>199</v>
      </c>
      <c r="H70" t="s">
        <v>200</v>
      </c>
      <c r="I70">
        <v>0.5</v>
      </c>
      <c r="J70">
        <v>0</v>
      </c>
      <c r="K70">
        <v>1147.73</v>
      </c>
      <c r="L70">
        <v>0</v>
      </c>
      <c r="M70">
        <v>43613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">
      <c r="A71" t="s">
        <v>23</v>
      </c>
      <c r="B71" t="s">
        <v>51</v>
      </c>
      <c r="C71">
        <v>2006</v>
      </c>
      <c r="D71" t="s">
        <v>201</v>
      </c>
      <c r="E71" t="s">
        <v>202</v>
      </c>
      <c r="F71" t="s">
        <v>167</v>
      </c>
      <c r="G71" t="s">
        <v>167</v>
      </c>
      <c r="H71" t="s">
        <v>168</v>
      </c>
      <c r="I71">
        <v>0.32</v>
      </c>
      <c r="J71">
        <v>0</v>
      </c>
      <c r="K71">
        <v>377.26</v>
      </c>
      <c r="L71">
        <v>0</v>
      </c>
      <c r="M71">
        <v>27391.56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">
      <c r="A72" t="s">
        <v>23</v>
      </c>
      <c r="B72" t="s">
        <v>30</v>
      </c>
      <c r="C72">
        <v>2006</v>
      </c>
      <c r="D72" t="s">
        <v>203</v>
      </c>
      <c r="E72" t="s">
        <v>204</v>
      </c>
      <c r="F72" t="s">
        <v>27</v>
      </c>
      <c r="G72" t="s">
        <v>28</v>
      </c>
      <c r="H72" t="s">
        <v>29</v>
      </c>
      <c r="I72">
        <v>0.5</v>
      </c>
      <c r="J72">
        <v>0</v>
      </c>
      <c r="K72">
        <v>1149.6500000000001</v>
      </c>
      <c r="L72">
        <v>0</v>
      </c>
      <c r="M72">
        <v>59504.49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">
      <c r="A73" t="s">
        <v>23</v>
      </c>
      <c r="B73" t="s">
        <v>30</v>
      </c>
      <c r="C73">
        <v>2010</v>
      </c>
      <c r="D73" t="s">
        <v>205</v>
      </c>
      <c r="E73" t="s">
        <v>37</v>
      </c>
      <c r="F73" t="s">
        <v>206</v>
      </c>
      <c r="G73" t="s">
        <v>190</v>
      </c>
      <c r="H73" t="s">
        <v>191</v>
      </c>
      <c r="I73">
        <v>0.06</v>
      </c>
      <c r="J73">
        <v>0</v>
      </c>
      <c r="K73">
        <v>61.9</v>
      </c>
      <c r="L73">
        <v>0</v>
      </c>
      <c r="M73">
        <v>29999.99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2">
      <c r="A74" t="s">
        <v>23</v>
      </c>
      <c r="B74" t="s">
        <v>30</v>
      </c>
      <c r="C74">
        <v>2007</v>
      </c>
      <c r="D74" t="s">
        <v>207</v>
      </c>
      <c r="E74" t="s">
        <v>208</v>
      </c>
      <c r="F74" t="s">
        <v>56</v>
      </c>
      <c r="G74" t="s">
        <v>49</v>
      </c>
      <c r="H74" t="s">
        <v>50</v>
      </c>
      <c r="I74">
        <v>0.26</v>
      </c>
      <c r="J74">
        <v>0</v>
      </c>
      <c r="K74">
        <v>1182.68</v>
      </c>
      <c r="L74">
        <v>0</v>
      </c>
      <c r="M74">
        <v>120867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">
      <c r="A75" t="s">
        <v>57</v>
      </c>
      <c r="B75" t="s">
        <v>24</v>
      </c>
      <c r="C75">
        <v>1997</v>
      </c>
      <c r="D75" t="s">
        <v>209</v>
      </c>
      <c r="E75" t="s">
        <v>136</v>
      </c>
      <c r="F75" t="s">
        <v>43</v>
      </c>
      <c r="G75" t="s">
        <v>44</v>
      </c>
      <c r="H75" t="s">
        <v>45</v>
      </c>
      <c r="I75">
        <v>0.5</v>
      </c>
      <c r="J75">
        <v>0</v>
      </c>
      <c r="K75">
        <v>189.53</v>
      </c>
      <c r="L75">
        <v>0</v>
      </c>
      <c r="M75">
        <v>10094.99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2">
      <c r="A76" t="s">
        <v>57</v>
      </c>
      <c r="B76" t="s">
        <v>30</v>
      </c>
      <c r="C76">
        <v>2009</v>
      </c>
      <c r="D76" t="s">
        <v>210</v>
      </c>
      <c r="E76" t="s">
        <v>211</v>
      </c>
      <c r="F76" t="s">
        <v>104</v>
      </c>
      <c r="G76" t="s">
        <v>105</v>
      </c>
      <c r="H76" t="s">
        <v>106</v>
      </c>
      <c r="I76">
        <v>0.3</v>
      </c>
      <c r="J76">
        <v>0</v>
      </c>
      <c r="K76">
        <v>714.03</v>
      </c>
      <c r="L76">
        <v>0</v>
      </c>
      <c r="M76">
        <v>123659.32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">
      <c r="A77" t="s">
        <v>40</v>
      </c>
      <c r="B77" t="s">
        <v>30</v>
      </c>
      <c r="C77">
        <v>1992</v>
      </c>
      <c r="D77" t="s">
        <v>212</v>
      </c>
      <c r="E77" t="s">
        <v>213</v>
      </c>
      <c r="F77" t="s">
        <v>64</v>
      </c>
      <c r="G77" t="s">
        <v>65</v>
      </c>
      <c r="H77" t="s">
        <v>66</v>
      </c>
      <c r="I77">
        <v>0.5</v>
      </c>
      <c r="J77">
        <v>0</v>
      </c>
      <c r="K77">
        <v>290.77999999999997</v>
      </c>
      <c r="L77">
        <v>0</v>
      </c>
      <c r="M77">
        <v>8500.9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">
      <c r="A78" t="s">
        <v>23</v>
      </c>
      <c r="B78" t="s">
        <v>24</v>
      </c>
      <c r="C78">
        <v>2004</v>
      </c>
      <c r="D78" t="s">
        <v>214</v>
      </c>
      <c r="E78" t="s">
        <v>114</v>
      </c>
      <c r="F78" t="s">
        <v>185</v>
      </c>
      <c r="G78" t="s">
        <v>185</v>
      </c>
      <c r="H78" t="s">
        <v>186</v>
      </c>
      <c r="I78">
        <v>3.37</v>
      </c>
      <c r="J78">
        <v>0</v>
      </c>
      <c r="K78">
        <v>1829.09</v>
      </c>
      <c r="L78">
        <v>0</v>
      </c>
      <c r="M78">
        <v>14799.9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2">
      <c r="A79" t="s">
        <v>40</v>
      </c>
      <c r="B79" t="s">
        <v>72</v>
      </c>
      <c r="C79">
        <v>2008</v>
      </c>
      <c r="D79" t="s">
        <v>215</v>
      </c>
      <c r="E79" t="s">
        <v>216</v>
      </c>
      <c r="F79" t="s">
        <v>170</v>
      </c>
      <c r="G79" t="s">
        <v>170</v>
      </c>
      <c r="H79" t="s">
        <v>171</v>
      </c>
      <c r="I79">
        <v>0.32</v>
      </c>
      <c r="J79">
        <v>0</v>
      </c>
      <c r="K79">
        <v>336.9</v>
      </c>
      <c r="L79">
        <v>0</v>
      </c>
      <c r="M79">
        <v>29574.880000000001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2">
      <c r="A80" t="s">
        <v>23</v>
      </c>
      <c r="B80" t="s">
        <v>72</v>
      </c>
      <c r="C80">
        <v>2011</v>
      </c>
      <c r="D80" t="s">
        <v>217</v>
      </c>
      <c r="E80" t="s">
        <v>68</v>
      </c>
      <c r="F80" t="s">
        <v>218</v>
      </c>
      <c r="G80" t="s">
        <v>218</v>
      </c>
      <c r="H80" t="s">
        <v>219</v>
      </c>
      <c r="I80">
        <v>0.87</v>
      </c>
      <c r="J80">
        <v>0</v>
      </c>
      <c r="K80">
        <v>1117.1500000000001</v>
      </c>
      <c r="L80">
        <v>0</v>
      </c>
      <c r="M80">
        <v>25146.99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">
      <c r="A81" t="s">
        <v>40</v>
      </c>
      <c r="B81" t="s">
        <v>30</v>
      </c>
      <c r="C81">
        <v>1992</v>
      </c>
      <c r="D81" t="s">
        <v>220</v>
      </c>
      <c r="E81" t="s">
        <v>221</v>
      </c>
      <c r="F81" t="s">
        <v>69</v>
      </c>
      <c r="G81" t="s">
        <v>74</v>
      </c>
      <c r="H81" t="s">
        <v>75</v>
      </c>
      <c r="I81">
        <v>0.73</v>
      </c>
      <c r="J81">
        <v>0</v>
      </c>
      <c r="K81">
        <v>771.16</v>
      </c>
      <c r="L81">
        <v>0</v>
      </c>
      <c r="M81">
        <v>2226.94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2">
      <c r="A82" t="s">
        <v>23</v>
      </c>
      <c r="B82" t="s">
        <v>72</v>
      </c>
      <c r="C82">
        <v>2009</v>
      </c>
      <c r="D82" t="s">
        <v>222</v>
      </c>
      <c r="E82" t="s">
        <v>202</v>
      </c>
      <c r="F82" t="s">
        <v>85</v>
      </c>
      <c r="G82" t="s">
        <v>65</v>
      </c>
      <c r="H82" t="s">
        <v>66</v>
      </c>
      <c r="I82">
        <v>8.2899999999999991</v>
      </c>
      <c r="J82">
        <v>0</v>
      </c>
      <c r="K82">
        <v>10176.93</v>
      </c>
      <c r="L82">
        <v>0</v>
      </c>
      <c r="M82">
        <v>53734.17</v>
      </c>
      <c r="N82">
        <v>0</v>
      </c>
      <c r="O82">
        <v>2</v>
      </c>
      <c r="P82">
        <v>0</v>
      </c>
      <c r="Q82">
        <v>0</v>
      </c>
      <c r="R82">
        <v>2</v>
      </c>
      <c r="S82">
        <v>0</v>
      </c>
      <c r="T82">
        <v>3700</v>
      </c>
      <c r="U82">
        <v>0</v>
      </c>
      <c r="V82">
        <v>0</v>
      </c>
      <c r="W82">
        <v>906</v>
      </c>
    </row>
    <row r="83" spans="1:23" x14ac:dyDescent="0.2">
      <c r="A83" t="s">
        <v>40</v>
      </c>
      <c r="B83" t="s">
        <v>30</v>
      </c>
      <c r="C83">
        <v>2008</v>
      </c>
      <c r="D83" t="s">
        <v>95</v>
      </c>
      <c r="E83" t="s">
        <v>96</v>
      </c>
      <c r="F83" t="s">
        <v>81</v>
      </c>
      <c r="G83" t="s">
        <v>74</v>
      </c>
      <c r="H83" t="s">
        <v>75</v>
      </c>
      <c r="I83">
        <v>1.23</v>
      </c>
      <c r="J83">
        <v>0</v>
      </c>
      <c r="K83">
        <v>1101.2</v>
      </c>
      <c r="L83">
        <v>0</v>
      </c>
      <c r="M83">
        <v>45416.86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2">
      <c r="A84" t="s">
        <v>57</v>
      </c>
      <c r="B84" t="s">
        <v>51</v>
      </c>
      <c r="C84">
        <v>2008</v>
      </c>
      <c r="D84" t="s">
        <v>223</v>
      </c>
      <c r="E84" t="s">
        <v>84</v>
      </c>
      <c r="F84" t="s">
        <v>147</v>
      </c>
      <c r="G84" t="s">
        <v>148</v>
      </c>
      <c r="H84" t="s">
        <v>149</v>
      </c>
      <c r="I84">
        <v>0.5</v>
      </c>
      <c r="J84">
        <v>0</v>
      </c>
      <c r="K84">
        <v>1077.7</v>
      </c>
      <c r="L84">
        <v>0</v>
      </c>
      <c r="M84">
        <v>44857.67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2">
      <c r="A85" t="s">
        <v>23</v>
      </c>
      <c r="B85" t="s">
        <v>51</v>
      </c>
      <c r="C85">
        <v>2010</v>
      </c>
      <c r="D85" t="s">
        <v>224</v>
      </c>
      <c r="E85" t="s">
        <v>123</v>
      </c>
      <c r="F85" t="s">
        <v>33</v>
      </c>
      <c r="G85" t="s">
        <v>33</v>
      </c>
      <c r="H85" t="s">
        <v>34</v>
      </c>
      <c r="I85">
        <v>0.85</v>
      </c>
      <c r="J85">
        <v>0</v>
      </c>
      <c r="K85">
        <v>3121.67</v>
      </c>
      <c r="L85">
        <v>0</v>
      </c>
      <c r="M85">
        <v>86646.43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2">
      <c r="A86" t="s">
        <v>40</v>
      </c>
      <c r="B86" t="s">
        <v>30</v>
      </c>
      <c r="C86">
        <v>2001</v>
      </c>
      <c r="D86" t="s">
        <v>225</v>
      </c>
      <c r="E86" t="s">
        <v>226</v>
      </c>
      <c r="F86" t="s">
        <v>81</v>
      </c>
      <c r="G86" t="s">
        <v>74</v>
      </c>
      <c r="H86" t="s">
        <v>75</v>
      </c>
      <c r="I86">
        <v>1.01</v>
      </c>
      <c r="J86">
        <v>0</v>
      </c>
      <c r="K86">
        <v>732.14</v>
      </c>
      <c r="L86">
        <v>0</v>
      </c>
      <c r="M86">
        <v>21170.69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2">
      <c r="A87" t="s">
        <v>57</v>
      </c>
      <c r="B87" t="s">
        <v>58</v>
      </c>
      <c r="C87">
        <v>2002</v>
      </c>
      <c r="D87" t="s">
        <v>227</v>
      </c>
      <c r="E87" t="s">
        <v>162</v>
      </c>
      <c r="F87" t="s">
        <v>190</v>
      </c>
      <c r="G87" t="s">
        <v>190</v>
      </c>
      <c r="H87" t="s">
        <v>191</v>
      </c>
      <c r="I87">
        <v>0.25</v>
      </c>
      <c r="J87">
        <v>0</v>
      </c>
      <c r="K87">
        <v>434.09</v>
      </c>
      <c r="L87">
        <v>0</v>
      </c>
      <c r="M87">
        <v>24451.61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">
      <c r="A88" t="s">
        <v>40</v>
      </c>
      <c r="B88" t="s">
        <v>24</v>
      </c>
      <c r="C88">
        <v>1999</v>
      </c>
      <c r="D88" t="s">
        <v>228</v>
      </c>
      <c r="E88" t="s">
        <v>229</v>
      </c>
      <c r="F88" t="s">
        <v>43</v>
      </c>
      <c r="G88" t="s">
        <v>44</v>
      </c>
      <c r="H88" t="s">
        <v>45</v>
      </c>
      <c r="I88">
        <v>0.5</v>
      </c>
      <c r="J88">
        <v>0</v>
      </c>
      <c r="K88">
        <v>357.44</v>
      </c>
      <c r="L88">
        <v>0</v>
      </c>
      <c r="M88">
        <v>14971.99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2">
      <c r="A89" t="s">
        <v>40</v>
      </c>
      <c r="B89" t="s">
        <v>51</v>
      </c>
      <c r="C89">
        <v>2010</v>
      </c>
      <c r="D89" t="s">
        <v>230</v>
      </c>
      <c r="E89" t="s">
        <v>231</v>
      </c>
      <c r="F89" t="s">
        <v>61</v>
      </c>
      <c r="G89" t="s">
        <v>49</v>
      </c>
      <c r="H89" t="s">
        <v>50</v>
      </c>
      <c r="I89">
        <v>1.93</v>
      </c>
      <c r="J89">
        <v>0</v>
      </c>
      <c r="K89">
        <v>9440.65</v>
      </c>
      <c r="L89">
        <v>0</v>
      </c>
      <c r="M89">
        <v>58360.35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">
      <c r="A90" t="s">
        <v>23</v>
      </c>
      <c r="B90" t="s">
        <v>30</v>
      </c>
      <c r="C90">
        <v>2007</v>
      </c>
      <c r="D90" t="s">
        <v>232</v>
      </c>
      <c r="E90" t="s">
        <v>233</v>
      </c>
      <c r="F90" t="s">
        <v>120</v>
      </c>
      <c r="G90" t="s">
        <v>105</v>
      </c>
      <c r="H90" t="s">
        <v>106</v>
      </c>
      <c r="I90">
        <v>0.5</v>
      </c>
      <c r="J90">
        <v>0</v>
      </c>
      <c r="K90">
        <v>9.0399999999999991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2">
      <c r="A91" t="s">
        <v>23</v>
      </c>
      <c r="B91" t="s">
        <v>35</v>
      </c>
      <c r="C91">
        <v>2010</v>
      </c>
      <c r="D91" t="s">
        <v>234</v>
      </c>
      <c r="E91" t="s">
        <v>116</v>
      </c>
      <c r="F91" t="s">
        <v>97</v>
      </c>
      <c r="G91" t="s">
        <v>49</v>
      </c>
      <c r="H91" t="s">
        <v>50</v>
      </c>
      <c r="I91">
        <v>12.46</v>
      </c>
      <c r="J91">
        <v>0</v>
      </c>
      <c r="K91">
        <v>13685.11</v>
      </c>
      <c r="L91">
        <v>0</v>
      </c>
      <c r="M91">
        <v>23828.26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">
      <c r="A92" t="s">
        <v>40</v>
      </c>
      <c r="B92" t="s">
        <v>72</v>
      </c>
      <c r="C92">
        <v>2009</v>
      </c>
      <c r="D92" t="s">
        <v>235</v>
      </c>
      <c r="E92" t="s">
        <v>236</v>
      </c>
      <c r="F92" t="s">
        <v>61</v>
      </c>
      <c r="G92" t="s">
        <v>49</v>
      </c>
      <c r="H92" t="s">
        <v>50</v>
      </c>
      <c r="I92">
        <v>58.82</v>
      </c>
      <c r="J92">
        <v>0</v>
      </c>
      <c r="K92">
        <v>40061.919999999998</v>
      </c>
      <c r="L92">
        <v>0</v>
      </c>
      <c r="M92">
        <v>24258.93</v>
      </c>
      <c r="N92">
        <v>1</v>
      </c>
      <c r="O92">
        <v>5</v>
      </c>
      <c r="P92">
        <v>0</v>
      </c>
      <c r="Q92">
        <v>0</v>
      </c>
      <c r="R92">
        <v>6</v>
      </c>
      <c r="S92">
        <v>27560</v>
      </c>
      <c r="T92">
        <v>8483</v>
      </c>
      <c r="U92">
        <v>0</v>
      </c>
      <c r="V92">
        <v>0</v>
      </c>
      <c r="W92">
        <v>551</v>
      </c>
    </row>
    <row r="93" spans="1:23" x14ac:dyDescent="0.2">
      <c r="A93" t="s">
        <v>23</v>
      </c>
      <c r="B93" t="s">
        <v>51</v>
      </c>
      <c r="C93">
        <v>2009</v>
      </c>
      <c r="D93" t="s">
        <v>237</v>
      </c>
      <c r="E93" t="s">
        <v>238</v>
      </c>
      <c r="F93" t="s">
        <v>120</v>
      </c>
      <c r="G93" t="s">
        <v>105</v>
      </c>
      <c r="H93" t="s">
        <v>106</v>
      </c>
      <c r="I93">
        <v>2.0099999999999998</v>
      </c>
      <c r="J93">
        <v>0</v>
      </c>
      <c r="K93">
        <v>3456.62</v>
      </c>
      <c r="L93">
        <v>0</v>
      </c>
      <c r="M93">
        <v>44210.35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">
      <c r="A94" t="s">
        <v>23</v>
      </c>
      <c r="B94" t="s">
        <v>30</v>
      </c>
      <c r="C94">
        <v>2007</v>
      </c>
      <c r="D94" t="s">
        <v>239</v>
      </c>
      <c r="E94" t="s">
        <v>129</v>
      </c>
      <c r="F94" t="s">
        <v>240</v>
      </c>
      <c r="G94" t="s">
        <v>240</v>
      </c>
      <c r="H94" t="s">
        <v>241</v>
      </c>
      <c r="I94">
        <v>0.66</v>
      </c>
      <c r="J94">
        <v>0</v>
      </c>
      <c r="K94">
        <v>564.41</v>
      </c>
      <c r="L94">
        <v>0</v>
      </c>
      <c r="M94">
        <v>36897.89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2">
      <c r="A95" t="s">
        <v>40</v>
      </c>
      <c r="B95" t="s">
        <v>30</v>
      </c>
      <c r="C95">
        <v>2011</v>
      </c>
      <c r="D95" t="s">
        <v>242</v>
      </c>
      <c r="E95" t="s">
        <v>196</v>
      </c>
      <c r="F95" t="s">
        <v>104</v>
      </c>
      <c r="G95" t="s">
        <v>105</v>
      </c>
      <c r="H95" t="s">
        <v>106</v>
      </c>
      <c r="I95">
        <v>0.45</v>
      </c>
      <c r="J95">
        <v>0</v>
      </c>
      <c r="K95">
        <v>1254.45</v>
      </c>
      <c r="L95">
        <v>0</v>
      </c>
      <c r="M95">
        <v>99052.41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">
      <c r="A96" t="s">
        <v>23</v>
      </c>
      <c r="B96" t="s">
        <v>30</v>
      </c>
      <c r="C96">
        <v>2006</v>
      </c>
      <c r="D96" t="s">
        <v>243</v>
      </c>
      <c r="E96" t="s">
        <v>101</v>
      </c>
      <c r="F96" t="s">
        <v>244</v>
      </c>
      <c r="G96" t="s">
        <v>244</v>
      </c>
      <c r="H96" t="s">
        <v>245</v>
      </c>
      <c r="I96">
        <v>0.5</v>
      </c>
      <c r="J96">
        <v>0</v>
      </c>
      <c r="K96">
        <v>226.87</v>
      </c>
      <c r="L96">
        <v>0</v>
      </c>
      <c r="M96">
        <v>24907.37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2">
      <c r="A97" t="s">
        <v>40</v>
      </c>
      <c r="B97" t="s">
        <v>72</v>
      </c>
      <c r="C97">
        <v>2001</v>
      </c>
      <c r="D97" t="s">
        <v>246</v>
      </c>
      <c r="E97" t="s">
        <v>162</v>
      </c>
      <c r="F97" t="s">
        <v>56</v>
      </c>
      <c r="G97" t="s">
        <v>49</v>
      </c>
      <c r="H97" t="s">
        <v>50</v>
      </c>
      <c r="I97">
        <v>2.76</v>
      </c>
      <c r="J97">
        <v>0</v>
      </c>
      <c r="K97">
        <v>2303.5100000000002</v>
      </c>
      <c r="L97">
        <v>0</v>
      </c>
      <c r="M97">
        <v>20600.439999999999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57</v>
      </c>
    </row>
    <row r="98" spans="1:23" x14ac:dyDescent="0.2">
      <c r="A98" t="s">
        <v>40</v>
      </c>
      <c r="B98" t="s">
        <v>24</v>
      </c>
      <c r="C98">
        <v>2007</v>
      </c>
      <c r="D98" t="s">
        <v>247</v>
      </c>
      <c r="E98" t="s">
        <v>248</v>
      </c>
      <c r="F98" t="s">
        <v>249</v>
      </c>
      <c r="G98" t="s">
        <v>249</v>
      </c>
      <c r="H98" t="s">
        <v>250</v>
      </c>
      <c r="I98">
        <v>1.59</v>
      </c>
      <c r="J98">
        <v>0</v>
      </c>
      <c r="K98">
        <v>5071.49</v>
      </c>
      <c r="L98">
        <v>0</v>
      </c>
      <c r="M98">
        <v>85818.42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2">
      <c r="A99" t="s">
        <v>23</v>
      </c>
      <c r="B99" t="s">
        <v>30</v>
      </c>
      <c r="C99">
        <v>2003</v>
      </c>
      <c r="D99" t="s">
        <v>251</v>
      </c>
      <c r="E99" t="s">
        <v>252</v>
      </c>
      <c r="F99" t="s">
        <v>81</v>
      </c>
      <c r="G99" t="s">
        <v>74</v>
      </c>
      <c r="H99" t="s">
        <v>75</v>
      </c>
      <c r="I99">
        <v>0.3</v>
      </c>
      <c r="J99">
        <v>0</v>
      </c>
      <c r="K99">
        <v>217.35</v>
      </c>
      <c r="L99">
        <v>0</v>
      </c>
      <c r="M99">
        <v>17760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">
      <c r="A100" t="s">
        <v>57</v>
      </c>
      <c r="B100" t="s">
        <v>58</v>
      </c>
      <c r="C100">
        <v>2007</v>
      </c>
      <c r="D100" t="s">
        <v>253</v>
      </c>
      <c r="E100" t="s">
        <v>254</v>
      </c>
      <c r="F100" t="s">
        <v>127</v>
      </c>
      <c r="G100" t="s">
        <v>105</v>
      </c>
      <c r="H100" t="s">
        <v>106</v>
      </c>
      <c r="I100">
        <v>0.04</v>
      </c>
      <c r="J100">
        <v>0</v>
      </c>
      <c r="K100">
        <v>25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2">
      <c r="A101" t="s">
        <v>40</v>
      </c>
      <c r="B101" t="s">
        <v>30</v>
      </c>
      <c r="C101">
        <v>2009</v>
      </c>
      <c r="D101" t="s">
        <v>255</v>
      </c>
      <c r="E101" t="s">
        <v>256</v>
      </c>
      <c r="F101" t="s">
        <v>97</v>
      </c>
      <c r="G101" t="s">
        <v>49</v>
      </c>
      <c r="H101" t="s">
        <v>50</v>
      </c>
      <c r="I101">
        <v>19.3</v>
      </c>
      <c r="J101">
        <v>0</v>
      </c>
      <c r="K101">
        <v>18517.330000000002</v>
      </c>
      <c r="L101">
        <v>0</v>
      </c>
      <c r="M101">
        <v>30989.46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30156</v>
      </c>
      <c r="T101">
        <v>2114</v>
      </c>
      <c r="U101">
        <v>0</v>
      </c>
      <c r="V101">
        <v>0</v>
      </c>
      <c r="W101">
        <v>0</v>
      </c>
    </row>
    <row r="102" spans="1:23" x14ac:dyDescent="0.2">
      <c r="A102" t="s">
        <v>23</v>
      </c>
      <c r="B102" t="s">
        <v>72</v>
      </c>
      <c r="C102">
        <v>2004</v>
      </c>
      <c r="D102" t="s">
        <v>257</v>
      </c>
      <c r="E102" t="s">
        <v>204</v>
      </c>
      <c r="F102" t="s">
        <v>218</v>
      </c>
      <c r="G102" t="s">
        <v>218</v>
      </c>
      <c r="H102" t="s">
        <v>219</v>
      </c>
      <c r="I102">
        <v>0.5</v>
      </c>
      <c r="J102">
        <v>0</v>
      </c>
      <c r="K102">
        <v>1684.22</v>
      </c>
      <c r="L102">
        <v>0</v>
      </c>
      <c r="M102">
        <v>81783.429999999993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2">
      <c r="A103" t="s">
        <v>23</v>
      </c>
      <c r="B103" t="s">
        <v>51</v>
      </c>
      <c r="C103">
        <v>2004</v>
      </c>
      <c r="D103" t="s">
        <v>205</v>
      </c>
      <c r="E103" t="s">
        <v>37</v>
      </c>
      <c r="F103" t="s">
        <v>90</v>
      </c>
      <c r="G103" t="s">
        <v>90</v>
      </c>
      <c r="H103" t="s">
        <v>91</v>
      </c>
      <c r="I103">
        <v>2.82</v>
      </c>
      <c r="J103">
        <v>0</v>
      </c>
      <c r="K103">
        <v>2578.9899999999998</v>
      </c>
      <c r="L103">
        <v>0</v>
      </c>
      <c r="M103">
        <v>22050.15</v>
      </c>
      <c r="N103">
        <v>0</v>
      </c>
      <c r="O103">
        <v>1</v>
      </c>
      <c r="P103">
        <v>0</v>
      </c>
      <c r="Q103">
        <v>0</v>
      </c>
      <c r="R103">
        <v>4</v>
      </c>
      <c r="S103">
        <v>0</v>
      </c>
      <c r="T103">
        <v>2692</v>
      </c>
      <c r="U103">
        <v>0</v>
      </c>
      <c r="V103">
        <v>0</v>
      </c>
      <c r="W103">
        <v>268</v>
      </c>
    </row>
    <row r="104" spans="1:23" x14ac:dyDescent="0.2">
      <c r="A104" t="s">
        <v>40</v>
      </c>
      <c r="B104" t="s">
        <v>24</v>
      </c>
      <c r="C104">
        <v>1999</v>
      </c>
      <c r="D104" t="s">
        <v>258</v>
      </c>
      <c r="E104" t="s">
        <v>259</v>
      </c>
      <c r="F104" t="s">
        <v>81</v>
      </c>
      <c r="G104" t="s">
        <v>74</v>
      </c>
      <c r="H104" t="s">
        <v>75</v>
      </c>
      <c r="I104">
        <v>1.51</v>
      </c>
      <c r="J104">
        <v>0</v>
      </c>
      <c r="K104">
        <v>1088.9100000000001</v>
      </c>
      <c r="L104">
        <v>0</v>
      </c>
      <c r="M104">
        <v>11482.66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2">
      <c r="A105" t="s">
        <v>40</v>
      </c>
      <c r="B105" t="s">
        <v>24</v>
      </c>
      <c r="C105">
        <v>2011</v>
      </c>
      <c r="D105" t="s">
        <v>58</v>
      </c>
      <c r="E105" t="s">
        <v>58</v>
      </c>
      <c r="F105" t="s">
        <v>69</v>
      </c>
      <c r="G105" t="s">
        <v>44</v>
      </c>
      <c r="H105" t="s">
        <v>45</v>
      </c>
      <c r="I105">
        <v>0.17</v>
      </c>
      <c r="J105">
        <v>0</v>
      </c>
      <c r="K105">
        <v>107.89</v>
      </c>
      <c r="L105">
        <v>0</v>
      </c>
      <c r="M105">
        <v>50787.99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">
      <c r="A106" t="s">
        <v>40</v>
      </c>
      <c r="B106" t="s">
        <v>35</v>
      </c>
      <c r="C106">
        <v>2003</v>
      </c>
      <c r="D106" t="s">
        <v>260</v>
      </c>
      <c r="E106" t="s">
        <v>229</v>
      </c>
      <c r="F106" t="s">
        <v>81</v>
      </c>
      <c r="G106" t="s">
        <v>74</v>
      </c>
      <c r="H106" t="s">
        <v>75</v>
      </c>
      <c r="I106">
        <v>0.43</v>
      </c>
      <c r="J106">
        <v>0</v>
      </c>
      <c r="K106">
        <v>476.15</v>
      </c>
      <c r="L106">
        <v>0</v>
      </c>
      <c r="M106">
        <v>14017.99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2">
      <c r="A107" t="s">
        <v>40</v>
      </c>
      <c r="B107" t="s">
        <v>24</v>
      </c>
      <c r="C107">
        <v>2008</v>
      </c>
      <c r="D107" t="s">
        <v>261</v>
      </c>
      <c r="E107" t="s">
        <v>103</v>
      </c>
      <c r="F107" t="s">
        <v>69</v>
      </c>
      <c r="G107" t="s">
        <v>74</v>
      </c>
      <c r="H107" t="s">
        <v>75</v>
      </c>
      <c r="I107">
        <v>0.38</v>
      </c>
      <c r="J107">
        <v>0</v>
      </c>
      <c r="K107">
        <v>317.82</v>
      </c>
      <c r="L107">
        <v>0</v>
      </c>
      <c r="M107">
        <v>23522.99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2">
      <c r="A108" t="s">
        <v>40</v>
      </c>
      <c r="B108" t="s">
        <v>30</v>
      </c>
      <c r="C108">
        <v>2006</v>
      </c>
      <c r="D108" t="s">
        <v>262</v>
      </c>
      <c r="E108" t="s">
        <v>231</v>
      </c>
      <c r="F108" t="s">
        <v>90</v>
      </c>
      <c r="G108" t="s">
        <v>90</v>
      </c>
      <c r="H108" t="s">
        <v>91</v>
      </c>
      <c r="I108">
        <v>0.5</v>
      </c>
      <c r="J108">
        <v>0</v>
      </c>
      <c r="K108">
        <v>337.83</v>
      </c>
      <c r="L108">
        <v>0</v>
      </c>
      <c r="M108">
        <v>18881.990000000002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2">
      <c r="A109" t="s">
        <v>40</v>
      </c>
      <c r="B109" t="s">
        <v>51</v>
      </c>
      <c r="C109">
        <v>2011</v>
      </c>
      <c r="D109" t="s">
        <v>263</v>
      </c>
      <c r="E109" t="s">
        <v>264</v>
      </c>
      <c r="F109" t="s">
        <v>185</v>
      </c>
      <c r="G109" t="s">
        <v>185</v>
      </c>
      <c r="H109" t="s">
        <v>186</v>
      </c>
      <c r="I109">
        <v>0.26</v>
      </c>
      <c r="J109">
        <v>0</v>
      </c>
      <c r="K109">
        <v>379.8</v>
      </c>
      <c r="L109">
        <v>0</v>
      </c>
      <c r="M109">
        <v>31559.99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2">
      <c r="A110" t="s">
        <v>23</v>
      </c>
      <c r="B110" t="s">
        <v>24</v>
      </c>
      <c r="C110">
        <v>2009</v>
      </c>
      <c r="D110" t="s">
        <v>265</v>
      </c>
      <c r="E110" t="s">
        <v>264</v>
      </c>
      <c r="F110" t="s">
        <v>38</v>
      </c>
      <c r="G110" t="s">
        <v>38</v>
      </c>
      <c r="H110" t="s">
        <v>39</v>
      </c>
      <c r="I110">
        <v>1.01</v>
      </c>
      <c r="J110">
        <v>0</v>
      </c>
      <c r="K110">
        <v>1169.92</v>
      </c>
      <c r="L110">
        <v>0</v>
      </c>
      <c r="M110">
        <v>41164.01</v>
      </c>
      <c r="N110">
        <v>0</v>
      </c>
      <c r="O110">
        <v>1</v>
      </c>
      <c r="P110">
        <v>0</v>
      </c>
      <c r="Q110">
        <v>0</v>
      </c>
      <c r="R110">
        <v>6</v>
      </c>
      <c r="S110">
        <v>0</v>
      </c>
      <c r="T110">
        <v>2612</v>
      </c>
      <c r="U110">
        <v>0</v>
      </c>
      <c r="V110">
        <v>0</v>
      </c>
      <c r="W110">
        <v>414</v>
      </c>
    </row>
    <row r="111" spans="1:23" x14ac:dyDescent="0.2">
      <c r="A111" t="s">
        <v>23</v>
      </c>
      <c r="B111" t="s">
        <v>30</v>
      </c>
      <c r="C111">
        <v>2004</v>
      </c>
      <c r="D111" t="s">
        <v>266</v>
      </c>
      <c r="E111" t="s">
        <v>116</v>
      </c>
      <c r="F111" t="s">
        <v>117</v>
      </c>
      <c r="G111" t="s">
        <v>49</v>
      </c>
      <c r="H111" t="s">
        <v>50</v>
      </c>
      <c r="I111">
        <v>0.5</v>
      </c>
      <c r="J111">
        <v>0</v>
      </c>
      <c r="K111">
        <v>263.93</v>
      </c>
      <c r="L111">
        <v>0</v>
      </c>
      <c r="M111">
        <v>19567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2">
      <c r="A112" t="s">
        <v>40</v>
      </c>
      <c r="B112" t="s">
        <v>30</v>
      </c>
      <c r="C112">
        <v>2011</v>
      </c>
      <c r="D112" t="s">
        <v>267</v>
      </c>
      <c r="E112" t="s">
        <v>268</v>
      </c>
      <c r="F112" t="s">
        <v>69</v>
      </c>
      <c r="G112" t="s">
        <v>74</v>
      </c>
      <c r="H112" t="s">
        <v>75</v>
      </c>
      <c r="I112">
        <v>0.08</v>
      </c>
      <c r="J112">
        <v>0</v>
      </c>
      <c r="K112">
        <v>524.88</v>
      </c>
      <c r="L112">
        <v>0</v>
      </c>
      <c r="M112">
        <v>219700.01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">
      <c r="A113" t="s">
        <v>40</v>
      </c>
      <c r="B113" t="s">
        <v>35</v>
      </c>
      <c r="C113">
        <v>2008</v>
      </c>
      <c r="D113" t="s">
        <v>269</v>
      </c>
      <c r="E113" t="s">
        <v>153</v>
      </c>
      <c r="F113" t="s">
        <v>132</v>
      </c>
      <c r="G113" t="s">
        <v>133</v>
      </c>
      <c r="H113" t="s">
        <v>134</v>
      </c>
      <c r="I113">
        <v>0.5</v>
      </c>
      <c r="J113">
        <v>0</v>
      </c>
      <c r="K113">
        <v>1354.11</v>
      </c>
      <c r="L113">
        <v>0</v>
      </c>
      <c r="M113">
        <v>41806.230000000003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2">
      <c r="A114" t="s">
        <v>23</v>
      </c>
      <c r="B114" t="s">
        <v>30</v>
      </c>
      <c r="C114">
        <v>2004</v>
      </c>
      <c r="D114" t="s">
        <v>270</v>
      </c>
      <c r="E114" t="s">
        <v>256</v>
      </c>
      <c r="F114" t="s">
        <v>120</v>
      </c>
      <c r="G114" t="s">
        <v>105</v>
      </c>
      <c r="H114" t="s">
        <v>106</v>
      </c>
      <c r="I114">
        <v>1.7</v>
      </c>
      <c r="J114">
        <v>0</v>
      </c>
      <c r="K114">
        <v>886.94</v>
      </c>
      <c r="L114">
        <v>0</v>
      </c>
      <c r="M114">
        <v>20228.91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1129</v>
      </c>
      <c r="U114">
        <v>0</v>
      </c>
      <c r="V114">
        <v>0</v>
      </c>
      <c r="W114">
        <v>0</v>
      </c>
    </row>
    <row r="115" spans="1:23" x14ac:dyDescent="0.2">
      <c r="A115" t="s">
        <v>23</v>
      </c>
      <c r="B115" t="s">
        <v>30</v>
      </c>
      <c r="C115">
        <v>2011</v>
      </c>
      <c r="D115" t="s">
        <v>271</v>
      </c>
      <c r="E115" t="s">
        <v>47</v>
      </c>
      <c r="F115" t="s">
        <v>38</v>
      </c>
      <c r="G115" t="s">
        <v>38</v>
      </c>
      <c r="H115" t="s">
        <v>39</v>
      </c>
      <c r="I115">
        <v>0.17</v>
      </c>
      <c r="J115">
        <v>0</v>
      </c>
      <c r="K115">
        <v>1081.53</v>
      </c>
      <c r="L115">
        <v>0</v>
      </c>
      <c r="M115">
        <v>201212.99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2">
      <c r="A116" t="s">
        <v>58</v>
      </c>
      <c r="B116" t="s">
        <v>58</v>
      </c>
      <c r="C116">
        <v>2007</v>
      </c>
      <c r="D116" t="s">
        <v>272</v>
      </c>
      <c r="E116" t="s">
        <v>204</v>
      </c>
      <c r="F116" t="s">
        <v>48</v>
      </c>
      <c r="G116" t="s">
        <v>49</v>
      </c>
      <c r="H116" t="s">
        <v>50</v>
      </c>
      <c r="I116">
        <v>0.5</v>
      </c>
      <c r="J116">
        <v>0</v>
      </c>
      <c r="K116">
        <v>1760.94</v>
      </c>
      <c r="L116">
        <v>0</v>
      </c>
      <c r="M116">
        <v>78254.37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28468</v>
      </c>
      <c r="U116">
        <v>0</v>
      </c>
      <c r="V116">
        <v>0</v>
      </c>
      <c r="W116">
        <v>0</v>
      </c>
    </row>
    <row r="117" spans="1:23" x14ac:dyDescent="0.2">
      <c r="A117" t="s">
        <v>40</v>
      </c>
      <c r="B117" t="s">
        <v>24</v>
      </c>
      <c r="C117">
        <v>2009</v>
      </c>
      <c r="D117" t="s">
        <v>273</v>
      </c>
      <c r="E117" t="s">
        <v>202</v>
      </c>
      <c r="F117" t="s">
        <v>117</v>
      </c>
      <c r="G117" t="s">
        <v>49</v>
      </c>
      <c r="H117" t="s">
        <v>50</v>
      </c>
      <c r="I117">
        <v>0.73</v>
      </c>
      <c r="J117">
        <v>0</v>
      </c>
      <c r="K117">
        <v>695.05</v>
      </c>
      <c r="L117">
        <v>0</v>
      </c>
      <c r="M117">
        <v>58548.15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2">
      <c r="A118" t="s">
        <v>23</v>
      </c>
      <c r="B118" t="s">
        <v>72</v>
      </c>
      <c r="C118">
        <v>2010</v>
      </c>
      <c r="D118" t="s">
        <v>274</v>
      </c>
      <c r="E118" t="s">
        <v>256</v>
      </c>
      <c r="F118" t="s">
        <v>64</v>
      </c>
      <c r="G118" t="s">
        <v>65</v>
      </c>
      <c r="H118" t="s">
        <v>66</v>
      </c>
      <c r="I118">
        <v>0.46</v>
      </c>
      <c r="J118">
        <v>0</v>
      </c>
      <c r="K118">
        <v>574.20000000000005</v>
      </c>
      <c r="L118">
        <v>0</v>
      </c>
      <c r="M118">
        <v>32283.99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">
      <c r="A119" t="s">
        <v>40</v>
      </c>
      <c r="B119" t="s">
        <v>30</v>
      </c>
      <c r="C119">
        <v>2007</v>
      </c>
      <c r="D119" t="s">
        <v>275</v>
      </c>
      <c r="E119" t="s">
        <v>276</v>
      </c>
      <c r="F119" t="s">
        <v>104</v>
      </c>
      <c r="G119" t="s">
        <v>105</v>
      </c>
      <c r="H119" t="s">
        <v>106</v>
      </c>
      <c r="I119">
        <v>3.07</v>
      </c>
      <c r="J119">
        <v>0</v>
      </c>
      <c r="K119">
        <v>4943.33</v>
      </c>
      <c r="L119">
        <v>0</v>
      </c>
      <c r="M119">
        <v>49577.64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2">
      <c r="A120" t="s">
        <v>40</v>
      </c>
      <c r="B120" t="s">
        <v>24</v>
      </c>
      <c r="C120">
        <v>2011</v>
      </c>
      <c r="D120" t="s">
        <v>277</v>
      </c>
      <c r="E120" t="s">
        <v>202</v>
      </c>
      <c r="F120" t="s">
        <v>139</v>
      </c>
      <c r="G120" t="s">
        <v>139</v>
      </c>
      <c r="H120" t="s">
        <v>140</v>
      </c>
      <c r="I120">
        <v>0.24</v>
      </c>
      <c r="J120">
        <v>0</v>
      </c>
      <c r="K120">
        <v>533.51</v>
      </c>
      <c r="L120">
        <v>0</v>
      </c>
      <c r="M120">
        <v>66982.990000000005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">
      <c r="A121" t="s">
        <v>57</v>
      </c>
      <c r="B121" t="s">
        <v>30</v>
      </c>
      <c r="C121">
        <v>2010</v>
      </c>
      <c r="D121" t="s">
        <v>278</v>
      </c>
      <c r="E121" t="s">
        <v>279</v>
      </c>
      <c r="F121" t="s">
        <v>38</v>
      </c>
      <c r="G121" t="s">
        <v>38</v>
      </c>
      <c r="H121" t="s">
        <v>39</v>
      </c>
      <c r="I121">
        <v>0.46</v>
      </c>
      <c r="J121">
        <v>0</v>
      </c>
      <c r="K121">
        <v>722.04</v>
      </c>
      <c r="L121">
        <v>0</v>
      </c>
      <c r="M121">
        <v>29945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">
      <c r="A122" t="s">
        <v>40</v>
      </c>
      <c r="B122" t="s">
        <v>30</v>
      </c>
      <c r="C122">
        <v>2011</v>
      </c>
      <c r="D122" t="s">
        <v>58</v>
      </c>
      <c r="E122" t="s">
        <v>58</v>
      </c>
      <c r="F122" t="s">
        <v>127</v>
      </c>
      <c r="G122" t="s">
        <v>105</v>
      </c>
      <c r="H122" t="s">
        <v>106</v>
      </c>
      <c r="I122">
        <v>1.33</v>
      </c>
      <c r="J122">
        <v>0</v>
      </c>
      <c r="K122">
        <v>3989.88</v>
      </c>
      <c r="L122">
        <v>0</v>
      </c>
      <c r="M122">
        <v>79211.31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2">
      <c r="A123" t="s">
        <v>23</v>
      </c>
      <c r="B123" t="s">
        <v>30</v>
      </c>
      <c r="C123">
        <v>2010</v>
      </c>
      <c r="D123" t="s">
        <v>280</v>
      </c>
      <c r="E123" t="s">
        <v>281</v>
      </c>
      <c r="F123" t="s">
        <v>139</v>
      </c>
      <c r="G123" t="s">
        <v>139</v>
      </c>
      <c r="H123" t="s">
        <v>140</v>
      </c>
      <c r="I123">
        <v>31.82</v>
      </c>
      <c r="J123">
        <v>0</v>
      </c>
      <c r="K123">
        <v>26977.43</v>
      </c>
      <c r="L123">
        <v>0</v>
      </c>
      <c r="M123">
        <v>31177.49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0</v>
      </c>
      <c r="T123">
        <v>214</v>
      </c>
      <c r="U123">
        <v>0</v>
      </c>
      <c r="V123">
        <v>0</v>
      </c>
      <c r="W123">
        <v>864</v>
      </c>
    </row>
    <row r="124" spans="1:23" x14ac:dyDescent="0.2">
      <c r="A124" t="s">
        <v>57</v>
      </c>
      <c r="B124" t="s">
        <v>72</v>
      </c>
      <c r="C124">
        <v>2002</v>
      </c>
      <c r="D124" t="s">
        <v>67</v>
      </c>
      <c r="E124" t="s">
        <v>68</v>
      </c>
      <c r="F124" t="s">
        <v>139</v>
      </c>
      <c r="G124" t="s">
        <v>139</v>
      </c>
      <c r="H124" t="s">
        <v>140</v>
      </c>
      <c r="I124">
        <v>0.5</v>
      </c>
      <c r="J124">
        <v>0</v>
      </c>
      <c r="K124">
        <v>314.43</v>
      </c>
      <c r="L124">
        <v>0</v>
      </c>
      <c r="M124">
        <v>14150.04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">
      <c r="A125" t="s">
        <v>23</v>
      </c>
      <c r="B125" t="s">
        <v>51</v>
      </c>
      <c r="C125">
        <v>2009</v>
      </c>
      <c r="D125" t="s">
        <v>282</v>
      </c>
      <c r="E125" t="s">
        <v>236</v>
      </c>
      <c r="F125" t="s">
        <v>64</v>
      </c>
      <c r="G125" t="s">
        <v>65</v>
      </c>
      <c r="H125" t="s">
        <v>66</v>
      </c>
      <c r="I125">
        <v>2.19</v>
      </c>
      <c r="J125">
        <v>0</v>
      </c>
      <c r="K125">
        <v>1429.13</v>
      </c>
      <c r="L125">
        <v>0</v>
      </c>
      <c r="M125">
        <v>25828.54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">
      <c r="A126" t="s">
        <v>57</v>
      </c>
      <c r="B126" t="s">
        <v>24</v>
      </c>
      <c r="C126">
        <v>2010</v>
      </c>
      <c r="D126" t="s">
        <v>283</v>
      </c>
      <c r="E126" t="s">
        <v>284</v>
      </c>
      <c r="F126" t="s">
        <v>154</v>
      </c>
      <c r="G126" t="s">
        <v>154</v>
      </c>
      <c r="H126" t="s">
        <v>155</v>
      </c>
      <c r="I126">
        <v>0.5</v>
      </c>
      <c r="J126">
        <v>0</v>
      </c>
      <c r="K126">
        <v>471.56</v>
      </c>
      <c r="L126">
        <v>0</v>
      </c>
      <c r="M126">
        <v>33458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2">
      <c r="A127" t="s">
        <v>40</v>
      </c>
      <c r="B127" t="s">
        <v>72</v>
      </c>
      <c r="C127">
        <v>2008</v>
      </c>
      <c r="D127" t="s">
        <v>285</v>
      </c>
      <c r="E127" t="s">
        <v>286</v>
      </c>
      <c r="F127" t="s">
        <v>43</v>
      </c>
      <c r="G127" t="s">
        <v>44</v>
      </c>
      <c r="H127" t="s">
        <v>45</v>
      </c>
      <c r="I127">
        <v>34.79</v>
      </c>
      <c r="J127">
        <v>0</v>
      </c>
      <c r="K127">
        <v>34511.79</v>
      </c>
      <c r="L127">
        <v>0</v>
      </c>
      <c r="M127">
        <v>38327.620000000003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3350</v>
      </c>
      <c r="U127">
        <v>0</v>
      </c>
      <c r="V127">
        <v>0</v>
      </c>
      <c r="W127">
        <v>0</v>
      </c>
    </row>
    <row r="128" spans="1:23" x14ac:dyDescent="0.2">
      <c r="A128" t="s">
        <v>23</v>
      </c>
      <c r="B128" t="s">
        <v>30</v>
      </c>
      <c r="C128">
        <v>1999</v>
      </c>
      <c r="D128" t="s">
        <v>287</v>
      </c>
      <c r="E128" t="s">
        <v>193</v>
      </c>
      <c r="F128" t="s">
        <v>97</v>
      </c>
      <c r="G128" t="s">
        <v>49</v>
      </c>
      <c r="H128" t="s">
        <v>50</v>
      </c>
      <c r="I128">
        <v>2.63</v>
      </c>
      <c r="J128">
        <v>0</v>
      </c>
      <c r="K128">
        <v>2102.77</v>
      </c>
      <c r="L128">
        <v>0</v>
      </c>
      <c r="M128">
        <v>12330.87</v>
      </c>
      <c r="N128">
        <v>0</v>
      </c>
      <c r="O128">
        <v>0</v>
      </c>
      <c r="P128">
        <v>0</v>
      </c>
      <c r="Q128">
        <v>0</v>
      </c>
      <c r="R128">
        <v>4</v>
      </c>
      <c r="S128">
        <v>0</v>
      </c>
      <c r="T128">
        <v>0</v>
      </c>
      <c r="U128">
        <v>0</v>
      </c>
      <c r="V128">
        <v>0</v>
      </c>
      <c r="W128">
        <v>206</v>
      </c>
    </row>
    <row r="129" spans="1:23" x14ac:dyDescent="0.2">
      <c r="A129" t="s">
        <v>40</v>
      </c>
      <c r="B129" t="s">
        <v>24</v>
      </c>
      <c r="C129">
        <v>2001</v>
      </c>
      <c r="D129" t="s">
        <v>288</v>
      </c>
      <c r="E129" t="s">
        <v>138</v>
      </c>
      <c r="F129" t="s">
        <v>183</v>
      </c>
      <c r="G129" t="s">
        <v>74</v>
      </c>
      <c r="H129" t="s">
        <v>75</v>
      </c>
      <c r="I129">
        <v>0.01</v>
      </c>
      <c r="J129">
        <v>0</v>
      </c>
      <c r="K129">
        <v>10.51</v>
      </c>
      <c r="L129">
        <v>0</v>
      </c>
      <c r="M129">
        <v>16146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2">
      <c r="A130" t="s">
        <v>57</v>
      </c>
      <c r="B130" t="s">
        <v>72</v>
      </c>
      <c r="C130">
        <v>2008</v>
      </c>
      <c r="D130" t="s">
        <v>289</v>
      </c>
      <c r="E130" t="s">
        <v>146</v>
      </c>
      <c r="F130" t="s">
        <v>117</v>
      </c>
      <c r="G130" t="s">
        <v>49</v>
      </c>
      <c r="H130" t="s">
        <v>50</v>
      </c>
      <c r="I130">
        <v>0.5</v>
      </c>
      <c r="J130">
        <v>0</v>
      </c>
      <c r="K130">
        <v>1051.94</v>
      </c>
      <c r="L130">
        <v>0</v>
      </c>
      <c r="M130">
        <v>52041.52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">
      <c r="A131" t="s">
        <v>58</v>
      </c>
      <c r="B131" t="s">
        <v>58</v>
      </c>
      <c r="C131">
        <v>2004</v>
      </c>
      <c r="D131" t="s">
        <v>290</v>
      </c>
      <c r="E131" t="s">
        <v>291</v>
      </c>
      <c r="F131" t="s">
        <v>97</v>
      </c>
      <c r="G131" t="s">
        <v>49</v>
      </c>
      <c r="H131" t="s">
        <v>50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</v>
      </c>
      <c r="S131">
        <v>0</v>
      </c>
      <c r="T131">
        <v>0</v>
      </c>
      <c r="U131">
        <v>0</v>
      </c>
      <c r="V131">
        <v>0</v>
      </c>
      <c r="W131">
        <v>240</v>
      </c>
    </row>
    <row r="132" spans="1:23" x14ac:dyDescent="0.2">
      <c r="A132" t="s">
        <v>40</v>
      </c>
      <c r="B132" t="s">
        <v>51</v>
      </c>
      <c r="C132">
        <v>2009</v>
      </c>
      <c r="D132" t="s">
        <v>292</v>
      </c>
      <c r="E132" t="s">
        <v>293</v>
      </c>
      <c r="F132" t="s">
        <v>147</v>
      </c>
      <c r="G132" t="s">
        <v>148</v>
      </c>
      <c r="H132" t="s">
        <v>149</v>
      </c>
      <c r="I132">
        <v>0.03</v>
      </c>
      <c r="J132">
        <v>0</v>
      </c>
      <c r="K132">
        <v>62.22</v>
      </c>
      <c r="L132">
        <v>0</v>
      </c>
      <c r="M132">
        <v>82543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2">
      <c r="A133" t="s">
        <v>40</v>
      </c>
      <c r="B133" t="s">
        <v>51</v>
      </c>
      <c r="C133">
        <v>2008</v>
      </c>
      <c r="D133" t="s">
        <v>294</v>
      </c>
      <c r="E133" t="s">
        <v>295</v>
      </c>
      <c r="F133" t="s">
        <v>69</v>
      </c>
      <c r="G133" t="s">
        <v>74</v>
      </c>
      <c r="H133" t="s">
        <v>75</v>
      </c>
      <c r="I133">
        <v>2.58</v>
      </c>
      <c r="J133">
        <v>0</v>
      </c>
      <c r="K133">
        <v>1746.65</v>
      </c>
      <c r="L133">
        <v>0</v>
      </c>
      <c r="M133">
        <v>7562.35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48</v>
      </c>
    </row>
    <row r="134" spans="1:23" x14ac:dyDescent="0.2">
      <c r="A134" t="s">
        <v>40</v>
      </c>
      <c r="B134" t="s">
        <v>24</v>
      </c>
      <c r="C134">
        <v>2011</v>
      </c>
      <c r="D134" t="s">
        <v>296</v>
      </c>
      <c r="E134" t="s">
        <v>198</v>
      </c>
      <c r="F134" t="s">
        <v>81</v>
      </c>
      <c r="G134" t="s">
        <v>74</v>
      </c>
      <c r="H134" t="s">
        <v>75</v>
      </c>
      <c r="I134">
        <v>0.18</v>
      </c>
      <c r="J134">
        <v>0</v>
      </c>
      <c r="K134">
        <v>510.4</v>
      </c>
      <c r="L134">
        <v>0</v>
      </c>
      <c r="M134">
        <v>87972.52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2">
      <c r="A135" t="s">
        <v>57</v>
      </c>
      <c r="B135" t="s">
        <v>58</v>
      </c>
      <c r="C135">
        <v>2009</v>
      </c>
      <c r="D135" t="s">
        <v>297</v>
      </c>
      <c r="E135" t="s">
        <v>298</v>
      </c>
      <c r="F135" t="s">
        <v>85</v>
      </c>
      <c r="G135" t="s">
        <v>65</v>
      </c>
      <c r="H135" t="s">
        <v>66</v>
      </c>
      <c r="I135">
        <v>2.09</v>
      </c>
      <c r="J135">
        <v>0</v>
      </c>
      <c r="K135">
        <v>4323.8999999999996</v>
      </c>
      <c r="L135">
        <v>0</v>
      </c>
      <c r="M135">
        <v>67699.87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2">
      <c r="A136" t="s">
        <v>57</v>
      </c>
      <c r="B136" t="s">
        <v>58</v>
      </c>
      <c r="C136">
        <v>2011</v>
      </c>
      <c r="D136" t="s">
        <v>299</v>
      </c>
      <c r="E136" t="s">
        <v>112</v>
      </c>
      <c r="F136" t="s">
        <v>97</v>
      </c>
      <c r="G136" t="s">
        <v>49</v>
      </c>
      <c r="H136" t="s">
        <v>50</v>
      </c>
      <c r="I136">
        <v>0.68</v>
      </c>
      <c r="J136">
        <v>0</v>
      </c>
      <c r="K136">
        <v>1049.8900000000001</v>
      </c>
      <c r="L136">
        <v>0</v>
      </c>
      <c r="M136">
        <v>46928.67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">
      <c r="A137" t="s">
        <v>40</v>
      </c>
      <c r="B137" t="s">
        <v>72</v>
      </c>
      <c r="C137">
        <v>2002</v>
      </c>
      <c r="D137" t="s">
        <v>300</v>
      </c>
      <c r="E137" t="s">
        <v>204</v>
      </c>
      <c r="F137" t="s">
        <v>104</v>
      </c>
      <c r="G137" t="s">
        <v>105</v>
      </c>
      <c r="H137" t="s">
        <v>106</v>
      </c>
      <c r="I137">
        <v>0.38</v>
      </c>
      <c r="J137">
        <v>0</v>
      </c>
      <c r="K137">
        <v>439.19</v>
      </c>
      <c r="L137">
        <v>0</v>
      </c>
      <c r="M137">
        <v>29821.99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">
      <c r="A138" t="s">
        <v>57</v>
      </c>
      <c r="B138" t="s">
        <v>58</v>
      </c>
      <c r="C138">
        <v>2004</v>
      </c>
      <c r="D138" t="s">
        <v>301</v>
      </c>
      <c r="E138" t="s">
        <v>123</v>
      </c>
      <c r="F138" t="s">
        <v>69</v>
      </c>
      <c r="G138" t="s">
        <v>44</v>
      </c>
      <c r="H138" t="s">
        <v>45</v>
      </c>
      <c r="I138">
        <v>0.22</v>
      </c>
      <c r="J138">
        <v>0</v>
      </c>
      <c r="K138">
        <v>457.04</v>
      </c>
      <c r="L138">
        <v>0</v>
      </c>
      <c r="M138">
        <v>37978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">
      <c r="A139" t="s">
        <v>57</v>
      </c>
      <c r="B139" t="s">
        <v>30</v>
      </c>
      <c r="C139">
        <v>2010</v>
      </c>
      <c r="D139" t="s">
        <v>302</v>
      </c>
      <c r="E139" t="s">
        <v>179</v>
      </c>
      <c r="F139" t="s">
        <v>154</v>
      </c>
      <c r="G139" t="s">
        <v>154</v>
      </c>
      <c r="H139" t="s">
        <v>155</v>
      </c>
      <c r="I139">
        <v>0.5</v>
      </c>
      <c r="J139">
        <v>0</v>
      </c>
      <c r="K139">
        <v>907.93</v>
      </c>
      <c r="L139">
        <v>0</v>
      </c>
      <c r="M139">
        <v>39069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2">
      <c r="A140" t="s">
        <v>23</v>
      </c>
      <c r="B140" t="s">
        <v>51</v>
      </c>
      <c r="C140">
        <v>2004</v>
      </c>
      <c r="D140" t="s">
        <v>273</v>
      </c>
      <c r="E140" t="s">
        <v>202</v>
      </c>
      <c r="F140" t="s">
        <v>127</v>
      </c>
      <c r="G140" t="s">
        <v>105</v>
      </c>
      <c r="H140" t="s">
        <v>106</v>
      </c>
      <c r="I140">
        <v>0.5</v>
      </c>
      <c r="J140">
        <v>0</v>
      </c>
      <c r="K140">
        <v>560.54</v>
      </c>
      <c r="L140">
        <v>0</v>
      </c>
      <c r="M140">
        <v>25346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">
      <c r="A141" t="s">
        <v>40</v>
      </c>
      <c r="B141" t="s">
        <v>24</v>
      </c>
      <c r="C141">
        <v>2008</v>
      </c>
      <c r="D141" t="s">
        <v>145</v>
      </c>
      <c r="E141" t="s">
        <v>146</v>
      </c>
      <c r="F141" t="s">
        <v>167</v>
      </c>
      <c r="G141" t="s">
        <v>167</v>
      </c>
      <c r="H141" t="s">
        <v>168</v>
      </c>
      <c r="I141">
        <v>1.04</v>
      </c>
      <c r="J141">
        <v>0</v>
      </c>
      <c r="K141">
        <v>1371.23</v>
      </c>
      <c r="L141">
        <v>0</v>
      </c>
      <c r="M141">
        <v>43619.76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">
      <c r="A142" t="s">
        <v>57</v>
      </c>
      <c r="B142" t="s">
        <v>72</v>
      </c>
      <c r="C142">
        <v>2002</v>
      </c>
      <c r="D142" t="s">
        <v>303</v>
      </c>
      <c r="E142" t="s">
        <v>114</v>
      </c>
      <c r="F142" t="s">
        <v>139</v>
      </c>
      <c r="G142" t="s">
        <v>139</v>
      </c>
      <c r="H142" t="s">
        <v>140</v>
      </c>
      <c r="I142">
        <v>0.5</v>
      </c>
      <c r="J142">
        <v>0</v>
      </c>
      <c r="K142">
        <v>386.48</v>
      </c>
      <c r="L142">
        <v>0</v>
      </c>
      <c r="M142">
        <v>15078.59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">
      <c r="A143" t="s">
        <v>40</v>
      </c>
      <c r="B143" t="s">
        <v>30</v>
      </c>
      <c r="C143">
        <v>2011</v>
      </c>
      <c r="D143" t="s">
        <v>58</v>
      </c>
      <c r="E143" t="s">
        <v>58</v>
      </c>
      <c r="F143" t="s">
        <v>38</v>
      </c>
      <c r="G143" t="s">
        <v>38</v>
      </c>
      <c r="H143" t="s">
        <v>39</v>
      </c>
      <c r="I143">
        <v>0.26</v>
      </c>
      <c r="J143">
        <v>0</v>
      </c>
      <c r="K143">
        <v>1.1200000000000001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2">
      <c r="A144" t="s">
        <v>40</v>
      </c>
      <c r="B144" t="s">
        <v>72</v>
      </c>
      <c r="C144">
        <v>2010</v>
      </c>
      <c r="D144" t="s">
        <v>304</v>
      </c>
      <c r="E144" t="s">
        <v>129</v>
      </c>
      <c r="F144" t="s">
        <v>69</v>
      </c>
      <c r="G144" t="s">
        <v>44</v>
      </c>
      <c r="H144" t="s">
        <v>45</v>
      </c>
      <c r="I144">
        <v>1.51</v>
      </c>
      <c r="J144">
        <v>0</v>
      </c>
      <c r="K144">
        <v>1283.97</v>
      </c>
      <c r="L144">
        <v>0</v>
      </c>
      <c r="M144">
        <v>40395.99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2">
      <c r="A145" t="s">
        <v>57</v>
      </c>
      <c r="B145" t="s">
        <v>58</v>
      </c>
      <c r="C145">
        <v>2008</v>
      </c>
      <c r="D145" t="s">
        <v>305</v>
      </c>
      <c r="E145" t="s">
        <v>306</v>
      </c>
      <c r="F145" t="s">
        <v>56</v>
      </c>
      <c r="G145" t="s">
        <v>49</v>
      </c>
      <c r="H145" t="s">
        <v>50</v>
      </c>
      <c r="I145">
        <v>2.17</v>
      </c>
      <c r="J145">
        <v>0</v>
      </c>
      <c r="K145">
        <v>1383.81</v>
      </c>
      <c r="L145">
        <v>0</v>
      </c>
      <c r="M145">
        <v>21720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2">
      <c r="A146" t="s">
        <v>58</v>
      </c>
      <c r="B146" t="s">
        <v>30</v>
      </c>
      <c r="C146">
        <v>1999</v>
      </c>
      <c r="D146" t="s">
        <v>307</v>
      </c>
      <c r="E146" t="s">
        <v>308</v>
      </c>
      <c r="F146" t="s">
        <v>97</v>
      </c>
      <c r="G146" t="s">
        <v>49</v>
      </c>
      <c r="H146" t="s">
        <v>50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170</v>
      </c>
    </row>
    <row r="147" spans="1:23" x14ac:dyDescent="0.2">
      <c r="A147" t="s">
        <v>23</v>
      </c>
      <c r="B147" t="s">
        <v>51</v>
      </c>
      <c r="C147">
        <v>2006</v>
      </c>
      <c r="D147" t="s">
        <v>309</v>
      </c>
      <c r="E147" t="s">
        <v>96</v>
      </c>
      <c r="F147" t="s">
        <v>142</v>
      </c>
      <c r="G147" t="s">
        <v>65</v>
      </c>
      <c r="H147" t="s">
        <v>66</v>
      </c>
      <c r="I147">
        <v>0.5</v>
      </c>
      <c r="J147">
        <v>0</v>
      </c>
      <c r="K147">
        <v>478.88</v>
      </c>
      <c r="L147">
        <v>0</v>
      </c>
      <c r="M147">
        <v>34144.99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">
      <c r="A148" t="s">
        <v>40</v>
      </c>
      <c r="B148" t="s">
        <v>51</v>
      </c>
      <c r="C148">
        <v>1998</v>
      </c>
      <c r="D148" t="s">
        <v>310</v>
      </c>
      <c r="E148" t="s">
        <v>101</v>
      </c>
      <c r="F148" t="s">
        <v>85</v>
      </c>
      <c r="G148" t="s">
        <v>65</v>
      </c>
      <c r="H148" t="s">
        <v>66</v>
      </c>
      <c r="I148">
        <v>1.29</v>
      </c>
      <c r="J148">
        <v>0</v>
      </c>
      <c r="K148">
        <v>143.03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2">
      <c r="A149" t="s">
        <v>40</v>
      </c>
      <c r="B149" t="s">
        <v>51</v>
      </c>
      <c r="C149">
        <v>2005</v>
      </c>
      <c r="D149" t="s">
        <v>311</v>
      </c>
      <c r="E149" t="s">
        <v>53</v>
      </c>
      <c r="F149" t="s">
        <v>104</v>
      </c>
      <c r="G149" t="s">
        <v>105</v>
      </c>
      <c r="H149" t="s">
        <v>106</v>
      </c>
      <c r="I149">
        <v>0.44</v>
      </c>
      <c r="J149">
        <v>0</v>
      </c>
      <c r="K149">
        <v>475.45</v>
      </c>
      <c r="L149">
        <v>0</v>
      </c>
      <c r="M149">
        <v>23216.99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2">
      <c r="A150" t="s">
        <v>40</v>
      </c>
      <c r="B150" t="s">
        <v>24</v>
      </c>
      <c r="C150">
        <v>2004</v>
      </c>
      <c r="D150" t="s">
        <v>312</v>
      </c>
      <c r="E150" t="s">
        <v>55</v>
      </c>
      <c r="F150" t="s">
        <v>85</v>
      </c>
      <c r="G150" t="s">
        <v>65</v>
      </c>
      <c r="H150" t="s">
        <v>66</v>
      </c>
      <c r="I150">
        <v>14.41</v>
      </c>
      <c r="J150">
        <v>0</v>
      </c>
      <c r="K150">
        <v>8243.82</v>
      </c>
      <c r="L150">
        <v>0</v>
      </c>
      <c r="M150">
        <v>20651.57</v>
      </c>
      <c r="N150">
        <v>0</v>
      </c>
      <c r="O150">
        <v>0</v>
      </c>
      <c r="P150">
        <v>0</v>
      </c>
      <c r="Q150">
        <v>0</v>
      </c>
      <c r="R150">
        <v>3</v>
      </c>
      <c r="S150">
        <v>0</v>
      </c>
      <c r="T150">
        <v>0</v>
      </c>
      <c r="U150">
        <v>0</v>
      </c>
      <c r="V150">
        <v>0</v>
      </c>
      <c r="W150">
        <v>310</v>
      </c>
    </row>
    <row r="151" spans="1:23" x14ac:dyDescent="0.2">
      <c r="A151" t="s">
        <v>58</v>
      </c>
      <c r="B151" t="s">
        <v>58</v>
      </c>
      <c r="C151">
        <v>2001</v>
      </c>
      <c r="D151" t="s">
        <v>313</v>
      </c>
      <c r="E151" t="s">
        <v>291</v>
      </c>
      <c r="F151" t="s">
        <v>85</v>
      </c>
      <c r="G151" t="s">
        <v>65</v>
      </c>
      <c r="H151" t="s">
        <v>66</v>
      </c>
      <c r="I151">
        <v>0.48</v>
      </c>
      <c r="J151">
        <v>0</v>
      </c>
      <c r="K151">
        <v>1747.27</v>
      </c>
      <c r="L151">
        <v>0</v>
      </c>
      <c r="M151">
        <v>37599.99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2">
      <c r="A152" t="s">
        <v>57</v>
      </c>
      <c r="B152" t="s">
        <v>72</v>
      </c>
      <c r="C152">
        <v>2002</v>
      </c>
      <c r="D152" t="s">
        <v>314</v>
      </c>
      <c r="E152" t="s">
        <v>268</v>
      </c>
      <c r="F152" t="s">
        <v>56</v>
      </c>
      <c r="G152" t="s">
        <v>49</v>
      </c>
      <c r="H152" t="s">
        <v>50</v>
      </c>
      <c r="I152">
        <v>0.4</v>
      </c>
      <c r="J152">
        <v>0</v>
      </c>
      <c r="K152">
        <v>2158.08</v>
      </c>
      <c r="L152">
        <v>0</v>
      </c>
      <c r="M152">
        <v>110592.99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2">
      <c r="A153" t="s">
        <v>40</v>
      </c>
      <c r="B153" t="s">
        <v>72</v>
      </c>
      <c r="C153">
        <v>2001</v>
      </c>
      <c r="D153" t="s">
        <v>315</v>
      </c>
      <c r="E153" t="s">
        <v>306</v>
      </c>
      <c r="F153" t="s">
        <v>61</v>
      </c>
      <c r="G153" t="s">
        <v>49</v>
      </c>
      <c r="H153" t="s">
        <v>50</v>
      </c>
      <c r="I153">
        <v>1.81</v>
      </c>
      <c r="J153">
        <v>0</v>
      </c>
      <c r="K153">
        <v>2640.37</v>
      </c>
      <c r="L153">
        <v>0</v>
      </c>
      <c r="M153">
        <v>18813.93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2">
      <c r="A154" t="s">
        <v>40</v>
      </c>
      <c r="B154" t="s">
        <v>72</v>
      </c>
      <c r="C154">
        <v>2004</v>
      </c>
      <c r="D154" t="s">
        <v>316</v>
      </c>
      <c r="E154" t="s">
        <v>317</v>
      </c>
      <c r="F154" t="s">
        <v>199</v>
      </c>
      <c r="G154" t="s">
        <v>199</v>
      </c>
      <c r="H154" t="s">
        <v>200</v>
      </c>
      <c r="I154">
        <v>1.94</v>
      </c>
      <c r="J154">
        <v>0</v>
      </c>
      <c r="K154">
        <v>2234.83</v>
      </c>
      <c r="L154">
        <v>0</v>
      </c>
      <c r="M154">
        <v>29119.98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 x14ac:dyDescent="0.2">
      <c r="A155" t="s">
        <v>23</v>
      </c>
      <c r="B155" t="s">
        <v>35</v>
      </c>
      <c r="C155">
        <v>2009</v>
      </c>
      <c r="D155" t="s">
        <v>180</v>
      </c>
      <c r="E155" t="s">
        <v>55</v>
      </c>
      <c r="F155" t="s">
        <v>85</v>
      </c>
      <c r="G155" t="s">
        <v>65</v>
      </c>
      <c r="H155" t="s">
        <v>66</v>
      </c>
      <c r="I155">
        <v>1.98</v>
      </c>
      <c r="J155">
        <v>0</v>
      </c>
      <c r="K155">
        <v>2137.83</v>
      </c>
      <c r="L155">
        <v>0</v>
      </c>
      <c r="M155">
        <v>25429.99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2">
      <c r="A156" t="s">
        <v>57</v>
      </c>
      <c r="B156" t="s">
        <v>51</v>
      </c>
      <c r="C156">
        <v>1999</v>
      </c>
      <c r="D156" t="s">
        <v>318</v>
      </c>
      <c r="E156" t="s">
        <v>68</v>
      </c>
      <c r="F156" t="s">
        <v>69</v>
      </c>
      <c r="G156" t="s">
        <v>74</v>
      </c>
      <c r="H156" t="s">
        <v>75</v>
      </c>
      <c r="I156">
        <v>0.27</v>
      </c>
      <c r="J156">
        <v>0</v>
      </c>
      <c r="K156">
        <v>6.68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2">
      <c r="A157" t="s">
        <v>23</v>
      </c>
      <c r="B157" t="s">
        <v>51</v>
      </c>
      <c r="C157">
        <v>2009</v>
      </c>
      <c r="D157" t="s">
        <v>319</v>
      </c>
      <c r="E157" t="s">
        <v>320</v>
      </c>
      <c r="F157" t="s">
        <v>321</v>
      </c>
      <c r="G157" t="s">
        <v>321</v>
      </c>
      <c r="H157" t="s">
        <v>322</v>
      </c>
      <c r="I157">
        <v>0.5</v>
      </c>
      <c r="J157">
        <v>0</v>
      </c>
      <c r="K157">
        <v>1892.74</v>
      </c>
      <c r="L157">
        <v>0</v>
      </c>
      <c r="M157">
        <v>97884.46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2">
      <c r="A158" t="s">
        <v>40</v>
      </c>
      <c r="B158" t="s">
        <v>72</v>
      </c>
      <c r="C158">
        <v>2007</v>
      </c>
      <c r="D158" t="s">
        <v>323</v>
      </c>
      <c r="E158" t="s">
        <v>324</v>
      </c>
      <c r="F158" t="s">
        <v>78</v>
      </c>
      <c r="G158" t="s">
        <v>28</v>
      </c>
      <c r="H158" t="s">
        <v>29</v>
      </c>
      <c r="I158">
        <v>0.5</v>
      </c>
      <c r="J158">
        <v>0</v>
      </c>
      <c r="K158">
        <v>1834.97</v>
      </c>
      <c r="L158">
        <v>0</v>
      </c>
      <c r="M158">
        <v>93433.99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2">
      <c r="A159" t="s">
        <v>58</v>
      </c>
      <c r="B159" t="s">
        <v>58</v>
      </c>
      <c r="C159">
        <v>2008</v>
      </c>
      <c r="D159" t="s">
        <v>325</v>
      </c>
      <c r="E159" t="s">
        <v>101</v>
      </c>
      <c r="F159" t="s">
        <v>64</v>
      </c>
      <c r="G159" t="s">
        <v>65</v>
      </c>
      <c r="H159" t="s">
        <v>66</v>
      </c>
      <c r="I159">
        <v>20.93</v>
      </c>
      <c r="J159">
        <v>0</v>
      </c>
      <c r="K159">
        <v>5751.58</v>
      </c>
      <c r="L159">
        <v>0</v>
      </c>
      <c r="M159">
        <v>28069.33</v>
      </c>
      <c r="N159">
        <v>0</v>
      </c>
      <c r="O159">
        <v>1</v>
      </c>
      <c r="P159">
        <v>0</v>
      </c>
      <c r="Q159">
        <v>0</v>
      </c>
      <c r="R159">
        <v>2</v>
      </c>
      <c r="S159">
        <v>0</v>
      </c>
      <c r="T159">
        <v>4554</v>
      </c>
      <c r="U159">
        <v>0</v>
      </c>
      <c r="V159">
        <v>0</v>
      </c>
      <c r="W159">
        <v>1220</v>
      </c>
    </row>
    <row r="160" spans="1:23" x14ac:dyDescent="0.2">
      <c r="A160" t="s">
        <v>40</v>
      </c>
      <c r="B160" t="s">
        <v>24</v>
      </c>
      <c r="C160">
        <v>2004</v>
      </c>
      <c r="D160" t="s">
        <v>126</v>
      </c>
      <c r="E160" t="s">
        <v>71</v>
      </c>
      <c r="F160" t="s">
        <v>206</v>
      </c>
      <c r="G160" t="s">
        <v>190</v>
      </c>
      <c r="H160" t="s">
        <v>191</v>
      </c>
      <c r="I160">
        <v>1.51</v>
      </c>
      <c r="J160">
        <v>0</v>
      </c>
      <c r="K160">
        <v>1189.1400000000001</v>
      </c>
      <c r="L160">
        <v>0</v>
      </c>
      <c r="M160">
        <v>15072.62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2">
      <c r="A161" t="s">
        <v>40</v>
      </c>
      <c r="B161" t="s">
        <v>35</v>
      </c>
      <c r="C161">
        <v>2003</v>
      </c>
      <c r="D161" t="s">
        <v>145</v>
      </c>
      <c r="E161" t="s">
        <v>146</v>
      </c>
      <c r="F161" t="s">
        <v>64</v>
      </c>
      <c r="G161" t="s">
        <v>65</v>
      </c>
      <c r="H161" t="s">
        <v>66</v>
      </c>
      <c r="I161">
        <v>0.12</v>
      </c>
      <c r="J161">
        <v>0</v>
      </c>
      <c r="K161">
        <v>176.31</v>
      </c>
      <c r="L161">
        <v>0</v>
      </c>
      <c r="M161">
        <v>23408.99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2">
      <c r="A162" t="s">
        <v>23</v>
      </c>
      <c r="B162" t="s">
        <v>51</v>
      </c>
      <c r="C162">
        <v>2010</v>
      </c>
      <c r="D162" t="s">
        <v>325</v>
      </c>
      <c r="E162" t="s">
        <v>101</v>
      </c>
      <c r="F162" t="s">
        <v>117</v>
      </c>
      <c r="G162" t="s">
        <v>49</v>
      </c>
      <c r="H162" t="s">
        <v>50</v>
      </c>
      <c r="I162">
        <v>0.99</v>
      </c>
      <c r="J162">
        <v>0</v>
      </c>
      <c r="K162">
        <v>1107.31</v>
      </c>
      <c r="L162">
        <v>0</v>
      </c>
      <c r="M162">
        <v>30663.41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2">
      <c r="A163" t="s">
        <v>23</v>
      </c>
      <c r="B163" t="s">
        <v>24</v>
      </c>
      <c r="C163">
        <v>2007</v>
      </c>
      <c r="D163" t="s">
        <v>326</v>
      </c>
      <c r="E163" t="s">
        <v>114</v>
      </c>
      <c r="F163" t="s">
        <v>218</v>
      </c>
      <c r="G163" t="s">
        <v>218</v>
      </c>
      <c r="H163" t="s">
        <v>219</v>
      </c>
      <c r="I163">
        <v>15.31</v>
      </c>
      <c r="J163">
        <v>0</v>
      </c>
      <c r="K163">
        <v>9706.48</v>
      </c>
      <c r="L163">
        <v>0</v>
      </c>
      <c r="M163">
        <v>20673.62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67</v>
      </c>
    </row>
    <row r="164" spans="1:23" x14ac:dyDescent="0.2">
      <c r="A164" t="s">
        <v>57</v>
      </c>
      <c r="B164" t="s">
        <v>58</v>
      </c>
      <c r="C164">
        <v>1997</v>
      </c>
      <c r="D164" t="s">
        <v>327</v>
      </c>
      <c r="E164" t="s">
        <v>328</v>
      </c>
      <c r="F164" t="s">
        <v>120</v>
      </c>
      <c r="G164" t="s">
        <v>105</v>
      </c>
      <c r="H164" t="s">
        <v>106</v>
      </c>
      <c r="I164">
        <v>0.5</v>
      </c>
      <c r="J164">
        <v>0</v>
      </c>
      <c r="K164">
        <v>129.33000000000001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x14ac:dyDescent="0.2">
      <c r="A165" t="s">
        <v>23</v>
      </c>
      <c r="B165" t="s">
        <v>30</v>
      </c>
      <c r="C165">
        <v>2006</v>
      </c>
      <c r="D165" t="s">
        <v>113</v>
      </c>
      <c r="E165" t="s">
        <v>114</v>
      </c>
      <c r="F165" t="s">
        <v>33</v>
      </c>
      <c r="G165" t="s">
        <v>33</v>
      </c>
      <c r="H165" t="s">
        <v>34</v>
      </c>
      <c r="I165">
        <v>0.49</v>
      </c>
      <c r="J165">
        <v>0</v>
      </c>
      <c r="K165">
        <v>425</v>
      </c>
      <c r="L165">
        <v>0</v>
      </c>
      <c r="M165">
        <v>19124.990000000002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2">
      <c r="A166" t="s">
        <v>40</v>
      </c>
      <c r="B166" t="s">
        <v>51</v>
      </c>
      <c r="C166">
        <v>2010</v>
      </c>
      <c r="D166" t="s">
        <v>329</v>
      </c>
      <c r="E166" t="s">
        <v>330</v>
      </c>
      <c r="F166" t="s">
        <v>218</v>
      </c>
      <c r="G166" t="s">
        <v>218</v>
      </c>
      <c r="H166" t="s">
        <v>219</v>
      </c>
      <c r="I166">
        <v>0.5</v>
      </c>
      <c r="J166">
        <v>0</v>
      </c>
      <c r="K166">
        <v>561.41999999999996</v>
      </c>
      <c r="L166">
        <v>0</v>
      </c>
      <c r="M166">
        <v>45792.52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2">
      <c r="A167" t="s">
        <v>23</v>
      </c>
      <c r="B167" t="s">
        <v>30</v>
      </c>
      <c r="C167">
        <v>2005</v>
      </c>
      <c r="D167" t="s">
        <v>331</v>
      </c>
      <c r="E167" t="s">
        <v>138</v>
      </c>
      <c r="F167" t="s">
        <v>56</v>
      </c>
      <c r="G167" t="s">
        <v>49</v>
      </c>
      <c r="H167" t="s">
        <v>50</v>
      </c>
      <c r="I167">
        <v>1.93</v>
      </c>
      <c r="J167">
        <v>0</v>
      </c>
      <c r="K167">
        <v>1976.46</v>
      </c>
      <c r="L167">
        <v>0</v>
      </c>
      <c r="M167">
        <v>22649.25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2085</v>
      </c>
      <c r="U167">
        <v>0</v>
      </c>
      <c r="V167">
        <v>0</v>
      </c>
      <c r="W167">
        <v>0</v>
      </c>
    </row>
    <row r="168" spans="1:23" x14ac:dyDescent="0.2">
      <c r="A168" t="s">
        <v>40</v>
      </c>
      <c r="B168" t="s">
        <v>51</v>
      </c>
      <c r="C168">
        <v>2008</v>
      </c>
      <c r="D168" t="s">
        <v>332</v>
      </c>
      <c r="E168" t="s">
        <v>333</v>
      </c>
      <c r="F168" t="s">
        <v>334</v>
      </c>
      <c r="G168" t="s">
        <v>65</v>
      </c>
      <c r="H168" t="s">
        <v>66</v>
      </c>
      <c r="I168">
        <v>1.1000000000000001</v>
      </c>
      <c r="J168">
        <v>0</v>
      </c>
      <c r="K168">
        <v>3661.74</v>
      </c>
      <c r="L168">
        <v>0</v>
      </c>
      <c r="M168">
        <v>95323.71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447</v>
      </c>
    </row>
    <row r="169" spans="1:23" x14ac:dyDescent="0.2">
      <c r="A169" t="s">
        <v>57</v>
      </c>
      <c r="B169" t="s">
        <v>58</v>
      </c>
      <c r="C169">
        <v>2011</v>
      </c>
      <c r="D169" t="s">
        <v>335</v>
      </c>
      <c r="E169" t="s">
        <v>153</v>
      </c>
      <c r="F169" t="s">
        <v>64</v>
      </c>
      <c r="G169" t="s">
        <v>65</v>
      </c>
      <c r="H169" t="s">
        <v>66</v>
      </c>
      <c r="I169">
        <v>0.33</v>
      </c>
      <c r="J169">
        <v>0</v>
      </c>
      <c r="K169">
        <v>719</v>
      </c>
      <c r="L169">
        <v>0</v>
      </c>
      <c r="M169">
        <v>46008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2">
      <c r="A170" t="s">
        <v>40</v>
      </c>
      <c r="B170" t="s">
        <v>72</v>
      </c>
      <c r="C170">
        <v>2002</v>
      </c>
      <c r="D170" t="s">
        <v>135</v>
      </c>
      <c r="E170" t="s">
        <v>136</v>
      </c>
      <c r="F170" t="s">
        <v>147</v>
      </c>
      <c r="G170" t="s">
        <v>148</v>
      </c>
      <c r="H170" t="s">
        <v>149</v>
      </c>
      <c r="I170">
        <v>0.1</v>
      </c>
      <c r="J170">
        <v>0</v>
      </c>
      <c r="K170">
        <v>45.9</v>
      </c>
      <c r="L170">
        <v>0</v>
      </c>
      <c r="M170">
        <v>14995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2">
      <c r="A171" t="s">
        <v>57</v>
      </c>
      <c r="B171" t="s">
        <v>58</v>
      </c>
      <c r="C171">
        <v>2005</v>
      </c>
      <c r="D171" t="s">
        <v>336</v>
      </c>
      <c r="E171" t="s">
        <v>89</v>
      </c>
      <c r="F171" t="s">
        <v>78</v>
      </c>
      <c r="G171" t="s">
        <v>28</v>
      </c>
      <c r="H171" t="s">
        <v>29</v>
      </c>
      <c r="I171">
        <v>0.5</v>
      </c>
      <c r="J171">
        <v>0</v>
      </c>
      <c r="K171">
        <v>516.79999999999995</v>
      </c>
      <c r="L171">
        <v>0</v>
      </c>
      <c r="M171">
        <v>49380.99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2">
      <c r="A172" t="s">
        <v>58</v>
      </c>
      <c r="B172" t="s">
        <v>58</v>
      </c>
      <c r="C172">
        <v>2008</v>
      </c>
      <c r="D172" t="s">
        <v>337</v>
      </c>
      <c r="E172" t="s">
        <v>328</v>
      </c>
      <c r="F172" t="s">
        <v>43</v>
      </c>
      <c r="G172" t="s">
        <v>44</v>
      </c>
      <c r="H172" t="s">
        <v>45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3808</v>
      </c>
      <c r="U172">
        <v>0</v>
      </c>
      <c r="V172">
        <v>0</v>
      </c>
      <c r="W172">
        <v>0</v>
      </c>
    </row>
    <row r="173" spans="1:23" x14ac:dyDescent="0.2">
      <c r="A173" t="s">
        <v>23</v>
      </c>
      <c r="B173" t="s">
        <v>30</v>
      </c>
      <c r="C173">
        <v>2009</v>
      </c>
      <c r="D173" t="s">
        <v>338</v>
      </c>
      <c r="E173" t="s">
        <v>306</v>
      </c>
      <c r="F173" t="s">
        <v>56</v>
      </c>
      <c r="G173" t="s">
        <v>49</v>
      </c>
      <c r="H173" t="s">
        <v>50</v>
      </c>
      <c r="I173">
        <v>2.95</v>
      </c>
      <c r="J173">
        <v>0</v>
      </c>
      <c r="K173">
        <v>3219.69</v>
      </c>
      <c r="L173">
        <v>0</v>
      </c>
      <c r="M173">
        <v>37757.589999999997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36</v>
      </c>
    </row>
    <row r="174" spans="1:23" x14ac:dyDescent="0.2">
      <c r="A174" t="s">
        <v>57</v>
      </c>
      <c r="B174" t="s">
        <v>58</v>
      </c>
      <c r="C174">
        <v>2004</v>
      </c>
      <c r="D174" t="s">
        <v>339</v>
      </c>
      <c r="E174" t="s">
        <v>268</v>
      </c>
      <c r="F174" t="s">
        <v>78</v>
      </c>
      <c r="G174" t="s">
        <v>28</v>
      </c>
      <c r="H174" t="s">
        <v>29</v>
      </c>
      <c r="I174">
        <v>0.5</v>
      </c>
      <c r="J174">
        <v>0</v>
      </c>
      <c r="K174">
        <v>229.24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2">
      <c r="A175" t="s">
        <v>57</v>
      </c>
      <c r="B175" t="s">
        <v>30</v>
      </c>
      <c r="C175">
        <v>2003</v>
      </c>
      <c r="D175" t="s">
        <v>340</v>
      </c>
      <c r="E175" t="s">
        <v>341</v>
      </c>
      <c r="F175" t="s">
        <v>78</v>
      </c>
      <c r="G175" t="s">
        <v>28</v>
      </c>
      <c r="H175" t="s">
        <v>29</v>
      </c>
      <c r="I175">
        <v>0.5</v>
      </c>
      <c r="J175">
        <v>0</v>
      </c>
      <c r="K175">
        <v>890.84</v>
      </c>
      <c r="L175">
        <v>0</v>
      </c>
      <c r="M175">
        <v>45692.99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x14ac:dyDescent="0.2">
      <c r="A176" t="s">
        <v>23</v>
      </c>
      <c r="B176" t="s">
        <v>30</v>
      </c>
      <c r="C176">
        <v>2005</v>
      </c>
      <c r="D176" t="s">
        <v>342</v>
      </c>
      <c r="E176" t="s">
        <v>196</v>
      </c>
      <c r="F176" t="s">
        <v>81</v>
      </c>
      <c r="G176" t="s">
        <v>74</v>
      </c>
      <c r="H176" t="s">
        <v>75</v>
      </c>
      <c r="I176">
        <v>1.81</v>
      </c>
      <c r="J176">
        <v>0</v>
      </c>
      <c r="K176">
        <v>3385.44</v>
      </c>
      <c r="L176">
        <v>0</v>
      </c>
      <c r="M176">
        <v>55709.440000000002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2">
      <c r="A177" t="s">
        <v>40</v>
      </c>
      <c r="B177" t="s">
        <v>30</v>
      </c>
      <c r="C177">
        <v>1999</v>
      </c>
      <c r="D177" t="s">
        <v>343</v>
      </c>
      <c r="E177" t="s">
        <v>344</v>
      </c>
      <c r="F177" t="s">
        <v>147</v>
      </c>
      <c r="G177" t="s">
        <v>148</v>
      </c>
      <c r="H177" t="s">
        <v>149</v>
      </c>
      <c r="I177">
        <v>0.5</v>
      </c>
      <c r="J177">
        <v>0</v>
      </c>
      <c r="K177">
        <v>688.75</v>
      </c>
      <c r="L177">
        <v>0</v>
      </c>
      <c r="M177">
        <v>23098.81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2">
      <c r="A178" t="s">
        <v>23</v>
      </c>
      <c r="B178" t="s">
        <v>51</v>
      </c>
      <c r="C178">
        <v>2002</v>
      </c>
      <c r="D178" t="s">
        <v>345</v>
      </c>
      <c r="E178" t="s">
        <v>119</v>
      </c>
      <c r="F178" t="s">
        <v>33</v>
      </c>
      <c r="G178" t="s">
        <v>33</v>
      </c>
      <c r="H178" t="s">
        <v>34</v>
      </c>
      <c r="I178">
        <v>0.5</v>
      </c>
      <c r="J178">
        <v>0</v>
      </c>
      <c r="K178">
        <v>593.72</v>
      </c>
      <c r="L178">
        <v>0</v>
      </c>
      <c r="M178">
        <v>24120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">
      <c r="A179" t="s">
        <v>40</v>
      </c>
      <c r="B179" t="s">
        <v>72</v>
      </c>
      <c r="C179">
        <v>2003</v>
      </c>
      <c r="D179" t="s">
        <v>346</v>
      </c>
      <c r="E179" t="s">
        <v>177</v>
      </c>
      <c r="F179" t="s">
        <v>56</v>
      </c>
      <c r="G179" t="s">
        <v>49</v>
      </c>
      <c r="H179" t="s">
        <v>50</v>
      </c>
      <c r="I179">
        <v>0.5</v>
      </c>
      <c r="J179">
        <v>0</v>
      </c>
      <c r="K179">
        <v>720.91</v>
      </c>
      <c r="L179">
        <v>0</v>
      </c>
      <c r="M179">
        <v>27334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2">
      <c r="A180" t="s">
        <v>40</v>
      </c>
      <c r="B180" t="s">
        <v>30</v>
      </c>
      <c r="C180">
        <v>2009</v>
      </c>
      <c r="D180" t="s">
        <v>347</v>
      </c>
      <c r="E180" t="s">
        <v>348</v>
      </c>
      <c r="F180" t="s">
        <v>33</v>
      </c>
      <c r="G180" t="s">
        <v>33</v>
      </c>
      <c r="H180" t="s">
        <v>34</v>
      </c>
      <c r="I180">
        <v>1.5</v>
      </c>
      <c r="J180">
        <v>0</v>
      </c>
      <c r="K180">
        <v>8401.7999999999993</v>
      </c>
      <c r="L180">
        <v>0</v>
      </c>
      <c r="M180">
        <v>159181.93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">
      <c r="A181" t="s">
        <v>23</v>
      </c>
      <c r="B181" t="s">
        <v>72</v>
      </c>
      <c r="C181">
        <v>2004</v>
      </c>
      <c r="D181" t="s">
        <v>312</v>
      </c>
      <c r="E181" t="s">
        <v>55</v>
      </c>
      <c r="F181" t="s">
        <v>132</v>
      </c>
      <c r="G181" t="s">
        <v>133</v>
      </c>
      <c r="H181" t="s">
        <v>134</v>
      </c>
      <c r="I181">
        <v>0.5</v>
      </c>
      <c r="J181">
        <v>0</v>
      </c>
      <c r="K181">
        <v>471.56</v>
      </c>
      <c r="L181">
        <v>0</v>
      </c>
      <c r="M181">
        <v>20635.990000000002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2">
      <c r="A182" t="s">
        <v>23</v>
      </c>
      <c r="B182" t="s">
        <v>51</v>
      </c>
      <c r="C182">
        <v>2007</v>
      </c>
      <c r="D182" t="s">
        <v>349</v>
      </c>
      <c r="E182" t="s">
        <v>350</v>
      </c>
      <c r="F182" t="s">
        <v>97</v>
      </c>
      <c r="G182" t="s">
        <v>49</v>
      </c>
      <c r="H182" t="s">
        <v>50</v>
      </c>
      <c r="I182">
        <v>2.2999999999999998</v>
      </c>
      <c r="J182">
        <v>0</v>
      </c>
      <c r="K182">
        <v>5393.67</v>
      </c>
      <c r="L182">
        <v>0</v>
      </c>
      <c r="M182">
        <v>47086.13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2">
      <c r="A183" t="s">
        <v>40</v>
      </c>
      <c r="B183" t="s">
        <v>51</v>
      </c>
      <c r="C183">
        <v>2007</v>
      </c>
      <c r="D183" t="s">
        <v>351</v>
      </c>
      <c r="E183" t="s">
        <v>256</v>
      </c>
      <c r="F183" t="s">
        <v>139</v>
      </c>
      <c r="G183" t="s">
        <v>139</v>
      </c>
      <c r="H183" t="s">
        <v>140</v>
      </c>
      <c r="I183">
        <v>0.5</v>
      </c>
      <c r="J183">
        <v>0</v>
      </c>
      <c r="K183">
        <v>369.5</v>
      </c>
      <c r="L183">
        <v>0</v>
      </c>
      <c r="M183">
        <v>23118.99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2">
      <c r="A184" t="s">
        <v>23</v>
      </c>
      <c r="B184" t="s">
        <v>51</v>
      </c>
      <c r="C184">
        <v>2001</v>
      </c>
      <c r="D184" t="s">
        <v>352</v>
      </c>
      <c r="E184" t="s">
        <v>353</v>
      </c>
      <c r="F184" t="s">
        <v>56</v>
      </c>
      <c r="G184" t="s">
        <v>49</v>
      </c>
      <c r="H184" t="s">
        <v>50</v>
      </c>
      <c r="I184">
        <v>0.61</v>
      </c>
      <c r="J184">
        <v>0</v>
      </c>
      <c r="K184">
        <v>623.21</v>
      </c>
      <c r="L184">
        <v>0</v>
      </c>
      <c r="M184">
        <v>40523.160000000003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80</v>
      </c>
    </row>
    <row r="185" spans="1:23" x14ac:dyDescent="0.2">
      <c r="A185" t="s">
        <v>57</v>
      </c>
      <c r="B185" t="s">
        <v>58</v>
      </c>
      <c r="C185">
        <v>2006</v>
      </c>
      <c r="D185" t="s">
        <v>354</v>
      </c>
      <c r="E185" t="s">
        <v>279</v>
      </c>
      <c r="F185" t="s">
        <v>78</v>
      </c>
      <c r="G185" t="s">
        <v>28</v>
      </c>
      <c r="H185" t="s">
        <v>29</v>
      </c>
      <c r="I185">
        <v>10.11</v>
      </c>
      <c r="J185">
        <v>0</v>
      </c>
      <c r="K185">
        <v>10895.93</v>
      </c>
      <c r="L185">
        <v>0</v>
      </c>
      <c r="M185">
        <v>19436.18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2">
      <c r="A186" t="s">
        <v>40</v>
      </c>
      <c r="B186" t="s">
        <v>24</v>
      </c>
      <c r="C186">
        <v>2006</v>
      </c>
      <c r="D186" t="s">
        <v>355</v>
      </c>
      <c r="E186" t="s">
        <v>138</v>
      </c>
      <c r="F186" t="s">
        <v>90</v>
      </c>
      <c r="G186" t="s">
        <v>90</v>
      </c>
      <c r="H186" t="s">
        <v>91</v>
      </c>
      <c r="I186">
        <v>0.16</v>
      </c>
      <c r="J186">
        <v>0</v>
      </c>
      <c r="K186">
        <v>124.33</v>
      </c>
      <c r="L186">
        <v>0</v>
      </c>
      <c r="M186">
        <v>18701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2">
      <c r="A187" t="s">
        <v>40</v>
      </c>
      <c r="B187" t="s">
        <v>51</v>
      </c>
      <c r="C187">
        <v>2006</v>
      </c>
      <c r="D187" t="s">
        <v>356</v>
      </c>
      <c r="E187" t="s">
        <v>116</v>
      </c>
      <c r="F187" t="s">
        <v>183</v>
      </c>
      <c r="G187" t="s">
        <v>74</v>
      </c>
      <c r="H187" t="s">
        <v>75</v>
      </c>
      <c r="I187">
        <v>0.57999999999999996</v>
      </c>
      <c r="J187">
        <v>0</v>
      </c>
      <c r="K187">
        <v>657.74</v>
      </c>
      <c r="L187">
        <v>0</v>
      </c>
      <c r="M187">
        <v>21513.69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x14ac:dyDescent="0.2">
      <c r="A188" t="s">
        <v>23</v>
      </c>
      <c r="B188" t="s">
        <v>35</v>
      </c>
      <c r="C188">
        <v>2008</v>
      </c>
      <c r="D188" t="s">
        <v>354</v>
      </c>
      <c r="E188" t="s">
        <v>279</v>
      </c>
      <c r="F188" t="s">
        <v>78</v>
      </c>
      <c r="G188" t="s">
        <v>28</v>
      </c>
      <c r="H188" t="s">
        <v>29</v>
      </c>
      <c r="I188">
        <v>0.96</v>
      </c>
      <c r="J188">
        <v>0</v>
      </c>
      <c r="K188">
        <v>1694.23</v>
      </c>
      <c r="L188">
        <v>0</v>
      </c>
      <c r="M188">
        <v>24637.96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2">
      <c r="A189" t="s">
        <v>23</v>
      </c>
      <c r="B189" t="s">
        <v>72</v>
      </c>
      <c r="C189">
        <v>2004</v>
      </c>
      <c r="D189" t="s">
        <v>357</v>
      </c>
      <c r="E189" t="s">
        <v>119</v>
      </c>
      <c r="F189" t="s">
        <v>78</v>
      </c>
      <c r="G189" t="s">
        <v>28</v>
      </c>
      <c r="H189" t="s">
        <v>29</v>
      </c>
      <c r="I189">
        <v>0.1</v>
      </c>
      <c r="J189">
        <v>0</v>
      </c>
      <c r="K189">
        <v>120.97</v>
      </c>
      <c r="L189">
        <v>0</v>
      </c>
      <c r="M189">
        <v>34336.99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2">
      <c r="A190" t="s">
        <v>23</v>
      </c>
      <c r="B190" t="s">
        <v>51</v>
      </c>
      <c r="C190">
        <v>2007</v>
      </c>
      <c r="D190" t="s">
        <v>358</v>
      </c>
      <c r="E190" t="s">
        <v>295</v>
      </c>
      <c r="F190" t="s">
        <v>139</v>
      </c>
      <c r="G190" t="s">
        <v>139</v>
      </c>
      <c r="H190" t="s">
        <v>140</v>
      </c>
      <c r="I190">
        <v>0.15</v>
      </c>
      <c r="J190">
        <v>0</v>
      </c>
      <c r="K190">
        <v>28.5</v>
      </c>
      <c r="L190">
        <v>0</v>
      </c>
      <c r="M190">
        <v>4074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2">
      <c r="A191" t="s">
        <v>40</v>
      </c>
      <c r="B191" t="s">
        <v>58</v>
      </c>
      <c r="C191">
        <v>2008</v>
      </c>
      <c r="D191" t="s">
        <v>359</v>
      </c>
      <c r="E191" t="s">
        <v>360</v>
      </c>
      <c r="F191" t="s">
        <v>48</v>
      </c>
      <c r="G191" t="s">
        <v>49</v>
      </c>
      <c r="H191" t="s">
        <v>50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31052</v>
      </c>
      <c r="T191">
        <v>0</v>
      </c>
      <c r="U191">
        <v>0</v>
      </c>
      <c r="V191">
        <v>0</v>
      </c>
      <c r="W191">
        <v>0</v>
      </c>
    </row>
    <row r="192" spans="1:23" x14ac:dyDescent="0.2">
      <c r="A192" t="s">
        <v>40</v>
      </c>
      <c r="B192" t="s">
        <v>30</v>
      </c>
      <c r="C192">
        <v>2011</v>
      </c>
      <c r="D192" t="s">
        <v>58</v>
      </c>
      <c r="E192" t="s">
        <v>58</v>
      </c>
      <c r="F192" t="s">
        <v>78</v>
      </c>
      <c r="G192" t="s">
        <v>28</v>
      </c>
      <c r="H192" t="s">
        <v>29</v>
      </c>
      <c r="I192">
        <v>7.31</v>
      </c>
      <c r="J192">
        <v>0</v>
      </c>
      <c r="K192">
        <v>10448.06</v>
      </c>
      <c r="L192">
        <v>0</v>
      </c>
      <c r="M192">
        <v>33192.839999999997</v>
      </c>
      <c r="N192">
        <v>0</v>
      </c>
      <c r="O192">
        <v>1</v>
      </c>
      <c r="P192">
        <v>0</v>
      </c>
      <c r="Q192">
        <v>0</v>
      </c>
      <c r="R192">
        <v>4</v>
      </c>
      <c r="S192">
        <v>0</v>
      </c>
      <c r="T192">
        <v>9993</v>
      </c>
      <c r="U192">
        <v>0</v>
      </c>
      <c r="V192">
        <v>0</v>
      </c>
      <c r="W192">
        <v>276</v>
      </c>
    </row>
    <row r="193" spans="1:23" x14ac:dyDescent="0.2">
      <c r="A193" t="s">
        <v>23</v>
      </c>
      <c r="B193" t="s">
        <v>72</v>
      </c>
      <c r="C193">
        <v>2009</v>
      </c>
      <c r="D193" t="s">
        <v>361</v>
      </c>
      <c r="E193" t="s">
        <v>96</v>
      </c>
      <c r="F193" t="s">
        <v>244</v>
      </c>
      <c r="G193" t="s">
        <v>244</v>
      </c>
      <c r="H193" t="s">
        <v>245</v>
      </c>
      <c r="I193">
        <v>2.91</v>
      </c>
      <c r="J193">
        <v>0</v>
      </c>
      <c r="K193">
        <v>2633.43</v>
      </c>
      <c r="L193">
        <v>0</v>
      </c>
      <c r="M193">
        <v>48250.2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2">
      <c r="A194" t="s">
        <v>40</v>
      </c>
      <c r="B194" t="s">
        <v>51</v>
      </c>
      <c r="C194">
        <v>2010</v>
      </c>
      <c r="D194" t="s">
        <v>58</v>
      </c>
      <c r="E194" t="s">
        <v>58</v>
      </c>
      <c r="F194" t="s">
        <v>183</v>
      </c>
      <c r="G194" t="s">
        <v>74</v>
      </c>
      <c r="H194" t="s">
        <v>75</v>
      </c>
      <c r="I194">
        <v>0.08</v>
      </c>
      <c r="J194">
        <v>0</v>
      </c>
      <c r="K194">
        <v>120.44</v>
      </c>
      <c r="L194">
        <v>0</v>
      </c>
      <c r="M194">
        <v>44131.99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2">
      <c r="A195" t="s">
        <v>23</v>
      </c>
      <c r="B195" t="s">
        <v>30</v>
      </c>
      <c r="C195">
        <v>2010</v>
      </c>
      <c r="D195" t="s">
        <v>237</v>
      </c>
      <c r="E195" t="s">
        <v>238</v>
      </c>
      <c r="F195" t="s">
        <v>147</v>
      </c>
      <c r="G195" t="s">
        <v>148</v>
      </c>
      <c r="H195" t="s">
        <v>149</v>
      </c>
      <c r="I195">
        <v>3.44</v>
      </c>
      <c r="J195">
        <v>0</v>
      </c>
      <c r="K195">
        <v>4017.78</v>
      </c>
      <c r="L195">
        <v>0</v>
      </c>
      <c r="M195">
        <v>69312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21331</v>
      </c>
      <c r="U195">
        <v>0</v>
      </c>
      <c r="V195">
        <v>0</v>
      </c>
      <c r="W195">
        <v>0</v>
      </c>
    </row>
    <row r="196" spans="1:23" x14ac:dyDescent="0.2">
      <c r="A196" t="s">
        <v>57</v>
      </c>
      <c r="B196" t="s">
        <v>58</v>
      </c>
      <c r="C196">
        <v>2007</v>
      </c>
      <c r="D196" t="s">
        <v>362</v>
      </c>
      <c r="E196" t="s">
        <v>268</v>
      </c>
      <c r="F196" t="s">
        <v>97</v>
      </c>
      <c r="G196" t="s">
        <v>49</v>
      </c>
      <c r="H196" t="s">
        <v>50</v>
      </c>
      <c r="I196">
        <v>2.5299999999999998</v>
      </c>
      <c r="J196">
        <v>0</v>
      </c>
      <c r="K196">
        <v>10936.69</v>
      </c>
      <c r="L196">
        <v>0</v>
      </c>
      <c r="M196">
        <v>82565.259999999995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">
      <c r="A197" t="s">
        <v>40</v>
      </c>
      <c r="B197" t="s">
        <v>24</v>
      </c>
      <c r="C197">
        <v>2007</v>
      </c>
      <c r="D197" t="s">
        <v>363</v>
      </c>
      <c r="E197" t="s">
        <v>364</v>
      </c>
      <c r="F197" t="s">
        <v>127</v>
      </c>
      <c r="G197" t="s">
        <v>105</v>
      </c>
      <c r="H197" t="s">
        <v>106</v>
      </c>
      <c r="I197">
        <v>1.01</v>
      </c>
      <c r="J197">
        <v>0</v>
      </c>
      <c r="K197">
        <v>1468.23</v>
      </c>
      <c r="L197">
        <v>0</v>
      </c>
      <c r="M197">
        <v>42511.19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2">
      <c r="A198" t="s">
        <v>23</v>
      </c>
      <c r="B198" t="s">
        <v>30</v>
      </c>
      <c r="C198">
        <v>2003</v>
      </c>
      <c r="D198" t="s">
        <v>270</v>
      </c>
      <c r="E198" t="s">
        <v>256</v>
      </c>
      <c r="F198" t="s">
        <v>38</v>
      </c>
      <c r="G198" t="s">
        <v>38</v>
      </c>
      <c r="H198" t="s">
        <v>39</v>
      </c>
      <c r="I198">
        <v>2.96</v>
      </c>
      <c r="J198">
        <v>0</v>
      </c>
      <c r="K198">
        <v>1582.59</v>
      </c>
      <c r="L198">
        <v>0</v>
      </c>
      <c r="M198">
        <v>14795.51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2">
      <c r="A199" t="s">
        <v>57</v>
      </c>
      <c r="B199" t="s">
        <v>58</v>
      </c>
      <c r="C199">
        <v>1999</v>
      </c>
      <c r="D199" t="s">
        <v>365</v>
      </c>
      <c r="E199" t="s">
        <v>108</v>
      </c>
      <c r="F199" t="s">
        <v>104</v>
      </c>
      <c r="G199" t="s">
        <v>105</v>
      </c>
      <c r="H199" t="s">
        <v>106</v>
      </c>
      <c r="I199">
        <v>0.28999999999999998</v>
      </c>
      <c r="J199">
        <v>0</v>
      </c>
      <c r="K199">
        <v>624.99</v>
      </c>
      <c r="L199">
        <v>0</v>
      </c>
      <c r="M199">
        <v>19969.990000000002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2">
      <c r="A200" t="s">
        <v>57</v>
      </c>
      <c r="B200" t="s">
        <v>72</v>
      </c>
      <c r="C200">
        <v>2010</v>
      </c>
      <c r="D200" t="s">
        <v>366</v>
      </c>
      <c r="E200" t="s">
        <v>68</v>
      </c>
      <c r="F200" t="s">
        <v>97</v>
      </c>
      <c r="G200" t="s">
        <v>49</v>
      </c>
      <c r="H200" t="s">
        <v>50</v>
      </c>
      <c r="I200">
        <v>1.81</v>
      </c>
      <c r="J200">
        <v>0</v>
      </c>
      <c r="K200">
        <v>2393.73</v>
      </c>
      <c r="L200">
        <v>0</v>
      </c>
      <c r="M200">
        <v>22233.72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2">
      <c r="A201" t="s">
        <v>23</v>
      </c>
      <c r="B201" t="s">
        <v>30</v>
      </c>
      <c r="C201">
        <v>2007</v>
      </c>
      <c r="D201" t="s">
        <v>367</v>
      </c>
      <c r="E201" t="s">
        <v>368</v>
      </c>
      <c r="F201" t="s">
        <v>78</v>
      </c>
      <c r="G201" t="s">
        <v>28</v>
      </c>
      <c r="H201" t="s">
        <v>29</v>
      </c>
      <c r="I201">
        <v>0.21</v>
      </c>
      <c r="J201">
        <v>0</v>
      </c>
      <c r="K201">
        <v>515.36</v>
      </c>
      <c r="L201">
        <v>0</v>
      </c>
      <c r="M201">
        <v>40007.99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2">
      <c r="A202" t="s">
        <v>57</v>
      </c>
      <c r="B202" t="s">
        <v>30</v>
      </c>
      <c r="C202">
        <v>1998</v>
      </c>
      <c r="D202" t="s">
        <v>369</v>
      </c>
      <c r="E202" t="s">
        <v>101</v>
      </c>
      <c r="F202" t="s">
        <v>85</v>
      </c>
      <c r="G202" t="s">
        <v>65</v>
      </c>
      <c r="H202" t="s">
        <v>66</v>
      </c>
      <c r="I202">
        <v>0.38</v>
      </c>
      <c r="J202">
        <v>0</v>
      </c>
      <c r="K202">
        <v>282</v>
      </c>
      <c r="L202">
        <v>0</v>
      </c>
      <c r="M202">
        <v>11976.99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2">
      <c r="A203" t="s">
        <v>23</v>
      </c>
      <c r="B203" t="s">
        <v>30</v>
      </c>
      <c r="C203">
        <v>2008</v>
      </c>
      <c r="D203" t="s">
        <v>370</v>
      </c>
      <c r="E203" t="s">
        <v>371</v>
      </c>
      <c r="F203" t="s">
        <v>120</v>
      </c>
      <c r="G203" t="s">
        <v>105</v>
      </c>
      <c r="H203" t="s">
        <v>106</v>
      </c>
      <c r="I203">
        <v>10.35</v>
      </c>
      <c r="J203">
        <v>0</v>
      </c>
      <c r="K203">
        <v>6877.02</v>
      </c>
      <c r="L203">
        <v>0</v>
      </c>
      <c r="M203">
        <v>34623.74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1296</v>
      </c>
      <c r="U203">
        <v>0</v>
      </c>
      <c r="V203">
        <v>0</v>
      </c>
      <c r="W203">
        <v>0</v>
      </c>
    </row>
    <row r="204" spans="1:23" x14ac:dyDescent="0.2">
      <c r="A204" t="s">
        <v>40</v>
      </c>
      <c r="B204" t="s">
        <v>24</v>
      </c>
      <c r="C204">
        <v>2009</v>
      </c>
      <c r="D204" t="s">
        <v>372</v>
      </c>
      <c r="E204" t="s">
        <v>229</v>
      </c>
      <c r="F204" t="s">
        <v>249</v>
      </c>
      <c r="G204" t="s">
        <v>249</v>
      </c>
      <c r="H204" t="s">
        <v>250</v>
      </c>
      <c r="I204">
        <v>0.05</v>
      </c>
      <c r="J204">
        <v>0</v>
      </c>
      <c r="K204">
        <v>78.790000000000006</v>
      </c>
      <c r="L204">
        <v>0</v>
      </c>
      <c r="M204">
        <v>27583.99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2">
      <c r="A205" t="s">
        <v>40</v>
      </c>
      <c r="B205" t="s">
        <v>30</v>
      </c>
      <c r="C205">
        <v>2004</v>
      </c>
      <c r="D205" t="s">
        <v>373</v>
      </c>
      <c r="E205" t="s">
        <v>374</v>
      </c>
      <c r="F205" t="s">
        <v>97</v>
      </c>
      <c r="G205" t="s">
        <v>49</v>
      </c>
      <c r="H205" t="s">
        <v>50</v>
      </c>
      <c r="I205">
        <v>0.5</v>
      </c>
      <c r="J205">
        <v>0</v>
      </c>
      <c r="K205">
        <v>3215.97</v>
      </c>
      <c r="L205">
        <v>0</v>
      </c>
      <c r="M205">
        <v>142544.99</v>
      </c>
      <c r="N205">
        <v>0</v>
      </c>
      <c r="O205">
        <v>0</v>
      </c>
      <c r="P205">
        <v>0</v>
      </c>
      <c r="Q205">
        <v>0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117</v>
      </c>
    </row>
    <row r="206" spans="1:23" x14ac:dyDescent="0.2">
      <c r="A206" t="s">
        <v>23</v>
      </c>
      <c r="B206" t="s">
        <v>24</v>
      </c>
      <c r="C206">
        <v>2010</v>
      </c>
      <c r="D206" t="s">
        <v>375</v>
      </c>
      <c r="E206" t="s">
        <v>264</v>
      </c>
      <c r="F206" t="s">
        <v>170</v>
      </c>
      <c r="G206" t="s">
        <v>170</v>
      </c>
      <c r="H206" t="s">
        <v>171</v>
      </c>
      <c r="I206">
        <v>0.62</v>
      </c>
      <c r="J206">
        <v>0</v>
      </c>
      <c r="K206">
        <v>669.92</v>
      </c>
      <c r="L206">
        <v>0</v>
      </c>
      <c r="M206">
        <v>39343.35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2">
      <c r="A207" t="s">
        <v>40</v>
      </c>
      <c r="B207" t="s">
        <v>51</v>
      </c>
      <c r="C207">
        <v>2006</v>
      </c>
      <c r="D207" t="s">
        <v>376</v>
      </c>
      <c r="E207" t="s">
        <v>377</v>
      </c>
      <c r="F207" t="s">
        <v>190</v>
      </c>
      <c r="G207" t="s">
        <v>190</v>
      </c>
      <c r="H207" t="s">
        <v>191</v>
      </c>
      <c r="I207">
        <v>0.28000000000000003</v>
      </c>
      <c r="J207">
        <v>0</v>
      </c>
      <c r="K207">
        <v>683.95</v>
      </c>
      <c r="L207">
        <v>0</v>
      </c>
      <c r="M207">
        <v>73717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2">
      <c r="A208" t="s">
        <v>40</v>
      </c>
      <c r="B208" t="s">
        <v>24</v>
      </c>
      <c r="C208">
        <v>2005</v>
      </c>
      <c r="D208" t="s">
        <v>378</v>
      </c>
      <c r="E208" t="s">
        <v>37</v>
      </c>
      <c r="F208" t="s">
        <v>249</v>
      </c>
      <c r="G208" t="s">
        <v>249</v>
      </c>
      <c r="H208" t="s">
        <v>250</v>
      </c>
      <c r="I208">
        <v>1.83</v>
      </c>
      <c r="J208">
        <v>0</v>
      </c>
      <c r="K208">
        <v>909.5</v>
      </c>
      <c r="L208">
        <v>0</v>
      </c>
      <c r="M208">
        <v>19488.62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2">
      <c r="A209" t="s">
        <v>40</v>
      </c>
      <c r="B209" t="s">
        <v>30</v>
      </c>
      <c r="C209">
        <v>2004</v>
      </c>
      <c r="D209" t="s">
        <v>379</v>
      </c>
      <c r="E209" t="s">
        <v>160</v>
      </c>
      <c r="F209" t="s">
        <v>27</v>
      </c>
      <c r="G209" t="s">
        <v>28</v>
      </c>
      <c r="H209" t="s">
        <v>29</v>
      </c>
      <c r="I209">
        <v>4.59</v>
      </c>
      <c r="J209">
        <v>0</v>
      </c>
      <c r="K209">
        <v>3776.67</v>
      </c>
      <c r="L209">
        <v>0</v>
      </c>
      <c r="M209">
        <v>26586.080000000002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554</v>
      </c>
      <c r="U209">
        <v>0</v>
      </c>
      <c r="V209">
        <v>0</v>
      </c>
      <c r="W209">
        <v>0</v>
      </c>
    </row>
    <row r="210" spans="1:23" x14ac:dyDescent="0.2">
      <c r="A210" t="s">
        <v>40</v>
      </c>
      <c r="B210" t="s">
        <v>51</v>
      </c>
      <c r="C210">
        <v>2011</v>
      </c>
      <c r="D210" t="s">
        <v>58</v>
      </c>
      <c r="E210" t="s">
        <v>58</v>
      </c>
      <c r="F210" t="s">
        <v>97</v>
      </c>
      <c r="G210" t="s">
        <v>49</v>
      </c>
      <c r="H210" t="s">
        <v>50</v>
      </c>
      <c r="I210">
        <v>2.12</v>
      </c>
      <c r="J210">
        <v>0</v>
      </c>
      <c r="K210">
        <v>3233.25</v>
      </c>
      <c r="L210">
        <v>0</v>
      </c>
      <c r="M210">
        <v>46259.14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2689</v>
      </c>
      <c r="U210">
        <v>0</v>
      </c>
      <c r="V210">
        <v>0</v>
      </c>
      <c r="W210">
        <v>0</v>
      </c>
    </row>
    <row r="211" spans="1:23" x14ac:dyDescent="0.2">
      <c r="A211" t="s">
        <v>40</v>
      </c>
      <c r="B211" t="s">
        <v>51</v>
      </c>
      <c r="C211">
        <v>2011</v>
      </c>
      <c r="D211" t="s">
        <v>380</v>
      </c>
      <c r="E211" t="s">
        <v>264</v>
      </c>
      <c r="F211" t="s">
        <v>97</v>
      </c>
      <c r="G211" t="s">
        <v>49</v>
      </c>
      <c r="H211" t="s">
        <v>50</v>
      </c>
      <c r="I211">
        <v>18.38</v>
      </c>
      <c r="J211">
        <v>0</v>
      </c>
      <c r="K211">
        <v>32641.9</v>
      </c>
      <c r="L211">
        <v>0</v>
      </c>
      <c r="M211">
        <v>40506.92</v>
      </c>
      <c r="N211">
        <v>0</v>
      </c>
      <c r="O211">
        <v>4</v>
      </c>
      <c r="P211">
        <v>0</v>
      </c>
      <c r="Q211">
        <v>0</v>
      </c>
      <c r="R211">
        <v>3</v>
      </c>
      <c r="S211">
        <v>0</v>
      </c>
      <c r="T211">
        <v>11109</v>
      </c>
      <c r="U211">
        <v>0</v>
      </c>
      <c r="V211">
        <v>0</v>
      </c>
      <c r="W211">
        <v>194</v>
      </c>
    </row>
    <row r="212" spans="1:23" x14ac:dyDescent="0.2">
      <c r="A212" t="s">
        <v>40</v>
      </c>
      <c r="B212" t="s">
        <v>35</v>
      </c>
      <c r="C212">
        <v>2010</v>
      </c>
      <c r="D212" t="s">
        <v>325</v>
      </c>
      <c r="E212" t="s">
        <v>101</v>
      </c>
      <c r="F212" t="s">
        <v>81</v>
      </c>
      <c r="G212" t="s">
        <v>74</v>
      </c>
      <c r="H212" t="s">
        <v>75</v>
      </c>
      <c r="I212">
        <v>0.5</v>
      </c>
      <c r="J212">
        <v>0</v>
      </c>
      <c r="K212">
        <v>608.79999999999995</v>
      </c>
      <c r="L212">
        <v>0</v>
      </c>
      <c r="M212">
        <v>30895.99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2">
      <c r="A213" t="s">
        <v>23</v>
      </c>
      <c r="B213" t="s">
        <v>72</v>
      </c>
      <c r="C213">
        <v>2006</v>
      </c>
      <c r="D213" t="s">
        <v>381</v>
      </c>
      <c r="E213" t="s">
        <v>298</v>
      </c>
      <c r="F213" t="s">
        <v>85</v>
      </c>
      <c r="G213" t="s">
        <v>65</v>
      </c>
      <c r="H213" t="s">
        <v>66</v>
      </c>
      <c r="I213">
        <v>0.5</v>
      </c>
      <c r="J213">
        <v>0</v>
      </c>
      <c r="K213">
        <v>690.25</v>
      </c>
      <c r="L213">
        <v>0</v>
      </c>
      <c r="M213">
        <v>56464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2">
      <c r="A214" t="s">
        <v>57</v>
      </c>
      <c r="B214" t="s">
        <v>30</v>
      </c>
      <c r="C214">
        <v>2008</v>
      </c>
      <c r="D214" t="s">
        <v>67</v>
      </c>
      <c r="E214" t="s">
        <v>68</v>
      </c>
      <c r="F214" t="s">
        <v>64</v>
      </c>
      <c r="G214" t="s">
        <v>65</v>
      </c>
      <c r="H214" t="s">
        <v>66</v>
      </c>
      <c r="I214">
        <v>13.23</v>
      </c>
      <c r="J214">
        <v>0</v>
      </c>
      <c r="K214">
        <v>6652.33</v>
      </c>
      <c r="L214">
        <v>0</v>
      </c>
      <c r="M214">
        <v>19467.96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2">
      <c r="A215" t="s">
        <v>58</v>
      </c>
      <c r="B215" t="s">
        <v>58</v>
      </c>
      <c r="C215">
        <v>2004</v>
      </c>
      <c r="D215" t="s">
        <v>382</v>
      </c>
      <c r="E215" t="s">
        <v>252</v>
      </c>
      <c r="F215" t="s">
        <v>69</v>
      </c>
      <c r="G215" t="s">
        <v>74</v>
      </c>
      <c r="H215" t="s">
        <v>75</v>
      </c>
      <c r="I215">
        <v>1.19</v>
      </c>
      <c r="J215">
        <v>0</v>
      </c>
      <c r="K215">
        <v>1003.47</v>
      </c>
      <c r="L215">
        <v>0</v>
      </c>
      <c r="M215">
        <v>19357.669999999998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2">
      <c r="A216" t="s">
        <v>40</v>
      </c>
      <c r="B216" t="s">
        <v>72</v>
      </c>
      <c r="C216">
        <v>2000</v>
      </c>
      <c r="D216" t="s">
        <v>383</v>
      </c>
      <c r="E216" t="s">
        <v>384</v>
      </c>
      <c r="F216" t="s">
        <v>69</v>
      </c>
      <c r="G216" t="s">
        <v>74</v>
      </c>
      <c r="H216" t="s">
        <v>75</v>
      </c>
      <c r="I216">
        <v>0.5</v>
      </c>
      <c r="J216">
        <v>0</v>
      </c>
      <c r="K216">
        <v>780.51</v>
      </c>
      <c r="L216">
        <v>0</v>
      </c>
      <c r="M216">
        <v>14597.1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2">
      <c r="A217" t="s">
        <v>23</v>
      </c>
      <c r="B217" t="s">
        <v>35</v>
      </c>
      <c r="C217">
        <v>2010</v>
      </c>
      <c r="D217" t="s">
        <v>385</v>
      </c>
      <c r="E217" t="s">
        <v>182</v>
      </c>
      <c r="F217" t="s">
        <v>97</v>
      </c>
      <c r="G217" t="s">
        <v>49</v>
      </c>
      <c r="H217" t="s">
        <v>50</v>
      </c>
      <c r="I217">
        <v>1.27</v>
      </c>
      <c r="J217">
        <v>0</v>
      </c>
      <c r="K217">
        <v>5917.88</v>
      </c>
      <c r="L217">
        <v>0</v>
      </c>
      <c r="M217">
        <v>108612.61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2">
      <c r="A218" t="s">
        <v>57</v>
      </c>
      <c r="B218" t="s">
        <v>58</v>
      </c>
      <c r="C218">
        <v>2011</v>
      </c>
      <c r="D218" t="s">
        <v>67</v>
      </c>
      <c r="E218" t="s">
        <v>68</v>
      </c>
      <c r="F218" t="s">
        <v>218</v>
      </c>
      <c r="G218" t="s">
        <v>218</v>
      </c>
      <c r="H218" t="s">
        <v>219</v>
      </c>
      <c r="I218">
        <v>7.27</v>
      </c>
      <c r="J218">
        <v>0</v>
      </c>
      <c r="K218">
        <v>7340.14</v>
      </c>
      <c r="L218">
        <v>0</v>
      </c>
      <c r="M218">
        <v>19226.18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2">
      <c r="A219" t="s">
        <v>23</v>
      </c>
      <c r="B219" t="s">
        <v>51</v>
      </c>
      <c r="C219">
        <v>2009</v>
      </c>
      <c r="D219" t="s">
        <v>386</v>
      </c>
      <c r="E219" t="s">
        <v>53</v>
      </c>
      <c r="F219" t="s">
        <v>38</v>
      </c>
      <c r="G219" t="s">
        <v>38</v>
      </c>
      <c r="H219" t="s">
        <v>39</v>
      </c>
      <c r="I219">
        <v>2.48</v>
      </c>
      <c r="J219">
        <v>0</v>
      </c>
      <c r="K219">
        <v>2117.73</v>
      </c>
      <c r="L219">
        <v>0</v>
      </c>
      <c r="M219">
        <v>28303.06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3381</v>
      </c>
      <c r="U219">
        <v>0</v>
      </c>
      <c r="V219">
        <v>0</v>
      </c>
      <c r="W219">
        <v>0</v>
      </c>
    </row>
    <row r="220" spans="1:23" x14ac:dyDescent="0.2">
      <c r="A220" t="s">
        <v>23</v>
      </c>
      <c r="B220" t="s">
        <v>30</v>
      </c>
      <c r="C220">
        <v>2000</v>
      </c>
      <c r="D220" t="s">
        <v>387</v>
      </c>
      <c r="E220" t="s">
        <v>308</v>
      </c>
      <c r="F220" t="s">
        <v>43</v>
      </c>
      <c r="G220" t="s">
        <v>44</v>
      </c>
      <c r="H220" t="s">
        <v>45</v>
      </c>
      <c r="I220">
        <v>0.5</v>
      </c>
      <c r="J220">
        <v>0</v>
      </c>
      <c r="K220">
        <v>2932.43</v>
      </c>
      <c r="L220">
        <v>0</v>
      </c>
      <c r="M220">
        <v>118620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2">
      <c r="A221" t="s">
        <v>40</v>
      </c>
      <c r="B221" t="s">
        <v>24</v>
      </c>
      <c r="C221">
        <v>2009</v>
      </c>
      <c r="D221" t="s">
        <v>58</v>
      </c>
      <c r="E221" t="s">
        <v>58</v>
      </c>
      <c r="F221" t="s">
        <v>199</v>
      </c>
      <c r="G221" t="s">
        <v>199</v>
      </c>
      <c r="H221" t="s">
        <v>200</v>
      </c>
      <c r="I221">
        <v>0.5</v>
      </c>
      <c r="J221">
        <v>0</v>
      </c>
      <c r="K221">
        <v>426.31</v>
      </c>
      <c r="L221">
        <v>0</v>
      </c>
      <c r="M221">
        <v>33999.99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2">
      <c r="A222" t="s">
        <v>40</v>
      </c>
      <c r="B222" t="s">
        <v>51</v>
      </c>
      <c r="C222">
        <v>2007</v>
      </c>
      <c r="D222" t="s">
        <v>356</v>
      </c>
      <c r="E222" t="s">
        <v>116</v>
      </c>
      <c r="F222" t="s">
        <v>78</v>
      </c>
      <c r="G222" t="s">
        <v>28</v>
      </c>
      <c r="H222" t="s">
        <v>29</v>
      </c>
      <c r="I222">
        <v>6.39</v>
      </c>
      <c r="J222">
        <v>0</v>
      </c>
      <c r="K222">
        <v>5245.6</v>
      </c>
      <c r="L222">
        <v>0</v>
      </c>
      <c r="M222">
        <v>22892.32</v>
      </c>
      <c r="N222">
        <v>0</v>
      </c>
      <c r="O222">
        <v>2</v>
      </c>
      <c r="P222">
        <v>0</v>
      </c>
      <c r="Q222">
        <v>0</v>
      </c>
      <c r="R222">
        <v>1</v>
      </c>
      <c r="S222">
        <v>0</v>
      </c>
      <c r="T222">
        <v>2524</v>
      </c>
      <c r="U222">
        <v>0</v>
      </c>
      <c r="V222">
        <v>0</v>
      </c>
      <c r="W222">
        <v>67</v>
      </c>
    </row>
    <row r="223" spans="1:23" x14ac:dyDescent="0.2">
      <c r="A223" t="s">
        <v>23</v>
      </c>
      <c r="B223" t="s">
        <v>24</v>
      </c>
      <c r="C223">
        <v>2000</v>
      </c>
      <c r="D223" t="s">
        <v>388</v>
      </c>
      <c r="E223" t="s">
        <v>226</v>
      </c>
      <c r="F223" t="s">
        <v>43</v>
      </c>
      <c r="G223" t="s">
        <v>44</v>
      </c>
      <c r="H223" t="s">
        <v>45</v>
      </c>
      <c r="I223">
        <v>1</v>
      </c>
      <c r="J223">
        <v>0</v>
      </c>
      <c r="K223">
        <v>1261.3499999999999</v>
      </c>
      <c r="L223">
        <v>0</v>
      </c>
      <c r="M223">
        <v>18832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 x14ac:dyDescent="0.2">
      <c r="A224" t="s">
        <v>57</v>
      </c>
      <c r="B224" t="s">
        <v>24</v>
      </c>
      <c r="C224">
        <v>2011</v>
      </c>
      <c r="D224" t="s">
        <v>389</v>
      </c>
      <c r="E224" t="s">
        <v>252</v>
      </c>
      <c r="F224" t="s">
        <v>142</v>
      </c>
      <c r="G224" t="s">
        <v>65</v>
      </c>
      <c r="H224" t="s">
        <v>66</v>
      </c>
      <c r="I224">
        <v>0.42</v>
      </c>
      <c r="J224">
        <v>0</v>
      </c>
      <c r="K224">
        <v>439.59</v>
      </c>
      <c r="L224">
        <v>0</v>
      </c>
      <c r="M224">
        <v>39203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2">
      <c r="A225" t="s">
        <v>23</v>
      </c>
      <c r="B225" t="s">
        <v>72</v>
      </c>
      <c r="C225">
        <v>1998</v>
      </c>
      <c r="D225" t="s">
        <v>390</v>
      </c>
      <c r="E225" t="s">
        <v>391</v>
      </c>
      <c r="F225" t="s">
        <v>61</v>
      </c>
      <c r="G225" t="s">
        <v>49</v>
      </c>
      <c r="H225" t="s">
        <v>50</v>
      </c>
      <c r="I225">
        <v>0.5</v>
      </c>
      <c r="J225">
        <v>0</v>
      </c>
      <c r="K225">
        <v>334.81</v>
      </c>
      <c r="L225">
        <v>0</v>
      </c>
      <c r="M225">
        <v>24165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2">
      <c r="A226" t="s">
        <v>40</v>
      </c>
      <c r="B226" t="s">
        <v>30</v>
      </c>
      <c r="C226">
        <v>2010</v>
      </c>
      <c r="D226" t="s">
        <v>392</v>
      </c>
      <c r="E226" t="s">
        <v>317</v>
      </c>
      <c r="F226" t="s">
        <v>48</v>
      </c>
      <c r="G226" t="s">
        <v>49</v>
      </c>
      <c r="H226" t="s">
        <v>50</v>
      </c>
      <c r="I226">
        <v>91.94</v>
      </c>
      <c r="J226">
        <v>0</v>
      </c>
      <c r="K226">
        <v>148006.34</v>
      </c>
      <c r="L226">
        <v>0</v>
      </c>
      <c r="M226">
        <v>57565.65</v>
      </c>
      <c r="N226">
        <v>0</v>
      </c>
      <c r="O226">
        <v>12</v>
      </c>
      <c r="P226">
        <v>0</v>
      </c>
      <c r="Q226">
        <v>0</v>
      </c>
      <c r="R226">
        <v>14</v>
      </c>
      <c r="S226">
        <v>0</v>
      </c>
      <c r="T226">
        <v>102896</v>
      </c>
      <c r="U226">
        <v>0</v>
      </c>
      <c r="V226">
        <v>0</v>
      </c>
      <c r="W226">
        <v>58714</v>
      </c>
    </row>
    <row r="227" spans="1:23" x14ac:dyDescent="0.2">
      <c r="A227" t="s">
        <v>23</v>
      </c>
      <c r="B227" t="s">
        <v>30</v>
      </c>
      <c r="C227">
        <v>2010</v>
      </c>
      <c r="D227" t="s">
        <v>393</v>
      </c>
      <c r="E227" t="s">
        <v>53</v>
      </c>
      <c r="F227" t="s">
        <v>394</v>
      </c>
      <c r="G227" t="s">
        <v>394</v>
      </c>
      <c r="H227" t="s">
        <v>395</v>
      </c>
      <c r="I227">
        <v>0.5</v>
      </c>
      <c r="J227">
        <v>0</v>
      </c>
      <c r="K227">
        <v>512.78</v>
      </c>
      <c r="L227">
        <v>0</v>
      </c>
      <c r="M227">
        <v>34291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2">
      <c r="A228" t="s">
        <v>40</v>
      </c>
      <c r="B228" t="s">
        <v>30</v>
      </c>
      <c r="C228">
        <v>2009</v>
      </c>
      <c r="D228" t="s">
        <v>396</v>
      </c>
      <c r="E228" t="s">
        <v>397</v>
      </c>
      <c r="F228" t="s">
        <v>104</v>
      </c>
      <c r="G228" t="s">
        <v>105</v>
      </c>
      <c r="H228" t="s">
        <v>106</v>
      </c>
      <c r="I228">
        <v>0.92</v>
      </c>
      <c r="J228">
        <v>0</v>
      </c>
      <c r="K228">
        <v>951.07</v>
      </c>
      <c r="L228">
        <v>0</v>
      </c>
      <c r="M228">
        <v>38692.379999999997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42590</v>
      </c>
      <c r="T228">
        <v>0</v>
      </c>
      <c r="U228">
        <v>0</v>
      </c>
      <c r="V228">
        <v>0</v>
      </c>
      <c r="W228">
        <v>0</v>
      </c>
    </row>
    <row r="229" spans="1:23" x14ac:dyDescent="0.2">
      <c r="A229" t="s">
        <v>40</v>
      </c>
      <c r="B229" t="s">
        <v>30</v>
      </c>
      <c r="C229">
        <v>1999</v>
      </c>
      <c r="D229" t="s">
        <v>398</v>
      </c>
      <c r="E229" t="s">
        <v>254</v>
      </c>
      <c r="F229" t="s">
        <v>85</v>
      </c>
      <c r="G229" t="s">
        <v>65</v>
      </c>
      <c r="H229" t="s">
        <v>66</v>
      </c>
      <c r="I229">
        <v>0.28999999999999998</v>
      </c>
      <c r="J229">
        <v>0</v>
      </c>
      <c r="K229">
        <v>21.04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2">
      <c r="A230" t="s">
        <v>23</v>
      </c>
      <c r="B230" t="s">
        <v>30</v>
      </c>
      <c r="C230">
        <v>1999</v>
      </c>
      <c r="D230" t="s">
        <v>107</v>
      </c>
      <c r="E230" t="s">
        <v>108</v>
      </c>
      <c r="F230" t="s">
        <v>97</v>
      </c>
      <c r="G230" t="s">
        <v>49</v>
      </c>
      <c r="H230" t="s">
        <v>50</v>
      </c>
      <c r="I230">
        <v>6.67</v>
      </c>
      <c r="J230">
        <v>0</v>
      </c>
      <c r="K230">
        <v>5002.99</v>
      </c>
      <c r="L230">
        <v>0</v>
      </c>
      <c r="M230">
        <v>26281.95</v>
      </c>
      <c r="N230">
        <v>0</v>
      </c>
      <c r="O230">
        <v>0</v>
      </c>
      <c r="P230">
        <v>0</v>
      </c>
      <c r="Q230">
        <v>0</v>
      </c>
      <c r="R230">
        <v>16</v>
      </c>
      <c r="S230">
        <v>0</v>
      </c>
      <c r="T230">
        <v>0</v>
      </c>
      <c r="U230">
        <v>0</v>
      </c>
      <c r="V230">
        <v>0</v>
      </c>
      <c r="W230">
        <v>1411</v>
      </c>
    </row>
    <row r="231" spans="1:23" x14ac:dyDescent="0.2">
      <c r="A231" t="s">
        <v>40</v>
      </c>
      <c r="B231" t="s">
        <v>35</v>
      </c>
      <c r="C231">
        <v>2008</v>
      </c>
      <c r="D231" t="s">
        <v>399</v>
      </c>
      <c r="E231" t="s">
        <v>295</v>
      </c>
      <c r="F231" t="s">
        <v>400</v>
      </c>
      <c r="G231" t="s">
        <v>400</v>
      </c>
      <c r="H231" t="s">
        <v>401</v>
      </c>
      <c r="I231">
        <v>0.5</v>
      </c>
      <c r="J231">
        <v>0</v>
      </c>
      <c r="K231">
        <v>216.17</v>
      </c>
      <c r="L231">
        <v>0</v>
      </c>
      <c r="M231">
        <v>4475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2">
      <c r="A232" t="s">
        <v>40</v>
      </c>
      <c r="B232" t="s">
        <v>51</v>
      </c>
      <c r="C232">
        <v>2008</v>
      </c>
      <c r="D232" t="s">
        <v>402</v>
      </c>
      <c r="E232" t="s">
        <v>80</v>
      </c>
      <c r="F232" t="s">
        <v>147</v>
      </c>
      <c r="G232" t="s">
        <v>148</v>
      </c>
      <c r="H232" t="s">
        <v>149</v>
      </c>
      <c r="I232">
        <v>2.81</v>
      </c>
      <c r="J232">
        <v>0</v>
      </c>
      <c r="K232">
        <v>2946.01</v>
      </c>
      <c r="L232">
        <v>0</v>
      </c>
      <c r="M232">
        <v>33986.230000000003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2">
      <c r="A233" t="s">
        <v>40</v>
      </c>
      <c r="B233" t="s">
        <v>30</v>
      </c>
      <c r="C233">
        <v>2010</v>
      </c>
      <c r="D233" t="s">
        <v>58</v>
      </c>
      <c r="E233" t="s">
        <v>58</v>
      </c>
      <c r="F233" t="s">
        <v>190</v>
      </c>
      <c r="G233" t="s">
        <v>190</v>
      </c>
      <c r="H233" t="s">
        <v>191</v>
      </c>
      <c r="I233">
        <v>0.45</v>
      </c>
      <c r="J233">
        <v>0</v>
      </c>
      <c r="K233">
        <v>426.1</v>
      </c>
      <c r="L233">
        <v>0</v>
      </c>
      <c r="M233">
        <v>33000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2">
      <c r="A234" t="s">
        <v>40</v>
      </c>
      <c r="B234" t="s">
        <v>30</v>
      </c>
      <c r="C234">
        <v>2010</v>
      </c>
      <c r="D234" t="s">
        <v>403</v>
      </c>
      <c r="E234" t="s">
        <v>173</v>
      </c>
      <c r="F234" t="s">
        <v>48</v>
      </c>
      <c r="G234" t="s">
        <v>49</v>
      </c>
      <c r="H234" t="s">
        <v>50</v>
      </c>
      <c r="I234">
        <v>3.09</v>
      </c>
      <c r="J234">
        <v>0</v>
      </c>
      <c r="K234">
        <v>3176.45</v>
      </c>
      <c r="L234">
        <v>0</v>
      </c>
      <c r="M234">
        <v>37621.39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2">
      <c r="A235" t="s">
        <v>23</v>
      </c>
      <c r="B235" t="s">
        <v>30</v>
      </c>
      <c r="C235">
        <v>2004</v>
      </c>
      <c r="D235" t="s">
        <v>404</v>
      </c>
      <c r="E235" t="s">
        <v>146</v>
      </c>
      <c r="F235" t="s">
        <v>120</v>
      </c>
      <c r="G235" t="s">
        <v>105</v>
      </c>
      <c r="H235" t="s">
        <v>106</v>
      </c>
      <c r="I235">
        <v>0.41</v>
      </c>
      <c r="J235">
        <v>0</v>
      </c>
      <c r="K235">
        <v>371.27</v>
      </c>
      <c r="L235">
        <v>0</v>
      </c>
      <c r="M235">
        <v>29053.99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2">
      <c r="A236" t="s">
        <v>40</v>
      </c>
      <c r="B236" t="s">
        <v>24</v>
      </c>
      <c r="C236">
        <v>2010</v>
      </c>
      <c r="D236" t="s">
        <v>338</v>
      </c>
      <c r="E236" t="s">
        <v>306</v>
      </c>
      <c r="F236" t="s">
        <v>334</v>
      </c>
      <c r="G236" t="s">
        <v>65</v>
      </c>
      <c r="H236" t="s">
        <v>66</v>
      </c>
      <c r="I236">
        <v>1.67</v>
      </c>
      <c r="J236">
        <v>0</v>
      </c>
      <c r="K236">
        <v>2161.66</v>
      </c>
      <c r="L236">
        <v>0</v>
      </c>
      <c r="M236">
        <v>46576.14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">
      <c r="A237" t="s">
        <v>23</v>
      </c>
      <c r="B237" t="s">
        <v>24</v>
      </c>
      <c r="C237">
        <v>2010</v>
      </c>
      <c r="D237" t="s">
        <v>405</v>
      </c>
      <c r="E237" t="s">
        <v>68</v>
      </c>
      <c r="F237" t="s">
        <v>170</v>
      </c>
      <c r="G237" t="s">
        <v>170</v>
      </c>
      <c r="H237" t="s">
        <v>171</v>
      </c>
      <c r="I237">
        <v>8.52</v>
      </c>
      <c r="J237">
        <v>0</v>
      </c>
      <c r="K237">
        <v>7371.8</v>
      </c>
      <c r="L237">
        <v>0</v>
      </c>
      <c r="M237">
        <v>27700.560000000001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8477</v>
      </c>
      <c r="U237">
        <v>0</v>
      </c>
      <c r="V237">
        <v>0</v>
      </c>
      <c r="W237">
        <v>0</v>
      </c>
    </row>
    <row r="238" spans="1:23" x14ac:dyDescent="0.2">
      <c r="A238" t="s">
        <v>23</v>
      </c>
      <c r="B238" t="s">
        <v>30</v>
      </c>
      <c r="C238">
        <v>1988</v>
      </c>
      <c r="D238" t="s">
        <v>406</v>
      </c>
      <c r="E238" t="s">
        <v>407</v>
      </c>
      <c r="F238" t="s">
        <v>48</v>
      </c>
      <c r="G238" t="s">
        <v>49</v>
      </c>
      <c r="H238" t="s">
        <v>50</v>
      </c>
      <c r="I238">
        <v>0.15</v>
      </c>
      <c r="J238">
        <v>0</v>
      </c>
      <c r="K238">
        <v>38.32</v>
      </c>
      <c r="L238">
        <v>0</v>
      </c>
      <c r="M238">
        <v>6425.99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2">
      <c r="A239" t="s">
        <v>57</v>
      </c>
      <c r="B239" t="s">
        <v>58</v>
      </c>
      <c r="C239">
        <v>1999</v>
      </c>
      <c r="D239" t="s">
        <v>408</v>
      </c>
      <c r="E239" t="s">
        <v>164</v>
      </c>
      <c r="F239" t="s">
        <v>81</v>
      </c>
      <c r="G239" t="s">
        <v>74</v>
      </c>
      <c r="H239" t="s">
        <v>75</v>
      </c>
      <c r="I239">
        <v>3.27</v>
      </c>
      <c r="J239">
        <v>0</v>
      </c>
      <c r="K239">
        <v>5558.23</v>
      </c>
      <c r="L239">
        <v>0</v>
      </c>
      <c r="M239">
        <v>51245.83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2">
      <c r="A240" t="s">
        <v>40</v>
      </c>
      <c r="B240" t="s">
        <v>24</v>
      </c>
      <c r="C240">
        <v>2010</v>
      </c>
      <c r="D240" t="s">
        <v>58</v>
      </c>
      <c r="E240" t="s">
        <v>58</v>
      </c>
      <c r="F240" t="s">
        <v>97</v>
      </c>
      <c r="G240" t="s">
        <v>49</v>
      </c>
      <c r="H240" t="s">
        <v>50</v>
      </c>
      <c r="I240">
        <v>0.3</v>
      </c>
      <c r="J240">
        <v>0</v>
      </c>
      <c r="K240">
        <v>423.81</v>
      </c>
      <c r="L240">
        <v>0</v>
      </c>
      <c r="M240">
        <v>52372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2">
      <c r="A241" t="s">
        <v>40</v>
      </c>
      <c r="B241" t="s">
        <v>51</v>
      </c>
      <c r="C241">
        <v>2005</v>
      </c>
      <c r="D241" t="s">
        <v>409</v>
      </c>
      <c r="E241" t="s">
        <v>32</v>
      </c>
      <c r="F241" t="s">
        <v>38</v>
      </c>
      <c r="G241" t="s">
        <v>38</v>
      </c>
      <c r="H241" t="s">
        <v>39</v>
      </c>
      <c r="I241">
        <v>0.5</v>
      </c>
      <c r="J241">
        <v>0</v>
      </c>
      <c r="K241">
        <v>484.51</v>
      </c>
      <c r="L241">
        <v>0</v>
      </c>
      <c r="M241">
        <v>25395.59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2">
      <c r="A242" t="s">
        <v>23</v>
      </c>
      <c r="B242" t="s">
        <v>30</v>
      </c>
      <c r="C242">
        <v>2006</v>
      </c>
      <c r="D242" t="s">
        <v>410</v>
      </c>
      <c r="E242" t="s">
        <v>384</v>
      </c>
      <c r="F242" t="s">
        <v>48</v>
      </c>
      <c r="G242" t="s">
        <v>49</v>
      </c>
      <c r="H242" t="s">
        <v>50</v>
      </c>
      <c r="I242">
        <v>1</v>
      </c>
      <c r="J242">
        <v>0</v>
      </c>
      <c r="K242">
        <v>557.53</v>
      </c>
      <c r="L242">
        <v>0</v>
      </c>
      <c r="M242">
        <v>24086.99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2">
      <c r="A243" t="s">
        <v>23</v>
      </c>
      <c r="B243" t="s">
        <v>30</v>
      </c>
      <c r="C243">
        <v>2010</v>
      </c>
      <c r="D243" t="s">
        <v>411</v>
      </c>
      <c r="E243" t="s">
        <v>412</v>
      </c>
      <c r="F243" t="s">
        <v>183</v>
      </c>
      <c r="G243" t="s">
        <v>74</v>
      </c>
      <c r="H243" t="s">
        <v>75</v>
      </c>
      <c r="I243">
        <v>0.33</v>
      </c>
      <c r="J243">
        <v>0</v>
      </c>
      <c r="K243">
        <v>1011.88</v>
      </c>
      <c r="L243">
        <v>0</v>
      </c>
      <c r="M243">
        <v>107238.91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4742</v>
      </c>
      <c r="U243">
        <v>0</v>
      </c>
      <c r="V243">
        <v>0</v>
      </c>
      <c r="W243">
        <v>0</v>
      </c>
    </row>
    <row r="244" spans="1:23" x14ac:dyDescent="0.2">
      <c r="A244" t="s">
        <v>57</v>
      </c>
      <c r="B244" t="s">
        <v>58</v>
      </c>
      <c r="C244">
        <v>2008</v>
      </c>
      <c r="D244" t="s">
        <v>413</v>
      </c>
      <c r="E244" t="s">
        <v>175</v>
      </c>
      <c r="F244" t="s">
        <v>97</v>
      </c>
      <c r="G244" t="s">
        <v>49</v>
      </c>
      <c r="H244" t="s">
        <v>50</v>
      </c>
      <c r="I244">
        <v>27.56</v>
      </c>
      <c r="J244">
        <v>0</v>
      </c>
      <c r="K244">
        <v>24567.03</v>
      </c>
      <c r="L244">
        <v>0</v>
      </c>
      <c r="M244">
        <v>24026.36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2">
      <c r="A245" t="s">
        <v>40</v>
      </c>
      <c r="B245" t="s">
        <v>51</v>
      </c>
      <c r="C245">
        <v>2005</v>
      </c>
      <c r="D245" t="s">
        <v>414</v>
      </c>
      <c r="E245" t="s">
        <v>123</v>
      </c>
      <c r="F245" t="s">
        <v>43</v>
      </c>
      <c r="G245" t="s">
        <v>44</v>
      </c>
      <c r="H245" t="s">
        <v>45</v>
      </c>
      <c r="I245">
        <v>0.41</v>
      </c>
      <c r="J245">
        <v>0</v>
      </c>
      <c r="K245">
        <v>937.74</v>
      </c>
      <c r="L245">
        <v>0</v>
      </c>
      <c r="M245">
        <v>58240.99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2">
      <c r="A246" t="s">
        <v>40</v>
      </c>
      <c r="B246" t="s">
        <v>51</v>
      </c>
      <c r="C246">
        <v>2003</v>
      </c>
      <c r="D246" t="s">
        <v>415</v>
      </c>
      <c r="E246" t="s">
        <v>256</v>
      </c>
      <c r="F246" t="s">
        <v>139</v>
      </c>
      <c r="G246" t="s">
        <v>139</v>
      </c>
      <c r="H246" t="s">
        <v>140</v>
      </c>
      <c r="I246">
        <v>2.69</v>
      </c>
      <c r="J246">
        <v>0</v>
      </c>
      <c r="K246">
        <v>2203.0100000000002</v>
      </c>
      <c r="L246">
        <v>0</v>
      </c>
      <c r="M246">
        <v>18388.400000000001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2">
      <c r="A247" t="s">
        <v>57</v>
      </c>
      <c r="B247" t="s">
        <v>58</v>
      </c>
      <c r="C247">
        <v>2011</v>
      </c>
      <c r="D247" t="s">
        <v>416</v>
      </c>
      <c r="E247" t="s">
        <v>96</v>
      </c>
      <c r="F247" t="s">
        <v>64</v>
      </c>
      <c r="G247" t="s">
        <v>65</v>
      </c>
      <c r="H247" t="s">
        <v>66</v>
      </c>
      <c r="I247">
        <v>0.51</v>
      </c>
      <c r="J247">
        <v>0</v>
      </c>
      <c r="K247">
        <v>699.98</v>
      </c>
      <c r="L247">
        <v>0</v>
      </c>
      <c r="M247">
        <v>55807.77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2">
      <c r="A248" t="s">
        <v>57</v>
      </c>
      <c r="B248" t="s">
        <v>58</v>
      </c>
      <c r="C248">
        <v>2006</v>
      </c>
      <c r="D248" t="s">
        <v>417</v>
      </c>
      <c r="E248" t="s">
        <v>114</v>
      </c>
      <c r="F248" t="s">
        <v>170</v>
      </c>
      <c r="G248" t="s">
        <v>170</v>
      </c>
      <c r="H248" t="s">
        <v>171</v>
      </c>
      <c r="I248">
        <v>0.04</v>
      </c>
      <c r="J248">
        <v>0</v>
      </c>
      <c r="K248">
        <v>29.38</v>
      </c>
      <c r="L248">
        <v>0</v>
      </c>
      <c r="M248">
        <v>18009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">
      <c r="A249" t="s">
        <v>40</v>
      </c>
      <c r="B249" t="s">
        <v>58</v>
      </c>
      <c r="C249">
        <v>2009</v>
      </c>
      <c r="D249" t="s">
        <v>418</v>
      </c>
      <c r="E249" t="s">
        <v>419</v>
      </c>
      <c r="F249" t="s">
        <v>139</v>
      </c>
      <c r="G249" t="s">
        <v>139</v>
      </c>
      <c r="H249" t="s">
        <v>140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0</v>
      </c>
      <c r="R249">
        <v>0</v>
      </c>
      <c r="S249">
        <v>48640</v>
      </c>
      <c r="T249">
        <v>0</v>
      </c>
      <c r="U249">
        <v>0</v>
      </c>
      <c r="V249">
        <v>0</v>
      </c>
      <c r="W249">
        <v>0</v>
      </c>
    </row>
    <row r="250" spans="1:23" x14ac:dyDescent="0.2">
      <c r="A250" t="s">
        <v>57</v>
      </c>
      <c r="B250" t="s">
        <v>58</v>
      </c>
      <c r="C250">
        <v>2009</v>
      </c>
      <c r="D250" t="s">
        <v>222</v>
      </c>
      <c r="E250" t="s">
        <v>202</v>
      </c>
      <c r="F250" t="s">
        <v>218</v>
      </c>
      <c r="G250" t="s">
        <v>218</v>
      </c>
      <c r="H250" t="s">
        <v>219</v>
      </c>
      <c r="I250">
        <v>0.5</v>
      </c>
      <c r="J250">
        <v>0</v>
      </c>
      <c r="K250">
        <v>825.48</v>
      </c>
      <c r="L250">
        <v>0</v>
      </c>
      <c r="M250">
        <v>52423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2">
      <c r="A251" t="s">
        <v>57</v>
      </c>
      <c r="B251" t="s">
        <v>58</v>
      </c>
      <c r="C251">
        <v>2007</v>
      </c>
      <c r="D251" t="s">
        <v>420</v>
      </c>
      <c r="E251" t="s">
        <v>421</v>
      </c>
      <c r="F251" t="s">
        <v>64</v>
      </c>
      <c r="G251" t="s">
        <v>65</v>
      </c>
      <c r="H251" t="s">
        <v>66</v>
      </c>
      <c r="I251">
        <v>1</v>
      </c>
      <c r="J251">
        <v>0</v>
      </c>
      <c r="K251">
        <v>1533.33</v>
      </c>
      <c r="L251">
        <v>0</v>
      </c>
      <c r="M251">
        <v>88583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2">
      <c r="A252" t="s">
        <v>40</v>
      </c>
      <c r="B252" t="s">
        <v>72</v>
      </c>
      <c r="C252">
        <v>2005</v>
      </c>
      <c r="D252" t="s">
        <v>217</v>
      </c>
      <c r="E252" t="s">
        <v>68</v>
      </c>
      <c r="F252" t="s">
        <v>334</v>
      </c>
      <c r="G252" t="s">
        <v>65</v>
      </c>
      <c r="H252" t="s">
        <v>66</v>
      </c>
      <c r="I252">
        <v>1.49</v>
      </c>
      <c r="J252">
        <v>0</v>
      </c>
      <c r="K252">
        <v>1090.33</v>
      </c>
      <c r="L252">
        <v>0</v>
      </c>
      <c r="M252">
        <v>15488.87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2">
      <c r="A253" t="s">
        <v>40</v>
      </c>
      <c r="B253" t="s">
        <v>72</v>
      </c>
      <c r="C253">
        <v>1989</v>
      </c>
      <c r="D253" t="s">
        <v>422</v>
      </c>
      <c r="E253" t="s">
        <v>53</v>
      </c>
      <c r="F253" t="s">
        <v>64</v>
      </c>
      <c r="G253" t="s">
        <v>65</v>
      </c>
      <c r="H253" t="s">
        <v>66</v>
      </c>
      <c r="I253">
        <v>0.46</v>
      </c>
      <c r="J253">
        <v>0</v>
      </c>
      <c r="K253">
        <v>199.15</v>
      </c>
      <c r="L253">
        <v>0</v>
      </c>
      <c r="M253">
        <v>6358.84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 x14ac:dyDescent="0.2">
      <c r="A254" t="s">
        <v>40</v>
      </c>
      <c r="B254" t="s">
        <v>30</v>
      </c>
      <c r="C254">
        <v>2011</v>
      </c>
      <c r="D254" t="s">
        <v>58</v>
      </c>
      <c r="E254" t="s">
        <v>58</v>
      </c>
      <c r="F254" t="s">
        <v>90</v>
      </c>
      <c r="G254" t="s">
        <v>90</v>
      </c>
      <c r="H254" t="s">
        <v>91</v>
      </c>
      <c r="I254">
        <v>0.05</v>
      </c>
      <c r="J254">
        <v>0</v>
      </c>
      <c r="K254">
        <v>66.5</v>
      </c>
      <c r="L254">
        <v>0</v>
      </c>
      <c r="M254">
        <v>49129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2">
      <c r="A255" t="s">
        <v>58</v>
      </c>
      <c r="B255" t="s">
        <v>72</v>
      </c>
      <c r="C255">
        <v>2007</v>
      </c>
      <c r="D255" t="s">
        <v>423</v>
      </c>
      <c r="E255" t="s">
        <v>146</v>
      </c>
      <c r="F255" t="s">
        <v>78</v>
      </c>
      <c r="G255" t="s">
        <v>28</v>
      </c>
      <c r="H255" t="s">
        <v>29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67</v>
      </c>
    </row>
    <row r="256" spans="1:23" x14ac:dyDescent="0.2">
      <c r="A256" t="s">
        <v>57</v>
      </c>
      <c r="B256" t="s">
        <v>58</v>
      </c>
      <c r="C256">
        <v>2010</v>
      </c>
      <c r="D256" t="s">
        <v>58</v>
      </c>
      <c r="E256" t="s">
        <v>58</v>
      </c>
      <c r="F256" t="s">
        <v>56</v>
      </c>
      <c r="G256" t="s">
        <v>49</v>
      </c>
      <c r="H256" t="s">
        <v>50</v>
      </c>
      <c r="I256">
        <v>11.09</v>
      </c>
      <c r="J256">
        <v>0</v>
      </c>
      <c r="K256">
        <v>1038.67</v>
      </c>
      <c r="L256">
        <v>0</v>
      </c>
      <c r="M256">
        <v>31.39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">
      <c r="A257" t="s">
        <v>23</v>
      </c>
      <c r="B257" t="s">
        <v>30</v>
      </c>
      <c r="C257">
        <v>2011</v>
      </c>
      <c r="D257" t="s">
        <v>58</v>
      </c>
      <c r="E257" t="s">
        <v>58</v>
      </c>
      <c r="F257" t="s">
        <v>154</v>
      </c>
      <c r="G257" t="s">
        <v>154</v>
      </c>
      <c r="H257" t="s">
        <v>155</v>
      </c>
      <c r="I257">
        <v>0.11</v>
      </c>
      <c r="J257">
        <v>0</v>
      </c>
      <c r="K257">
        <v>158.47999999999999</v>
      </c>
      <c r="L257">
        <v>0</v>
      </c>
      <c r="M257">
        <v>52300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2">
      <c r="A258" t="s">
        <v>23</v>
      </c>
      <c r="B258" t="s">
        <v>72</v>
      </c>
      <c r="C258">
        <v>2005</v>
      </c>
      <c r="D258" t="s">
        <v>424</v>
      </c>
      <c r="E258" t="s">
        <v>317</v>
      </c>
      <c r="F258" t="s">
        <v>97</v>
      </c>
      <c r="G258" t="s">
        <v>49</v>
      </c>
      <c r="H258" t="s">
        <v>50</v>
      </c>
      <c r="I258">
        <v>1.91</v>
      </c>
      <c r="J258">
        <v>0</v>
      </c>
      <c r="K258">
        <v>2008.35</v>
      </c>
      <c r="L258">
        <v>0</v>
      </c>
      <c r="M258">
        <v>33617.83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">
      <c r="A259" t="s">
        <v>23</v>
      </c>
      <c r="B259" t="s">
        <v>72</v>
      </c>
      <c r="C259">
        <v>2009</v>
      </c>
      <c r="D259" t="s">
        <v>425</v>
      </c>
      <c r="E259" t="s">
        <v>151</v>
      </c>
      <c r="F259" t="s">
        <v>38</v>
      </c>
      <c r="G259" t="s">
        <v>38</v>
      </c>
      <c r="H259" t="s">
        <v>39</v>
      </c>
      <c r="I259">
        <v>2.4900000000000002</v>
      </c>
      <c r="J259">
        <v>0</v>
      </c>
      <c r="K259">
        <v>2300.41</v>
      </c>
      <c r="L259">
        <v>0</v>
      </c>
      <c r="M259">
        <v>37542.89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2">
      <c r="A260" t="s">
        <v>40</v>
      </c>
      <c r="B260" t="s">
        <v>72</v>
      </c>
      <c r="C260">
        <v>2006</v>
      </c>
      <c r="D260" t="s">
        <v>426</v>
      </c>
      <c r="E260" t="s">
        <v>427</v>
      </c>
      <c r="F260" t="s">
        <v>104</v>
      </c>
      <c r="G260" t="s">
        <v>105</v>
      </c>
      <c r="H260" t="s">
        <v>106</v>
      </c>
      <c r="I260">
        <v>0.02</v>
      </c>
      <c r="J260">
        <v>0</v>
      </c>
      <c r="K260">
        <v>25.71</v>
      </c>
      <c r="L260">
        <v>0</v>
      </c>
      <c r="M260">
        <v>24636.99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">
      <c r="A261" t="s">
        <v>40</v>
      </c>
      <c r="B261" t="s">
        <v>30</v>
      </c>
      <c r="C261">
        <v>2007</v>
      </c>
      <c r="D261" t="s">
        <v>428</v>
      </c>
      <c r="E261" t="s">
        <v>429</v>
      </c>
      <c r="F261" t="s">
        <v>139</v>
      </c>
      <c r="G261" t="s">
        <v>139</v>
      </c>
      <c r="H261" t="s">
        <v>140</v>
      </c>
      <c r="I261">
        <v>2.25</v>
      </c>
      <c r="J261">
        <v>0</v>
      </c>
      <c r="K261">
        <v>15504.02</v>
      </c>
      <c r="L261">
        <v>0</v>
      </c>
      <c r="M261">
        <v>141335.57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2">
      <c r="A262" t="s">
        <v>57</v>
      </c>
      <c r="B262" t="s">
        <v>51</v>
      </c>
      <c r="C262">
        <v>2010</v>
      </c>
      <c r="D262" t="s">
        <v>430</v>
      </c>
      <c r="E262" t="s">
        <v>430</v>
      </c>
      <c r="F262" t="s">
        <v>69</v>
      </c>
      <c r="G262" t="s">
        <v>44</v>
      </c>
      <c r="H262" t="s">
        <v>45</v>
      </c>
      <c r="I262">
        <v>0.33</v>
      </c>
      <c r="J262">
        <v>0</v>
      </c>
      <c r="K262">
        <v>736.66</v>
      </c>
      <c r="L262">
        <v>0</v>
      </c>
      <c r="M262">
        <v>59000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2">
      <c r="A263" t="s">
        <v>57</v>
      </c>
      <c r="B263" t="s">
        <v>58</v>
      </c>
      <c r="C263">
        <v>2005</v>
      </c>
      <c r="D263" t="s">
        <v>431</v>
      </c>
      <c r="E263" t="s">
        <v>432</v>
      </c>
      <c r="F263" t="s">
        <v>167</v>
      </c>
      <c r="G263" t="s">
        <v>167</v>
      </c>
      <c r="H263" t="s">
        <v>168</v>
      </c>
      <c r="I263">
        <v>0.5</v>
      </c>
      <c r="J263">
        <v>0</v>
      </c>
      <c r="K263">
        <v>704.32</v>
      </c>
      <c r="L263">
        <v>0</v>
      </c>
      <c r="M263">
        <v>53670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2">
      <c r="A264" t="s">
        <v>40</v>
      </c>
      <c r="B264" t="s">
        <v>30</v>
      </c>
      <c r="C264">
        <v>1994</v>
      </c>
      <c r="D264" t="s">
        <v>433</v>
      </c>
      <c r="E264" t="s">
        <v>434</v>
      </c>
      <c r="F264" t="s">
        <v>69</v>
      </c>
      <c r="G264" t="s">
        <v>74</v>
      </c>
      <c r="H264" t="s">
        <v>75</v>
      </c>
      <c r="I264">
        <v>0.5</v>
      </c>
      <c r="J264">
        <v>0</v>
      </c>
      <c r="K264">
        <v>340.34</v>
      </c>
      <c r="L264">
        <v>0</v>
      </c>
      <c r="M264">
        <v>8888.99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2">
      <c r="A265" t="s">
        <v>23</v>
      </c>
      <c r="B265" t="s">
        <v>24</v>
      </c>
      <c r="C265">
        <v>2010</v>
      </c>
      <c r="D265" t="s">
        <v>435</v>
      </c>
      <c r="E265" t="s">
        <v>112</v>
      </c>
      <c r="F265" t="s">
        <v>81</v>
      </c>
      <c r="G265" t="s">
        <v>74</v>
      </c>
      <c r="H265" t="s">
        <v>75</v>
      </c>
      <c r="I265">
        <v>1.48</v>
      </c>
      <c r="J265">
        <v>0</v>
      </c>
      <c r="K265">
        <v>2658.86</v>
      </c>
      <c r="L265">
        <v>0</v>
      </c>
      <c r="M265">
        <v>58259.360000000001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 x14ac:dyDescent="0.2">
      <c r="A266" t="s">
        <v>40</v>
      </c>
      <c r="B266" t="s">
        <v>24</v>
      </c>
      <c r="C266">
        <v>2009</v>
      </c>
      <c r="D266" t="s">
        <v>436</v>
      </c>
      <c r="E266" t="s">
        <v>437</v>
      </c>
      <c r="F266" t="s">
        <v>97</v>
      </c>
      <c r="G266" t="s">
        <v>49</v>
      </c>
      <c r="H266" t="s">
        <v>50</v>
      </c>
      <c r="I266">
        <v>1.86</v>
      </c>
      <c r="J266">
        <v>0</v>
      </c>
      <c r="K266">
        <v>6357.26</v>
      </c>
      <c r="L266">
        <v>0</v>
      </c>
      <c r="M266">
        <v>127781.87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 x14ac:dyDescent="0.2">
      <c r="A267" t="s">
        <v>23</v>
      </c>
      <c r="B267" t="s">
        <v>30</v>
      </c>
      <c r="C267">
        <v>2011</v>
      </c>
      <c r="D267" t="s">
        <v>58</v>
      </c>
      <c r="E267" t="s">
        <v>58</v>
      </c>
      <c r="F267" t="s">
        <v>27</v>
      </c>
      <c r="G267" t="s">
        <v>28</v>
      </c>
      <c r="H267" t="s">
        <v>29</v>
      </c>
      <c r="I267">
        <v>0.65</v>
      </c>
      <c r="J267">
        <v>0</v>
      </c>
      <c r="K267">
        <v>932.62</v>
      </c>
      <c r="L267">
        <v>0</v>
      </c>
      <c r="M267">
        <v>32957.129999999997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 x14ac:dyDescent="0.2">
      <c r="A268" t="s">
        <v>40</v>
      </c>
      <c r="B268" t="s">
        <v>24</v>
      </c>
      <c r="C268">
        <v>2001</v>
      </c>
      <c r="D268" t="s">
        <v>438</v>
      </c>
      <c r="E268" t="s">
        <v>158</v>
      </c>
      <c r="F268" t="s">
        <v>90</v>
      </c>
      <c r="G268" t="s">
        <v>90</v>
      </c>
      <c r="H268" t="s">
        <v>91</v>
      </c>
      <c r="I268">
        <v>0.96</v>
      </c>
      <c r="J268">
        <v>0</v>
      </c>
      <c r="K268">
        <v>1162.03</v>
      </c>
      <c r="L268">
        <v>0</v>
      </c>
      <c r="M268">
        <v>41695.42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 x14ac:dyDescent="0.2">
      <c r="A269" t="s">
        <v>40</v>
      </c>
      <c r="B269" t="s">
        <v>72</v>
      </c>
      <c r="C269">
        <v>2005</v>
      </c>
      <c r="D269" t="s">
        <v>439</v>
      </c>
      <c r="E269" t="s">
        <v>55</v>
      </c>
      <c r="F269" t="s">
        <v>400</v>
      </c>
      <c r="G269" t="s">
        <v>400</v>
      </c>
      <c r="H269" t="s">
        <v>401</v>
      </c>
      <c r="I269">
        <v>0.04</v>
      </c>
      <c r="J269">
        <v>0</v>
      </c>
      <c r="K269">
        <v>26.47</v>
      </c>
      <c r="L269">
        <v>0</v>
      </c>
      <c r="M269">
        <v>24465.99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2">
      <c r="A270" t="s">
        <v>40</v>
      </c>
      <c r="B270" t="s">
        <v>24</v>
      </c>
      <c r="C270">
        <v>2001</v>
      </c>
      <c r="D270" t="s">
        <v>440</v>
      </c>
      <c r="E270" t="s">
        <v>211</v>
      </c>
      <c r="F270" t="s">
        <v>78</v>
      </c>
      <c r="G270" t="s">
        <v>28</v>
      </c>
      <c r="H270" t="s">
        <v>29</v>
      </c>
      <c r="I270">
        <v>2.6</v>
      </c>
      <c r="J270">
        <v>0</v>
      </c>
      <c r="K270">
        <v>7988.31</v>
      </c>
      <c r="L270">
        <v>0</v>
      </c>
      <c r="M270">
        <v>57770.27</v>
      </c>
      <c r="N270">
        <v>0</v>
      </c>
      <c r="O270">
        <v>0</v>
      </c>
      <c r="P270">
        <v>0</v>
      </c>
      <c r="Q270">
        <v>0</v>
      </c>
      <c r="R270">
        <v>3</v>
      </c>
      <c r="S270">
        <v>0</v>
      </c>
      <c r="T270">
        <v>0</v>
      </c>
      <c r="U270">
        <v>0</v>
      </c>
      <c r="V270">
        <v>0</v>
      </c>
      <c r="W270">
        <v>194</v>
      </c>
    </row>
    <row r="271" spans="1:23" x14ac:dyDescent="0.2">
      <c r="A271" t="s">
        <v>23</v>
      </c>
      <c r="B271" t="s">
        <v>72</v>
      </c>
      <c r="C271">
        <v>2004</v>
      </c>
      <c r="D271" t="s">
        <v>441</v>
      </c>
      <c r="E271" t="s">
        <v>202</v>
      </c>
      <c r="F271" t="s">
        <v>117</v>
      </c>
      <c r="G271" t="s">
        <v>49</v>
      </c>
      <c r="H271" t="s">
        <v>50</v>
      </c>
      <c r="I271">
        <v>0.18</v>
      </c>
      <c r="J271">
        <v>0</v>
      </c>
      <c r="K271">
        <v>175.94</v>
      </c>
      <c r="L271">
        <v>0</v>
      </c>
      <c r="M271">
        <v>22813.99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2">
      <c r="A272" t="s">
        <v>40</v>
      </c>
      <c r="B272" t="s">
        <v>30</v>
      </c>
      <c r="C272">
        <v>2000</v>
      </c>
      <c r="D272" t="s">
        <v>442</v>
      </c>
      <c r="E272" t="s">
        <v>268</v>
      </c>
      <c r="F272" t="s">
        <v>90</v>
      </c>
      <c r="G272" t="s">
        <v>90</v>
      </c>
      <c r="H272" t="s">
        <v>91</v>
      </c>
      <c r="I272">
        <v>0.18</v>
      </c>
      <c r="J272">
        <v>0</v>
      </c>
      <c r="K272">
        <v>734.07</v>
      </c>
      <c r="L272">
        <v>0</v>
      </c>
      <c r="M272">
        <v>95727.99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2">
      <c r="A273" t="s">
        <v>40</v>
      </c>
      <c r="B273" t="s">
        <v>24</v>
      </c>
      <c r="C273">
        <v>2011</v>
      </c>
      <c r="D273" t="s">
        <v>443</v>
      </c>
      <c r="E273" t="s">
        <v>84</v>
      </c>
      <c r="F273" t="s">
        <v>120</v>
      </c>
      <c r="G273" t="s">
        <v>105</v>
      </c>
      <c r="H273" t="s">
        <v>106</v>
      </c>
      <c r="I273">
        <v>0.31</v>
      </c>
      <c r="J273">
        <v>0</v>
      </c>
      <c r="K273">
        <v>173.24</v>
      </c>
      <c r="L273">
        <v>0</v>
      </c>
      <c r="M273">
        <v>64588.41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2">
      <c r="A274" t="s">
        <v>23</v>
      </c>
      <c r="B274" t="s">
        <v>30</v>
      </c>
      <c r="C274">
        <v>2004</v>
      </c>
      <c r="D274" t="s">
        <v>444</v>
      </c>
      <c r="E274" t="s">
        <v>306</v>
      </c>
      <c r="F274" t="s">
        <v>104</v>
      </c>
      <c r="G274" t="s">
        <v>105</v>
      </c>
      <c r="H274" t="s">
        <v>106</v>
      </c>
      <c r="I274">
        <v>4.78</v>
      </c>
      <c r="J274">
        <v>0</v>
      </c>
      <c r="K274">
        <v>3941.87</v>
      </c>
      <c r="L274">
        <v>0</v>
      </c>
      <c r="M274">
        <v>26659.58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2">
      <c r="A275" t="s">
        <v>23</v>
      </c>
      <c r="B275" t="s">
        <v>24</v>
      </c>
      <c r="C275">
        <v>2003</v>
      </c>
      <c r="D275" t="s">
        <v>445</v>
      </c>
      <c r="E275" t="s">
        <v>446</v>
      </c>
      <c r="F275" t="s">
        <v>97</v>
      </c>
      <c r="G275" t="s">
        <v>49</v>
      </c>
      <c r="H275" t="s">
        <v>50</v>
      </c>
      <c r="I275">
        <v>0.8</v>
      </c>
      <c r="J275">
        <v>0</v>
      </c>
      <c r="K275">
        <v>1614.62</v>
      </c>
      <c r="L275">
        <v>0</v>
      </c>
      <c r="M275">
        <v>22166.32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2">
      <c r="A276" t="s">
        <v>57</v>
      </c>
      <c r="B276" t="s">
        <v>30</v>
      </c>
      <c r="C276">
        <v>2009</v>
      </c>
      <c r="D276" t="s">
        <v>447</v>
      </c>
      <c r="E276" t="s">
        <v>320</v>
      </c>
      <c r="F276" t="s">
        <v>90</v>
      </c>
      <c r="G276" t="s">
        <v>90</v>
      </c>
      <c r="H276" t="s">
        <v>91</v>
      </c>
      <c r="I276">
        <v>0.25</v>
      </c>
      <c r="J276">
        <v>0</v>
      </c>
      <c r="K276">
        <v>701.06</v>
      </c>
      <c r="L276">
        <v>0</v>
      </c>
      <c r="M276">
        <v>83264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2">
      <c r="A277" t="s">
        <v>40</v>
      </c>
      <c r="B277" t="s">
        <v>24</v>
      </c>
      <c r="C277">
        <v>1991</v>
      </c>
      <c r="D277" t="s">
        <v>448</v>
      </c>
      <c r="E277" t="s">
        <v>449</v>
      </c>
      <c r="F277" t="s">
        <v>85</v>
      </c>
      <c r="G277" t="s">
        <v>65</v>
      </c>
      <c r="H277" t="s">
        <v>66</v>
      </c>
      <c r="I277">
        <v>0.75</v>
      </c>
      <c r="J277">
        <v>0</v>
      </c>
      <c r="K277">
        <v>1023.82</v>
      </c>
      <c r="L277">
        <v>0</v>
      </c>
      <c r="M277">
        <v>25726.12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2">
      <c r="A278" t="s">
        <v>23</v>
      </c>
      <c r="B278" t="s">
        <v>24</v>
      </c>
      <c r="C278">
        <v>2008</v>
      </c>
      <c r="D278" t="s">
        <v>450</v>
      </c>
      <c r="E278" t="s">
        <v>229</v>
      </c>
      <c r="F278" t="s">
        <v>69</v>
      </c>
      <c r="G278" t="s">
        <v>44</v>
      </c>
      <c r="H278" t="s">
        <v>45</v>
      </c>
      <c r="I278">
        <v>0.13</v>
      </c>
      <c r="J278">
        <v>0</v>
      </c>
      <c r="K278">
        <v>90.08</v>
      </c>
      <c r="L278">
        <v>0</v>
      </c>
      <c r="M278">
        <v>37785.129999999997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2">
      <c r="A279" t="s">
        <v>57</v>
      </c>
      <c r="B279" t="s">
        <v>58</v>
      </c>
      <c r="C279">
        <v>2009</v>
      </c>
      <c r="D279" t="s">
        <v>451</v>
      </c>
      <c r="E279" t="s">
        <v>452</v>
      </c>
      <c r="F279" t="s">
        <v>127</v>
      </c>
      <c r="G279" t="s">
        <v>105</v>
      </c>
      <c r="H279" t="s">
        <v>106</v>
      </c>
      <c r="I279">
        <v>0.5</v>
      </c>
      <c r="J279">
        <v>0</v>
      </c>
      <c r="K279">
        <v>725.44</v>
      </c>
      <c r="L279">
        <v>0</v>
      </c>
      <c r="M279">
        <v>118300.99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2">
      <c r="A280" t="s">
        <v>40</v>
      </c>
      <c r="B280" t="s">
        <v>72</v>
      </c>
      <c r="C280">
        <v>2003</v>
      </c>
      <c r="D280" t="s">
        <v>453</v>
      </c>
      <c r="E280" t="s">
        <v>454</v>
      </c>
      <c r="F280" t="s">
        <v>104</v>
      </c>
      <c r="G280" t="s">
        <v>105</v>
      </c>
      <c r="H280" t="s">
        <v>106</v>
      </c>
      <c r="I280">
        <v>0.82</v>
      </c>
      <c r="J280">
        <v>0</v>
      </c>
      <c r="K280">
        <v>506.96</v>
      </c>
      <c r="L280">
        <v>0</v>
      </c>
      <c r="M280">
        <v>21076.54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2">
      <c r="A281" t="s">
        <v>23</v>
      </c>
      <c r="B281" t="s">
        <v>24</v>
      </c>
      <c r="C281">
        <v>2008</v>
      </c>
      <c r="D281" t="s">
        <v>455</v>
      </c>
      <c r="E281" t="s">
        <v>204</v>
      </c>
      <c r="F281" t="s">
        <v>127</v>
      </c>
      <c r="G281" t="s">
        <v>105</v>
      </c>
      <c r="H281" t="s">
        <v>106</v>
      </c>
      <c r="I281">
        <v>2.81</v>
      </c>
      <c r="J281">
        <v>0</v>
      </c>
      <c r="K281">
        <v>2906.98</v>
      </c>
      <c r="L281">
        <v>0</v>
      </c>
      <c r="M281">
        <v>52253.74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 x14ac:dyDescent="0.2">
      <c r="A282" t="s">
        <v>40</v>
      </c>
      <c r="B282" t="s">
        <v>24</v>
      </c>
      <c r="C282">
        <v>2010</v>
      </c>
      <c r="D282" t="s">
        <v>456</v>
      </c>
      <c r="E282" t="s">
        <v>238</v>
      </c>
      <c r="F282" t="s">
        <v>132</v>
      </c>
      <c r="G282" t="s">
        <v>133</v>
      </c>
      <c r="H282" t="s">
        <v>134</v>
      </c>
      <c r="I282">
        <v>1</v>
      </c>
      <c r="J282">
        <v>0</v>
      </c>
      <c r="K282">
        <v>1519.75</v>
      </c>
      <c r="L282">
        <v>0</v>
      </c>
      <c r="M282">
        <v>76080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2">
      <c r="A283" t="s">
        <v>23</v>
      </c>
      <c r="B283" t="s">
        <v>51</v>
      </c>
      <c r="C283">
        <v>2008</v>
      </c>
      <c r="D283" t="s">
        <v>457</v>
      </c>
      <c r="E283" t="s">
        <v>110</v>
      </c>
      <c r="F283" t="s">
        <v>61</v>
      </c>
      <c r="G283" t="s">
        <v>49</v>
      </c>
      <c r="H283" t="s">
        <v>50</v>
      </c>
      <c r="I283">
        <v>5.3</v>
      </c>
      <c r="J283">
        <v>0</v>
      </c>
      <c r="K283">
        <v>5170.1499999999996</v>
      </c>
      <c r="L283">
        <v>0</v>
      </c>
      <c r="M283">
        <v>39629.25</v>
      </c>
      <c r="N283">
        <v>0</v>
      </c>
      <c r="O283">
        <v>1</v>
      </c>
      <c r="P283">
        <v>0</v>
      </c>
      <c r="Q283">
        <v>0</v>
      </c>
      <c r="R283">
        <v>3</v>
      </c>
      <c r="S283">
        <v>0</v>
      </c>
      <c r="T283">
        <v>160</v>
      </c>
      <c r="U283">
        <v>0</v>
      </c>
      <c r="V283">
        <v>0</v>
      </c>
      <c r="W283">
        <v>153</v>
      </c>
    </row>
    <row r="284" spans="1:23" x14ac:dyDescent="0.2">
      <c r="A284" t="s">
        <v>23</v>
      </c>
      <c r="B284" t="s">
        <v>35</v>
      </c>
      <c r="C284">
        <v>2007</v>
      </c>
      <c r="D284" t="s">
        <v>325</v>
      </c>
      <c r="E284" t="s">
        <v>101</v>
      </c>
      <c r="F284" t="s">
        <v>170</v>
      </c>
      <c r="G284" t="s">
        <v>170</v>
      </c>
      <c r="H284" t="s">
        <v>171</v>
      </c>
      <c r="I284">
        <v>1.64</v>
      </c>
      <c r="J284">
        <v>0</v>
      </c>
      <c r="K284">
        <v>1504.3</v>
      </c>
      <c r="L284">
        <v>0</v>
      </c>
      <c r="M284">
        <v>25495.42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2">
      <c r="A285" t="s">
        <v>40</v>
      </c>
      <c r="B285" t="s">
        <v>24</v>
      </c>
      <c r="C285">
        <v>2006</v>
      </c>
      <c r="D285" t="s">
        <v>458</v>
      </c>
      <c r="E285" t="s">
        <v>110</v>
      </c>
      <c r="F285" t="s">
        <v>64</v>
      </c>
      <c r="G285" t="s">
        <v>65</v>
      </c>
      <c r="H285" t="s">
        <v>66</v>
      </c>
      <c r="I285">
        <v>3.16</v>
      </c>
      <c r="J285">
        <v>0</v>
      </c>
      <c r="K285">
        <v>2343.69</v>
      </c>
      <c r="L285">
        <v>0</v>
      </c>
      <c r="M285">
        <v>29556.39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2110</v>
      </c>
      <c r="U285">
        <v>0</v>
      </c>
      <c r="V285">
        <v>0</v>
      </c>
      <c r="W285">
        <v>0</v>
      </c>
    </row>
    <row r="286" spans="1:23" x14ac:dyDescent="0.2">
      <c r="A286" t="s">
        <v>23</v>
      </c>
      <c r="B286" t="s">
        <v>72</v>
      </c>
      <c r="C286">
        <v>2010</v>
      </c>
      <c r="D286" t="s">
        <v>459</v>
      </c>
      <c r="E286" t="s">
        <v>460</v>
      </c>
      <c r="F286" t="s">
        <v>120</v>
      </c>
      <c r="G286" t="s">
        <v>105</v>
      </c>
      <c r="H286" t="s">
        <v>106</v>
      </c>
      <c r="I286">
        <v>0.5</v>
      </c>
      <c r="J286">
        <v>0</v>
      </c>
      <c r="K286">
        <v>463.46</v>
      </c>
      <c r="L286">
        <v>0</v>
      </c>
      <c r="M286">
        <v>55865.599999999999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2">
      <c r="A287" t="s">
        <v>40</v>
      </c>
      <c r="B287" t="s">
        <v>72</v>
      </c>
      <c r="C287">
        <v>2000</v>
      </c>
      <c r="D287" t="s">
        <v>461</v>
      </c>
      <c r="E287" t="s">
        <v>462</v>
      </c>
      <c r="F287" t="s">
        <v>170</v>
      </c>
      <c r="G287" t="s">
        <v>170</v>
      </c>
      <c r="H287" t="s">
        <v>171</v>
      </c>
      <c r="I287">
        <v>0.5</v>
      </c>
      <c r="J287">
        <v>0</v>
      </c>
      <c r="K287">
        <v>317.72000000000003</v>
      </c>
      <c r="L287">
        <v>0</v>
      </c>
      <c r="M287">
        <v>14539.99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2">
      <c r="A288" t="s">
        <v>23</v>
      </c>
      <c r="B288" t="s">
        <v>51</v>
      </c>
      <c r="C288">
        <v>2004</v>
      </c>
      <c r="D288" t="s">
        <v>463</v>
      </c>
      <c r="E288" t="s">
        <v>116</v>
      </c>
      <c r="F288" t="s">
        <v>120</v>
      </c>
      <c r="G288" t="s">
        <v>105</v>
      </c>
      <c r="H288" t="s">
        <v>106</v>
      </c>
      <c r="I288">
        <v>0.66</v>
      </c>
      <c r="J288">
        <v>0</v>
      </c>
      <c r="K288">
        <v>350.34</v>
      </c>
      <c r="L288">
        <v>0</v>
      </c>
      <c r="M288">
        <v>18784.29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2">
      <c r="A289" t="s">
        <v>40</v>
      </c>
      <c r="B289" t="s">
        <v>24</v>
      </c>
      <c r="C289">
        <v>2008</v>
      </c>
      <c r="D289" t="s">
        <v>464</v>
      </c>
      <c r="E289" t="s">
        <v>138</v>
      </c>
      <c r="F289" t="s">
        <v>64</v>
      </c>
      <c r="G289" t="s">
        <v>65</v>
      </c>
      <c r="H289" t="s">
        <v>66</v>
      </c>
      <c r="I289">
        <v>10.67</v>
      </c>
      <c r="J289">
        <v>0</v>
      </c>
      <c r="K289">
        <v>8774.2000000000007</v>
      </c>
      <c r="L289">
        <v>0</v>
      </c>
      <c r="M289">
        <v>26661.27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2">
      <c r="A290" t="s">
        <v>40</v>
      </c>
      <c r="B290" t="s">
        <v>30</v>
      </c>
      <c r="C290">
        <v>1997</v>
      </c>
      <c r="D290" t="s">
        <v>465</v>
      </c>
      <c r="E290" t="s">
        <v>466</v>
      </c>
      <c r="F290" t="s">
        <v>183</v>
      </c>
      <c r="G290" t="s">
        <v>74</v>
      </c>
      <c r="H290" t="s">
        <v>75</v>
      </c>
      <c r="I290">
        <v>0.79</v>
      </c>
      <c r="J290">
        <v>0</v>
      </c>
      <c r="K290">
        <v>726.15</v>
      </c>
      <c r="L290">
        <v>0</v>
      </c>
      <c r="M290">
        <v>10439.89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2">
      <c r="A291" t="s">
        <v>40</v>
      </c>
      <c r="B291" t="s">
        <v>72</v>
      </c>
      <c r="C291">
        <v>2004</v>
      </c>
      <c r="D291" t="s">
        <v>467</v>
      </c>
      <c r="E291" t="s">
        <v>360</v>
      </c>
      <c r="F291" t="s">
        <v>81</v>
      </c>
      <c r="G291" t="s">
        <v>74</v>
      </c>
      <c r="H291" t="s">
        <v>75</v>
      </c>
      <c r="I291">
        <v>1.3</v>
      </c>
      <c r="J291">
        <v>0</v>
      </c>
      <c r="K291">
        <v>1320.75</v>
      </c>
      <c r="L291">
        <v>0</v>
      </c>
      <c r="M291">
        <v>18459.93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 x14ac:dyDescent="0.2">
      <c r="A292" t="s">
        <v>40</v>
      </c>
      <c r="B292" t="s">
        <v>35</v>
      </c>
      <c r="C292">
        <v>2009</v>
      </c>
      <c r="D292" t="s">
        <v>468</v>
      </c>
      <c r="E292" t="s">
        <v>68</v>
      </c>
      <c r="F292" t="s">
        <v>132</v>
      </c>
      <c r="G292" t="s">
        <v>133</v>
      </c>
      <c r="H292" t="s">
        <v>134</v>
      </c>
      <c r="I292">
        <v>0.23</v>
      </c>
      <c r="J292">
        <v>0</v>
      </c>
      <c r="K292">
        <v>280.95999999999998</v>
      </c>
      <c r="L292">
        <v>0</v>
      </c>
      <c r="M292">
        <v>22414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2814</v>
      </c>
      <c r="U292">
        <v>0</v>
      </c>
      <c r="V292">
        <v>0</v>
      </c>
      <c r="W292">
        <v>0</v>
      </c>
    </row>
    <row r="293" spans="1:23" x14ac:dyDescent="0.2">
      <c r="A293" t="s">
        <v>23</v>
      </c>
      <c r="B293" t="s">
        <v>30</v>
      </c>
      <c r="C293">
        <v>2006</v>
      </c>
      <c r="D293" t="s">
        <v>469</v>
      </c>
      <c r="E293" t="s">
        <v>153</v>
      </c>
      <c r="F293" t="s">
        <v>81</v>
      </c>
      <c r="G293" t="s">
        <v>74</v>
      </c>
      <c r="H293" t="s">
        <v>75</v>
      </c>
      <c r="I293">
        <v>17.41</v>
      </c>
      <c r="J293">
        <v>0</v>
      </c>
      <c r="K293">
        <v>26924.52</v>
      </c>
      <c r="L293">
        <v>0</v>
      </c>
      <c r="M293">
        <v>40098.800000000003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2">
      <c r="A294" t="s">
        <v>23</v>
      </c>
      <c r="B294" t="s">
        <v>24</v>
      </c>
      <c r="C294">
        <v>2004</v>
      </c>
      <c r="D294" t="s">
        <v>470</v>
      </c>
      <c r="E294" t="s">
        <v>84</v>
      </c>
      <c r="F294" t="s">
        <v>104</v>
      </c>
      <c r="G294" t="s">
        <v>105</v>
      </c>
      <c r="H294" t="s">
        <v>106</v>
      </c>
      <c r="I294">
        <v>0.5</v>
      </c>
      <c r="J294">
        <v>0</v>
      </c>
      <c r="K294">
        <v>345.09</v>
      </c>
      <c r="L294">
        <v>0</v>
      </c>
      <c r="M294">
        <v>32319.94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2">
      <c r="A295" t="s">
        <v>57</v>
      </c>
      <c r="B295" t="s">
        <v>58</v>
      </c>
      <c r="C295">
        <v>1983</v>
      </c>
      <c r="D295" t="s">
        <v>471</v>
      </c>
      <c r="E295" t="s">
        <v>164</v>
      </c>
      <c r="F295" t="s">
        <v>190</v>
      </c>
      <c r="G295" t="s">
        <v>190</v>
      </c>
      <c r="H295" t="s">
        <v>191</v>
      </c>
      <c r="I295">
        <v>0.08</v>
      </c>
      <c r="J295">
        <v>0</v>
      </c>
      <c r="K295">
        <v>6.63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2">
      <c r="A296" t="s">
        <v>40</v>
      </c>
      <c r="B296" t="s">
        <v>24</v>
      </c>
      <c r="C296">
        <v>2006</v>
      </c>
      <c r="D296" t="s">
        <v>472</v>
      </c>
      <c r="E296" t="s">
        <v>189</v>
      </c>
      <c r="F296" t="s">
        <v>27</v>
      </c>
      <c r="G296" t="s">
        <v>28</v>
      </c>
      <c r="H296" t="s">
        <v>29</v>
      </c>
      <c r="I296">
        <v>0.5</v>
      </c>
      <c r="J296">
        <v>0</v>
      </c>
      <c r="K296">
        <v>680.69</v>
      </c>
      <c r="L296">
        <v>0</v>
      </c>
      <c r="M296">
        <v>71425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2">
      <c r="A297" t="s">
        <v>40</v>
      </c>
      <c r="B297" t="s">
        <v>30</v>
      </c>
      <c r="C297">
        <v>2007</v>
      </c>
      <c r="D297" t="s">
        <v>332</v>
      </c>
      <c r="E297" t="s">
        <v>333</v>
      </c>
      <c r="F297" t="s">
        <v>167</v>
      </c>
      <c r="G297" t="s">
        <v>167</v>
      </c>
      <c r="H297" t="s">
        <v>168</v>
      </c>
      <c r="I297">
        <v>2.4900000000000002</v>
      </c>
      <c r="J297">
        <v>0</v>
      </c>
      <c r="K297">
        <v>9050.86</v>
      </c>
      <c r="L297">
        <v>0</v>
      </c>
      <c r="M297">
        <v>87159.25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2">
      <c r="A298" t="s">
        <v>40</v>
      </c>
      <c r="B298" t="s">
        <v>24</v>
      </c>
      <c r="C298">
        <v>2002</v>
      </c>
      <c r="D298" t="s">
        <v>145</v>
      </c>
      <c r="E298" t="s">
        <v>146</v>
      </c>
      <c r="F298" t="s">
        <v>139</v>
      </c>
      <c r="G298" t="s">
        <v>139</v>
      </c>
      <c r="H298" t="s">
        <v>140</v>
      </c>
      <c r="I298">
        <v>1.48</v>
      </c>
      <c r="J298">
        <v>0</v>
      </c>
      <c r="K298">
        <v>1355.42</v>
      </c>
      <c r="L298">
        <v>0</v>
      </c>
      <c r="M298">
        <v>21079.119999999999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2">
      <c r="A299" t="s">
        <v>40</v>
      </c>
      <c r="B299" t="s">
        <v>24</v>
      </c>
      <c r="C299">
        <v>2010</v>
      </c>
      <c r="D299" t="s">
        <v>302</v>
      </c>
      <c r="E299" t="s">
        <v>179</v>
      </c>
      <c r="F299" t="s">
        <v>81</v>
      </c>
      <c r="G299" t="s">
        <v>74</v>
      </c>
      <c r="H299" t="s">
        <v>75</v>
      </c>
      <c r="I299">
        <v>0.57999999999999996</v>
      </c>
      <c r="J299">
        <v>0</v>
      </c>
      <c r="K299">
        <v>466.02</v>
      </c>
      <c r="L299">
        <v>0</v>
      </c>
      <c r="M299">
        <v>29777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2">
      <c r="A300" t="s">
        <v>23</v>
      </c>
      <c r="B300" t="s">
        <v>51</v>
      </c>
      <c r="C300">
        <v>2000</v>
      </c>
      <c r="D300" t="s">
        <v>473</v>
      </c>
      <c r="E300" t="s">
        <v>256</v>
      </c>
      <c r="F300" t="s">
        <v>81</v>
      </c>
      <c r="G300" t="s">
        <v>74</v>
      </c>
      <c r="H300" t="s">
        <v>75</v>
      </c>
      <c r="I300">
        <v>0.49</v>
      </c>
      <c r="J300">
        <v>0</v>
      </c>
      <c r="K300">
        <v>391.69</v>
      </c>
      <c r="L300">
        <v>0</v>
      </c>
      <c r="M300">
        <v>15268.21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2">
      <c r="A301" t="s">
        <v>23</v>
      </c>
      <c r="B301" t="s">
        <v>30</v>
      </c>
      <c r="C301">
        <v>1994</v>
      </c>
      <c r="D301" t="s">
        <v>474</v>
      </c>
      <c r="E301" t="s">
        <v>99</v>
      </c>
      <c r="F301" t="s">
        <v>170</v>
      </c>
      <c r="G301" t="s">
        <v>170</v>
      </c>
      <c r="H301" t="s">
        <v>171</v>
      </c>
      <c r="I301">
        <v>0.35</v>
      </c>
      <c r="J301">
        <v>0</v>
      </c>
      <c r="K301">
        <v>788.14</v>
      </c>
      <c r="L301">
        <v>0</v>
      </c>
      <c r="M301">
        <v>34386.99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2">
      <c r="A302" t="s">
        <v>23</v>
      </c>
      <c r="B302" t="s">
        <v>51</v>
      </c>
      <c r="C302">
        <v>2008</v>
      </c>
      <c r="D302" t="s">
        <v>475</v>
      </c>
      <c r="E302" t="s">
        <v>476</v>
      </c>
      <c r="F302" t="s">
        <v>249</v>
      </c>
      <c r="G302" t="s">
        <v>249</v>
      </c>
      <c r="H302" t="s">
        <v>250</v>
      </c>
      <c r="I302">
        <v>0.09</v>
      </c>
      <c r="J302">
        <v>0</v>
      </c>
      <c r="K302">
        <v>313.61</v>
      </c>
      <c r="L302">
        <v>0</v>
      </c>
      <c r="M302">
        <v>156031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2">
      <c r="A303" t="s">
        <v>23</v>
      </c>
      <c r="B303" t="s">
        <v>51</v>
      </c>
      <c r="C303">
        <v>2006</v>
      </c>
      <c r="D303" t="s">
        <v>477</v>
      </c>
      <c r="E303" t="s">
        <v>256</v>
      </c>
      <c r="F303" t="s">
        <v>190</v>
      </c>
      <c r="G303" t="s">
        <v>190</v>
      </c>
      <c r="H303" t="s">
        <v>191</v>
      </c>
      <c r="I303">
        <v>3.76</v>
      </c>
      <c r="J303">
        <v>0</v>
      </c>
      <c r="K303">
        <v>3771.75</v>
      </c>
      <c r="L303">
        <v>0</v>
      </c>
      <c r="M303">
        <v>25659.85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2">
      <c r="A304" t="s">
        <v>40</v>
      </c>
      <c r="B304" t="s">
        <v>51</v>
      </c>
      <c r="C304">
        <v>2001</v>
      </c>
      <c r="D304" t="s">
        <v>478</v>
      </c>
      <c r="E304" t="s">
        <v>248</v>
      </c>
      <c r="F304" t="s">
        <v>218</v>
      </c>
      <c r="G304" t="s">
        <v>218</v>
      </c>
      <c r="H304" t="s">
        <v>219</v>
      </c>
      <c r="I304">
        <v>0.23</v>
      </c>
      <c r="J304">
        <v>0</v>
      </c>
      <c r="K304">
        <v>675.58</v>
      </c>
      <c r="L304">
        <v>0</v>
      </c>
      <c r="M304">
        <v>46036.99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2">
      <c r="A305" t="s">
        <v>57</v>
      </c>
      <c r="B305" t="s">
        <v>51</v>
      </c>
      <c r="C305">
        <v>2008</v>
      </c>
      <c r="D305" t="s">
        <v>342</v>
      </c>
      <c r="E305" t="s">
        <v>196</v>
      </c>
      <c r="F305" t="s">
        <v>142</v>
      </c>
      <c r="G305" t="s">
        <v>65</v>
      </c>
      <c r="H305" t="s">
        <v>66</v>
      </c>
      <c r="I305">
        <v>1.06</v>
      </c>
      <c r="J305">
        <v>0</v>
      </c>
      <c r="K305">
        <v>3144.37</v>
      </c>
      <c r="L305">
        <v>0</v>
      </c>
      <c r="M305">
        <v>67332.259999999995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2">
      <c r="A306" t="s">
        <v>23</v>
      </c>
      <c r="B306" t="s">
        <v>72</v>
      </c>
      <c r="C306">
        <v>2011</v>
      </c>
      <c r="D306" t="s">
        <v>479</v>
      </c>
      <c r="E306" t="s">
        <v>252</v>
      </c>
      <c r="F306" t="s">
        <v>43</v>
      </c>
      <c r="G306" t="s">
        <v>44</v>
      </c>
      <c r="H306" t="s">
        <v>45</v>
      </c>
      <c r="I306">
        <v>0.26</v>
      </c>
      <c r="J306">
        <v>0</v>
      </c>
      <c r="K306">
        <v>336.02</v>
      </c>
      <c r="L306">
        <v>0</v>
      </c>
      <c r="M306">
        <v>33202.339999999997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2">
      <c r="A307" t="s">
        <v>57</v>
      </c>
      <c r="B307" t="s">
        <v>58</v>
      </c>
      <c r="C307">
        <v>2010</v>
      </c>
      <c r="D307" t="s">
        <v>480</v>
      </c>
      <c r="E307" t="s">
        <v>204</v>
      </c>
      <c r="F307" t="s">
        <v>183</v>
      </c>
      <c r="G307" t="s">
        <v>74</v>
      </c>
      <c r="H307" t="s">
        <v>75</v>
      </c>
      <c r="I307">
        <v>0.31</v>
      </c>
      <c r="J307">
        <v>0</v>
      </c>
      <c r="K307">
        <v>94.27</v>
      </c>
      <c r="L307">
        <v>0</v>
      </c>
      <c r="M307">
        <v>65457.99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2">
      <c r="A308" t="s">
        <v>40</v>
      </c>
      <c r="B308" t="s">
        <v>72</v>
      </c>
      <c r="C308">
        <v>1996</v>
      </c>
      <c r="D308" t="s">
        <v>481</v>
      </c>
      <c r="E308" t="s">
        <v>256</v>
      </c>
      <c r="F308" t="s">
        <v>97</v>
      </c>
      <c r="G308" t="s">
        <v>49</v>
      </c>
      <c r="H308" t="s">
        <v>50</v>
      </c>
      <c r="I308">
        <v>28.15</v>
      </c>
      <c r="J308">
        <v>0</v>
      </c>
      <c r="K308">
        <v>17465.25</v>
      </c>
      <c r="L308">
        <v>0</v>
      </c>
      <c r="M308">
        <v>12898</v>
      </c>
      <c r="N308">
        <v>0</v>
      </c>
      <c r="O308">
        <v>0</v>
      </c>
      <c r="P308">
        <v>0</v>
      </c>
      <c r="Q308">
        <v>0</v>
      </c>
      <c r="R308">
        <v>15</v>
      </c>
      <c r="S308">
        <v>0</v>
      </c>
      <c r="T308">
        <v>0</v>
      </c>
      <c r="U308">
        <v>0</v>
      </c>
      <c r="V308">
        <v>0</v>
      </c>
      <c r="W308">
        <v>1080</v>
      </c>
    </row>
    <row r="309" spans="1:23" x14ac:dyDescent="0.2">
      <c r="A309" t="s">
        <v>57</v>
      </c>
      <c r="B309" t="s">
        <v>58</v>
      </c>
      <c r="C309">
        <v>2009</v>
      </c>
      <c r="D309" t="s">
        <v>482</v>
      </c>
      <c r="E309" t="s">
        <v>96</v>
      </c>
      <c r="F309" t="s">
        <v>127</v>
      </c>
      <c r="G309" t="s">
        <v>105</v>
      </c>
      <c r="H309" t="s">
        <v>106</v>
      </c>
      <c r="I309">
        <v>0.5</v>
      </c>
      <c r="J309">
        <v>0</v>
      </c>
      <c r="K309">
        <v>236.78</v>
      </c>
      <c r="L309">
        <v>0</v>
      </c>
      <c r="M309">
        <v>42990.99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2">
      <c r="A310" t="s">
        <v>40</v>
      </c>
      <c r="B310" t="s">
        <v>72</v>
      </c>
      <c r="C310">
        <v>2002</v>
      </c>
      <c r="D310" t="s">
        <v>215</v>
      </c>
      <c r="E310" t="s">
        <v>216</v>
      </c>
      <c r="F310" t="s">
        <v>43</v>
      </c>
      <c r="G310" t="s">
        <v>44</v>
      </c>
      <c r="H310" t="s">
        <v>45</v>
      </c>
      <c r="I310">
        <v>0.28999999999999998</v>
      </c>
      <c r="J310">
        <v>0</v>
      </c>
      <c r="K310">
        <v>331.23</v>
      </c>
      <c r="L310">
        <v>0</v>
      </c>
      <c r="M310">
        <v>20074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2">
      <c r="A311" t="s">
        <v>40</v>
      </c>
      <c r="B311" t="s">
        <v>72</v>
      </c>
      <c r="C311">
        <v>1997</v>
      </c>
      <c r="D311" t="s">
        <v>483</v>
      </c>
      <c r="E311" t="s">
        <v>71</v>
      </c>
      <c r="F311" t="s">
        <v>69</v>
      </c>
      <c r="G311" t="s">
        <v>74</v>
      </c>
      <c r="H311" t="s">
        <v>75</v>
      </c>
      <c r="I311">
        <v>0.88</v>
      </c>
      <c r="J311">
        <v>0</v>
      </c>
      <c r="K311">
        <v>462.03</v>
      </c>
      <c r="L311">
        <v>0</v>
      </c>
      <c r="M311">
        <v>11316.28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2">
      <c r="A312" t="s">
        <v>40</v>
      </c>
      <c r="B312" t="s">
        <v>30</v>
      </c>
      <c r="C312">
        <v>2009</v>
      </c>
      <c r="D312" t="s">
        <v>484</v>
      </c>
      <c r="E312" t="s">
        <v>202</v>
      </c>
      <c r="F312" t="s">
        <v>321</v>
      </c>
      <c r="G312" t="s">
        <v>321</v>
      </c>
      <c r="H312" t="s">
        <v>322</v>
      </c>
      <c r="I312">
        <v>1.02</v>
      </c>
      <c r="J312">
        <v>0</v>
      </c>
      <c r="K312">
        <v>1514.76</v>
      </c>
      <c r="L312">
        <v>0</v>
      </c>
      <c r="M312">
        <v>48059.51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2">
      <c r="A313" t="s">
        <v>23</v>
      </c>
      <c r="B313" t="s">
        <v>72</v>
      </c>
      <c r="C313">
        <v>2006</v>
      </c>
      <c r="D313" t="s">
        <v>411</v>
      </c>
      <c r="E313" t="s">
        <v>412</v>
      </c>
      <c r="F313" t="s">
        <v>127</v>
      </c>
      <c r="G313" t="s">
        <v>105</v>
      </c>
      <c r="H313" t="s">
        <v>106</v>
      </c>
      <c r="I313">
        <v>0.2</v>
      </c>
      <c r="J313">
        <v>0</v>
      </c>
      <c r="K313">
        <v>356.86</v>
      </c>
      <c r="L313">
        <v>0</v>
      </c>
      <c r="M313">
        <v>65486.54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2">
      <c r="A314" t="s">
        <v>57</v>
      </c>
      <c r="B314" t="s">
        <v>58</v>
      </c>
      <c r="C314">
        <v>2000</v>
      </c>
      <c r="D314" t="s">
        <v>485</v>
      </c>
      <c r="E314" t="s">
        <v>196</v>
      </c>
      <c r="F314" t="s">
        <v>48</v>
      </c>
      <c r="G314" t="s">
        <v>49</v>
      </c>
      <c r="H314" t="s">
        <v>50</v>
      </c>
      <c r="I314">
        <v>0.5</v>
      </c>
      <c r="J314">
        <v>0</v>
      </c>
      <c r="K314">
        <v>914.97</v>
      </c>
      <c r="L314">
        <v>0</v>
      </c>
      <c r="M314">
        <v>27703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 x14ac:dyDescent="0.2">
      <c r="A315" t="s">
        <v>40</v>
      </c>
      <c r="B315" t="s">
        <v>72</v>
      </c>
      <c r="C315">
        <v>2010</v>
      </c>
      <c r="D315" t="s">
        <v>486</v>
      </c>
      <c r="E315" t="s">
        <v>427</v>
      </c>
      <c r="F315" t="s">
        <v>183</v>
      </c>
      <c r="G315" t="s">
        <v>74</v>
      </c>
      <c r="H315" t="s">
        <v>75</v>
      </c>
      <c r="I315">
        <v>3.52</v>
      </c>
      <c r="J315">
        <v>0</v>
      </c>
      <c r="K315">
        <v>2489.6</v>
      </c>
      <c r="L315">
        <v>0</v>
      </c>
      <c r="M315">
        <v>31000.63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2">
      <c r="A316" t="s">
        <v>40</v>
      </c>
      <c r="B316" t="s">
        <v>35</v>
      </c>
      <c r="C316">
        <v>2008</v>
      </c>
      <c r="D316" t="s">
        <v>386</v>
      </c>
      <c r="E316" t="s">
        <v>53</v>
      </c>
      <c r="F316" t="s">
        <v>218</v>
      </c>
      <c r="G316" t="s">
        <v>218</v>
      </c>
      <c r="H316" t="s">
        <v>219</v>
      </c>
      <c r="I316">
        <v>0.5</v>
      </c>
      <c r="J316">
        <v>0</v>
      </c>
      <c r="K316">
        <v>789.28</v>
      </c>
      <c r="L316">
        <v>0</v>
      </c>
      <c r="M316">
        <v>25821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2">
      <c r="A317" t="s">
        <v>57</v>
      </c>
      <c r="B317" t="s">
        <v>58</v>
      </c>
      <c r="C317">
        <v>2007</v>
      </c>
      <c r="D317" t="s">
        <v>487</v>
      </c>
      <c r="E317" t="s">
        <v>196</v>
      </c>
      <c r="F317" t="s">
        <v>38</v>
      </c>
      <c r="G317" t="s">
        <v>38</v>
      </c>
      <c r="H317" t="s">
        <v>39</v>
      </c>
      <c r="I317">
        <v>1.87</v>
      </c>
      <c r="J317">
        <v>0</v>
      </c>
      <c r="K317">
        <v>2827.32</v>
      </c>
      <c r="L317">
        <v>0</v>
      </c>
      <c r="M317">
        <v>21939.56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2">
      <c r="A318" t="s">
        <v>40</v>
      </c>
      <c r="B318" t="s">
        <v>30</v>
      </c>
      <c r="C318">
        <v>1995</v>
      </c>
      <c r="D318" t="s">
        <v>488</v>
      </c>
      <c r="E318" t="s">
        <v>308</v>
      </c>
      <c r="F318" t="s">
        <v>69</v>
      </c>
      <c r="G318" t="s">
        <v>74</v>
      </c>
      <c r="H318" t="s">
        <v>75</v>
      </c>
      <c r="I318">
        <v>1.77</v>
      </c>
      <c r="J318">
        <v>0</v>
      </c>
      <c r="K318">
        <v>9175.7900000000009</v>
      </c>
      <c r="L318">
        <v>0</v>
      </c>
      <c r="M318">
        <v>102927.34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2">
      <c r="A319" t="s">
        <v>23</v>
      </c>
      <c r="B319" t="s">
        <v>72</v>
      </c>
      <c r="C319">
        <v>2001</v>
      </c>
      <c r="D319" t="s">
        <v>115</v>
      </c>
      <c r="E319" t="s">
        <v>116</v>
      </c>
      <c r="F319" t="s">
        <v>142</v>
      </c>
      <c r="G319" t="s">
        <v>65</v>
      </c>
      <c r="H319" t="s">
        <v>66</v>
      </c>
      <c r="I319">
        <v>0.13</v>
      </c>
      <c r="J319">
        <v>0</v>
      </c>
      <c r="K319">
        <v>73.900000000000006</v>
      </c>
      <c r="L319">
        <v>0</v>
      </c>
      <c r="M319">
        <v>17298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2">
      <c r="A320" t="s">
        <v>40</v>
      </c>
      <c r="B320" t="s">
        <v>72</v>
      </c>
      <c r="C320">
        <v>2010</v>
      </c>
      <c r="D320" t="s">
        <v>113</v>
      </c>
      <c r="E320" t="s">
        <v>114</v>
      </c>
      <c r="F320" t="s">
        <v>218</v>
      </c>
      <c r="G320" t="s">
        <v>218</v>
      </c>
      <c r="H320" t="s">
        <v>219</v>
      </c>
      <c r="I320">
        <v>19.54</v>
      </c>
      <c r="J320">
        <v>0</v>
      </c>
      <c r="K320">
        <v>18351.03</v>
      </c>
      <c r="L320">
        <v>0</v>
      </c>
      <c r="M320">
        <v>27161.07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2">
      <c r="A321" t="s">
        <v>57</v>
      </c>
      <c r="B321" t="s">
        <v>58</v>
      </c>
      <c r="C321">
        <v>2001</v>
      </c>
      <c r="D321" t="s">
        <v>489</v>
      </c>
      <c r="E321" t="s">
        <v>308</v>
      </c>
      <c r="F321" t="s">
        <v>142</v>
      </c>
      <c r="G321" t="s">
        <v>65</v>
      </c>
      <c r="H321" t="s">
        <v>66</v>
      </c>
      <c r="I321">
        <v>0.78</v>
      </c>
      <c r="J321">
        <v>0</v>
      </c>
      <c r="K321">
        <v>6624.51</v>
      </c>
      <c r="L321">
        <v>0</v>
      </c>
      <c r="M321">
        <v>125781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2">
      <c r="A322" t="s">
        <v>23</v>
      </c>
      <c r="B322" t="s">
        <v>24</v>
      </c>
      <c r="C322">
        <v>2006</v>
      </c>
      <c r="D322" t="s">
        <v>490</v>
      </c>
      <c r="E322" t="s">
        <v>47</v>
      </c>
      <c r="F322" t="s">
        <v>48</v>
      </c>
      <c r="G322" t="s">
        <v>49</v>
      </c>
      <c r="H322" t="s">
        <v>50</v>
      </c>
      <c r="I322">
        <v>0.23</v>
      </c>
      <c r="J322">
        <v>0</v>
      </c>
      <c r="K322">
        <v>2968.87</v>
      </c>
      <c r="L322">
        <v>0</v>
      </c>
      <c r="M322">
        <v>173849.99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2">
      <c r="A323" t="s">
        <v>57</v>
      </c>
      <c r="B323" t="s">
        <v>58</v>
      </c>
      <c r="C323">
        <v>1988</v>
      </c>
      <c r="D323" t="s">
        <v>491</v>
      </c>
      <c r="E323" t="s">
        <v>308</v>
      </c>
      <c r="F323" t="s">
        <v>27</v>
      </c>
      <c r="G323" t="s">
        <v>28</v>
      </c>
      <c r="H323" t="s">
        <v>29</v>
      </c>
      <c r="I323">
        <v>0.03</v>
      </c>
      <c r="J323">
        <v>0</v>
      </c>
      <c r="K323">
        <v>4.47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2">
      <c r="A324" t="s">
        <v>58</v>
      </c>
      <c r="B324" t="s">
        <v>72</v>
      </c>
      <c r="C324">
        <v>2005</v>
      </c>
      <c r="D324" t="s">
        <v>492</v>
      </c>
      <c r="E324" t="s">
        <v>384</v>
      </c>
      <c r="F324" t="s">
        <v>117</v>
      </c>
      <c r="G324" t="s">
        <v>49</v>
      </c>
      <c r="H324" t="s">
        <v>50</v>
      </c>
      <c r="I324">
        <v>0.04</v>
      </c>
      <c r="J324">
        <v>0</v>
      </c>
      <c r="K324">
        <v>99.02</v>
      </c>
      <c r="L324">
        <v>0</v>
      </c>
      <c r="M324">
        <v>23110.99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2">
      <c r="A325" t="s">
        <v>23</v>
      </c>
      <c r="B325" t="s">
        <v>24</v>
      </c>
      <c r="C325">
        <v>1999</v>
      </c>
      <c r="D325" t="s">
        <v>493</v>
      </c>
      <c r="E325" t="s">
        <v>494</v>
      </c>
      <c r="F325" t="s">
        <v>97</v>
      </c>
      <c r="G325" t="s">
        <v>49</v>
      </c>
      <c r="H325" t="s">
        <v>50</v>
      </c>
      <c r="I325">
        <v>0.5</v>
      </c>
      <c r="J325">
        <v>0</v>
      </c>
      <c r="K325">
        <v>1329.72</v>
      </c>
      <c r="L325">
        <v>0</v>
      </c>
      <c r="M325">
        <v>43344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2">
      <c r="A326" t="s">
        <v>57</v>
      </c>
      <c r="B326" t="s">
        <v>58</v>
      </c>
      <c r="C326">
        <v>2007</v>
      </c>
      <c r="D326" t="s">
        <v>495</v>
      </c>
      <c r="E326" t="s">
        <v>71</v>
      </c>
      <c r="F326" t="s">
        <v>81</v>
      </c>
      <c r="G326" t="s">
        <v>74</v>
      </c>
      <c r="H326" t="s">
        <v>75</v>
      </c>
      <c r="I326">
        <v>0.69</v>
      </c>
      <c r="J326">
        <v>0</v>
      </c>
      <c r="K326">
        <v>666.6</v>
      </c>
      <c r="L326">
        <v>0</v>
      </c>
      <c r="M326">
        <v>23799.09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2">
      <c r="A327" t="s">
        <v>23</v>
      </c>
      <c r="B327" t="s">
        <v>30</v>
      </c>
      <c r="C327">
        <v>2007</v>
      </c>
      <c r="D327" t="s">
        <v>457</v>
      </c>
      <c r="E327" t="s">
        <v>110</v>
      </c>
      <c r="F327" t="s">
        <v>249</v>
      </c>
      <c r="G327" t="s">
        <v>249</v>
      </c>
      <c r="H327" t="s">
        <v>250</v>
      </c>
      <c r="I327">
        <v>4.42</v>
      </c>
      <c r="J327">
        <v>0</v>
      </c>
      <c r="K327">
        <v>3901.52</v>
      </c>
      <c r="L327">
        <v>0</v>
      </c>
      <c r="M327">
        <v>34477.83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2">
      <c r="A328" t="s">
        <v>40</v>
      </c>
      <c r="B328" t="s">
        <v>24</v>
      </c>
      <c r="C328">
        <v>2004</v>
      </c>
      <c r="D328" t="s">
        <v>67</v>
      </c>
      <c r="E328" t="s">
        <v>68</v>
      </c>
      <c r="F328" t="s">
        <v>43</v>
      </c>
      <c r="G328" t="s">
        <v>44</v>
      </c>
      <c r="H328" t="s">
        <v>45</v>
      </c>
      <c r="I328">
        <v>27.01</v>
      </c>
      <c r="J328">
        <v>0</v>
      </c>
      <c r="K328">
        <v>17577.91</v>
      </c>
      <c r="L328">
        <v>0</v>
      </c>
      <c r="M328">
        <v>15676.78</v>
      </c>
      <c r="N328">
        <v>0</v>
      </c>
      <c r="O328">
        <v>1</v>
      </c>
      <c r="P328">
        <v>0</v>
      </c>
      <c r="Q328">
        <v>0</v>
      </c>
      <c r="R328">
        <v>4</v>
      </c>
      <c r="S328">
        <v>0</v>
      </c>
      <c r="T328">
        <v>233</v>
      </c>
      <c r="U328">
        <v>0</v>
      </c>
      <c r="V328">
        <v>0</v>
      </c>
      <c r="W328">
        <v>206</v>
      </c>
    </row>
    <row r="329" spans="1:23" x14ac:dyDescent="0.2">
      <c r="A329" t="s">
        <v>57</v>
      </c>
      <c r="B329" t="s">
        <v>30</v>
      </c>
      <c r="C329">
        <v>2002</v>
      </c>
      <c r="D329" t="s">
        <v>496</v>
      </c>
      <c r="E329" t="s">
        <v>497</v>
      </c>
      <c r="F329" t="s">
        <v>69</v>
      </c>
      <c r="G329" t="s">
        <v>44</v>
      </c>
      <c r="H329" t="s">
        <v>45</v>
      </c>
      <c r="I329">
        <v>0.27</v>
      </c>
      <c r="J329">
        <v>0</v>
      </c>
      <c r="K329">
        <v>355.42</v>
      </c>
      <c r="L329">
        <v>0</v>
      </c>
      <c r="M329">
        <v>20962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2">
      <c r="A330" t="s">
        <v>40</v>
      </c>
      <c r="B330" t="s">
        <v>35</v>
      </c>
      <c r="C330">
        <v>2010</v>
      </c>
      <c r="D330" t="s">
        <v>426</v>
      </c>
      <c r="E330" t="s">
        <v>427</v>
      </c>
      <c r="F330" t="s">
        <v>240</v>
      </c>
      <c r="G330" t="s">
        <v>240</v>
      </c>
      <c r="H330" t="s">
        <v>241</v>
      </c>
      <c r="I330">
        <v>1.1599999999999999</v>
      </c>
      <c r="J330">
        <v>0</v>
      </c>
      <c r="K330">
        <v>987.48</v>
      </c>
      <c r="L330">
        <v>0</v>
      </c>
      <c r="M330">
        <v>35936.39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3934</v>
      </c>
      <c r="U330">
        <v>0</v>
      </c>
      <c r="V330">
        <v>0</v>
      </c>
      <c r="W330">
        <v>0</v>
      </c>
    </row>
    <row r="331" spans="1:23" x14ac:dyDescent="0.2">
      <c r="A331" t="s">
        <v>40</v>
      </c>
      <c r="B331" t="s">
        <v>30</v>
      </c>
      <c r="C331">
        <v>2010</v>
      </c>
      <c r="D331" t="s">
        <v>498</v>
      </c>
      <c r="E331" t="s">
        <v>60</v>
      </c>
      <c r="F331" t="s">
        <v>240</v>
      </c>
      <c r="G331" t="s">
        <v>240</v>
      </c>
      <c r="H331" t="s">
        <v>241</v>
      </c>
      <c r="I331">
        <v>4.99</v>
      </c>
      <c r="J331">
        <v>0</v>
      </c>
      <c r="K331">
        <v>2131.66</v>
      </c>
      <c r="L331">
        <v>0</v>
      </c>
      <c r="M331">
        <v>5406.54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1909</v>
      </c>
      <c r="U331">
        <v>0</v>
      </c>
      <c r="V331">
        <v>0</v>
      </c>
      <c r="W331">
        <v>0</v>
      </c>
    </row>
    <row r="332" spans="1:23" x14ac:dyDescent="0.2">
      <c r="A332" t="s">
        <v>23</v>
      </c>
      <c r="B332" t="s">
        <v>35</v>
      </c>
      <c r="C332">
        <v>2006</v>
      </c>
      <c r="D332" t="s">
        <v>275</v>
      </c>
      <c r="E332" t="s">
        <v>276</v>
      </c>
      <c r="F332" t="s">
        <v>147</v>
      </c>
      <c r="G332" t="s">
        <v>148</v>
      </c>
      <c r="H332" t="s">
        <v>149</v>
      </c>
      <c r="I332">
        <v>0.79</v>
      </c>
      <c r="J332">
        <v>0</v>
      </c>
      <c r="K332">
        <v>1152.81</v>
      </c>
      <c r="L332">
        <v>0</v>
      </c>
      <c r="M332">
        <v>44663.97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2">
      <c r="A333" t="s">
        <v>23</v>
      </c>
      <c r="B333" t="s">
        <v>35</v>
      </c>
      <c r="C333">
        <v>2011</v>
      </c>
      <c r="D333" t="s">
        <v>58</v>
      </c>
      <c r="E333" t="s">
        <v>58</v>
      </c>
      <c r="F333" t="s">
        <v>27</v>
      </c>
      <c r="G333" t="s">
        <v>28</v>
      </c>
      <c r="H333" t="s">
        <v>29</v>
      </c>
      <c r="I333">
        <v>0.24</v>
      </c>
      <c r="J333">
        <v>0</v>
      </c>
      <c r="K333">
        <v>1888.73</v>
      </c>
      <c r="L333">
        <v>0</v>
      </c>
      <c r="M333">
        <v>31450.63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 x14ac:dyDescent="0.2">
      <c r="A334" t="s">
        <v>40</v>
      </c>
      <c r="B334" t="s">
        <v>72</v>
      </c>
      <c r="C334">
        <v>2005</v>
      </c>
      <c r="D334" t="s">
        <v>499</v>
      </c>
      <c r="E334" t="s">
        <v>421</v>
      </c>
      <c r="F334" t="s">
        <v>85</v>
      </c>
      <c r="G334" t="s">
        <v>65</v>
      </c>
      <c r="H334" t="s">
        <v>66</v>
      </c>
      <c r="I334">
        <v>0.28000000000000003</v>
      </c>
      <c r="J334">
        <v>0</v>
      </c>
      <c r="K334">
        <v>1140.02</v>
      </c>
      <c r="L334">
        <v>0</v>
      </c>
      <c r="M334">
        <v>53306.99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2">
      <c r="A335" t="s">
        <v>23</v>
      </c>
      <c r="B335" t="s">
        <v>30</v>
      </c>
      <c r="C335">
        <v>2008</v>
      </c>
      <c r="D335" t="s">
        <v>500</v>
      </c>
      <c r="E335" t="s">
        <v>268</v>
      </c>
      <c r="F335" t="s">
        <v>81</v>
      </c>
      <c r="G335" t="s">
        <v>74</v>
      </c>
      <c r="H335" t="s">
        <v>75</v>
      </c>
      <c r="I335">
        <v>1.51</v>
      </c>
      <c r="J335">
        <v>0</v>
      </c>
      <c r="K335">
        <v>10098.879999999999</v>
      </c>
      <c r="L335">
        <v>0</v>
      </c>
      <c r="M335">
        <v>232644.33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2">
      <c r="A336" t="s">
        <v>23</v>
      </c>
      <c r="B336" t="s">
        <v>72</v>
      </c>
      <c r="C336">
        <v>2001</v>
      </c>
      <c r="D336" t="s">
        <v>126</v>
      </c>
      <c r="E336" t="s">
        <v>71</v>
      </c>
      <c r="F336" t="s">
        <v>139</v>
      </c>
      <c r="G336" t="s">
        <v>139</v>
      </c>
      <c r="H336" t="s">
        <v>140</v>
      </c>
      <c r="I336">
        <v>6.6</v>
      </c>
      <c r="J336">
        <v>0</v>
      </c>
      <c r="K336">
        <v>4390.8500000000004</v>
      </c>
      <c r="L336">
        <v>0</v>
      </c>
      <c r="M336">
        <v>11612.45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2">
      <c r="A337" t="s">
        <v>23</v>
      </c>
      <c r="B337" t="s">
        <v>51</v>
      </c>
      <c r="C337">
        <v>2009</v>
      </c>
      <c r="D337" t="s">
        <v>501</v>
      </c>
      <c r="E337" t="s">
        <v>502</v>
      </c>
      <c r="F337" t="s">
        <v>69</v>
      </c>
      <c r="G337" t="s">
        <v>74</v>
      </c>
      <c r="H337" t="s">
        <v>75</v>
      </c>
      <c r="I337">
        <v>2.81</v>
      </c>
      <c r="J337">
        <v>0</v>
      </c>
      <c r="K337">
        <v>4107.6099999999997</v>
      </c>
      <c r="L337">
        <v>0</v>
      </c>
      <c r="M337">
        <v>41858.449999999997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2">
      <c r="A338" t="s">
        <v>23</v>
      </c>
      <c r="B338" t="s">
        <v>30</v>
      </c>
      <c r="C338">
        <v>2011</v>
      </c>
      <c r="D338" t="s">
        <v>503</v>
      </c>
      <c r="E338" t="s">
        <v>298</v>
      </c>
      <c r="F338" t="s">
        <v>97</v>
      </c>
      <c r="G338" t="s">
        <v>49</v>
      </c>
      <c r="H338" t="s">
        <v>50</v>
      </c>
      <c r="I338">
        <v>0.67</v>
      </c>
      <c r="J338">
        <v>0</v>
      </c>
      <c r="K338">
        <v>1848.52</v>
      </c>
      <c r="L338">
        <v>0</v>
      </c>
      <c r="M338">
        <v>97697.05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2">
      <c r="A339" t="s">
        <v>57</v>
      </c>
      <c r="B339" t="s">
        <v>51</v>
      </c>
      <c r="C339">
        <v>2011</v>
      </c>
      <c r="D339" t="s">
        <v>504</v>
      </c>
      <c r="E339" t="s">
        <v>123</v>
      </c>
      <c r="F339" t="s">
        <v>69</v>
      </c>
      <c r="G339" t="s">
        <v>44</v>
      </c>
      <c r="H339" t="s">
        <v>45</v>
      </c>
      <c r="I339">
        <v>0.04</v>
      </c>
      <c r="J339">
        <v>0</v>
      </c>
      <c r="K339">
        <v>1780</v>
      </c>
      <c r="L339">
        <v>0</v>
      </c>
      <c r="M339">
        <v>69850.990000000005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 x14ac:dyDescent="0.2">
      <c r="A340" t="s">
        <v>40</v>
      </c>
      <c r="B340" t="s">
        <v>24</v>
      </c>
      <c r="C340">
        <v>2005</v>
      </c>
      <c r="D340" t="s">
        <v>505</v>
      </c>
      <c r="E340" t="s">
        <v>198</v>
      </c>
      <c r="F340" t="s">
        <v>69</v>
      </c>
      <c r="G340" t="s">
        <v>44</v>
      </c>
      <c r="H340" t="s">
        <v>45</v>
      </c>
      <c r="I340">
        <v>3.9</v>
      </c>
      <c r="J340">
        <v>0</v>
      </c>
      <c r="K340">
        <v>5626.71</v>
      </c>
      <c r="L340">
        <v>0</v>
      </c>
      <c r="M340">
        <v>41840.07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2">
      <c r="A341" t="s">
        <v>23</v>
      </c>
      <c r="B341" t="s">
        <v>30</v>
      </c>
      <c r="C341">
        <v>2010</v>
      </c>
      <c r="D341" t="s">
        <v>58</v>
      </c>
      <c r="E341" t="s">
        <v>58</v>
      </c>
      <c r="F341" t="s">
        <v>127</v>
      </c>
      <c r="G341" t="s">
        <v>105</v>
      </c>
      <c r="H341" t="s">
        <v>106</v>
      </c>
      <c r="I341">
        <v>0.99</v>
      </c>
      <c r="J341">
        <v>0</v>
      </c>
      <c r="K341">
        <v>644.39</v>
      </c>
      <c r="L341">
        <v>0</v>
      </c>
      <c r="M341">
        <v>28640.76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 x14ac:dyDescent="0.2">
      <c r="A342" t="s">
        <v>57</v>
      </c>
      <c r="B342" t="s">
        <v>24</v>
      </c>
      <c r="C342">
        <v>2001</v>
      </c>
      <c r="D342" t="s">
        <v>423</v>
      </c>
      <c r="E342" t="s">
        <v>146</v>
      </c>
      <c r="F342" t="s">
        <v>147</v>
      </c>
      <c r="G342" t="s">
        <v>148</v>
      </c>
      <c r="H342" t="s">
        <v>149</v>
      </c>
      <c r="I342">
        <v>0.5</v>
      </c>
      <c r="J342">
        <v>0</v>
      </c>
      <c r="K342">
        <v>382.5</v>
      </c>
      <c r="L342">
        <v>0</v>
      </c>
      <c r="M342">
        <v>20468.13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 x14ac:dyDescent="0.2">
      <c r="A343" t="s">
        <v>40</v>
      </c>
      <c r="B343" t="s">
        <v>30</v>
      </c>
      <c r="C343">
        <v>1996</v>
      </c>
      <c r="D343" t="s">
        <v>52</v>
      </c>
      <c r="E343" t="s">
        <v>53</v>
      </c>
      <c r="F343" t="s">
        <v>69</v>
      </c>
      <c r="G343" t="s">
        <v>74</v>
      </c>
      <c r="H343" t="s">
        <v>75</v>
      </c>
      <c r="I343">
        <v>2.12</v>
      </c>
      <c r="J343">
        <v>0</v>
      </c>
      <c r="K343">
        <v>993.3</v>
      </c>
      <c r="L343">
        <v>0</v>
      </c>
      <c r="M343">
        <v>12036.14</v>
      </c>
      <c r="N343">
        <v>0</v>
      </c>
      <c r="O343">
        <v>2</v>
      </c>
      <c r="P343">
        <v>0</v>
      </c>
      <c r="Q343">
        <v>0</v>
      </c>
      <c r="R343">
        <v>0</v>
      </c>
      <c r="S343">
        <v>0</v>
      </c>
      <c r="T343">
        <v>4064</v>
      </c>
      <c r="U343">
        <v>0</v>
      </c>
      <c r="V343">
        <v>0</v>
      </c>
      <c r="W343">
        <v>0</v>
      </c>
    </row>
    <row r="344" spans="1:23" x14ac:dyDescent="0.2">
      <c r="A344" t="s">
        <v>23</v>
      </c>
      <c r="B344" t="s">
        <v>35</v>
      </c>
      <c r="C344">
        <v>2008</v>
      </c>
      <c r="D344" t="s">
        <v>354</v>
      </c>
      <c r="E344" t="s">
        <v>279</v>
      </c>
      <c r="F344" t="s">
        <v>56</v>
      </c>
      <c r="G344" t="s">
        <v>49</v>
      </c>
      <c r="H344" t="s">
        <v>50</v>
      </c>
      <c r="I344">
        <v>0.38</v>
      </c>
      <c r="J344">
        <v>0</v>
      </c>
      <c r="K344">
        <v>398.39</v>
      </c>
      <c r="L344">
        <v>0</v>
      </c>
      <c r="M344">
        <v>24716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 x14ac:dyDescent="0.2">
      <c r="A345" t="s">
        <v>40</v>
      </c>
      <c r="B345" t="s">
        <v>51</v>
      </c>
      <c r="C345">
        <v>2005</v>
      </c>
      <c r="D345" t="s">
        <v>506</v>
      </c>
      <c r="E345" t="s">
        <v>110</v>
      </c>
      <c r="F345" t="s">
        <v>64</v>
      </c>
      <c r="G345" t="s">
        <v>65</v>
      </c>
      <c r="H345" t="s">
        <v>66</v>
      </c>
      <c r="I345">
        <v>0.78</v>
      </c>
      <c r="J345">
        <v>0</v>
      </c>
      <c r="K345">
        <v>550.57000000000005</v>
      </c>
      <c r="L345">
        <v>0</v>
      </c>
      <c r="M345">
        <v>29748.49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 x14ac:dyDescent="0.2">
      <c r="A346" t="s">
        <v>57</v>
      </c>
      <c r="B346" t="s">
        <v>58</v>
      </c>
      <c r="C346">
        <v>2007</v>
      </c>
      <c r="D346" t="s">
        <v>210</v>
      </c>
      <c r="E346" t="s">
        <v>211</v>
      </c>
      <c r="F346" t="s">
        <v>81</v>
      </c>
      <c r="G346" t="s">
        <v>74</v>
      </c>
      <c r="H346" t="s">
        <v>75</v>
      </c>
      <c r="I346">
        <v>1</v>
      </c>
      <c r="J346">
        <v>0</v>
      </c>
      <c r="K346">
        <v>2226.6</v>
      </c>
      <c r="L346">
        <v>0</v>
      </c>
      <c r="M346">
        <v>96071.49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 x14ac:dyDescent="0.2">
      <c r="A347" t="s">
        <v>57</v>
      </c>
      <c r="B347" t="s">
        <v>24</v>
      </c>
      <c r="C347">
        <v>2010</v>
      </c>
      <c r="D347" t="s">
        <v>285</v>
      </c>
      <c r="E347" t="s">
        <v>286</v>
      </c>
      <c r="F347" t="s">
        <v>154</v>
      </c>
      <c r="G347" t="s">
        <v>154</v>
      </c>
      <c r="H347" t="s">
        <v>155</v>
      </c>
      <c r="I347">
        <v>0.5</v>
      </c>
      <c r="J347">
        <v>0</v>
      </c>
      <c r="K347">
        <v>777.72</v>
      </c>
      <c r="L347">
        <v>0</v>
      </c>
      <c r="M347">
        <v>42017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x14ac:dyDescent="0.2">
      <c r="A348" t="s">
        <v>40</v>
      </c>
      <c r="B348" t="s">
        <v>35</v>
      </c>
      <c r="C348">
        <v>2007</v>
      </c>
      <c r="D348" t="s">
        <v>507</v>
      </c>
      <c r="E348" t="s">
        <v>146</v>
      </c>
      <c r="F348" t="s">
        <v>85</v>
      </c>
      <c r="G348" t="s">
        <v>65</v>
      </c>
      <c r="H348" t="s">
        <v>66</v>
      </c>
      <c r="I348">
        <v>0.13</v>
      </c>
      <c r="J348">
        <v>0</v>
      </c>
      <c r="K348">
        <v>188.11</v>
      </c>
      <c r="L348">
        <v>0</v>
      </c>
      <c r="M348">
        <v>37559.99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1967</v>
      </c>
      <c r="U348">
        <v>0</v>
      </c>
      <c r="V348">
        <v>0</v>
      </c>
      <c r="W348">
        <v>0</v>
      </c>
    </row>
    <row r="349" spans="1:23" x14ac:dyDescent="0.2">
      <c r="A349" t="s">
        <v>40</v>
      </c>
      <c r="B349" t="s">
        <v>72</v>
      </c>
      <c r="C349">
        <v>2004</v>
      </c>
      <c r="D349" t="s">
        <v>508</v>
      </c>
      <c r="E349" t="s">
        <v>497</v>
      </c>
      <c r="F349" t="s">
        <v>199</v>
      </c>
      <c r="G349" t="s">
        <v>199</v>
      </c>
      <c r="H349" t="s">
        <v>200</v>
      </c>
      <c r="I349">
        <v>0.5</v>
      </c>
      <c r="J349">
        <v>0</v>
      </c>
      <c r="K349">
        <v>441.9</v>
      </c>
      <c r="L349">
        <v>0</v>
      </c>
      <c r="M349">
        <v>21772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 x14ac:dyDescent="0.2">
      <c r="A350" t="s">
        <v>40</v>
      </c>
      <c r="B350" t="s">
        <v>24</v>
      </c>
      <c r="C350">
        <v>2009</v>
      </c>
      <c r="D350" t="s">
        <v>150</v>
      </c>
      <c r="E350" t="s">
        <v>151</v>
      </c>
      <c r="F350" t="s">
        <v>142</v>
      </c>
      <c r="G350" t="s">
        <v>65</v>
      </c>
      <c r="H350" t="s">
        <v>66</v>
      </c>
      <c r="I350">
        <v>1.86</v>
      </c>
      <c r="J350">
        <v>0</v>
      </c>
      <c r="K350">
        <v>1844.92</v>
      </c>
      <c r="L350">
        <v>0</v>
      </c>
      <c r="M350">
        <v>41306.050000000003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2">
      <c r="A351" t="s">
        <v>23</v>
      </c>
      <c r="B351" t="s">
        <v>51</v>
      </c>
      <c r="C351">
        <v>2007</v>
      </c>
      <c r="D351" t="s">
        <v>441</v>
      </c>
      <c r="E351" t="s">
        <v>202</v>
      </c>
      <c r="F351" t="s">
        <v>190</v>
      </c>
      <c r="G351" t="s">
        <v>190</v>
      </c>
      <c r="H351" t="s">
        <v>191</v>
      </c>
      <c r="I351">
        <v>0.56000000000000005</v>
      </c>
      <c r="J351">
        <v>0</v>
      </c>
      <c r="K351">
        <v>530.51</v>
      </c>
      <c r="L351">
        <v>0</v>
      </c>
      <c r="M351">
        <v>27341.89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x14ac:dyDescent="0.2">
      <c r="A352" t="s">
        <v>58</v>
      </c>
      <c r="B352" t="s">
        <v>30</v>
      </c>
      <c r="C352">
        <v>2008</v>
      </c>
      <c r="D352" t="s">
        <v>509</v>
      </c>
      <c r="E352" t="s">
        <v>216</v>
      </c>
      <c r="F352" t="s">
        <v>61</v>
      </c>
      <c r="G352" t="s">
        <v>49</v>
      </c>
      <c r="H352" t="s">
        <v>50</v>
      </c>
      <c r="I352">
        <v>0.23</v>
      </c>
      <c r="J352">
        <v>0</v>
      </c>
      <c r="K352">
        <v>184.74</v>
      </c>
      <c r="L352">
        <v>0</v>
      </c>
      <c r="M352">
        <v>31586.99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 x14ac:dyDescent="0.2">
      <c r="A353" t="s">
        <v>57</v>
      </c>
      <c r="B353" t="s">
        <v>58</v>
      </c>
      <c r="C353">
        <v>2010</v>
      </c>
      <c r="D353" t="s">
        <v>510</v>
      </c>
      <c r="E353" t="s">
        <v>511</v>
      </c>
      <c r="F353" t="s">
        <v>127</v>
      </c>
      <c r="G353" t="s">
        <v>105</v>
      </c>
      <c r="H353" t="s">
        <v>106</v>
      </c>
      <c r="I353">
        <v>1</v>
      </c>
      <c r="J353">
        <v>0</v>
      </c>
      <c r="K353">
        <v>1367.43</v>
      </c>
      <c r="L353">
        <v>0</v>
      </c>
      <c r="M353">
        <v>54786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 x14ac:dyDescent="0.2">
      <c r="A354" t="s">
        <v>40</v>
      </c>
      <c r="B354" t="s">
        <v>51</v>
      </c>
      <c r="C354">
        <v>2005</v>
      </c>
      <c r="D354" t="s">
        <v>512</v>
      </c>
      <c r="E354" t="s">
        <v>513</v>
      </c>
      <c r="F354" t="s">
        <v>97</v>
      </c>
      <c r="G354" t="s">
        <v>49</v>
      </c>
      <c r="H354" t="s">
        <v>50</v>
      </c>
      <c r="I354">
        <v>0.33</v>
      </c>
      <c r="J354">
        <v>0</v>
      </c>
      <c r="K354">
        <v>2280.44</v>
      </c>
      <c r="L354">
        <v>0</v>
      </c>
      <c r="M354">
        <v>171496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">
      <c r="A355" t="s">
        <v>23</v>
      </c>
      <c r="B355" t="s">
        <v>30</v>
      </c>
      <c r="C355">
        <v>1996</v>
      </c>
      <c r="D355" t="s">
        <v>514</v>
      </c>
      <c r="E355" t="s">
        <v>515</v>
      </c>
      <c r="F355" t="s">
        <v>97</v>
      </c>
      <c r="G355" t="s">
        <v>49</v>
      </c>
      <c r="H355" t="s">
        <v>50</v>
      </c>
      <c r="I355">
        <v>2.58</v>
      </c>
      <c r="J355">
        <v>0</v>
      </c>
      <c r="K355">
        <v>2181.4699999999998</v>
      </c>
      <c r="L355">
        <v>0</v>
      </c>
      <c r="M355">
        <v>8036.09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 x14ac:dyDescent="0.2">
      <c r="A356" t="s">
        <v>23</v>
      </c>
      <c r="B356" t="s">
        <v>30</v>
      </c>
      <c r="C356">
        <v>2011</v>
      </c>
      <c r="D356" t="s">
        <v>58</v>
      </c>
      <c r="E356" t="s">
        <v>58</v>
      </c>
      <c r="F356" t="s">
        <v>147</v>
      </c>
      <c r="G356" t="s">
        <v>148</v>
      </c>
      <c r="H356" t="s">
        <v>149</v>
      </c>
      <c r="I356">
        <v>0.21</v>
      </c>
      <c r="J356">
        <v>0</v>
      </c>
      <c r="K356">
        <v>287.20999999999998</v>
      </c>
      <c r="L356">
        <v>0</v>
      </c>
      <c r="M356">
        <v>52467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2">
      <c r="A357" t="s">
        <v>23</v>
      </c>
      <c r="B357" t="s">
        <v>24</v>
      </c>
      <c r="C357">
        <v>2009</v>
      </c>
      <c r="D357" t="s">
        <v>516</v>
      </c>
      <c r="E357" t="s">
        <v>264</v>
      </c>
      <c r="F357" t="s">
        <v>69</v>
      </c>
      <c r="G357" t="s">
        <v>44</v>
      </c>
      <c r="H357" t="s">
        <v>45</v>
      </c>
      <c r="I357">
        <v>2.0699999999999998</v>
      </c>
      <c r="J357">
        <v>0</v>
      </c>
      <c r="K357">
        <v>1762.06</v>
      </c>
      <c r="L357">
        <v>0</v>
      </c>
      <c r="M357">
        <v>31487.360000000001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2">
      <c r="A358" t="s">
        <v>57</v>
      </c>
      <c r="B358" t="s">
        <v>30</v>
      </c>
      <c r="C358">
        <v>1996</v>
      </c>
      <c r="D358" t="s">
        <v>517</v>
      </c>
      <c r="E358" t="s">
        <v>123</v>
      </c>
      <c r="F358" t="s">
        <v>81</v>
      </c>
      <c r="G358" t="s">
        <v>74</v>
      </c>
      <c r="H358" t="s">
        <v>75</v>
      </c>
      <c r="I358">
        <v>0.5</v>
      </c>
      <c r="J358">
        <v>0</v>
      </c>
      <c r="K358">
        <v>15.58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 x14ac:dyDescent="0.2">
      <c r="A359" t="s">
        <v>40</v>
      </c>
      <c r="B359" t="s">
        <v>35</v>
      </c>
      <c r="C359">
        <v>2008</v>
      </c>
      <c r="D359" t="s">
        <v>283</v>
      </c>
      <c r="E359" t="s">
        <v>284</v>
      </c>
      <c r="F359" t="s">
        <v>147</v>
      </c>
      <c r="G359" t="s">
        <v>148</v>
      </c>
      <c r="H359" t="s">
        <v>149</v>
      </c>
      <c r="I359">
        <v>3.19</v>
      </c>
      <c r="J359">
        <v>0</v>
      </c>
      <c r="K359">
        <v>4113.79</v>
      </c>
      <c r="L359">
        <v>0</v>
      </c>
      <c r="M359">
        <v>26422.99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 x14ac:dyDescent="0.2">
      <c r="A360" t="s">
        <v>58</v>
      </c>
      <c r="B360" t="s">
        <v>58</v>
      </c>
      <c r="C360">
        <v>1999</v>
      </c>
      <c r="D360" t="s">
        <v>126</v>
      </c>
      <c r="E360" t="s">
        <v>71</v>
      </c>
      <c r="F360" t="s">
        <v>244</v>
      </c>
      <c r="G360" t="s">
        <v>244</v>
      </c>
      <c r="H360" t="s">
        <v>245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507</v>
      </c>
    </row>
    <row r="361" spans="1:23" x14ac:dyDescent="0.2">
      <c r="A361" t="s">
        <v>57</v>
      </c>
      <c r="B361" t="s">
        <v>58</v>
      </c>
      <c r="C361">
        <v>2001</v>
      </c>
      <c r="D361" t="s">
        <v>518</v>
      </c>
      <c r="E361" t="s">
        <v>308</v>
      </c>
      <c r="F361" t="s">
        <v>69</v>
      </c>
      <c r="G361" t="s">
        <v>74</v>
      </c>
      <c r="H361" t="s">
        <v>75</v>
      </c>
      <c r="I361">
        <v>1.06</v>
      </c>
      <c r="J361">
        <v>0</v>
      </c>
      <c r="K361">
        <v>305.60000000000002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 x14ac:dyDescent="0.2">
      <c r="A362" t="s">
        <v>40</v>
      </c>
      <c r="B362" t="s">
        <v>24</v>
      </c>
      <c r="C362">
        <v>2005</v>
      </c>
      <c r="D362" t="s">
        <v>519</v>
      </c>
      <c r="E362" t="s">
        <v>55</v>
      </c>
      <c r="F362" t="s">
        <v>117</v>
      </c>
      <c r="G362" t="s">
        <v>49</v>
      </c>
      <c r="H362" t="s">
        <v>50</v>
      </c>
      <c r="I362">
        <v>1.01</v>
      </c>
      <c r="J362">
        <v>0</v>
      </c>
      <c r="K362">
        <v>658.99</v>
      </c>
      <c r="L362">
        <v>0</v>
      </c>
      <c r="M362">
        <v>23167.45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1467</v>
      </c>
      <c r="U362">
        <v>0</v>
      </c>
      <c r="V362">
        <v>0</v>
      </c>
      <c r="W362">
        <v>0</v>
      </c>
    </row>
    <row r="363" spans="1:23" x14ac:dyDescent="0.2">
      <c r="A363" t="s">
        <v>23</v>
      </c>
      <c r="B363" t="s">
        <v>30</v>
      </c>
      <c r="C363">
        <v>2000</v>
      </c>
      <c r="D363" t="s">
        <v>520</v>
      </c>
      <c r="E363" t="s">
        <v>521</v>
      </c>
      <c r="F363" t="s">
        <v>48</v>
      </c>
      <c r="G363" t="s">
        <v>49</v>
      </c>
      <c r="H363" t="s">
        <v>50</v>
      </c>
      <c r="I363">
        <v>0.56999999999999995</v>
      </c>
      <c r="J363">
        <v>0</v>
      </c>
      <c r="K363">
        <v>432.02</v>
      </c>
      <c r="L363">
        <v>0</v>
      </c>
      <c r="M363">
        <v>13483.56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 x14ac:dyDescent="0.2">
      <c r="A364" t="s">
        <v>40</v>
      </c>
      <c r="B364" t="s">
        <v>51</v>
      </c>
      <c r="C364">
        <v>2005</v>
      </c>
      <c r="D364" t="s">
        <v>82</v>
      </c>
      <c r="E364" t="s">
        <v>60</v>
      </c>
      <c r="F364" t="s">
        <v>97</v>
      </c>
      <c r="G364" t="s">
        <v>49</v>
      </c>
      <c r="H364" t="s">
        <v>50</v>
      </c>
      <c r="I364">
        <v>0.04</v>
      </c>
      <c r="J364">
        <v>0</v>
      </c>
      <c r="K364">
        <v>13.32</v>
      </c>
      <c r="L364">
        <v>0</v>
      </c>
      <c r="M364">
        <v>5606.99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 x14ac:dyDescent="0.2">
      <c r="A365" t="s">
        <v>23</v>
      </c>
      <c r="B365" t="s">
        <v>24</v>
      </c>
      <c r="C365">
        <v>2005</v>
      </c>
      <c r="D365" t="s">
        <v>522</v>
      </c>
      <c r="E365" t="s">
        <v>89</v>
      </c>
      <c r="F365" t="s">
        <v>139</v>
      </c>
      <c r="G365" t="s">
        <v>139</v>
      </c>
      <c r="H365" t="s">
        <v>140</v>
      </c>
      <c r="I365">
        <v>2.31</v>
      </c>
      <c r="J365">
        <v>0</v>
      </c>
      <c r="K365">
        <v>3770.6</v>
      </c>
      <c r="L365">
        <v>0</v>
      </c>
      <c r="M365">
        <v>28727.64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 x14ac:dyDescent="0.2">
      <c r="A366" t="s">
        <v>23</v>
      </c>
      <c r="B366" t="s">
        <v>24</v>
      </c>
      <c r="C366">
        <v>1993</v>
      </c>
      <c r="D366" t="s">
        <v>523</v>
      </c>
      <c r="E366" t="s">
        <v>71</v>
      </c>
      <c r="F366" t="s">
        <v>249</v>
      </c>
      <c r="G366" t="s">
        <v>249</v>
      </c>
      <c r="H366" t="s">
        <v>250</v>
      </c>
      <c r="I366">
        <v>0.06</v>
      </c>
      <c r="J366">
        <v>0</v>
      </c>
      <c r="K366">
        <v>25.34</v>
      </c>
      <c r="L366">
        <v>0</v>
      </c>
      <c r="M366">
        <v>6946.99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 x14ac:dyDescent="0.2">
      <c r="A367" t="s">
        <v>40</v>
      </c>
      <c r="B367" t="s">
        <v>72</v>
      </c>
      <c r="C367">
        <v>2002</v>
      </c>
      <c r="D367" t="s">
        <v>524</v>
      </c>
      <c r="E367" t="s">
        <v>204</v>
      </c>
      <c r="F367" t="s">
        <v>249</v>
      </c>
      <c r="G367" t="s">
        <v>249</v>
      </c>
      <c r="H367" t="s">
        <v>250</v>
      </c>
      <c r="I367">
        <v>1.89</v>
      </c>
      <c r="J367">
        <v>0</v>
      </c>
      <c r="K367">
        <v>5251.75</v>
      </c>
      <c r="L367">
        <v>0</v>
      </c>
      <c r="M367">
        <v>49064.84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 x14ac:dyDescent="0.2">
      <c r="A368" t="s">
        <v>58</v>
      </c>
      <c r="B368" t="s">
        <v>58</v>
      </c>
      <c r="C368">
        <v>2004</v>
      </c>
      <c r="D368" t="s">
        <v>67</v>
      </c>
      <c r="E368" t="s">
        <v>68</v>
      </c>
      <c r="F368" t="s">
        <v>48</v>
      </c>
      <c r="G368" t="s">
        <v>49</v>
      </c>
      <c r="H368" t="s">
        <v>50</v>
      </c>
      <c r="I368">
        <v>1.01</v>
      </c>
      <c r="J368">
        <v>0</v>
      </c>
      <c r="K368">
        <v>812.05</v>
      </c>
      <c r="L368">
        <v>0</v>
      </c>
      <c r="M368">
        <v>15517.34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3700</v>
      </c>
      <c r="U368">
        <v>0</v>
      </c>
      <c r="V368">
        <v>0</v>
      </c>
      <c r="W368">
        <v>0</v>
      </c>
    </row>
    <row r="369" spans="1:23" x14ac:dyDescent="0.2">
      <c r="A369" t="s">
        <v>23</v>
      </c>
      <c r="B369" t="s">
        <v>30</v>
      </c>
      <c r="C369">
        <v>2010</v>
      </c>
      <c r="D369" t="s">
        <v>263</v>
      </c>
      <c r="E369" t="s">
        <v>264</v>
      </c>
      <c r="F369" t="s">
        <v>127</v>
      </c>
      <c r="G369" t="s">
        <v>105</v>
      </c>
      <c r="H369" t="s">
        <v>106</v>
      </c>
      <c r="I369">
        <v>15.59</v>
      </c>
      <c r="J369">
        <v>0</v>
      </c>
      <c r="K369">
        <v>14089.43</v>
      </c>
      <c r="L369">
        <v>0</v>
      </c>
      <c r="M369">
        <v>32135.86</v>
      </c>
      <c r="N369">
        <v>0</v>
      </c>
      <c r="O369">
        <v>4</v>
      </c>
      <c r="P369">
        <v>0</v>
      </c>
      <c r="Q369">
        <v>0</v>
      </c>
      <c r="R369">
        <v>0</v>
      </c>
      <c r="S369">
        <v>0</v>
      </c>
      <c r="T369">
        <v>34163</v>
      </c>
      <c r="U369">
        <v>0</v>
      </c>
      <c r="V369">
        <v>0</v>
      </c>
      <c r="W369">
        <v>0</v>
      </c>
    </row>
    <row r="370" spans="1:23" x14ac:dyDescent="0.2">
      <c r="A370" t="s">
        <v>23</v>
      </c>
      <c r="B370" t="s">
        <v>35</v>
      </c>
      <c r="C370">
        <v>1999</v>
      </c>
      <c r="D370" t="s">
        <v>54</v>
      </c>
      <c r="E370" t="s">
        <v>55</v>
      </c>
      <c r="F370" t="s">
        <v>38</v>
      </c>
      <c r="G370" t="s">
        <v>38</v>
      </c>
      <c r="H370" t="s">
        <v>39</v>
      </c>
      <c r="I370">
        <v>0.39</v>
      </c>
      <c r="J370">
        <v>0</v>
      </c>
      <c r="K370">
        <v>268.02</v>
      </c>
      <c r="L370">
        <v>0</v>
      </c>
      <c r="M370">
        <v>13970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 x14ac:dyDescent="0.2">
      <c r="A371" t="s">
        <v>57</v>
      </c>
      <c r="B371" t="s">
        <v>58</v>
      </c>
      <c r="C371">
        <v>2008</v>
      </c>
      <c r="D371" t="s">
        <v>441</v>
      </c>
      <c r="E371" t="s">
        <v>202</v>
      </c>
      <c r="F371" t="s">
        <v>81</v>
      </c>
      <c r="G371" t="s">
        <v>74</v>
      </c>
      <c r="H371" t="s">
        <v>75</v>
      </c>
      <c r="I371">
        <v>0.61</v>
      </c>
      <c r="J371">
        <v>0</v>
      </c>
      <c r="K371">
        <v>715.37</v>
      </c>
      <c r="L371">
        <v>0</v>
      </c>
      <c r="M371">
        <v>30942.35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 x14ac:dyDescent="0.2">
      <c r="A372" t="s">
        <v>23</v>
      </c>
      <c r="B372" t="s">
        <v>30</v>
      </c>
      <c r="C372">
        <v>2007</v>
      </c>
      <c r="D372" t="s">
        <v>525</v>
      </c>
      <c r="E372" t="s">
        <v>162</v>
      </c>
      <c r="F372" t="s">
        <v>147</v>
      </c>
      <c r="G372" t="s">
        <v>148</v>
      </c>
      <c r="H372" t="s">
        <v>149</v>
      </c>
      <c r="I372">
        <v>2.31</v>
      </c>
      <c r="J372">
        <v>0</v>
      </c>
      <c r="K372">
        <v>2114.7600000000002</v>
      </c>
      <c r="L372">
        <v>0</v>
      </c>
      <c r="M372">
        <v>38505.01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 x14ac:dyDescent="0.2">
      <c r="A373" t="s">
        <v>57</v>
      </c>
      <c r="B373" t="s">
        <v>30</v>
      </c>
      <c r="C373">
        <v>2007</v>
      </c>
      <c r="D373" t="s">
        <v>392</v>
      </c>
      <c r="E373" t="s">
        <v>317</v>
      </c>
      <c r="F373" t="s">
        <v>240</v>
      </c>
      <c r="G373" t="s">
        <v>240</v>
      </c>
      <c r="H373" t="s">
        <v>241</v>
      </c>
      <c r="I373">
        <v>0.49</v>
      </c>
      <c r="J373">
        <v>0</v>
      </c>
      <c r="K373">
        <v>96.71</v>
      </c>
      <c r="L373">
        <v>0</v>
      </c>
      <c r="M373">
        <v>49522.99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 x14ac:dyDescent="0.2">
      <c r="A374" t="s">
        <v>57</v>
      </c>
      <c r="B374" t="s">
        <v>58</v>
      </c>
      <c r="C374">
        <v>2009</v>
      </c>
      <c r="D374" t="s">
        <v>526</v>
      </c>
      <c r="E374" t="s">
        <v>432</v>
      </c>
      <c r="F374" t="s">
        <v>132</v>
      </c>
      <c r="G374" t="s">
        <v>133</v>
      </c>
      <c r="H374" t="s">
        <v>134</v>
      </c>
      <c r="I374">
        <v>1.98</v>
      </c>
      <c r="J374">
        <v>0</v>
      </c>
      <c r="K374">
        <v>5409.51</v>
      </c>
      <c r="L374">
        <v>0</v>
      </c>
      <c r="M374">
        <v>70941.62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 x14ac:dyDescent="0.2">
      <c r="A375" t="s">
        <v>40</v>
      </c>
      <c r="B375" t="s">
        <v>35</v>
      </c>
      <c r="C375">
        <v>2000</v>
      </c>
      <c r="D375" t="s">
        <v>157</v>
      </c>
      <c r="E375" t="s">
        <v>158</v>
      </c>
      <c r="F375" t="s">
        <v>43</v>
      </c>
      <c r="G375" t="s">
        <v>44</v>
      </c>
      <c r="H375" t="s">
        <v>45</v>
      </c>
      <c r="I375">
        <v>0.47</v>
      </c>
      <c r="J375">
        <v>0</v>
      </c>
      <c r="K375">
        <v>443.21</v>
      </c>
      <c r="L375">
        <v>0</v>
      </c>
      <c r="M375">
        <v>18740.080000000002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 x14ac:dyDescent="0.2">
      <c r="A376" t="s">
        <v>40</v>
      </c>
      <c r="B376" t="s">
        <v>30</v>
      </c>
      <c r="C376">
        <v>2006</v>
      </c>
      <c r="D376" t="s">
        <v>527</v>
      </c>
      <c r="E376" t="s">
        <v>138</v>
      </c>
      <c r="F376" t="s">
        <v>56</v>
      </c>
      <c r="G376" t="s">
        <v>49</v>
      </c>
      <c r="H376" t="s">
        <v>50</v>
      </c>
      <c r="I376">
        <v>0.62</v>
      </c>
      <c r="J376">
        <v>0</v>
      </c>
      <c r="K376">
        <v>799.8</v>
      </c>
      <c r="L376">
        <v>0</v>
      </c>
      <c r="M376">
        <v>24491.54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2">
      <c r="A377" t="s">
        <v>40</v>
      </c>
      <c r="B377" t="s">
        <v>51</v>
      </c>
      <c r="C377">
        <v>1999</v>
      </c>
      <c r="D377" t="s">
        <v>528</v>
      </c>
      <c r="E377" t="s">
        <v>419</v>
      </c>
      <c r="F377" t="s">
        <v>48</v>
      </c>
      <c r="G377" t="s">
        <v>49</v>
      </c>
      <c r="H377" t="s">
        <v>50</v>
      </c>
      <c r="I377">
        <v>0.15</v>
      </c>
      <c r="J377">
        <v>0</v>
      </c>
      <c r="K377">
        <v>123.82</v>
      </c>
      <c r="L377">
        <v>0</v>
      </c>
      <c r="M377">
        <v>15704.99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 x14ac:dyDescent="0.2">
      <c r="A378" t="s">
        <v>57</v>
      </c>
      <c r="B378" t="s">
        <v>30</v>
      </c>
      <c r="C378">
        <v>2009</v>
      </c>
      <c r="D378" t="s">
        <v>455</v>
      </c>
      <c r="E378" t="s">
        <v>204</v>
      </c>
      <c r="F378" t="s">
        <v>240</v>
      </c>
      <c r="G378" t="s">
        <v>240</v>
      </c>
      <c r="H378" t="s">
        <v>241</v>
      </c>
      <c r="I378">
        <v>0.5</v>
      </c>
      <c r="J378">
        <v>0</v>
      </c>
      <c r="K378">
        <v>811.4</v>
      </c>
      <c r="L378">
        <v>0</v>
      </c>
      <c r="M378">
        <v>57828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 x14ac:dyDescent="0.2">
      <c r="A379" t="s">
        <v>40</v>
      </c>
      <c r="B379" t="s">
        <v>30</v>
      </c>
      <c r="C379">
        <v>2010</v>
      </c>
      <c r="D379" t="s">
        <v>172</v>
      </c>
      <c r="E379" t="s">
        <v>173</v>
      </c>
      <c r="F379" t="s">
        <v>48</v>
      </c>
      <c r="G379" t="s">
        <v>49</v>
      </c>
      <c r="H379" t="s">
        <v>50</v>
      </c>
      <c r="I379">
        <v>569.14</v>
      </c>
      <c r="J379">
        <v>0</v>
      </c>
      <c r="K379">
        <v>357515.47</v>
      </c>
      <c r="L379">
        <v>0</v>
      </c>
      <c r="M379">
        <v>28439.02</v>
      </c>
      <c r="N379">
        <v>3</v>
      </c>
      <c r="O379">
        <v>103</v>
      </c>
      <c r="P379">
        <v>0</v>
      </c>
      <c r="Q379">
        <v>0</v>
      </c>
      <c r="R379">
        <v>29</v>
      </c>
      <c r="S379">
        <v>69820</v>
      </c>
      <c r="T379">
        <v>277851</v>
      </c>
      <c r="U379">
        <v>0</v>
      </c>
      <c r="V379">
        <v>0</v>
      </c>
      <c r="W379">
        <v>40466</v>
      </c>
    </row>
    <row r="380" spans="1:23" x14ac:dyDescent="0.2">
      <c r="A380" t="s">
        <v>57</v>
      </c>
      <c r="B380" t="s">
        <v>24</v>
      </c>
      <c r="C380">
        <v>2008</v>
      </c>
      <c r="D380" t="s">
        <v>118</v>
      </c>
      <c r="E380" t="s">
        <v>119</v>
      </c>
      <c r="F380" t="s">
        <v>139</v>
      </c>
      <c r="G380" t="s">
        <v>139</v>
      </c>
      <c r="H380" t="s">
        <v>140</v>
      </c>
      <c r="I380">
        <v>0.43</v>
      </c>
      <c r="J380">
        <v>0</v>
      </c>
      <c r="K380">
        <v>680.21</v>
      </c>
      <c r="L380">
        <v>0</v>
      </c>
      <c r="M380">
        <v>45039.99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 x14ac:dyDescent="0.2">
      <c r="A381" t="s">
        <v>23</v>
      </c>
      <c r="B381" t="s">
        <v>51</v>
      </c>
      <c r="C381">
        <v>1996</v>
      </c>
      <c r="D381" t="s">
        <v>529</v>
      </c>
      <c r="E381" t="s">
        <v>530</v>
      </c>
      <c r="F381" t="s">
        <v>61</v>
      </c>
      <c r="G381" t="s">
        <v>49</v>
      </c>
      <c r="H381" t="s">
        <v>50</v>
      </c>
      <c r="I381">
        <v>0.13</v>
      </c>
      <c r="J381">
        <v>0</v>
      </c>
      <c r="K381">
        <v>142.81</v>
      </c>
      <c r="L381">
        <v>0</v>
      </c>
      <c r="M381">
        <v>8521.99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 x14ac:dyDescent="0.2">
      <c r="A382" t="s">
        <v>40</v>
      </c>
      <c r="B382" t="s">
        <v>30</v>
      </c>
      <c r="C382">
        <v>2010</v>
      </c>
      <c r="D382" t="s">
        <v>150</v>
      </c>
      <c r="E382" t="s">
        <v>151</v>
      </c>
      <c r="F382" t="s">
        <v>139</v>
      </c>
      <c r="G382" t="s">
        <v>139</v>
      </c>
      <c r="H382" t="s">
        <v>140</v>
      </c>
      <c r="I382">
        <v>0.72</v>
      </c>
      <c r="J382">
        <v>0</v>
      </c>
      <c r="K382">
        <v>962.73</v>
      </c>
      <c r="L382">
        <v>0</v>
      </c>
      <c r="M382">
        <v>50074.93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 x14ac:dyDescent="0.2">
      <c r="A383" t="s">
        <v>40</v>
      </c>
      <c r="B383" t="s">
        <v>24</v>
      </c>
      <c r="C383">
        <v>2005</v>
      </c>
      <c r="D383" t="s">
        <v>531</v>
      </c>
      <c r="E383" t="s">
        <v>412</v>
      </c>
      <c r="F383" t="s">
        <v>139</v>
      </c>
      <c r="G383" t="s">
        <v>139</v>
      </c>
      <c r="H383" t="s">
        <v>140</v>
      </c>
      <c r="I383">
        <v>3.12</v>
      </c>
      <c r="J383">
        <v>0</v>
      </c>
      <c r="K383">
        <v>5585.38</v>
      </c>
      <c r="L383">
        <v>0</v>
      </c>
      <c r="M383">
        <v>50377.02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 x14ac:dyDescent="0.2">
      <c r="A384" t="s">
        <v>23</v>
      </c>
      <c r="B384" t="s">
        <v>24</v>
      </c>
      <c r="C384">
        <v>2007</v>
      </c>
      <c r="D384" t="s">
        <v>532</v>
      </c>
      <c r="E384" t="s">
        <v>136</v>
      </c>
      <c r="F384" t="s">
        <v>33</v>
      </c>
      <c r="G384" t="s">
        <v>33</v>
      </c>
      <c r="H384" t="s">
        <v>34</v>
      </c>
      <c r="I384">
        <v>0.5</v>
      </c>
      <c r="J384">
        <v>0</v>
      </c>
      <c r="K384">
        <v>488.15</v>
      </c>
      <c r="L384">
        <v>0</v>
      </c>
      <c r="M384">
        <v>21307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 x14ac:dyDescent="0.2">
      <c r="A385" t="s">
        <v>23</v>
      </c>
      <c r="B385" t="s">
        <v>72</v>
      </c>
      <c r="C385">
        <v>2008</v>
      </c>
      <c r="D385" t="s">
        <v>261</v>
      </c>
      <c r="E385" t="s">
        <v>103</v>
      </c>
      <c r="F385" t="s">
        <v>90</v>
      </c>
      <c r="G385" t="s">
        <v>90</v>
      </c>
      <c r="H385" t="s">
        <v>91</v>
      </c>
      <c r="I385">
        <v>0.5</v>
      </c>
      <c r="J385">
        <v>0</v>
      </c>
      <c r="K385">
        <v>448.59</v>
      </c>
      <c r="L385">
        <v>0</v>
      </c>
      <c r="M385">
        <v>23953.55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567</v>
      </c>
    </row>
    <row r="386" spans="1:23" x14ac:dyDescent="0.2">
      <c r="A386" t="s">
        <v>23</v>
      </c>
      <c r="B386" t="s">
        <v>58</v>
      </c>
      <c r="C386">
        <v>2010</v>
      </c>
      <c r="D386" t="s">
        <v>533</v>
      </c>
      <c r="E386" t="s">
        <v>229</v>
      </c>
      <c r="F386" t="s">
        <v>48</v>
      </c>
      <c r="G386" t="s">
        <v>49</v>
      </c>
      <c r="H386" t="s">
        <v>50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905</v>
      </c>
      <c r="U386">
        <v>0</v>
      </c>
      <c r="V386">
        <v>0</v>
      </c>
      <c r="W386">
        <v>0</v>
      </c>
    </row>
    <row r="387" spans="1:23" x14ac:dyDescent="0.2">
      <c r="A387" t="s">
        <v>40</v>
      </c>
      <c r="B387" t="s">
        <v>72</v>
      </c>
      <c r="C387">
        <v>2008</v>
      </c>
      <c r="D387" t="s">
        <v>534</v>
      </c>
      <c r="E387" t="s">
        <v>535</v>
      </c>
      <c r="F387" t="s">
        <v>90</v>
      </c>
      <c r="G387" t="s">
        <v>90</v>
      </c>
      <c r="H387" t="s">
        <v>91</v>
      </c>
      <c r="I387">
        <v>0.19</v>
      </c>
      <c r="J387">
        <v>0</v>
      </c>
      <c r="K387">
        <v>290.95</v>
      </c>
      <c r="L387">
        <v>0</v>
      </c>
      <c r="M387">
        <v>68715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 x14ac:dyDescent="0.2">
      <c r="A388" t="s">
        <v>23</v>
      </c>
      <c r="B388" t="s">
        <v>72</v>
      </c>
      <c r="C388">
        <v>1999</v>
      </c>
      <c r="D388" t="s">
        <v>126</v>
      </c>
      <c r="E388" t="s">
        <v>71</v>
      </c>
      <c r="F388" t="s">
        <v>56</v>
      </c>
      <c r="G388" t="s">
        <v>49</v>
      </c>
      <c r="H388" t="s">
        <v>50</v>
      </c>
      <c r="I388">
        <v>9.82</v>
      </c>
      <c r="J388">
        <v>0</v>
      </c>
      <c r="K388">
        <v>8648.86</v>
      </c>
      <c r="L388">
        <v>0</v>
      </c>
      <c r="M388">
        <v>11240.65</v>
      </c>
      <c r="N388">
        <v>0</v>
      </c>
      <c r="O388">
        <v>1</v>
      </c>
      <c r="P388">
        <v>0</v>
      </c>
      <c r="Q388">
        <v>0</v>
      </c>
      <c r="R388">
        <v>4</v>
      </c>
      <c r="S388">
        <v>0</v>
      </c>
      <c r="T388">
        <v>854</v>
      </c>
      <c r="U388">
        <v>0</v>
      </c>
      <c r="V388">
        <v>0</v>
      </c>
      <c r="W388">
        <v>268</v>
      </c>
    </row>
    <row r="389" spans="1:23" x14ac:dyDescent="0.2">
      <c r="A389" t="s">
        <v>23</v>
      </c>
      <c r="B389" t="s">
        <v>72</v>
      </c>
      <c r="C389">
        <v>2006</v>
      </c>
      <c r="D389" t="s">
        <v>184</v>
      </c>
      <c r="E389" t="s">
        <v>158</v>
      </c>
      <c r="F389" t="s">
        <v>78</v>
      </c>
      <c r="G389" t="s">
        <v>28</v>
      </c>
      <c r="H389" t="s">
        <v>29</v>
      </c>
      <c r="I389">
        <v>0.21</v>
      </c>
      <c r="J389">
        <v>0</v>
      </c>
      <c r="K389">
        <v>158.25</v>
      </c>
      <c r="L389">
        <v>0</v>
      </c>
      <c r="M389">
        <v>30321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 x14ac:dyDescent="0.2">
      <c r="A390" t="s">
        <v>40</v>
      </c>
      <c r="B390" t="s">
        <v>30</v>
      </c>
      <c r="C390">
        <v>2011</v>
      </c>
      <c r="D390" t="s">
        <v>58</v>
      </c>
      <c r="E390" t="s">
        <v>58</v>
      </c>
      <c r="F390" t="s">
        <v>81</v>
      </c>
      <c r="G390" t="s">
        <v>74</v>
      </c>
      <c r="H390" t="s">
        <v>75</v>
      </c>
      <c r="I390">
        <v>0.01</v>
      </c>
      <c r="J390">
        <v>0</v>
      </c>
      <c r="K390">
        <v>10.98</v>
      </c>
      <c r="L390">
        <v>0</v>
      </c>
      <c r="M390">
        <v>39621.99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 x14ac:dyDescent="0.2">
      <c r="A391" t="s">
        <v>23</v>
      </c>
      <c r="B391" t="s">
        <v>24</v>
      </c>
      <c r="C391">
        <v>2011</v>
      </c>
      <c r="D391" t="s">
        <v>457</v>
      </c>
      <c r="E391" t="s">
        <v>110</v>
      </c>
      <c r="F391" t="s">
        <v>48</v>
      </c>
      <c r="G391" t="s">
        <v>49</v>
      </c>
      <c r="H391" t="s">
        <v>50</v>
      </c>
      <c r="I391">
        <v>2.61</v>
      </c>
      <c r="J391">
        <v>0</v>
      </c>
      <c r="K391">
        <v>1826.9</v>
      </c>
      <c r="L391">
        <v>0</v>
      </c>
      <c r="M391">
        <v>52042.77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2506</v>
      </c>
      <c r="U391">
        <v>0</v>
      </c>
      <c r="V391">
        <v>0</v>
      </c>
      <c r="W391">
        <v>0</v>
      </c>
    </row>
    <row r="392" spans="1:23" x14ac:dyDescent="0.2">
      <c r="A392" t="s">
        <v>23</v>
      </c>
      <c r="B392" t="s">
        <v>30</v>
      </c>
      <c r="C392">
        <v>2008</v>
      </c>
      <c r="D392" t="s">
        <v>309</v>
      </c>
      <c r="E392" t="s">
        <v>96</v>
      </c>
      <c r="F392" t="s">
        <v>127</v>
      </c>
      <c r="G392" t="s">
        <v>105</v>
      </c>
      <c r="H392" t="s">
        <v>106</v>
      </c>
      <c r="I392">
        <v>2.2999999999999998</v>
      </c>
      <c r="J392">
        <v>0</v>
      </c>
      <c r="K392">
        <v>2103.69</v>
      </c>
      <c r="L392">
        <v>0</v>
      </c>
      <c r="M392">
        <v>45336.67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 x14ac:dyDescent="0.2">
      <c r="A393" t="s">
        <v>40</v>
      </c>
      <c r="B393" t="s">
        <v>72</v>
      </c>
      <c r="C393">
        <v>2000</v>
      </c>
      <c r="D393" t="s">
        <v>536</v>
      </c>
      <c r="E393" t="s">
        <v>136</v>
      </c>
      <c r="F393" t="s">
        <v>132</v>
      </c>
      <c r="G393" t="s">
        <v>133</v>
      </c>
      <c r="H393" t="s">
        <v>134</v>
      </c>
      <c r="I393">
        <v>0.04</v>
      </c>
      <c r="J393">
        <v>0</v>
      </c>
      <c r="K393">
        <v>23.22</v>
      </c>
      <c r="L393">
        <v>0</v>
      </c>
      <c r="M393">
        <v>15462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977</v>
      </c>
      <c r="U393">
        <v>0</v>
      </c>
      <c r="V393">
        <v>0</v>
      </c>
      <c r="W393">
        <v>0</v>
      </c>
    </row>
    <row r="394" spans="1:23" x14ac:dyDescent="0.2">
      <c r="A394" t="s">
        <v>57</v>
      </c>
      <c r="B394" t="s">
        <v>58</v>
      </c>
      <c r="C394">
        <v>2003</v>
      </c>
      <c r="D394" t="s">
        <v>537</v>
      </c>
      <c r="E394" t="s">
        <v>360</v>
      </c>
      <c r="F394" t="s">
        <v>64</v>
      </c>
      <c r="G394" t="s">
        <v>65</v>
      </c>
      <c r="H394" t="s">
        <v>66</v>
      </c>
      <c r="I394">
        <v>0.6</v>
      </c>
      <c r="J394">
        <v>0</v>
      </c>
      <c r="K394">
        <v>851.71</v>
      </c>
      <c r="L394">
        <v>0</v>
      </c>
      <c r="M394">
        <v>20520.21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 x14ac:dyDescent="0.2">
      <c r="A395" t="s">
        <v>40</v>
      </c>
      <c r="B395" t="s">
        <v>72</v>
      </c>
      <c r="C395">
        <v>2010</v>
      </c>
      <c r="D395" t="s">
        <v>58</v>
      </c>
      <c r="E395" t="s">
        <v>58</v>
      </c>
      <c r="F395" t="s">
        <v>154</v>
      </c>
      <c r="G395" t="s">
        <v>154</v>
      </c>
      <c r="H395" t="s">
        <v>155</v>
      </c>
      <c r="I395">
        <v>0.22</v>
      </c>
      <c r="J395">
        <v>0</v>
      </c>
      <c r="K395">
        <v>811.15</v>
      </c>
      <c r="L395">
        <v>0</v>
      </c>
      <c r="M395">
        <v>102248.6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 x14ac:dyDescent="0.2">
      <c r="A396" t="s">
        <v>23</v>
      </c>
      <c r="B396" t="s">
        <v>30</v>
      </c>
      <c r="C396">
        <v>2002</v>
      </c>
      <c r="D396" t="s">
        <v>424</v>
      </c>
      <c r="E396" t="s">
        <v>317</v>
      </c>
      <c r="F396" t="s">
        <v>81</v>
      </c>
      <c r="G396" t="s">
        <v>74</v>
      </c>
      <c r="H396" t="s">
        <v>75</v>
      </c>
      <c r="I396">
        <v>1.51</v>
      </c>
      <c r="J396">
        <v>0</v>
      </c>
      <c r="K396">
        <v>1431.01</v>
      </c>
      <c r="L396">
        <v>0</v>
      </c>
      <c r="M396">
        <v>24892.54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 x14ac:dyDescent="0.2">
      <c r="A397" t="s">
        <v>40</v>
      </c>
      <c r="B397" t="s">
        <v>51</v>
      </c>
      <c r="C397">
        <v>2003</v>
      </c>
      <c r="D397" t="s">
        <v>538</v>
      </c>
      <c r="E397" t="s">
        <v>539</v>
      </c>
      <c r="F397" t="s">
        <v>85</v>
      </c>
      <c r="G397" t="s">
        <v>65</v>
      </c>
      <c r="H397" t="s">
        <v>66</v>
      </c>
      <c r="I397">
        <v>0.64</v>
      </c>
      <c r="J397">
        <v>0</v>
      </c>
      <c r="K397">
        <v>1205.8</v>
      </c>
      <c r="L397">
        <v>0</v>
      </c>
      <c r="M397">
        <v>19294.22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">
      <c r="A398" t="s">
        <v>40</v>
      </c>
      <c r="B398" t="s">
        <v>72</v>
      </c>
      <c r="C398">
        <v>1991</v>
      </c>
      <c r="D398" t="s">
        <v>540</v>
      </c>
      <c r="E398" t="s">
        <v>541</v>
      </c>
      <c r="F398" t="s">
        <v>78</v>
      </c>
      <c r="G398" t="s">
        <v>28</v>
      </c>
      <c r="H398" t="s">
        <v>29</v>
      </c>
      <c r="I398">
        <v>1.17</v>
      </c>
      <c r="J398">
        <v>0</v>
      </c>
      <c r="K398">
        <v>844.39</v>
      </c>
      <c r="L398">
        <v>0</v>
      </c>
      <c r="M398">
        <v>7291.3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 x14ac:dyDescent="0.2">
      <c r="A399" t="s">
        <v>57</v>
      </c>
      <c r="B399" t="s">
        <v>30</v>
      </c>
      <c r="C399">
        <v>2009</v>
      </c>
      <c r="D399" t="s">
        <v>335</v>
      </c>
      <c r="E399" t="s">
        <v>153</v>
      </c>
      <c r="F399" t="s">
        <v>81</v>
      </c>
      <c r="G399" t="s">
        <v>74</v>
      </c>
      <c r="H399" t="s">
        <v>75</v>
      </c>
      <c r="I399">
        <v>1.96</v>
      </c>
      <c r="J399">
        <v>0</v>
      </c>
      <c r="K399">
        <v>2405.42</v>
      </c>
      <c r="L399">
        <v>0</v>
      </c>
      <c r="M399">
        <v>32063.46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2">
      <c r="A400" t="s">
        <v>57</v>
      </c>
      <c r="B400" t="s">
        <v>30</v>
      </c>
      <c r="C400">
        <v>2009</v>
      </c>
      <c r="D400" t="s">
        <v>113</v>
      </c>
      <c r="E400" t="s">
        <v>114</v>
      </c>
      <c r="F400" t="s">
        <v>69</v>
      </c>
      <c r="G400" t="s">
        <v>74</v>
      </c>
      <c r="H400" t="s">
        <v>75</v>
      </c>
      <c r="I400">
        <v>1.54</v>
      </c>
      <c r="J400">
        <v>0</v>
      </c>
      <c r="K400">
        <v>998.17</v>
      </c>
      <c r="L400">
        <v>0</v>
      </c>
      <c r="M400">
        <v>24755.45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 x14ac:dyDescent="0.2">
      <c r="A401" t="s">
        <v>58</v>
      </c>
      <c r="B401" t="s">
        <v>24</v>
      </c>
      <c r="C401">
        <v>2000</v>
      </c>
      <c r="D401" t="s">
        <v>542</v>
      </c>
      <c r="E401" t="s">
        <v>71</v>
      </c>
      <c r="F401" t="s">
        <v>43</v>
      </c>
      <c r="G401" t="s">
        <v>44</v>
      </c>
      <c r="H401" t="s">
        <v>45</v>
      </c>
      <c r="I401">
        <v>0.5</v>
      </c>
      <c r="J401">
        <v>0</v>
      </c>
      <c r="K401">
        <v>874.76</v>
      </c>
      <c r="L401">
        <v>0</v>
      </c>
      <c r="M401">
        <v>14011.57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 x14ac:dyDescent="0.2">
      <c r="A402" t="s">
        <v>40</v>
      </c>
      <c r="B402" t="s">
        <v>72</v>
      </c>
      <c r="C402">
        <v>2002</v>
      </c>
      <c r="D402" t="s">
        <v>543</v>
      </c>
      <c r="E402" t="s">
        <v>138</v>
      </c>
      <c r="F402" t="s">
        <v>69</v>
      </c>
      <c r="G402" t="s">
        <v>44</v>
      </c>
      <c r="H402" t="s">
        <v>45</v>
      </c>
      <c r="I402">
        <v>1.18</v>
      </c>
      <c r="J402">
        <v>0</v>
      </c>
      <c r="K402">
        <v>440.39</v>
      </c>
      <c r="L402">
        <v>0</v>
      </c>
      <c r="M402">
        <v>8356.36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 x14ac:dyDescent="0.2">
      <c r="A403" t="s">
        <v>40</v>
      </c>
      <c r="B403" t="s">
        <v>72</v>
      </c>
      <c r="C403">
        <v>2008</v>
      </c>
      <c r="D403" t="s">
        <v>506</v>
      </c>
      <c r="E403" t="s">
        <v>110</v>
      </c>
      <c r="F403" t="s">
        <v>61</v>
      </c>
      <c r="G403" t="s">
        <v>49</v>
      </c>
      <c r="H403" t="s">
        <v>50</v>
      </c>
      <c r="I403">
        <v>9</v>
      </c>
      <c r="J403">
        <v>0</v>
      </c>
      <c r="K403">
        <v>9082.17</v>
      </c>
      <c r="L403">
        <v>0</v>
      </c>
      <c r="M403">
        <v>38729.480000000003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 x14ac:dyDescent="0.2">
      <c r="A404" t="s">
        <v>40</v>
      </c>
      <c r="B404" t="s">
        <v>51</v>
      </c>
      <c r="C404">
        <v>2009</v>
      </c>
      <c r="D404" t="s">
        <v>544</v>
      </c>
      <c r="E404" t="s">
        <v>252</v>
      </c>
      <c r="F404" t="s">
        <v>142</v>
      </c>
      <c r="G404" t="s">
        <v>65</v>
      </c>
      <c r="H404" t="s">
        <v>66</v>
      </c>
      <c r="I404">
        <v>0.69</v>
      </c>
      <c r="J404">
        <v>0</v>
      </c>
      <c r="K404">
        <v>1001.89</v>
      </c>
      <c r="L404">
        <v>0</v>
      </c>
      <c r="M404">
        <v>30535.53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31289</v>
      </c>
      <c r="T404">
        <v>0</v>
      </c>
      <c r="U404">
        <v>0</v>
      </c>
      <c r="V404">
        <v>0</v>
      </c>
      <c r="W404">
        <v>0</v>
      </c>
    </row>
    <row r="405" spans="1:23" x14ac:dyDescent="0.2">
      <c r="A405" t="s">
        <v>23</v>
      </c>
      <c r="B405" t="s">
        <v>24</v>
      </c>
      <c r="C405">
        <v>2009</v>
      </c>
      <c r="D405" t="s">
        <v>425</v>
      </c>
      <c r="E405" t="s">
        <v>151</v>
      </c>
      <c r="F405" t="s">
        <v>27</v>
      </c>
      <c r="G405" t="s">
        <v>28</v>
      </c>
      <c r="H405" t="s">
        <v>29</v>
      </c>
      <c r="I405">
        <v>0.66</v>
      </c>
      <c r="J405">
        <v>0</v>
      </c>
      <c r="K405">
        <v>1142.6199999999999</v>
      </c>
      <c r="L405">
        <v>0</v>
      </c>
      <c r="M405">
        <v>37003.599999999999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 x14ac:dyDescent="0.2">
      <c r="A406" t="s">
        <v>23</v>
      </c>
      <c r="B406" t="s">
        <v>72</v>
      </c>
      <c r="C406">
        <v>2008</v>
      </c>
      <c r="D406" t="s">
        <v>545</v>
      </c>
      <c r="E406" t="s">
        <v>317</v>
      </c>
      <c r="F406" t="s">
        <v>394</v>
      </c>
      <c r="G406" t="s">
        <v>394</v>
      </c>
      <c r="H406" t="s">
        <v>395</v>
      </c>
      <c r="I406">
        <v>3.22</v>
      </c>
      <c r="J406">
        <v>0</v>
      </c>
      <c r="K406">
        <v>4770.68</v>
      </c>
      <c r="L406">
        <v>0</v>
      </c>
      <c r="M406">
        <v>50741.32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 x14ac:dyDescent="0.2">
      <c r="A407" t="s">
        <v>23</v>
      </c>
      <c r="B407" t="s">
        <v>51</v>
      </c>
      <c r="C407">
        <v>2009</v>
      </c>
      <c r="D407" t="s">
        <v>546</v>
      </c>
      <c r="E407" t="s">
        <v>153</v>
      </c>
      <c r="F407" t="s">
        <v>43</v>
      </c>
      <c r="G407" t="s">
        <v>44</v>
      </c>
      <c r="H407" t="s">
        <v>45</v>
      </c>
      <c r="I407">
        <v>0.5</v>
      </c>
      <c r="J407">
        <v>0</v>
      </c>
      <c r="K407">
        <v>1443.34</v>
      </c>
      <c r="L407">
        <v>0</v>
      </c>
      <c r="M407">
        <v>48634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 x14ac:dyDescent="0.2">
      <c r="A408" t="s">
        <v>23</v>
      </c>
      <c r="B408" t="s">
        <v>30</v>
      </c>
      <c r="C408">
        <v>2011</v>
      </c>
      <c r="D408" t="s">
        <v>547</v>
      </c>
      <c r="E408" t="s">
        <v>548</v>
      </c>
      <c r="F408" t="s">
        <v>56</v>
      </c>
      <c r="G408" t="s">
        <v>49</v>
      </c>
      <c r="H408" t="s">
        <v>50</v>
      </c>
      <c r="I408">
        <v>0.15</v>
      </c>
      <c r="J408">
        <v>0</v>
      </c>
      <c r="K408">
        <v>382.2</v>
      </c>
      <c r="L408">
        <v>0</v>
      </c>
      <c r="M408">
        <v>128780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x14ac:dyDescent="0.2">
      <c r="A409" t="s">
        <v>23</v>
      </c>
      <c r="B409" t="s">
        <v>51</v>
      </c>
      <c r="C409">
        <v>2004</v>
      </c>
      <c r="D409" t="s">
        <v>345</v>
      </c>
      <c r="E409" t="s">
        <v>119</v>
      </c>
      <c r="F409" t="s">
        <v>183</v>
      </c>
      <c r="G409" t="s">
        <v>74</v>
      </c>
      <c r="H409" t="s">
        <v>75</v>
      </c>
      <c r="I409">
        <v>0.09</v>
      </c>
      <c r="J409">
        <v>0</v>
      </c>
      <c r="K409">
        <v>84.79</v>
      </c>
      <c r="L409">
        <v>0</v>
      </c>
      <c r="M409">
        <v>28640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 x14ac:dyDescent="0.2">
      <c r="A410" t="s">
        <v>40</v>
      </c>
      <c r="B410" t="s">
        <v>72</v>
      </c>
      <c r="C410">
        <v>2007</v>
      </c>
      <c r="D410" t="s">
        <v>404</v>
      </c>
      <c r="E410" t="s">
        <v>146</v>
      </c>
      <c r="F410" t="s">
        <v>240</v>
      </c>
      <c r="G410" t="s">
        <v>240</v>
      </c>
      <c r="H410" t="s">
        <v>241</v>
      </c>
      <c r="I410">
        <v>5.55</v>
      </c>
      <c r="J410">
        <v>0</v>
      </c>
      <c r="K410">
        <v>6410.74</v>
      </c>
      <c r="L410">
        <v>0</v>
      </c>
      <c r="M410">
        <v>37540.36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 x14ac:dyDescent="0.2">
      <c r="A411" t="s">
        <v>40</v>
      </c>
      <c r="B411" t="s">
        <v>30</v>
      </c>
      <c r="C411">
        <v>1986</v>
      </c>
      <c r="D411" t="s">
        <v>430</v>
      </c>
      <c r="E411" t="s">
        <v>430</v>
      </c>
      <c r="F411" t="s">
        <v>69</v>
      </c>
      <c r="G411" t="s">
        <v>74</v>
      </c>
      <c r="H411" t="s">
        <v>75</v>
      </c>
      <c r="I411">
        <v>0.5</v>
      </c>
      <c r="J411">
        <v>0</v>
      </c>
      <c r="K411">
        <v>517.30999999999995</v>
      </c>
      <c r="L411">
        <v>0</v>
      </c>
      <c r="M411">
        <v>11499.99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 x14ac:dyDescent="0.2">
      <c r="A412" t="s">
        <v>57</v>
      </c>
      <c r="B412" t="s">
        <v>24</v>
      </c>
      <c r="C412">
        <v>2008</v>
      </c>
      <c r="D412" t="s">
        <v>549</v>
      </c>
      <c r="E412" t="s">
        <v>511</v>
      </c>
      <c r="F412" t="s">
        <v>139</v>
      </c>
      <c r="G412" t="s">
        <v>139</v>
      </c>
      <c r="H412" t="s">
        <v>140</v>
      </c>
      <c r="I412">
        <v>5.4794522002339398E-3</v>
      </c>
      <c r="J412">
        <v>0</v>
      </c>
      <c r="K412">
        <v>7.69</v>
      </c>
      <c r="L412">
        <v>0</v>
      </c>
      <c r="M412">
        <v>43205.99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x14ac:dyDescent="0.2">
      <c r="A413" t="s">
        <v>57</v>
      </c>
      <c r="B413" t="s">
        <v>58</v>
      </c>
      <c r="C413">
        <v>1997</v>
      </c>
      <c r="D413" t="s">
        <v>550</v>
      </c>
      <c r="E413" t="s">
        <v>551</v>
      </c>
      <c r="F413" t="s">
        <v>81</v>
      </c>
      <c r="G413" t="s">
        <v>74</v>
      </c>
      <c r="H413" t="s">
        <v>75</v>
      </c>
      <c r="I413">
        <v>0.5</v>
      </c>
      <c r="J413">
        <v>0</v>
      </c>
      <c r="K413">
        <v>890.85</v>
      </c>
      <c r="L413">
        <v>0</v>
      </c>
      <c r="M413">
        <v>43327.99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 x14ac:dyDescent="0.2">
      <c r="A414" t="s">
        <v>58</v>
      </c>
      <c r="B414" t="s">
        <v>58</v>
      </c>
      <c r="C414">
        <v>1982</v>
      </c>
      <c r="D414" t="s">
        <v>430</v>
      </c>
      <c r="E414" t="s">
        <v>430</v>
      </c>
      <c r="F414" t="s">
        <v>48</v>
      </c>
      <c r="G414" t="s">
        <v>49</v>
      </c>
      <c r="H414" t="s">
        <v>50</v>
      </c>
      <c r="I414">
        <v>3.53</v>
      </c>
      <c r="J414">
        <v>0</v>
      </c>
      <c r="K414">
        <v>520.34</v>
      </c>
      <c r="L414">
        <v>0</v>
      </c>
      <c r="M414">
        <v>429.89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 x14ac:dyDescent="0.2">
      <c r="A415" t="s">
        <v>23</v>
      </c>
      <c r="B415" t="s">
        <v>30</v>
      </c>
      <c r="C415">
        <v>2005</v>
      </c>
      <c r="D415" t="s">
        <v>552</v>
      </c>
      <c r="E415" t="s">
        <v>114</v>
      </c>
      <c r="F415" t="s">
        <v>61</v>
      </c>
      <c r="G415" t="s">
        <v>49</v>
      </c>
      <c r="H415" t="s">
        <v>50</v>
      </c>
      <c r="I415">
        <v>0.54</v>
      </c>
      <c r="J415">
        <v>0</v>
      </c>
      <c r="K415">
        <v>472.04</v>
      </c>
      <c r="L415">
        <v>0</v>
      </c>
      <c r="M415">
        <v>16715.39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16954</v>
      </c>
      <c r="T415">
        <v>0</v>
      </c>
      <c r="U415">
        <v>0</v>
      </c>
      <c r="V415">
        <v>0</v>
      </c>
      <c r="W415">
        <v>0</v>
      </c>
    </row>
    <row r="416" spans="1:23" x14ac:dyDescent="0.2">
      <c r="A416" t="s">
        <v>58</v>
      </c>
      <c r="B416" t="s">
        <v>51</v>
      </c>
      <c r="C416">
        <v>2010</v>
      </c>
      <c r="D416" t="s">
        <v>205</v>
      </c>
      <c r="E416" t="s">
        <v>37</v>
      </c>
      <c r="F416" t="s">
        <v>78</v>
      </c>
      <c r="G416" t="s">
        <v>28</v>
      </c>
      <c r="H416" t="s">
        <v>29</v>
      </c>
      <c r="I416">
        <v>0.5</v>
      </c>
      <c r="J416">
        <v>0</v>
      </c>
      <c r="K416">
        <v>677.52</v>
      </c>
      <c r="L416">
        <v>0</v>
      </c>
      <c r="M416">
        <v>36703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 x14ac:dyDescent="0.2">
      <c r="A417" t="s">
        <v>40</v>
      </c>
      <c r="B417" t="s">
        <v>30</v>
      </c>
      <c r="C417">
        <v>1993</v>
      </c>
      <c r="D417" t="s">
        <v>553</v>
      </c>
      <c r="E417" t="s">
        <v>554</v>
      </c>
      <c r="F417" t="s">
        <v>48</v>
      </c>
      <c r="G417" t="s">
        <v>49</v>
      </c>
      <c r="H417" t="s">
        <v>50</v>
      </c>
      <c r="I417">
        <v>0.5</v>
      </c>
      <c r="J417">
        <v>0</v>
      </c>
      <c r="K417">
        <v>483.12</v>
      </c>
      <c r="L417">
        <v>0</v>
      </c>
      <c r="M417">
        <v>7101.99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x14ac:dyDescent="0.2">
      <c r="A418" t="s">
        <v>23</v>
      </c>
      <c r="B418" t="s">
        <v>24</v>
      </c>
      <c r="C418">
        <v>2008</v>
      </c>
      <c r="D418" t="s">
        <v>135</v>
      </c>
      <c r="E418" t="s">
        <v>136</v>
      </c>
      <c r="F418" t="s">
        <v>69</v>
      </c>
      <c r="G418" t="s">
        <v>44</v>
      </c>
      <c r="H418" t="s">
        <v>45</v>
      </c>
      <c r="I418">
        <v>19.059999999999999</v>
      </c>
      <c r="J418">
        <v>0</v>
      </c>
      <c r="K418">
        <v>9972.92</v>
      </c>
      <c r="L418">
        <v>0</v>
      </c>
      <c r="M418">
        <v>23317.24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1024</v>
      </c>
    </row>
    <row r="419" spans="1:23" x14ac:dyDescent="0.2">
      <c r="A419" t="s">
        <v>40</v>
      </c>
      <c r="B419" t="s">
        <v>51</v>
      </c>
      <c r="C419">
        <v>2008</v>
      </c>
      <c r="D419" t="s">
        <v>275</v>
      </c>
      <c r="E419" t="s">
        <v>276</v>
      </c>
      <c r="F419" t="s">
        <v>244</v>
      </c>
      <c r="G419" t="s">
        <v>244</v>
      </c>
      <c r="H419" t="s">
        <v>245</v>
      </c>
      <c r="I419">
        <v>0.4</v>
      </c>
      <c r="J419">
        <v>0</v>
      </c>
      <c r="K419">
        <v>1224.54</v>
      </c>
      <c r="L419">
        <v>0</v>
      </c>
      <c r="M419">
        <v>51739.1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 x14ac:dyDescent="0.2">
      <c r="A420" t="s">
        <v>23</v>
      </c>
      <c r="B420" t="s">
        <v>30</v>
      </c>
      <c r="C420">
        <v>2006</v>
      </c>
      <c r="D420" t="s">
        <v>425</v>
      </c>
      <c r="E420" t="s">
        <v>151</v>
      </c>
      <c r="F420" t="s">
        <v>183</v>
      </c>
      <c r="G420" t="s">
        <v>74</v>
      </c>
      <c r="H420" t="s">
        <v>75</v>
      </c>
      <c r="I420">
        <v>0.31</v>
      </c>
      <c r="J420">
        <v>0</v>
      </c>
      <c r="K420">
        <v>340.44</v>
      </c>
      <c r="L420">
        <v>0</v>
      </c>
      <c r="M420">
        <v>29103.99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 x14ac:dyDescent="0.2">
      <c r="A421" t="s">
        <v>57</v>
      </c>
      <c r="B421" t="s">
        <v>72</v>
      </c>
      <c r="C421">
        <v>2011</v>
      </c>
      <c r="D421" t="s">
        <v>58</v>
      </c>
      <c r="E421" t="s">
        <v>58</v>
      </c>
      <c r="F421" t="s">
        <v>97</v>
      </c>
      <c r="G421" t="s">
        <v>49</v>
      </c>
      <c r="H421" t="s">
        <v>50</v>
      </c>
      <c r="I421">
        <v>0.56000000000000005</v>
      </c>
      <c r="J421">
        <v>0</v>
      </c>
      <c r="K421">
        <v>896.55</v>
      </c>
      <c r="L421">
        <v>0</v>
      </c>
      <c r="M421">
        <v>43035.6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 x14ac:dyDescent="0.2">
      <c r="A422" t="s">
        <v>23</v>
      </c>
      <c r="B422" t="s">
        <v>30</v>
      </c>
      <c r="C422">
        <v>2008</v>
      </c>
      <c r="D422" t="s">
        <v>62</v>
      </c>
      <c r="E422" t="s">
        <v>63</v>
      </c>
      <c r="F422" t="s">
        <v>48</v>
      </c>
      <c r="G422" t="s">
        <v>49</v>
      </c>
      <c r="H422" t="s">
        <v>50</v>
      </c>
      <c r="I422">
        <v>1.44</v>
      </c>
      <c r="J422">
        <v>0</v>
      </c>
      <c r="K422">
        <v>2843.3</v>
      </c>
      <c r="L422">
        <v>0</v>
      </c>
      <c r="M422">
        <v>42947.09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 x14ac:dyDescent="0.2">
      <c r="A423" t="s">
        <v>57</v>
      </c>
      <c r="B423" t="s">
        <v>30</v>
      </c>
      <c r="C423">
        <v>2005</v>
      </c>
      <c r="D423" t="s">
        <v>555</v>
      </c>
      <c r="E423" t="s">
        <v>556</v>
      </c>
      <c r="F423" t="s">
        <v>69</v>
      </c>
      <c r="G423" t="s">
        <v>44</v>
      </c>
      <c r="H423" t="s">
        <v>45</v>
      </c>
      <c r="I423">
        <v>0.5</v>
      </c>
      <c r="J423">
        <v>0</v>
      </c>
      <c r="K423">
        <v>1132.1500000000001</v>
      </c>
      <c r="L423">
        <v>0</v>
      </c>
      <c r="M423">
        <v>46409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 x14ac:dyDescent="0.2">
      <c r="A424" t="s">
        <v>40</v>
      </c>
      <c r="B424" t="s">
        <v>24</v>
      </c>
      <c r="C424">
        <v>2008</v>
      </c>
      <c r="D424" t="s">
        <v>557</v>
      </c>
      <c r="E424" t="s">
        <v>558</v>
      </c>
      <c r="F424" t="s">
        <v>240</v>
      </c>
      <c r="G424" t="s">
        <v>240</v>
      </c>
      <c r="H424" t="s">
        <v>241</v>
      </c>
      <c r="I424">
        <v>7.0000000000000007E-2</v>
      </c>
      <c r="J424">
        <v>0</v>
      </c>
      <c r="K424">
        <v>199.67</v>
      </c>
      <c r="L424">
        <v>0</v>
      </c>
      <c r="M424">
        <v>90484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 x14ac:dyDescent="0.2">
      <c r="A425" t="s">
        <v>40</v>
      </c>
      <c r="B425" t="s">
        <v>24</v>
      </c>
      <c r="C425">
        <v>2001</v>
      </c>
      <c r="D425" t="s">
        <v>481</v>
      </c>
      <c r="E425" t="s">
        <v>256</v>
      </c>
      <c r="F425" t="s">
        <v>244</v>
      </c>
      <c r="G425" t="s">
        <v>244</v>
      </c>
      <c r="H425" t="s">
        <v>245</v>
      </c>
      <c r="I425">
        <v>0.47</v>
      </c>
      <c r="J425">
        <v>0</v>
      </c>
      <c r="K425">
        <v>275.08999999999997</v>
      </c>
      <c r="L425">
        <v>0</v>
      </c>
      <c r="M425">
        <v>16454.990000000002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 x14ac:dyDescent="0.2">
      <c r="A426" t="s">
        <v>23</v>
      </c>
      <c r="B426" t="s">
        <v>72</v>
      </c>
      <c r="C426">
        <v>2010</v>
      </c>
      <c r="D426" t="s">
        <v>559</v>
      </c>
      <c r="E426" t="s">
        <v>60</v>
      </c>
      <c r="F426" t="s">
        <v>69</v>
      </c>
      <c r="G426" t="s">
        <v>74</v>
      </c>
      <c r="H426" t="s">
        <v>75</v>
      </c>
      <c r="I426">
        <v>3.27</v>
      </c>
      <c r="J426">
        <v>0</v>
      </c>
      <c r="K426">
        <v>830.22</v>
      </c>
      <c r="L426">
        <v>0</v>
      </c>
      <c r="M426">
        <v>4591.5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 x14ac:dyDescent="0.2">
      <c r="A427" t="s">
        <v>57</v>
      </c>
      <c r="B427" t="s">
        <v>24</v>
      </c>
      <c r="C427">
        <v>2008</v>
      </c>
      <c r="D427" t="s">
        <v>560</v>
      </c>
      <c r="E427" t="s">
        <v>561</v>
      </c>
      <c r="F427" t="s">
        <v>190</v>
      </c>
      <c r="G427" t="s">
        <v>190</v>
      </c>
      <c r="H427" t="s">
        <v>191</v>
      </c>
      <c r="I427">
        <v>0.5</v>
      </c>
      <c r="J427">
        <v>0</v>
      </c>
      <c r="K427">
        <v>1210.07</v>
      </c>
      <c r="L427">
        <v>0</v>
      </c>
      <c r="M427">
        <v>64853.99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 x14ac:dyDescent="0.2">
      <c r="A428" t="s">
        <v>57</v>
      </c>
      <c r="B428" t="s">
        <v>72</v>
      </c>
      <c r="C428">
        <v>2008</v>
      </c>
      <c r="D428" t="s">
        <v>562</v>
      </c>
      <c r="E428" t="s">
        <v>80</v>
      </c>
      <c r="F428" t="s">
        <v>132</v>
      </c>
      <c r="G428" t="s">
        <v>133</v>
      </c>
      <c r="H428" t="s">
        <v>134</v>
      </c>
      <c r="I428">
        <v>1</v>
      </c>
      <c r="J428">
        <v>0</v>
      </c>
      <c r="K428">
        <v>1412.17</v>
      </c>
      <c r="L428">
        <v>0</v>
      </c>
      <c r="M428">
        <v>33509.99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x14ac:dyDescent="0.2">
      <c r="A429" t="s">
        <v>23</v>
      </c>
      <c r="B429" t="s">
        <v>72</v>
      </c>
      <c r="C429">
        <v>2010</v>
      </c>
      <c r="D429" t="s">
        <v>545</v>
      </c>
      <c r="E429" t="s">
        <v>317</v>
      </c>
      <c r="F429" t="s">
        <v>199</v>
      </c>
      <c r="G429" t="s">
        <v>199</v>
      </c>
      <c r="H429" t="s">
        <v>200</v>
      </c>
      <c r="I429">
        <v>1.24</v>
      </c>
      <c r="J429">
        <v>0</v>
      </c>
      <c r="K429">
        <v>2381.52</v>
      </c>
      <c r="L429">
        <v>0</v>
      </c>
      <c r="M429">
        <v>62623.02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 x14ac:dyDescent="0.2">
      <c r="A430" t="s">
        <v>40</v>
      </c>
      <c r="B430" t="s">
        <v>72</v>
      </c>
      <c r="C430">
        <v>2010</v>
      </c>
      <c r="D430" t="s">
        <v>563</v>
      </c>
      <c r="E430" t="s">
        <v>114</v>
      </c>
      <c r="F430" t="s">
        <v>97</v>
      </c>
      <c r="G430" t="s">
        <v>49</v>
      </c>
      <c r="H430" t="s">
        <v>50</v>
      </c>
      <c r="I430">
        <v>205.55</v>
      </c>
      <c r="J430">
        <v>0</v>
      </c>
      <c r="K430">
        <v>185924.47</v>
      </c>
      <c r="L430">
        <v>0</v>
      </c>
      <c r="M430">
        <v>23467.88</v>
      </c>
      <c r="N430">
        <v>2</v>
      </c>
      <c r="O430">
        <v>13</v>
      </c>
      <c r="P430">
        <v>2</v>
      </c>
      <c r="Q430">
        <v>0</v>
      </c>
      <c r="R430">
        <v>41</v>
      </c>
      <c r="S430">
        <v>26650</v>
      </c>
      <c r="T430">
        <v>23038</v>
      </c>
      <c r="U430">
        <v>47273</v>
      </c>
      <c r="V430">
        <v>0</v>
      </c>
      <c r="W430">
        <v>24728</v>
      </c>
    </row>
    <row r="431" spans="1:23" x14ac:dyDescent="0.2">
      <c r="A431" t="s">
        <v>57</v>
      </c>
      <c r="B431" t="s">
        <v>51</v>
      </c>
      <c r="C431">
        <v>2000</v>
      </c>
      <c r="D431" t="s">
        <v>564</v>
      </c>
      <c r="E431" t="s">
        <v>308</v>
      </c>
      <c r="F431" t="s">
        <v>78</v>
      </c>
      <c r="G431" t="s">
        <v>28</v>
      </c>
      <c r="H431" t="s">
        <v>29</v>
      </c>
      <c r="I431">
        <v>1.33</v>
      </c>
      <c r="J431">
        <v>0</v>
      </c>
      <c r="K431">
        <v>2960.57</v>
      </c>
      <c r="L431">
        <v>0</v>
      </c>
      <c r="M431">
        <v>57862.13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 x14ac:dyDescent="0.2">
      <c r="A432" t="s">
        <v>40</v>
      </c>
      <c r="B432" t="s">
        <v>30</v>
      </c>
      <c r="C432">
        <v>2004</v>
      </c>
      <c r="D432" t="s">
        <v>470</v>
      </c>
      <c r="E432" t="s">
        <v>84</v>
      </c>
      <c r="F432" t="s">
        <v>64</v>
      </c>
      <c r="G432" t="s">
        <v>65</v>
      </c>
      <c r="H432" t="s">
        <v>66</v>
      </c>
      <c r="I432">
        <v>1.75</v>
      </c>
      <c r="J432">
        <v>0</v>
      </c>
      <c r="K432">
        <v>1326.12</v>
      </c>
      <c r="L432">
        <v>0</v>
      </c>
      <c r="M432">
        <v>32170.25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2">
      <c r="A433" t="s">
        <v>23</v>
      </c>
      <c r="B433" t="s">
        <v>24</v>
      </c>
      <c r="C433">
        <v>2009</v>
      </c>
      <c r="D433" t="s">
        <v>565</v>
      </c>
      <c r="E433" t="s">
        <v>566</v>
      </c>
      <c r="F433" t="s">
        <v>334</v>
      </c>
      <c r="G433" t="s">
        <v>65</v>
      </c>
      <c r="H433" t="s">
        <v>66</v>
      </c>
      <c r="I433">
        <v>0.5</v>
      </c>
      <c r="J433">
        <v>0</v>
      </c>
      <c r="K433">
        <v>541.17999999999995</v>
      </c>
      <c r="L433">
        <v>0</v>
      </c>
      <c r="M433">
        <v>63563.72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 x14ac:dyDescent="0.2">
      <c r="A434" t="s">
        <v>23</v>
      </c>
      <c r="B434" t="s">
        <v>30</v>
      </c>
      <c r="C434">
        <v>2003</v>
      </c>
      <c r="D434" t="s">
        <v>228</v>
      </c>
      <c r="E434" t="s">
        <v>229</v>
      </c>
      <c r="F434" t="s">
        <v>90</v>
      </c>
      <c r="G434" t="s">
        <v>90</v>
      </c>
      <c r="H434" t="s">
        <v>91</v>
      </c>
      <c r="I434">
        <v>10.029999999999999</v>
      </c>
      <c r="J434">
        <v>0</v>
      </c>
      <c r="K434">
        <v>7059.74</v>
      </c>
      <c r="L434">
        <v>0</v>
      </c>
      <c r="M434">
        <v>17097.53</v>
      </c>
      <c r="N434">
        <v>0</v>
      </c>
      <c r="O434">
        <v>0</v>
      </c>
      <c r="P434">
        <v>0</v>
      </c>
      <c r="Q434">
        <v>0</v>
      </c>
      <c r="R434">
        <v>5</v>
      </c>
      <c r="S434">
        <v>0</v>
      </c>
      <c r="T434">
        <v>0</v>
      </c>
      <c r="U434">
        <v>0</v>
      </c>
      <c r="V434">
        <v>0</v>
      </c>
      <c r="W434">
        <v>303</v>
      </c>
    </row>
    <row r="435" spans="1:23" x14ac:dyDescent="0.2">
      <c r="A435" t="s">
        <v>23</v>
      </c>
      <c r="B435" t="s">
        <v>72</v>
      </c>
      <c r="C435">
        <v>2001</v>
      </c>
      <c r="D435" t="s">
        <v>567</v>
      </c>
      <c r="E435" t="s">
        <v>306</v>
      </c>
      <c r="F435" t="s">
        <v>43</v>
      </c>
      <c r="G435" t="s">
        <v>44</v>
      </c>
      <c r="H435" t="s">
        <v>45</v>
      </c>
      <c r="I435">
        <v>0.37</v>
      </c>
      <c r="J435">
        <v>0</v>
      </c>
      <c r="K435">
        <v>427.3</v>
      </c>
      <c r="L435">
        <v>0</v>
      </c>
      <c r="M435">
        <v>20383.63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 x14ac:dyDescent="0.2">
      <c r="A436" t="s">
        <v>23</v>
      </c>
      <c r="B436" t="s">
        <v>72</v>
      </c>
      <c r="C436">
        <v>2007</v>
      </c>
      <c r="D436" t="s">
        <v>568</v>
      </c>
      <c r="E436" t="s">
        <v>37</v>
      </c>
      <c r="F436" t="s">
        <v>142</v>
      </c>
      <c r="G436" t="s">
        <v>65</v>
      </c>
      <c r="H436" t="s">
        <v>66</v>
      </c>
      <c r="I436">
        <v>0.41</v>
      </c>
      <c r="J436">
        <v>0</v>
      </c>
      <c r="K436">
        <v>218.44</v>
      </c>
      <c r="L436">
        <v>0</v>
      </c>
      <c r="M436">
        <v>28087.99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 x14ac:dyDescent="0.2">
      <c r="A437" t="s">
        <v>23</v>
      </c>
      <c r="B437" t="s">
        <v>51</v>
      </c>
      <c r="C437">
        <v>2010</v>
      </c>
      <c r="D437" t="s">
        <v>569</v>
      </c>
      <c r="E437" t="s">
        <v>177</v>
      </c>
      <c r="F437" t="s">
        <v>170</v>
      </c>
      <c r="G437" t="s">
        <v>170</v>
      </c>
      <c r="H437" t="s">
        <v>171</v>
      </c>
      <c r="I437">
        <v>0.04</v>
      </c>
      <c r="J437">
        <v>0</v>
      </c>
      <c r="K437">
        <v>131.36000000000001</v>
      </c>
      <c r="L437">
        <v>0</v>
      </c>
      <c r="M437">
        <v>47528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 x14ac:dyDescent="0.2">
      <c r="A438" t="s">
        <v>23</v>
      </c>
      <c r="B438" t="s">
        <v>30</v>
      </c>
      <c r="C438">
        <v>2010</v>
      </c>
      <c r="D438" t="s">
        <v>375</v>
      </c>
      <c r="E438" t="s">
        <v>264</v>
      </c>
      <c r="F438" t="s">
        <v>81</v>
      </c>
      <c r="G438" t="s">
        <v>74</v>
      </c>
      <c r="H438" t="s">
        <v>75</v>
      </c>
      <c r="I438">
        <v>12.1</v>
      </c>
      <c r="J438">
        <v>0</v>
      </c>
      <c r="K438">
        <v>12621.23</v>
      </c>
      <c r="L438">
        <v>0</v>
      </c>
      <c r="M438">
        <v>42586.52</v>
      </c>
      <c r="N438">
        <v>0</v>
      </c>
      <c r="O438">
        <v>2</v>
      </c>
      <c r="P438">
        <v>1</v>
      </c>
      <c r="Q438">
        <v>0</v>
      </c>
      <c r="R438">
        <v>0</v>
      </c>
      <c r="S438">
        <v>0</v>
      </c>
      <c r="T438">
        <v>3457</v>
      </c>
      <c r="U438">
        <v>4136</v>
      </c>
      <c r="V438">
        <v>0</v>
      </c>
      <c r="W438">
        <v>0</v>
      </c>
    </row>
    <row r="439" spans="1:23" x14ac:dyDescent="0.2">
      <c r="A439" t="s">
        <v>40</v>
      </c>
      <c r="B439" t="s">
        <v>72</v>
      </c>
      <c r="C439">
        <v>2008</v>
      </c>
      <c r="D439" t="s">
        <v>570</v>
      </c>
      <c r="E439" t="s">
        <v>216</v>
      </c>
      <c r="F439" t="s">
        <v>81</v>
      </c>
      <c r="G439" t="s">
        <v>74</v>
      </c>
      <c r="H439" t="s">
        <v>75</v>
      </c>
      <c r="I439">
        <v>0.47</v>
      </c>
      <c r="J439">
        <v>0</v>
      </c>
      <c r="K439">
        <v>543.69000000000005</v>
      </c>
      <c r="L439">
        <v>0</v>
      </c>
      <c r="M439">
        <v>33460.69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 x14ac:dyDescent="0.2">
      <c r="A440" t="s">
        <v>40</v>
      </c>
      <c r="B440" t="s">
        <v>51</v>
      </c>
      <c r="C440">
        <v>2006</v>
      </c>
      <c r="D440" t="s">
        <v>571</v>
      </c>
      <c r="E440" t="s">
        <v>572</v>
      </c>
      <c r="F440" t="s">
        <v>81</v>
      </c>
      <c r="G440" t="s">
        <v>74</v>
      </c>
      <c r="H440" t="s">
        <v>75</v>
      </c>
      <c r="I440">
        <v>1</v>
      </c>
      <c r="J440">
        <v>0</v>
      </c>
      <c r="K440">
        <v>681.7</v>
      </c>
      <c r="L440">
        <v>0</v>
      </c>
      <c r="M440">
        <v>20495.5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 x14ac:dyDescent="0.2">
      <c r="A441" t="s">
        <v>40</v>
      </c>
      <c r="B441" t="s">
        <v>30</v>
      </c>
      <c r="C441">
        <v>2007</v>
      </c>
      <c r="D441" t="s">
        <v>283</v>
      </c>
      <c r="E441" t="s">
        <v>284</v>
      </c>
      <c r="F441" t="s">
        <v>97</v>
      </c>
      <c r="G441" t="s">
        <v>49</v>
      </c>
      <c r="H441" t="s">
        <v>50</v>
      </c>
      <c r="I441">
        <v>134.79</v>
      </c>
      <c r="J441">
        <v>0</v>
      </c>
      <c r="K441">
        <v>122298.92</v>
      </c>
      <c r="L441">
        <v>0</v>
      </c>
      <c r="M441">
        <v>25895.279999999999</v>
      </c>
      <c r="N441">
        <v>1</v>
      </c>
      <c r="O441">
        <v>7</v>
      </c>
      <c r="P441">
        <v>0</v>
      </c>
      <c r="Q441">
        <v>0</v>
      </c>
      <c r="R441">
        <v>48</v>
      </c>
      <c r="S441">
        <v>25453</v>
      </c>
      <c r="T441">
        <v>20023</v>
      </c>
      <c r="U441">
        <v>0</v>
      </c>
      <c r="V441">
        <v>0</v>
      </c>
      <c r="W441">
        <v>3169</v>
      </c>
    </row>
    <row r="442" spans="1:23" x14ac:dyDescent="0.2">
      <c r="A442" t="s">
        <v>57</v>
      </c>
      <c r="B442" t="s">
        <v>51</v>
      </c>
      <c r="C442">
        <v>2008</v>
      </c>
      <c r="D442" t="s">
        <v>573</v>
      </c>
      <c r="E442" t="s">
        <v>281</v>
      </c>
      <c r="F442" t="s">
        <v>78</v>
      </c>
      <c r="G442" t="s">
        <v>28</v>
      </c>
      <c r="H442" t="s">
        <v>29</v>
      </c>
      <c r="I442">
        <v>0.02</v>
      </c>
      <c r="J442">
        <v>0</v>
      </c>
      <c r="K442">
        <v>31.2</v>
      </c>
      <c r="L442">
        <v>0</v>
      </c>
      <c r="M442">
        <v>27451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 x14ac:dyDescent="0.2">
      <c r="A443" t="s">
        <v>40</v>
      </c>
      <c r="B443" t="s">
        <v>72</v>
      </c>
      <c r="C443">
        <v>2010</v>
      </c>
      <c r="D443" t="s">
        <v>58</v>
      </c>
      <c r="E443" t="s">
        <v>58</v>
      </c>
      <c r="F443" t="s">
        <v>132</v>
      </c>
      <c r="G443" t="s">
        <v>133</v>
      </c>
      <c r="H443" t="s">
        <v>134</v>
      </c>
      <c r="I443">
        <v>0.5</v>
      </c>
      <c r="J443">
        <v>0</v>
      </c>
      <c r="K443">
        <v>1035.6199999999999</v>
      </c>
      <c r="L443">
        <v>0</v>
      </c>
      <c r="M443">
        <v>46288.99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 x14ac:dyDescent="0.2">
      <c r="A444" t="s">
        <v>57</v>
      </c>
      <c r="B444" t="s">
        <v>30</v>
      </c>
      <c r="C444">
        <v>2009</v>
      </c>
      <c r="D444" t="s">
        <v>574</v>
      </c>
      <c r="E444" t="s">
        <v>575</v>
      </c>
      <c r="F444" t="s">
        <v>142</v>
      </c>
      <c r="G444" t="s">
        <v>65</v>
      </c>
      <c r="H444" t="s">
        <v>66</v>
      </c>
      <c r="I444">
        <v>2.0099999999999998</v>
      </c>
      <c r="J444">
        <v>0</v>
      </c>
      <c r="K444">
        <v>2224.6799999999998</v>
      </c>
      <c r="L444">
        <v>0</v>
      </c>
      <c r="M444">
        <v>62996.49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 x14ac:dyDescent="0.2">
      <c r="A445" t="s">
        <v>23</v>
      </c>
      <c r="B445" t="s">
        <v>35</v>
      </c>
      <c r="C445">
        <v>2005</v>
      </c>
      <c r="D445" t="s">
        <v>576</v>
      </c>
      <c r="E445" t="s">
        <v>53</v>
      </c>
      <c r="F445" t="s">
        <v>97</v>
      </c>
      <c r="G445" t="s">
        <v>49</v>
      </c>
      <c r="H445" t="s">
        <v>50</v>
      </c>
      <c r="I445">
        <v>0.23</v>
      </c>
      <c r="J445">
        <v>0</v>
      </c>
      <c r="K445">
        <v>497.99</v>
      </c>
      <c r="L445">
        <v>0</v>
      </c>
      <c r="M445">
        <v>23166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2">
      <c r="A446" t="s">
        <v>23</v>
      </c>
      <c r="B446" t="s">
        <v>30</v>
      </c>
      <c r="C446">
        <v>2005</v>
      </c>
      <c r="D446" t="s">
        <v>431</v>
      </c>
      <c r="E446" t="s">
        <v>432</v>
      </c>
      <c r="F446" t="s">
        <v>132</v>
      </c>
      <c r="G446" t="s">
        <v>133</v>
      </c>
      <c r="H446" t="s">
        <v>134</v>
      </c>
      <c r="I446">
        <v>0.78</v>
      </c>
      <c r="J446">
        <v>0</v>
      </c>
      <c r="K446">
        <v>1974.08</v>
      </c>
      <c r="L446">
        <v>0</v>
      </c>
      <c r="M446">
        <v>56783.48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 x14ac:dyDescent="0.2">
      <c r="A447" t="s">
        <v>23</v>
      </c>
      <c r="B447" t="s">
        <v>30</v>
      </c>
      <c r="C447">
        <v>2010</v>
      </c>
      <c r="D447" t="s">
        <v>451</v>
      </c>
      <c r="E447" t="s">
        <v>452</v>
      </c>
      <c r="F447" t="s">
        <v>56</v>
      </c>
      <c r="G447" t="s">
        <v>49</v>
      </c>
      <c r="H447" t="s">
        <v>50</v>
      </c>
      <c r="I447">
        <v>10.039999999999999</v>
      </c>
      <c r="J447">
        <v>0</v>
      </c>
      <c r="K447">
        <v>32632.19</v>
      </c>
      <c r="L447">
        <v>0</v>
      </c>
      <c r="M447">
        <v>115360.67</v>
      </c>
      <c r="N447">
        <v>0</v>
      </c>
      <c r="O447">
        <v>0</v>
      </c>
      <c r="P447">
        <v>0</v>
      </c>
      <c r="Q447">
        <v>0</v>
      </c>
      <c r="R447">
        <v>3</v>
      </c>
      <c r="S447">
        <v>0</v>
      </c>
      <c r="T447">
        <v>0</v>
      </c>
      <c r="U447">
        <v>0</v>
      </c>
      <c r="V447">
        <v>0</v>
      </c>
      <c r="W447">
        <v>2235</v>
      </c>
    </row>
    <row r="448" spans="1:23" x14ac:dyDescent="0.2">
      <c r="A448" t="s">
        <v>57</v>
      </c>
      <c r="B448" t="s">
        <v>72</v>
      </c>
      <c r="C448">
        <v>2009</v>
      </c>
      <c r="D448" t="s">
        <v>479</v>
      </c>
      <c r="E448" t="s">
        <v>252</v>
      </c>
      <c r="F448" t="s">
        <v>139</v>
      </c>
      <c r="G448" t="s">
        <v>139</v>
      </c>
      <c r="H448" t="s">
        <v>140</v>
      </c>
      <c r="I448">
        <v>3.34</v>
      </c>
      <c r="J448">
        <v>0</v>
      </c>
      <c r="K448">
        <v>6112.93</v>
      </c>
      <c r="L448">
        <v>0</v>
      </c>
      <c r="M448">
        <v>26560.61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 x14ac:dyDescent="0.2">
      <c r="A449" t="s">
        <v>23</v>
      </c>
      <c r="B449" t="s">
        <v>30</v>
      </c>
      <c r="C449">
        <v>2004</v>
      </c>
      <c r="D449" t="s">
        <v>577</v>
      </c>
      <c r="E449" t="s">
        <v>116</v>
      </c>
      <c r="F449" t="s">
        <v>117</v>
      </c>
      <c r="G449" t="s">
        <v>49</v>
      </c>
      <c r="H449" t="s">
        <v>50</v>
      </c>
      <c r="I449">
        <v>0.38</v>
      </c>
      <c r="J449">
        <v>0</v>
      </c>
      <c r="K449">
        <v>313.58999999999997</v>
      </c>
      <c r="L449">
        <v>0</v>
      </c>
      <c r="M449">
        <v>17350.990000000002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 x14ac:dyDescent="0.2">
      <c r="A450" t="s">
        <v>23</v>
      </c>
      <c r="B450" t="s">
        <v>24</v>
      </c>
      <c r="C450">
        <v>2003</v>
      </c>
      <c r="D450" t="s">
        <v>67</v>
      </c>
      <c r="E450" t="s">
        <v>68</v>
      </c>
      <c r="F450" t="s">
        <v>249</v>
      </c>
      <c r="G450" t="s">
        <v>249</v>
      </c>
      <c r="H450" t="s">
        <v>250</v>
      </c>
      <c r="I450">
        <v>8.76</v>
      </c>
      <c r="J450">
        <v>0</v>
      </c>
      <c r="K450">
        <v>5888.21</v>
      </c>
      <c r="L450">
        <v>0</v>
      </c>
      <c r="M450">
        <v>14709.05</v>
      </c>
      <c r="N450">
        <v>0</v>
      </c>
      <c r="O450">
        <v>1</v>
      </c>
      <c r="P450">
        <v>0</v>
      </c>
      <c r="Q450">
        <v>0</v>
      </c>
      <c r="R450">
        <v>2</v>
      </c>
      <c r="S450">
        <v>0</v>
      </c>
      <c r="T450">
        <v>5385</v>
      </c>
      <c r="U450">
        <v>0</v>
      </c>
      <c r="V450">
        <v>0</v>
      </c>
      <c r="W450">
        <v>72</v>
      </c>
    </row>
    <row r="451" spans="1:23" x14ac:dyDescent="0.2">
      <c r="A451" t="s">
        <v>40</v>
      </c>
      <c r="B451" t="s">
        <v>30</v>
      </c>
      <c r="C451">
        <v>2002</v>
      </c>
      <c r="D451" t="s">
        <v>578</v>
      </c>
      <c r="E451" t="s">
        <v>556</v>
      </c>
      <c r="F451" t="s">
        <v>81</v>
      </c>
      <c r="G451" t="s">
        <v>74</v>
      </c>
      <c r="H451" t="s">
        <v>75</v>
      </c>
      <c r="I451">
        <v>0.33</v>
      </c>
      <c r="J451">
        <v>0</v>
      </c>
      <c r="K451">
        <v>53.17</v>
      </c>
      <c r="L451">
        <v>0</v>
      </c>
      <c r="M451">
        <v>52943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 x14ac:dyDescent="0.2">
      <c r="A452" t="s">
        <v>40</v>
      </c>
      <c r="B452" t="s">
        <v>30</v>
      </c>
      <c r="C452">
        <v>1996</v>
      </c>
      <c r="D452" t="s">
        <v>579</v>
      </c>
      <c r="E452" t="s">
        <v>580</v>
      </c>
      <c r="F452" t="s">
        <v>97</v>
      </c>
      <c r="G452" t="s">
        <v>49</v>
      </c>
      <c r="H452" t="s">
        <v>50</v>
      </c>
      <c r="I452">
        <v>1.01</v>
      </c>
      <c r="J452">
        <v>0</v>
      </c>
      <c r="K452">
        <v>1244.21</v>
      </c>
      <c r="L452">
        <v>0</v>
      </c>
      <c r="M452">
        <v>9967.2099999999991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 x14ac:dyDescent="0.2">
      <c r="A453" t="s">
        <v>40</v>
      </c>
      <c r="B453" t="s">
        <v>51</v>
      </c>
      <c r="C453">
        <v>2011</v>
      </c>
      <c r="D453" t="s">
        <v>58</v>
      </c>
      <c r="E453" t="s">
        <v>58</v>
      </c>
      <c r="F453" t="s">
        <v>400</v>
      </c>
      <c r="G453" t="s">
        <v>400</v>
      </c>
      <c r="H453" t="s">
        <v>401</v>
      </c>
      <c r="I453">
        <v>0.01</v>
      </c>
      <c r="J453">
        <v>0</v>
      </c>
      <c r="K453">
        <v>27.82</v>
      </c>
      <c r="L453">
        <v>0</v>
      </c>
      <c r="M453">
        <v>62949.99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 x14ac:dyDescent="0.2">
      <c r="A454" t="s">
        <v>40</v>
      </c>
      <c r="B454" t="s">
        <v>24</v>
      </c>
      <c r="C454">
        <v>2004</v>
      </c>
      <c r="D454" t="s">
        <v>581</v>
      </c>
      <c r="E454" t="s">
        <v>419</v>
      </c>
      <c r="F454" t="s">
        <v>85</v>
      </c>
      <c r="G454" t="s">
        <v>65</v>
      </c>
      <c r="H454" t="s">
        <v>66</v>
      </c>
      <c r="I454">
        <v>2.59</v>
      </c>
      <c r="J454">
        <v>0</v>
      </c>
      <c r="K454">
        <v>1701.48</v>
      </c>
      <c r="L454">
        <v>0</v>
      </c>
      <c r="M454">
        <v>24510.19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2">
      <c r="A455" t="s">
        <v>23</v>
      </c>
      <c r="B455" t="s">
        <v>51</v>
      </c>
      <c r="C455">
        <v>2011</v>
      </c>
      <c r="D455" t="s">
        <v>58</v>
      </c>
      <c r="E455" t="s">
        <v>58</v>
      </c>
      <c r="F455" t="s">
        <v>120</v>
      </c>
      <c r="G455" t="s">
        <v>105</v>
      </c>
      <c r="H455" t="s">
        <v>106</v>
      </c>
      <c r="I455">
        <v>1.62</v>
      </c>
      <c r="J455">
        <v>0</v>
      </c>
      <c r="K455">
        <v>969.52</v>
      </c>
      <c r="L455">
        <v>0</v>
      </c>
      <c r="M455">
        <v>30010.34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 x14ac:dyDescent="0.2">
      <c r="A456" t="s">
        <v>40</v>
      </c>
      <c r="B456" t="s">
        <v>72</v>
      </c>
      <c r="C456">
        <v>2009</v>
      </c>
      <c r="D456" t="s">
        <v>582</v>
      </c>
      <c r="E456" t="s">
        <v>317</v>
      </c>
      <c r="F456" t="s">
        <v>142</v>
      </c>
      <c r="G456" t="s">
        <v>65</v>
      </c>
      <c r="H456" t="s">
        <v>66</v>
      </c>
      <c r="I456">
        <v>1.44</v>
      </c>
      <c r="J456">
        <v>0</v>
      </c>
      <c r="K456">
        <v>2073.42</v>
      </c>
      <c r="L456">
        <v>0</v>
      </c>
      <c r="M456">
        <v>75035.210000000006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1650</v>
      </c>
      <c r="U456">
        <v>0</v>
      </c>
      <c r="V456">
        <v>0</v>
      </c>
      <c r="W456">
        <v>0</v>
      </c>
    </row>
    <row r="457" spans="1:23" x14ac:dyDescent="0.2">
      <c r="A457" t="s">
        <v>23</v>
      </c>
      <c r="B457" t="s">
        <v>72</v>
      </c>
      <c r="C457">
        <v>2007</v>
      </c>
      <c r="D457" t="s">
        <v>399</v>
      </c>
      <c r="E457" t="s">
        <v>295</v>
      </c>
      <c r="F457" t="s">
        <v>81</v>
      </c>
      <c r="G457" t="s">
        <v>74</v>
      </c>
      <c r="H457" t="s">
        <v>75</v>
      </c>
      <c r="I457">
        <v>0.5</v>
      </c>
      <c r="J457">
        <v>0</v>
      </c>
      <c r="K457">
        <v>139.96</v>
      </c>
      <c r="L457">
        <v>0</v>
      </c>
      <c r="M457">
        <v>4357.87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 x14ac:dyDescent="0.2">
      <c r="A458" t="s">
        <v>23</v>
      </c>
      <c r="B458" t="s">
        <v>24</v>
      </c>
      <c r="C458">
        <v>2009</v>
      </c>
      <c r="D458" t="s">
        <v>332</v>
      </c>
      <c r="E458" t="s">
        <v>333</v>
      </c>
      <c r="F458" t="s">
        <v>190</v>
      </c>
      <c r="G458" t="s">
        <v>190</v>
      </c>
      <c r="H458" t="s">
        <v>191</v>
      </c>
      <c r="I458">
        <v>1.51</v>
      </c>
      <c r="J458">
        <v>0</v>
      </c>
      <c r="K458">
        <v>3289.39</v>
      </c>
      <c r="L458">
        <v>0</v>
      </c>
      <c r="M458">
        <v>102823.95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 x14ac:dyDescent="0.2">
      <c r="A459" t="s">
        <v>40</v>
      </c>
      <c r="B459" t="s">
        <v>30</v>
      </c>
      <c r="C459">
        <v>2011</v>
      </c>
      <c r="D459" t="s">
        <v>583</v>
      </c>
      <c r="E459" t="s">
        <v>584</v>
      </c>
      <c r="F459" t="s">
        <v>78</v>
      </c>
      <c r="G459" t="s">
        <v>28</v>
      </c>
      <c r="H459" t="s">
        <v>29</v>
      </c>
      <c r="I459">
        <v>0.46</v>
      </c>
      <c r="J459">
        <v>0</v>
      </c>
      <c r="K459">
        <v>2002.29</v>
      </c>
      <c r="L459">
        <v>0</v>
      </c>
      <c r="M459">
        <v>52432.91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 x14ac:dyDescent="0.2">
      <c r="A460" t="s">
        <v>23</v>
      </c>
      <c r="B460" t="s">
        <v>30</v>
      </c>
      <c r="C460">
        <v>2008</v>
      </c>
      <c r="D460" t="s">
        <v>261</v>
      </c>
      <c r="E460" t="s">
        <v>103</v>
      </c>
      <c r="F460" t="s">
        <v>97</v>
      </c>
      <c r="G460" t="s">
        <v>49</v>
      </c>
      <c r="H460" t="s">
        <v>50</v>
      </c>
      <c r="I460">
        <v>0.73</v>
      </c>
      <c r="J460">
        <v>0</v>
      </c>
      <c r="K460">
        <v>1026.6500000000001</v>
      </c>
      <c r="L460">
        <v>0</v>
      </c>
      <c r="M460">
        <v>24170.87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11888</v>
      </c>
      <c r="U460">
        <v>0</v>
      </c>
      <c r="V460">
        <v>0</v>
      </c>
      <c r="W460">
        <v>0</v>
      </c>
    </row>
    <row r="461" spans="1:23" x14ac:dyDescent="0.2">
      <c r="A461" t="s">
        <v>23</v>
      </c>
      <c r="B461" t="s">
        <v>72</v>
      </c>
      <c r="C461">
        <v>2008</v>
      </c>
      <c r="D461" t="s">
        <v>585</v>
      </c>
      <c r="E461" t="s">
        <v>116</v>
      </c>
      <c r="F461" t="s">
        <v>69</v>
      </c>
      <c r="G461" t="s">
        <v>74</v>
      </c>
      <c r="H461" t="s">
        <v>75</v>
      </c>
      <c r="I461">
        <v>2.96</v>
      </c>
      <c r="J461">
        <v>0</v>
      </c>
      <c r="K461">
        <v>2769.78</v>
      </c>
      <c r="L461">
        <v>0</v>
      </c>
      <c r="M461">
        <v>23559.98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 x14ac:dyDescent="0.2">
      <c r="A462" t="s">
        <v>23</v>
      </c>
      <c r="B462" t="s">
        <v>51</v>
      </c>
      <c r="C462">
        <v>1996</v>
      </c>
      <c r="D462" t="s">
        <v>523</v>
      </c>
      <c r="E462" t="s">
        <v>71</v>
      </c>
      <c r="F462" t="s">
        <v>127</v>
      </c>
      <c r="G462" t="s">
        <v>105</v>
      </c>
      <c r="H462" t="s">
        <v>106</v>
      </c>
      <c r="I462">
        <v>0.48</v>
      </c>
      <c r="J462">
        <v>0</v>
      </c>
      <c r="K462">
        <v>192.8</v>
      </c>
      <c r="L462">
        <v>0</v>
      </c>
      <c r="M462">
        <v>8925.15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 x14ac:dyDescent="0.2">
      <c r="A463" t="s">
        <v>40</v>
      </c>
      <c r="B463" t="s">
        <v>24</v>
      </c>
      <c r="C463">
        <v>2010</v>
      </c>
      <c r="D463" t="s">
        <v>58</v>
      </c>
      <c r="E463" t="s">
        <v>58</v>
      </c>
      <c r="F463" t="s">
        <v>190</v>
      </c>
      <c r="G463" t="s">
        <v>190</v>
      </c>
      <c r="H463" t="s">
        <v>191</v>
      </c>
      <c r="I463">
        <v>1.51</v>
      </c>
      <c r="J463">
        <v>0</v>
      </c>
      <c r="K463">
        <v>2477.84</v>
      </c>
      <c r="L463">
        <v>0</v>
      </c>
      <c r="M463">
        <v>70724.639999999999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 x14ac:dyDescent="0.2">
      <c r="A464" t="s">
        <v>23</v>
      </c>
      <c r="B464" t="s">
        <v>72</v>
      </c>
      <c r="C464">
        <v>2004</v>
      </c>
      <c r="D464" t="s">
        <v>430</v>
      </c>
      <c r="E464" t="s">
        <v>430</v>
      </c>
      <c r="F464" t="s">
        <v>69</v>
      </c>
      <c r="G464" t="s">
        <v>44</v>
      </c>
      <c r="H464" t="s">
        <v>45</v>
      </c>
      <c r="I464">
        <v>0.89</v>
      </c>
      <c r="J464">
        <v>0</v>
      </c>
      <c r="K464">
        <v>1506.89</v>
      </c>
      <c r="L464">
        <v>0</v>
      </c>
      <c r="M464">
        <v>41106.74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 x14ac:dyDescent="0.2">
      <c r="A465" t="s">
        <v>58</v>
      </c>
      <c r="B465" t="s">
        <v>58</v>
      </c>
      <c r="C465">
        <v>2007</v>
      </c>
      <c r="D465" t="s">
        <v>205</v>
      </c>
      <c r="E465" t="s">
        <v>37</v>
      </c>
      <c r="F465" t="s">
        <v>97</v>
      </c>
      <c r="G465" t="s">
        <v>49</v>
      </c>
      <c r="H465" t="s">
        <v>50</v>
      </c>
      <c r="I465">
        <v>1.01</v>
      </c>
      <c r="J465">
        <v>0</v>
      </c>
      <c r="K465">
        <v>872.63</v>
      </c>
      <c r="L465">
        <v>0</v>
      </c>
      <c r="M465">
        <v>24945.73</v>
      </c>
      <c r="N465">
        <v>0</v>
      </c>
      <c r="O465">
        <v>12</v>
      </c>
      <c r="P465">
        <v>2</v>
      </c>
      <c r="Q465">
        <v>0</v>
      </c>
      <c r="R465">
        <v>3</v>
      </c>
      <c r="S465">
        <v>0</v>
      </c>
      <c r="T465">
        <v>54199</v>
      </c>
      <c r="U465">
        <v>56641</v>
      </c>
      <c r="V465">
        <v>0</v>
      </c>
      <c r="W465">
        <v>25932</v>
      </c>
    </row>
    <row r="466" spans="1:23" x14ac:dyDescent="0.2">
      <c r="A466" t="s">
        <v>57</v>
      </c>
      <c r="B466" t="s">
        <v>58</v>
      </c>
      <c r="C466">
        <v>2008</v>
      </c>
      <c r="D466" t="s">
        <v>468</v>
      </c>
      <c r="E466" t="s">
        <v>68</v>
      </c>
      <c r="F466" t="s">
        <v>139</v>
      </c>
      <c r="G466" t="s">
        <v>139</v>
      </c>
      <c r="H466" t="s">
        <v>140</v>
      </c>
      <c r="I466">
        <v>0.18</v>
      </c>
      <c r="J466">
        <v>0</v>
      </c>
      <c r="K466">
        <v>155.38</v>
      </c>
      <c r="L466">
        <v>0</v>
      </c>
      <c r="M466">
        <v>21236.19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 x14ac:dyDescent="0.2">
      <c r="A467" t="s">
        <v>40</v>
      </c>
      <c r="B467" t="s">
        <v>24</v>
      </c>
      <c r="C467">
        <v>1991</v>
      </c>
      <c r="D467" t="s">
        <v>586</v>
      </c>
      <c r="E467" t="s">
        <v>587</v>
      </c>
      <c r="F467" t="s">
        <v>78</v>
      </c>
      <c r="G467" t="s">
        <v>28</v>
      </c>
      <c r="H467" t="s">
        <v>29</v>
      </c>
      <c r="I467">
        <v>0.5</v>
      </c>
      <c r="J467">
        <v>0</v>
      </c>
      <c r="K467">
        <v>616.33000000000004</v>
      </c>
      <c r="L467">
        <v>0</v>
      </c>
      <c r="M467">
        <v>11362.97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 x14ac:dyDescent="0.2">
      <c r="A468" t="s">
        <v>57</v>
      </c>
      <c r="B468" t="s">
        <v>30</v>
      </c>
      <c r="C468">
        <v>2005</v>
      </c>
      <c r="D468" t="s">
        <v>423</v>
      </c>
      <c r="E468" t="s">
        <v>146</v>
      </c>
      <c r="F468" t="s">
        <v>142</v>
      </c>
      <c r="G468" t="s">
        <v>65</v>
      </c>
      <c r="H468" t="s">
        <v>66</v>
      </c>
      <c r="I468">
        <v>0.97</v>
      </c>
      <c r="J468">
        <v>0</v>
      </c>
      <c r="K468">
        <v>552.79999999999995</v>
      </c>
      <c r="L468">
        <v>0</v>
      </c>
      <c r="M468">
        <v>33936.81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 x14ac:dyDescent="0.2">
      <c r="A469" t="s">
        <v>57</v>
      </c>
      <c r="B469" t="s">
        <v>58</v>
      </c>
      <c r="C469">
        <v>1998</v>
      </c>
      <c r="D469" t="s">
        <v>588</v>
      </c>
      <c r="E469" t="s">
        <v>333</v>
      </c>
      <c r="F469" t="s">
        <v>97</v>
      </c>
      <c r="G469" t="s">
        <v>49</v>
      </c>
      <c r="H469" t="s">
        <v>50</v>
      </c>
      <c r="I469">
        <v>0.62</v>
      </c>
      <c r="J469">
        <v>0</v>
      </c>
      <c r="K469">
        <v>1011.32</v>
      </c>
      <c r="L469">
        <v>0</v>
      </c>
      <c r="M469">
        <v>32073.46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 x14ac:dyDescent="0.2">
      <c r="A470" t="s">
        <v>23</v>
      </c>
      <c r="B470" t="s">
        <v>72</v>
      </c>
      <c r="C470">
        <v>2011</v>
      </c>
      <c r="D470" t="s">
        <v>589</v>
      </c>
      <c r="E470" t="s">
        <v>129</v>
      </c>
      <c r="F470" t="s">
        <v>78</v>
      </c>
      <c r="G470" t="s">
        <v>28</v>
      </c>
      <c r="H470" t="s">
        <v>29</v>
      </c>
      <c r="I470">
        <v>0.17</v>
      </c>
      <c r="J470">
        <v>0</v>
      </c>
      <c r="K470">
        <v>230.46</v>
      </c>
      <c r="L470">
        <v>0</v>
      </c>
      <c r="M470">
        <v>61575.99</v>
      </c>
      <c r="N470">
        <v>0</v>
      </c>
      <c r="O470">
        <v>1</v>
      </c>
      <c r="P470">
        <v>0</v>
      </c>
      <c r="Q470">
        <v>0</v>
      </c>
      <c r="R470">
        <v>1</v>
      </c>
      <c r="S470">
        <v>0</v>
      </c>
      <c r="T470">
        <v>652</v>
      </c>
      <c r="U470">
        <v>0</v>
      </c>
      <c r="V470">
        <v>0</v>
      </c>
      <c r="W470">
        <v>67</v>
      </c>
    </row>
    <row r="471" spans="1:23" x14ac:dyDescent="0.2">
      <c r="A471" t="s">
        <v>23</v>
      </c>
      <c r="B471" t="s">
        <v>30</v>
      </c>
      <c r="C471">
        <v>2001</v>
      </c>
      <c r="D471" t="s">
        <v>590</v>
      </c>
      <c r="E471" t="s">
        <v>591</v>
      </c>
      <c r="F471" t="s">
        <v>147</v>
      </c>
      <c r="G471" t="s">
        <v>148</v>
      </c>
      <c r="H471" t="s">
        <v>149</v>
      </c>
      <c r="I471">
        <v>0.48</v>
      </c>
      <c r="J471">
        <v>0</v>
      </c>
      <c r="K471">
        <v>328.42</v>
      </c>
      <c r="L471">
        <v>0</v>
      </c>
      <c r="M471">
        <v>29300.32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 x14ac:dyDescent="0.2">
      <c r="A472" t="s">
        <v>23</v>
      </c>
      <c r="B472" t="s">
        <v>30</v>
      </c>
      <c r="C472">
        <v>2008</v>
      </c>
      <c r="D472" t="s">
        <v>118</v>
      </c>
      <c r="E472" t="s">
        <v>119</v>
      </c>
      <c r="F472" t="s">
        <v>81</v>
      </c>
      <c r="G472" t="s">
        <v>74</v>
      </c>
      <c r="H472" t="s">
        <v>75</v>
      </c>
      <c r="I472">
        <v>7.55</v>
      </c>
      <c r="J472">
        <v>0</v>
      </c>
      <c r="K472">
        <v>7258.44</v>
      </c>
      <c r="L472">
        <v>0</v>
      </c>
      <c r="M472">
        <v>44008.76</v>
      </c>
      <c r="N472">
        <v>0</v>
      </c>
      <c r="O472">
        <v>0</v>
      </c>
      <c r="P472">
        <v>0</v>
      </c>
      <c r="Q472">
        <v>0</v>
      </c>
      <c r="R472">
        <v>2</v>
      </c>
      <c r="S472">
        <v>0</v>
      </c>
      <c r="T472">
        <v>0</v>
      </c>
      <c r="U472">
        <v>0</v>
      </c>
      <c r="V472">
        <v>0</v>
      </c>
      <c r="W472">
        <v>134</v>
      </c>
    </row>
    <row r="473" spans="1:23" x14ac:dyDescent="0.2">
      <c r="A473" t="s">
        <v>23</v>
      </c>
      <c r="B473" t="s">
        <v>24</v>
      </c>
      <c r="C473">
        <v>1993</v>
      </c>
      <c r="D473" t="s">
        <v>592</v>
      </c>
      <c r="E473" t="s">
        <v>593</v>
      </c>
      <c r="F473" t="s">
        <v>69</v>
      </c>
      <c r="G473" t="s">
        <v>44</v>
      </c>
      <c r="H473" t="s">
        <v>45</v>
      </c>
      <c r="I473">
        <v>0.18</v>
      </c>
      <c r="J473">
        <v>0</v>
      </c>
      <c r="K473">
        <v>85.85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 x14ac:dyDescent="0.2">
      <c r="A474" t="s">
        <v>23</v>
      </c>
      <c r="B474" t="s">
        <v>35</v>
      </c>
      <c r="C474">
        <v>2005</v>
      </c>
      <c r="D474" t="s">
        <v>594</v>
      </c>
      <c r="E474" t="s">
        <v>419</v>
      </c>
      <c r="F474" t="s">
        <v>190</v>
      </c>
      <c r="G474" t="s">
        <v>190</v>
      </c>
      <c r="H474" t="s">
        <v>191</v>
      </c>
      <c r="I474">
        <v>0.44</v>
      </c>
      <c r="J474">
        <v>0</v>
      </c>
      <c r="K474">
        <v>507.63</v>
      </c>
      <c r="L474">
        <v>0</v>
      </c>
      <c r="M474">
        <v>30846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 x14ac:dyDescent="0.2">
      <c r="A475" t="s">
        <v>40</v>
      </c>
      <c r="B475" t="s">
        <v>24</v>
      </c>
      <c r="C475">
        <v>2002</v>
      </c>
      <c r="D475" t="s">
        <v>595</v>
      </c>
      <c r="E475" t="s">
        <v>119</v>
      </c>
      <c r="F475" t="s">
        <v>132</v>
      </c>
      <c r="G475" t="s">
        <v>133</v>
      </c>
      <c r="H475" t="s">
        <v>134</v>
      </c>
      <c r="I475">
        <v>0.5</v>
      </c>
      <c r="J475">
        <v>0</v>
      </c>
      <c r="K475">
        <v>58.31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2">
      <c r="A476" t="s">
        <v>40</v>
      </c>
      <c r="B476" t="s">
        <v>30</v>
      </c>
      <c r="C476">
        <v>2011</v>
      </c>
      <c r="D476" t="s">
        <v>596</v>
      </c>
      <c r="E476" t="s">
        <v>333</v>
      </c>
      <c r="F476" t="s">
        <v>183</v>
      </c>
      <c r="G476" t="s">
        <v>74</v>
      </c>
      <c r="H476" t="s">
        <v>75</v>
      </c>
      <c r="I476">
        <v>0.26</v>
      </c>
      <c r="J476">
        <v>0</v>
      </c>
      <c r="K476">
        <v>702.71</v>
      </c>
      <c r="L476">
        <v>0</v>
      </c>
      <c r="M476">
        <v>164396.60999999999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 x14ac:dyDescent="0.2">
      <c r="A477" t="s">
        <v>23</v>
      </c>
      <c r="B477" t="s">
        <v>51</v>
      </c>
      <c r="C477">
        <v>2008</v>
      </c>
      <c r="D477" t="s">
        <v>274</v>
      </c>
      <c r="E477" t="s">
        <v>256</v>
      </c>
      <c r="F477" t="s">
        <v>206</v>
      </c>
      <c r="G477" t="s">
        <v>190</v>
      </c>
      <c r="H477" t="s">
        <v>191</v>
      </c>
      <c r="I477">
        <v>0.52</v>
      </c>
      <c r="J477">
        <v>0</v>
      </c>
      <c r="K477">
        <v>347.35</v>
      </c>
      <c r="L477">
        <v>0</v>
      </c>
      <c r="M477">
        <v>30002.5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2">
      <c r="A478" t="s">
        <v>40</v>
      </c>
      <c r="B478" t="s">
        <v>24</v>
      </c>
      <c r="C478">
        <v>2010</v>
      </c>
      <c r="D478" t="s">
        <v>58</v>
      </c>
      <c r="E478" t="s">
        <v>58</v>
      </c>
      <c r="F478" t="s">
        <v>190</v>
      </c>
      <c r="G478" t="s">
        <v>190</v>
      </c>
      <c r="H478" t="s">
        <v>191</v>
      </c>
      <c r="I478">
        <v>0.06</v>
      </c>
      <c r="J478">
        <v>0</v>
      </c>
      <c r="K478">
        <v>101.8</v>
      </c>
      <c r="L478">
        <v>0</v>
      </c>
      <c r="M478">
        <v>48659.99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 x14ac:dyDescent="0.2">
      <c r="A479" t="s">
        <v>23</v>
      </c>
      <c r="B479" t="s">
        <v>30</v>
      </c>
      <c r="C479">
        <v>2001</v>
      </c>
      <c r="D479" t="s">
        <v>597</v>
      </c>
      <c r="E479" t="s">
        <v>136</v>
      </c>
      <c r="F479" t="s">
        <v>43</v>
      </c>
      <c r="G479" t="s">
        <v>44</v>
      </c>
      <c r="H479" t="s">
        <v>45</v>
      </c>
      <c r="I479">
        <v>0.5</v>
      </c>
      <c r="J479">
        <v>0</v>
      </c>
      <c r="K479">
        <v>184.5</v>
      </c>
      <c r="L479">
        <v>0</v>
      </c>
      <c r="M479">
        <v>13501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 x14ac:dyDescent="0.2">
      <c r="A480" t="s">
        <v>40</v>
      </c>
      <c r="B480" t="s">
        <v>35</v>
      </c>
      <c r="C480">
        <v>2007</v>
      </c>
      <c r="D480" t="s">
        <v>278</v>
      </c>
      <c r="E480" t="s">
        <v>279</v>
      </c>
      <c r="F480" t="s">
        <v>64</v>
      </c>
      <c r="G480" t="s">
        <v>65</v>
      </c>
      <c r="H480" t="s">
        <v>66</v>
      </c>
      <c r="I480">
        <v>0.11</v>
      </c>
      <c r="J480">
        <v>0</v>
      </c>
      <c r="K480">
        <v>4.34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 x14ac:dyDescent="0.2">
      <c r="A481" t="s">
        <v>58</v>
      </c>
      <c r="B481" t="s">
        <v>58</v>
      </c>
      <c r="C481">
        <v>2007</v>
      </c>
      <c r="D481" t="s">
        <v>598</v>
      </c>
      <c r="E481" t="s">
        <v>252</v>
      </c>
      <c r="F481" t="s">
        <v>56</v>
      </c>
      <c r="G481" t="s">
        <v>49</v>
      </c>
      <c r="H481" t="s">
        <v>50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1</v>
      </c>
      <c r="S481">
        <v>29630</v>
      </c>
      <c r="T481">
        <v>0</v>
      </c>
      <c r="U481">
        <v>0</v>
      </c>
      <c r="V481">
        <v>0</v>
      </c>
      <c r="W481">
        <v>57</v>
      </c>
    </row>
    <row r="482" spans="1:23" x14ac:dyDescent="0.2">
      <c r="A482" t="s">
        <v>40</v>
      </c>
      <c r="B482" t="s">
        <v>72</v>
      </c>
      <c r="C482">
        <v>1976</v>
      </c>
      <c r="D482" t="s">
        <v>430</v>
      </c>
      <c r="E482" t="s">
        <v>430</v>
      </c>
      <c r="F482" t="s">
        <v>48</v>
      </c>
      <c r="G482" t="s">
        <v>49</v>
      </c>
      <c r="H482" t="s">
        <v>50</v>
      </c>
      <c r="I482">
        <v>0.5</v>
      </c>
      <c r="J482">
        <v>0</v>
      </c>
      <c r="K482">
        <v>73.69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 x14ac:dyDescent="0.2">
      <c r="A483" t="s">
        <v>23</v>
      </c>
      <c r="B483" t="s">
        <v>72</v>
      </c>
      <c r="C483">
        <v>2011</v>
      </c>
      <c r="D483" t="s">
        <v>58</v>
      </c>
      <c r="E483" t="s">
        <v>58</v>
      </c>
      <c r="F483" t="s">
        <v>190</v>
      </c>
      <c r="G483" t="s">
        <v>190</v>
      </c>
      <c r="H483" t="s">
        <v>191</v>
      </c>
      <c r="I483">
        <v>0.11</v>
      </c>
      <c r="J483">
        <v>0</v>
      </c>
      <c r="K483">
        <v>230.27</v>
      </c>
      <c r="L483">
        <v>0</v>
      </c>
      <c r="M483">
        <v>82000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 x14ac:dyDescent="0.2">
      <c r="A484" t="s">
        <v>23</v>
      </c>
      <c r="B484" t="s">
        <v>30</v>
      </c>
      <c r="C484">
        <v>2011</v>
      </c>
      <c r="D484" t="s">
        <v>217</v>
      </c>
      <c r="E484" t="s">
        <v>68</v>
      </c>
      <c r="F484" t="s">
        <v>139</v>
      </c>
      <c r="G484" t="s">
        <v>139</v>
      </c>
      <c r="H484" t="s">
        <v>140</v>
      </c>
      <c r="I484">
        <v>3.16</v>
      </c>
      <c r="J484">
        <v>0</v>
      </c>
      <c r="K484">
        <v>3667.42</v>
      </c>
      <c r="L484">
        <v>0</v>
      </c>
      <c r="M484">
        <v>24365.17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447</v>
      </c>
    </row>
    <row r="485" spans="1:23" x14ac:dyDescent="0.2">
      <c r="A485" t="s">
        <v>57</v>
      </c>
      <c r="B485" t="s">
        <v>72</v>
      </c>
      <c r="C485">
        <v>1997</v>
      </c>
      <c r="D485" t="s">
        <v>599</v>
      </c>
      <c r="E485" t="s">
        <v>123</v>
      </c>
      <c r="F485" t="s">
        <v>117</v>
      </c>
      <c r="G485" t="s">
        <v>49</v>
      </c>
      <c r="H485" t="s">
        <v>50</v>
      </c>
      <c r="I485">
        <v>0.5</v>
      </c>
      <c r="J485">
        <v>0</v>
      </c>
      <c r="K485">
        <v>523.9</v>
      </c>
      <c r="L485">
        <v>0</v>
      </c>
      <c r="M485">
        <v>30253.64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 x14ac:dyDescent="0.2">
      <c r="A486" t="s">
        <v>58</v>
      </c>
      <c r="B486" t="s">
        <v>58</v>
      </c>
      <c r="C486">
        <v>1986</v>
      </c>
      <c r="D486" t="s">
        <v>600</v>
      </c>
      <c r="E486" t="s">
        <v>601</v>
      </c>
      <c r="F486" t="s">
        <v>183</v>
      </c>
      <c r="G486" t="s">
        <v>74</v>
      </c>
      <c r="H486" t="s">
        <v>75</v>
      </c>
      <c r="I486">
        <v>0.84</v>
      </c>
      <c r="J486">
        <v>0</v>
      </c>
      <c r="K486">
        <v>191.96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 x14ac:dyDescent="0.2">
      <c r="A487" t="s">
        <v>23</v>
      </c>
      <c r="B487" t="s">
        <v>51</v>
      </c>
      <c r="C487">
        <v>2010</v>
      </c>
      <c r="D487" t="s">
        <v>54</v>
      </c>
      <c r="E487" t="s">
        <v>55</v>
      </c>
      <c r="F487" t="s">
        <v>69</v>
      </c>
      <c r="G487" t="s">
        <v>74</v>
      </c>
      <c r="H487" t="s">
        <v>75</v>
      </c>
      <c r="I487">
        <v>22.58</v>
      </c>
      <c r="J487">
        <v>0</v>
      </c>
      <c r="K487">
        <v>16007.04</v>
      </c>
      <c r="L487">
        <v>0</v>
      </c>
      <c r="M487">
        <v>26409.52</v>
      </c>
      <c r="N487">
        <v>0</v>
      </c>
      <c r="O487">
        <v>4</v>
      </c>
      <c r="P487">
        <v>0</v>
      </c>
      <c r="Q487">
        <v>0</v>
      </c>
      <c r="R487">
        <v>0</v>
      </c>
      <c r="S487">
        <v>0</v>
      </c>
      <c r="T487">
        <v>15725</v>
      </c>
      <c r="U487">
        <v>0</v>
      </c>
      <c r="V487">
        <v>0</v>
      </c>
      <c r="W487">
        <v>0</v>
      </c>
    </row>
    <row r="488" spans="1:23" x14ac:dyDescent="0.2">
      <c r="A488" t="s">
        <v>23</v>
      </c>
      <c r="B488" t="s">
        <v>72</v>
      </c>
      <c r="C488">
        <v>2007</v>
      </c>
      <c r="D488" t="s">
        <v>602</v>
      </c>
      <c r="E488" t="s">
        <v>427</v>
      </c>
      <c r="F488" t="s">
        <v>61</v>
      </c>
      <c r="G488" t="s">
        <v>49</v>
      </c>
      <c r="H488" t="s">
        <v>50</v>
      </c>
      <c r="I488">
        <v>1.26</v>
      </c>
      <c r="J488">
        <v>0</v>
      </c>
      <c r="K488">
        <v>1534.77</v>
      </c>
      <c r="L488">
        <v>0</v>
      </c>
      <c r="M488">
        <v>27070.98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 x14ac:dyDescent="0.2">
      <c r="A489" t="s">
        <v>23</v>
      </c>
      <c r="B489" t="s">
        <v>24</v>
      </c>
      <c r="C489">
        <v>1993</v>
      </c>
      <c r="D489" t="s">
        <v>603</v>
      </c>
      <c r="E489" t="s">
        <v>360</v>
      </c>
      <c r="F489" t="s">
        <v>69</v>
      </c>
      <c r="G489" t="s">
        <v>74</v>
      </c>
      <c r="H489" t="s">
        <v>75</v>
      </c>
      <c r="I489">
        <v>7.0000000000000007E-2</v>
      </c>
      <c r="J489">
        <v>0</v>
      </c>
      <c r="K489">
        <v>437.57</v>
      </c>
      <c r="L489">
        <v>0</v>
      </c>
      <c r="M489">
        <v>9226.2000000000007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 x14ac:dyDescent="0.2">
      <c r="A490" t="s">
        <v>57</v>
      </c>
      <c r="B490" t="s">
        <v>51</v>
      </c>
      <c r="C490">
        <v>2007</v>
      </c>
      <c r="D490" t="s">
        <v>604</v>
      </c>
      <c r="E490" t="s">
        <v>146</v>
      </c>
      <c r="F490" t="s">
        <v>190</v>
      </c>
      <c r="G490" t="s">
        <v>190</v>
      </c>
      <c r="H490" t="s">
        <v>191</v>
      </c>
      <c r="I490">
        <v>0.5</v>
      </c>
      <c r="J490">
        <v>0</v>
      </c>
      <c r="K490">
        <v>595.23</v>
      </c>
      <c r="L490">
        <v>0</v>
      </c>
      <c r="M490">
        <v>42200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 x14ac:dyDescent="0.2">
      <c r="A491" t="s">
        <v>23</v>
      </c>
      <c r="B491" t="s">
        <v>51</v>
      </c>
      <c r="C491">
        <v>2010</v>
      </c>
      <c r="D491" t="s">
        <v>605</v>
      </c>
      <c r="E491" t="s">
        <v>248</v>
      </c>
      <c r="F491" t="s">
        <v>69</v>
      </c>
      <c r="G491" t="s">
        <v>74</v>
      </c>
      <c r="H491" t="s">
        <v>75</v>
      </c>
      <c r="I491">
        <v>0.5</v>
      </c>
      <c r="J491">
        <v>0</v>
      </c>
      <c r="K491">
        <v>1305.0899999999999</v>
      </c>
      <c r="L491">
        <v>0</v>
      </c>
      <c r="M491">
        <v>103050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2">
      <c r="A492" t="s">
        <v>40</v>
      </c>
      <c r="B492" t="s">
        <v>72</v>
      </c>
      <c r="C492">
        <v>1992</v>
      </c>
      <c r="D492" t="s">
        <v>606</v>
      </c>
      <c r="E492" t="s">
        <v>226</v>
      </c>
      <c r="F492" t="s">
        <v>61</v>
      </c>
      <c r="G492" t="s">
        <v>49</v>
      </c>
      <c r="H492" t="s">
        <v>50</v>
      </c>
      <c r="I492">
        <v>1.1000000000000001</v>
      </c>
      <c r="J492">
        <v>0</v>
      </c>
      <c r="K492">
        <v>709.89</v>
      </c>
      <c r="L492">
        <v>0</v>
      </c>
      <c r="M492">
        <v>8288.7099999999991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 x14ac:dyDescent="0.2">
      <c r="A493" t="s">
        <v>57</v>
      </c>
      <c r="B493" t="s">
        <v>58</v>
      </c>
      <c r="C493">
        <v>2001</v>
      </c>
      <c r="D493" t="s">
        <v>607</v>
      </c>
      <c r="E493" t="s">
        <v>608</v>
      </c>
      <c r="F493" t="s">
        <v>104</v>
      </c>
      <c r="G493" t="s">
        <v>105</v>
      </c>
      <c r="H493" t="s">
        <v>106</v>
      </c>
      <c r="I493">
        <v>0.99</v>
      </c>
      <c r="J493">
        <v>0</v>
      </c>
      <c r="K493">
        <v>930.99</v>
      </c>
      <c r="L493">
        <v>0</v>
      </c>
      <c r="M493">
        <v>44741.42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 x14ac:dyDescent="0.2">
      <c r="A494" t="s">
        <v>40</v>
      </c>
      <c r="B494" t="s">
        <v>30</v>
      </c>
      <c r="C494">
        <v>1999</v>
      </c>
      <c r="D494" t="s">
        <v>609</v>
      </c>
      <c r="E494" t="s">
        <v>344</v>
      </c>
      <c r="F494" t="s">
        <v>69</v>
      </c>
      <c r="G494" t="s">
        <v>44</v>
      </c>
      <c r="H494" t="s">
        <v>45</v>
      </c>
      <c r="I494">
        <v>0.03</v>
      </c>
      <c r="J494">
        <v>0</v>
      </c>
      <c r="K494">
        <v>95.78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 x14ac:dyDescent="0.2">
      <c r="A495" t="s">
        <v>40</v>
      </c>
      <c r="B495" t="s">
        <v>24</v>
      </c>
      <c r="C495">
        <v>1996</v>
      </c>
      <c r="D495" t="s">
        <v>610</v>
      </c>
      <c r="E495" t="s">
        <v>611</v>
      </c>
      <c r="F495" t="s">
        <v>97</v>
      </c>
      <c r="G495" t="s">
        <v>49</v>
      </c>
      <c r="H495" t="s">
        <v>50</v>
      </c>
      <c r="I495">
        <v>1.01</v>
      </c>
      <c r="J495">
        <v>0</v>
      </c>
      <c r="K495">
        <v>850.76</v>
      </c>
      <c r="L495">
        <v>0</v>
      </c>
      <c r="M495">
        <v>5981.27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 x14ac:dyDescent="0.2">
      <c r="A496" t="s">
        <v>23</v>
      </c>
      <c r="B496" t="s">
        <v>72</v>
      </c>
      <c r="C496">
        <v>2006</v>
      </c>
      <c r="D496" t="s">
        <v>612</v>
      </c>
      <c r="E496" t="s">
        <v>114</v>
      </c>
      <c r="F496" t="s">
        <v>183</v>
      </c>
      <c r="G496" t="s">
        <v>74</v>
      </c>
      <c r="H496" t="s">
        <v>75</v>
      </c>
      <c r="I496">
        <v>1.01</v>
      </c>
      <c r="J496">
        <v>0</v>
      </c>
      <c r="K496">
        <v>529.05999999999995</v>
      </c>
      <c r="L496">
        <v>0</v>
      </c>
      <c r="M496">
        <v>18208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 x14ac:dyDescent="0.2">
      <c r="A497" t="s">
        <v>40</v>
      </c>
      <c r="B497" t="s">
        <v>72</v>
      </c>
      <c r="C497">
        <v>2011</v>
      </c>
      <c r="D497" t="s">
        <v>58</v>
      </c>
      <c r="E497" t="s">
        <v>58</v>
      </c>
      <c r="F497" t="s">
        <v>69</v>
      </c>
      <c r="G497" t="s">
        <v>44</v>
      </c>
      <c r="H497" t="s">
        <v>45</v>
      </c>
      <c r="I497">
        <v>6.74</v>
      </c>
      <c r="J497">
        <v>0</v>
      </c>
      <c r="K497">
        <v>4314.5</v>
      </c>
      <c r="L497">
        <v>0</v>
      </c>
      <c r="M497">
        <v>30928.720000000001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x14ac:dyDescent="0.2">
      <c r="A498" t="s">
        <v>58</v>
      </c>
      <c r="B498" t="s">
        <v>58</v>
      </c>
      <c r="C498">
        <v>2001</v>
      </c>
      <c r="D498" t="s">
        <v>613</v>
      </c>
      <c r="E498" t="s">
        <v>317</v>
      </c>
      <c r="F498" t="s">
        <v>85</v>
      </c>
      <c r="G498" t="s">
        <v>65</v>
      </c>
      <c r="H498" t="s">
        <v>66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21187</v>
      </c>
      <c r="V498">
        <v>0</v>
      </c>
      <c r="W498">
        <v>0</v>
      </c>
    </row>
    <row r="499" spans="1:23" x14ac:dyDescent="0.2">
      <c r="A499" t="s">
        <v>57</v>
      </c>
      <c r="B499" t="s">
        <v>58</v>
      </c>
      <c r="C499">
        <v>2006</v>
      </c>
      <c r="D499" t="s">
        <v>355</v>
      </c>
      <c r="E499" t="s">
        <v>138</v>
      </c>
      <c r="F499" t="s">
        <v>199</v>
      </c>
      <c r="G499" t="s">
        <v>199</v>
      </c>
      <c r="H499" t="s">
        <v>200</v>
      </c>
      <c r="I499">
        <v>0.88</v>
      </c>
      <c r="J499">
        <v>0</v>
      </c>
      <c r="K499">
        <v>1202.08</v>
      </c>
      <c r="L499">
        <v>0</v>
      </c>
      <c r="M499">
        <v>20800.84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 x14ac:dyDescent="0.2">
      <c r="A500" t="s">
        <v>23</v>
      </c>
      <c r="B500" t="s">
        <v>72</v>
      </c>
      <c r="C500">
        <v>2001</v>
      </c>
      <c r="D500" t="s">
        <v>194</v>
      </c>
      <c r="E500" t="s">
        <v>87</v>
      </c>
      <c r="F500" t="s">
        <v>61</v>
      </c>
      <c r="G500" t="s">
        <v>49</v>
      </c>
      <c r="H500" t="s">
        <v>50</v>
      </c>
      <c r="I500">
        <v>0.5</v>
      </c>
      <c r="J500">
        <v>0</v>
      </c>
      <c r="K500">
        <v>462.51</v>
      </c>
      <c r="L500">
        <v>0</v>
      </c>
      <c r="M500">
        <v>15269.99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x14ac:dyDescent="0.2">
      <c r="A501" t="s">
        <v>40</v>
      </c>
      <c r="B501" t="s">
        <v>72</v>
      </c>
      <c r="C501">
        <v>2010</v>
      </c>
      <c r="D501" t="s">
        <v>181</v>
      </c>
      <c r="E501" t="s">
        <v>182</v>
      </c>
      <c r="F501" t="s">
        <v>154</v>
      </c>
      <c r="G501" t="s">
        <v>154</v>
      </c>
      <c r="H501" t="s">
        <v>155</v>
      </c>
      <c r="I501">
        <v>0.5</v>
      </c>
      <c r="J501">
        <v>0</v>
      </c>
      <c r="K501">
        <v>1726.38</v>
      </c>
      <c r="L501">
        <v>0</v>
      </c>
      <c r="M501">
        <v>99000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 x14ac:dyDescent="0.2">
      <c r="A502" t="s">
        <v>40</v>
      </c>
      <c r="B502" t="s">
        <v>51</v>
      </c>
      <c r="C502">
        <v>2006</v>
      </c>
      <c r="D502" t="s">
        <v>614</v>
      </c>
      <c r="E502" t="s">
        <v>306</v>
      </c>
      <c r="F502" t="s">
        <v>218</v>
      </c>
      <c r="G502" t="s">
        <v>218</v>
      </c>
      <c r="H502" t="s">
        <v>219</v>
      </c>
      <c r="I502">
        <v>0.5</v>
      </c>
      <c r="J502">
        <v>0</v>
      </c>
      <c r="K502">
        <v>878.31</v>
      </c>
      <c r="L502">
        <v>0</v>
      </c>
      <c r="M502">
        <v>31558.17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 x14ac:dyDescent="0.2">
      <c r="A503" t="s">
        <v>23</v>
      </c>
      <c r="B503" t="s">
        <v>30</v>
      </c>
      <c r="C503">
        <v>2004</v>
      </c>
      <c r="D503" t="s">
        <v>615</v>
      </c>
      <c r="E503" t="s">
        <v>158</v>
      </c>
      <c r="F503" t="s">
        <v>249</v>
      </c>
      <c r="G503" t="s">
        <v>249</v>
      </c>
      <c r="H503" t="s">
        <v>250</v>
      </c>
      <c r="I503">
        <v>0.87</v>
      </c>
      <c r="J503">
        <v>0</v>
      </c>
      <c r="K503">
        <v>178.25</v>
      </c>
      <c r="L503">
        <v>0</v>
      </c>
      <c r="M503">
        <v>11368.93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 x14ac:dyDescent="0.2">
      <c r="A504" t="s">
        <v>23</v>
      </c>
      <c r="B504" t="s">
        <v>24</v>
      </c>
      <c r="C504">
        <v>2010</v>
      </c>
      <c r="D504" t="s">
        <v>616</v>
      </c>
      <c r="E504" t="s">
        <v>193</v>
      </c>
      <c r="F504" t="s">
        <v>27</v>
      </c>
      <c r="G504" t="s">
        <v>28</v>
      </c>
      <c r="H504" t="s">
        <v>29</v>
      </c>
      <c r="I504">
        <v>18.829999999999998</v>
      </c>
      <c r="J504">
        <v>0</v>
      </c>
      <c r="K504">
        <v>16416.68</v>
      </c>
      <c r="L504">
        <v>0</v>
      </c>
      <c r="M504">
        <v>32689.85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463</v>
      </c>
    </row>
    <row r="505" spans="1:23" x14ac:dyDescent="0.2">
      <c r="A505" t="s">
        <v>23</v>
      </c>
      <c r="B505" t="s">
        <v>72</v>
      </c>
      <c r="C505">
        <v>2006</v>
      </c>
      <c r="D505" t="s">
        <v>617</v>
      </c>
      <c r="E505" t="s">
        <v>138</v>
      </c>
      <c r="F505" t="s">
        <v>104</v>
      </c>
      <c r="G505" t="s">
        <v>105</v>
      </c>
      <c r="H505" t="s">
        <v>106</v>
      </c>
      <c r="I505">
        <v>5.26</v>
      </c>
      <c r="J505">
        <v>0</v>
      </c>
      <c r="K505">
        <v>4307.43</v>
      </c>
      <c r="L505">
        <v>0</v>
      </c>
      <c r="M505">
        <v>23110.68</v>
      </c>
      <c r="N505">
        <v>0</v>
      </c>
      <c r="O505">
        <v>0</v>
      </c>
      <c r="P505">
        <v>0</v>
      </c>
      <c r="Q505">
        <v>0</v>
      </c>
      <c r="R505">
        <v>3</v>
      </c>
      <c r="S505">
        <v>0</v>
      </c>
      <c r="T505">
        <v>0</v>
      </c>
      <c r="U505">
        <v>0</v>
      </c>
      <c r="V505">
        <v>0</v>
      </c>
      <c r="W505">
        <v>135</v>
      </c>
    </row>
    <row r="506" spans="1:23" x14ac:dyDescent="0.2">
      <c r="A506" t="s">
        <v>57</v>
      </c>
      <c r="B506" t="s">
        <v>51</v>
      </c>
      <c r="C506">
        <v>2010</v>
      </c>
      <c r="D506" t="s">
        <v>58</v>
      </c>
      <c r="E506" t="s">
        <v>58</v>
      </c>
      <c r="F506" t="s">
        <v>249</v>
      </c>
      <c r="G506" t="s">
        <v>249</v>
      </c>
      <c r="H506" t="s">
        <v>250</v>
      </c>
      <c r="I506">
        <v>0.5</v>
      </c>
      <c r="J506">
        <v>0</v>
      </c>
      <c r="K506">
        <v>1308.0999999999999</v>
      </c>
      <c r="L506">
        <v>0</v>
      </c>
      <c r="M506">
        <v>61762.99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x14ac:dyDescent="0.2">
      <c r="A507" t="s">
        <v>40</v>
      </c>
      <c r="B507" t="s">
        <v>24</v>
      </c>
      <c r="C507">
        <v>2011</v>
      </c>
      <c r="D507" t="s">
        <v>58</v>
      </c>
      <c r="E507" t="s">
        <v>58</v>
      </c>
      <c r="F507" t="s">
        <v>56</v>
      </c>
      <c r="G507" t="s">
        <v>49</v>
      </c>
      <c r="H507" t="s">
        <v>50</v>
      </c>
      <c r="I507">
        <v>2.44</v>
      </c>
      <c r="J507">
        <v>0</v>
      </c>
      <c r="K507">
        <v>2617.08</v>
      </c>
      <c r="L507">
        <v>0</v>
      </c>
      <c r="M507">
        <v>25921.53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 x14ac:dyDescent="0.2">
      <c r="A508" t="s">
        <v>23</v>
      </c>
      <c r="B508" t="s">
        <v>51</v>
      </c>
      <c r="C508">
        <v>2010</v>
      </c>
      <c r="D508" t="s">
        <v>58</v>
      </c>
      <c r="E508" t="s">
        <v>58</v>
      </c>
      <c r="F508" t="s">
        <v>48</v>
      </c>
      <c r="G508" t="s">
        <v>49</v>
      </c>
      <c r="H508" t="s">
        <v>50</v>
      </c>
      <c r="I508">
        <v>2.64</v>
      </c>
      <c r="J508">
        <v>0</v>
      </c>
      <c r="K508">
        <v>2664.8</v>
      </c>
      <c r="L508">
        <v>0</v>
      </c>
      <c r="M508">
        <v>29665.599999999999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4599</v>
      </c>
      <c r="U508">
        <v>0</v>
      </c>
      <c r="V508">
        <v>0</v>
      </c>
      <c r="W508">
        <v>0</v>
      </c>
    </row>
    <row r="509" spans="1:23" x14ac:dyDescent="0.2">
      <c r="A509" t="s">
        <v>40</v>
      </c>
      <c r="B509" t="s">
        <v>30</v>
      </c>
      <c r="C509">
        <v>2008</v>
      </c>
      <c r="D509" t="s">
        <v>36</v>
      </c>
      <c r="E509" t="s">
        <v>37</v>
      </c>
      <c r="F509" t="s">
        <v>117</v>
      </c>
      <c r="G509" t="s">
        <v>49</v>
      </c>
      <c r="H509" t="s">
        <v>50</v>
      </c>
      <c r="I509">
        <v>1.43</v>
      </c>
      <c r="J509">
        <v>0</v>
      </c>
      <c r="K509">
        <v>962.95</v>
      </c>
      <c r="L509">
        <v>0</v>
      </c>
      <c r="M509">
        <v>24681.82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x14ac:dyDescent="0.2">
      <c r="A510" t="s">
        <v>57</v>
      </c>
      <c r="B510" t="s">
        <v>58</v>
      </c>
      <c r="C510">
        <v>2001</v>
      </c>
      <c r="D510" t="s">
        <v>618</v>
      </c>
      <c r="E510" t="s">
        <v>268</v>
      </c>
      <c r="F510" t="s">
        <v>90</v>
      </c>
      <c r="G510" t="s">
        <v>90</v>
      </c>
      <c r="H510" t="s">
        <v>91</v>
      </c>
      <c r="I510">
        <v>1.01</v>
      </c>
      <c r="J510">
        <v>0</v>
      </c>
      <c r="K510">
        <v>2805.11</v>
      </c>
      <c r="L510">
        <v>0</v>
      </c>
      <c r="M510">
        <v>57075.74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 x14ac:dyDescent="0.2">
      <c r="A511" t="s">
        <v>40</v>
      </c>
      <c r="B511" t="s">
        <v>35</v>
      </c>
      <c r="C511">
        <v>2008</v>
      </c>
      <c r="D511" t="s">
        <v>619</v>
      </c>
      <c r="E511" t="s">
        <v>620</v>
      </c>
      <c r="F511" t="s">
        <v>240</v>
      </c>
      <c r="G511" t="s">
        <v>240</v>
      </c>
      <c r="H511" t="s">
        <v>241</v>
      </c>
      <c r="I511">
        <v>0.59</v>
      </c>
      <c r="J511">
        <v>0</v>
      </c>
      <c r="K511">
        <v>1320.41</v>
      </c>
      <c r="L511">
        <v>0</v>
      </c>
      <c r="M511">
        <v>43209.43</v>
      </c>
      <c r="N511">
        <v>1</v>
      </c>
      <c r="O511">
        <v>1</v>
      </c>
      <c r="P511">
        <v>0</v>
      </c>
      <c r="Q511">
        <v>0</v>
      </c>
      <c r="R511">
        <v>0</v>
      </c>
      <c r="S511">
        <v>42558</v>
      </c>
      <c r="T511">
        <v>6433</v>
      </c>
      <c r="U511">
        <v>0</v>
      </c>
      <c r="V511">
        <v>0</v>
      </c>
      <c r="W511">
        <v>0</v>
      </c>
    </row>
    <row r="512" spans="1:23" x14ac:dyDescent="0.2">
      <c r="A512" t="s">
        <v>40</v>
      </c>
      <c r="B512" t="s">
        <v>30</v>
      </c>
      <c r="C512">
        <v>2006</v>
      </c>
      <c r="D512" t="s">
        <v>411</v>
      </c>
      <c r="E512" t="s">
        <v>412</v>
      </c>
      <c r="F512" t="s">
        <v>127</v>
      </c>
      <c r="G512" t="s">
        <v>105</v>
      </c>
      <c r="H512" t="s">
        <v>106</v>
      </c>
      <c r="I512">
        <v>0.04</v>
      </c>
      <c r="J512">
        <v>0</v>
      </c>
      <c r="K512">
        <v>81.47</v>
      </c>
      <c r="L512">
        <v>0</v>
      </c>
      <c r="M512">
        <v>76525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 x14ac:dyDescent="0.2">
      <c r="A513" t="s">
        <v>58</v>
      </c>
      <c r="B513" t="s">
        <v>58</v>
      </c>
      <c r="C513">
        <v>2002</v>
      </c>
      <c r="D513" t="s">
        <v>354</v>
      </c>
      <c r="E513" t="s">
        <v>279</v>
      </c>
      <c r="F513" t="s">
        <v>183</v>
      </c>
      <c r="G513" t="s">
        <v>74</v>
      </c>
      <c r="H513" t="s">
        <v>75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2314</v>
      </c>
      <c r="U513">
        <v>0</v>
      </c>
      <c r="V513">
        <v>0</v>
      </c>
      <c r="W513">
        <v>0</v>
      </c>
    </row>
    <row r="514" spans="1:23" x14ac:dyDescent="0.2">
      <c r="A514" t="s">
        <v>23</v>
      </c>
      <c r="B514" t="s">
        <v>72</v>
      </c>
      <c r="C514">
        <v>2003</v>
      </c>
      <c r="D514" t="s">
        <v>314</v>
      </c>
      <c r="E514" t="s">
        <v>268</v>
      </c>
      <c r="F514" t="s">
        <v>85</v>
      </c>
      <c r="G514" t="s">
        <v>65</v>
      </c>
      <c r="H514" t="s">
        <v>66</v>
      </c>
      <c r="I514">
        <v>0.5</v>
      </c>
      <c r="J514">
        <v>0</v>
      </c>
      <c r="K514">
        <v>2470.42</v>
      </c>
      <c r="L514">
        <v>0</v>
      </c>
      <c r="M514">
        <v>116960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 x14ac:dyDescent="0.2">
      <c r="A515" t="s">
        <v>40</v>
      </c>
      <c r="B515" t="s">
        <v>72</v>
      </c>
      <c r="C515">
        <v>2008</v>
      </c>
      <c r="D515" t="s">
        <v>280</v>
      </c>
      <c r="E515" t="s">
        <v>281</v>
      </c>
      <c r="F515" t="s">
        <v>394</v>
      </c>
      <c r="G515" t="s">
        <v>394</v>
      </c>
      <c r="H515" t="s">
        <v>395</v>
      </c>
      <c r="I515">
        <v>0.5</v>
      </c>
      <c r="J515">
        <v>0</v>
      </c>
      <c r="K515">
        <v>308.17</v>
      </c>
      <c r="L515">
        <v>0</v>
      </c>
      <c r="M515">
        <v>25062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 x14ac:dyDescent="0.2">
      <c r="A516" t="s">
        <v>23</v>
      </c>
      <c r="B516" t="s">
        <v>30</v>
      </c>
      <c r="C516">
        <v>2009</v>
      </c>
      <c r="D516" t="s">
        <v>621</v>
      </c>
      <c r="E516" t="s">
        <v>123</v>
      </c>
      <c r="F516" t="s">
        <v>85</v>
      </c>
      <c r="G516" t="s">
        <v>65</v>
      </c>
      <c r="H516" t="s">
        <v>66</v>
      </c>
      <c r="I516">
        <v>1.84</v>
      </c>
      <c r="J516">
        <v>0</v>
      </c>
      <c r="K516">
        <v>3953.29</v>
      </c>
      <c r="L516">
        <v>0</v>
      </c>
      <c r="M516">
        <v>62682.17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 x14ac:dyDescent="0.2">
      <c r="A517" t="s">
        <v>23</v>
      </c>
      <c r="B517" t="s">
        <v>30</v>
      </c>
      <c r="C517">
        <v>2011</v>
      </c>
      <c r="D517" t="s">
        <v>413</v>
      </c>
      <c r="E517" t="s">
        <v>175</v>
      </c>
      <c r="F517" t="s">
        <v>97</v>
      </c>
      <c r="G517" t="s">
        <v>49</v>
      </c>
      <c r="H517" t="s">
        <v>50</v>
      </c>
      <c r="I517">
        <v>0.44</v>
      </c>
      <c r="J517">
        <v>0</v>
      </c>
      <c r="K517">
        <v>719.51</v>
      </c>
      <c r="L517">
        <v>0</v>
      </c>
      <c r="M517">
        <v>50806.93</v>
      </c>
      <c r="N517">
        <v>1</v>
      </c>
      <c r="O517">
        <v>0</v>
      </c>
      <c r="P517">
        <v>0</v>
      </c>
      <c r="Q517">
        <v>0</v>
      </c>
      <c r="R517">
        <v>1</v>
      </c>
      <c r="S517">
        <v>50259</v>
      </c>
      <c r="T517">
        <v>0</v>
      </c>
      <c r="U517">
        <v>0</v>
      </c>
      <c r="V517">
        <v>0</v>
      </c>
      <c r="W517">
        <v>6112</v>
      </c>
    </row>
    <row r="518" spans="1:23" x14ac:dyDescent="0.2">
      <c r="A518" t="s">
        <v>40</v>
      </c>
      <c r="B518" t="s">
        <v>24</v>
      </c>
      <c r="C518">
        <v>2008</v>
      </c>
      <c r="D518" t="s">
        <v>622</v>
      </c>
      <c r="E518" t="s">
        <v>138</v>
      </c>
      <c r="F518" t="s">
        <v>43</v>
      </c>
      <c r="G518" t="s">
        <v>44</v>
      </c>
      <c r="H518" t="s">
        <v>45</v>
      </c>
      <c r="I518">
        <v>0.55000000000000004</v>
      </c>
      <c r="J518">
        <v>0</v>
      </c>
      <c r="K518">
        <v>615.66999999999996</v>
      </c>
      <c r="L518">
        <v>0</v>
      </c>
      <c r="M518">
        <v>33073.81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 x14ac:dyDescent="0.2">
      <c r="A519" t="s">
        <v>40</v>
      </c>
      <c r="B519" t="s">
        <v>30</v>
      </c>
      <c r="C519">
        <v>2010</v>
      </c>
      <c r="D519" t="s">
        <v>623</v>
      </c>
      <c r="E519" t="s">
        <v>123</v>
      </c>
      <c r="F519" t="s">
        <v>90</v>
      </c>
      <c r="G519" t="s">
        <v>90</v>
      </c>
      <c r="H519" t="s">
        <v>91</v>
      </c>
      <c r="I519">
        <v>2.17</v>
      </c>
      <c r="J519">
        <v>0</v>
      </c>
      <c r="K519">
        <v>7145.87</v>
      </c>
      <c r="L519">
        <v>0</v>
      </c>
      <c r="M519">
        <v>69200.240000000005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 x14ac:dyDescent="0.2">
      <c r="A520" t="s">
        <v>23</v>
      </c>
      <c r="B520" t="s">
        <v>30</v>
      </c>
      <c r="C520">
        <v>2007</v>
      </c>
      <c r="D520" t="s">
        <v>495</v>
      </c>
      <c r="E520" t="s">
        <v>71</v>
      </c>
      <c r="F520" t="s">
        <v>120</v>
      </c>
      <c r="G520" t="s">
        <v>105</v>
      </c>
      <c r="H520" t="s">
        <v>106</v>
      </c>
      <c r="I520">
        <v>0.56000000000000005</v>
      </c>
      <c r="J520">
        <v>0</v>
      </c>
      <c r="K520">
        <v>208.57</v>
      </c>
      <c r="L520">
        <v>0</v>
      </c>
      <c r="M520">
        <v>8166.85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</row>
    <row r="521" spans="1:23" x14ac:dyDescent="0.2">
      <c r="A521" t="s">
        <v>40</v>
      </c>
      <c r="B521" t="s">
        <v>30</v>
      </c>
      <c r="C521">
        <v>2006</v>
      </c>
      <c r="D521" t="s">
        <v>624</v>
      </c>
      <c r="E521" t="s">
        <v>182</v>
      </c>
      <c r="F521" t="s">
        <v>190</v>
      </c>
      <c r="G521" t="s">
        <v>190</v>
      </c>
      <c r="H521" t="s">
        <v>191</v>
      </c>
      <c r="I521">
        <v>2.16</v>
      </c>
      <c r="J521">
        <v>0</v>
      </c>
      <c r="K521">
        <v>3274.9</v>
      </c>
      <c r="L521">
        <v>0</v>
      </c>
      <c r="M521">
        <v>40539.32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  <row r="522" spans="1:23" x14ac:dyDescent="0.2">
      <c r="A522" t="s">
        <v>23</v>
      </c>
      <c r="B522" t="s">
        <v>30</v>
      </c>
      <c r="C522">
        <v>2011</v>
      </c>
      <c r="D522" t="s">
        <v>625</v>
      </c>
      <c r="E522" t="s">
        <v>84</v>
      </c>
      <c r="F522" t="s">
        <v>132</v>
      </c>
      <c r="G522" t="s">
        <v>133</v>
      </c>
      <c r="H522" t="s">
        <v>134</v>
      </c>
      <c r="I522">
        <v>1.28</v>
      </c>
      <c r="J522">
        <v>0</v>
      </c>
      <c r="K522">
        <v>2574.5100000000002</v>
      </c>
      <c r="L522">
        <v>0</v>
      </c>
      <c r="M522">
        <v>59869.71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</row>
    <row r="523" spans="1:23" x14ac:dyDescent="0.2">
      <c r="A523" t="s">
        <v>23</v>
      </c>
      <c r="B523" t="s">
        <v>72</v>
      </c>
      <c r="C523">
        <v>2008</v>
      </c>
      <c r="D523" t="s">
        <v>626</v>
      </c>
      <c r="E523" t="s">
        <v>330</v>
      </c>
      <c r="F523" t="s">
        <v>249</v>
      </c>
      <c r="G523" t="s">
        <v>249</v>
      </c>
      <c r="H523" t="s">
        <v>250</v>
      </c>
      <c r="I523">
        <v>10.89</v>
      </c>
      <c r="J523">
        <v>0</v>
      </c>
      <c r="K523">
        <v>8515.07</v>
      </c>
      <c r="L523">
        <v>0</v>
      </c>
      <c r="M523">
        <v>35546.86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</row>
    <row r="524" spans="1:23" x14ac:dyDescent="0.2">
      <c r="A524" t="s">
        <v>57</v>
      </c>
      <c r="B524" t="s">
        <v>58</v>
      </c>
      <c r="C524">
        <v>2010</v>
      </c>
      <c r="D524" t="s">
        <v>627</v>
      </c>
      <c r="E524" t="s">
        <v>84</v>
      </c>
      <c r="F524" t="s">
        <v>139</v>
      </c>
      <c r="G524" t="s">
        <v>139</v>
      </c>
      <c r="H524" t="s">
        <v>140</v>
      </c>
      <c r="I524">
        <v>1.02</v>
      </c>
      <c r="J524">
        <v>0</v>
      </c>
      <c r="K524">
        <v>1412.12</v>
      </c>
      <c r="L524">
        <v>0</v>
      </c>
      <c r="M524">
        <v>57786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</row>
    <row r="525" spans="1:23" x14ac:dyDescent="0.2">
      <c r="A525" t="s">
        <v>23</v>
      </c>
      <c r="B525" t="s">
        <v>51</v>
      </c>
      <c r="C525">
        <v>2000</v>
      </c>
      <c r="D525" t="s">
        <v>628</v>
      </c>
      <c r="E525" t="s">
        <v>55</v>
      </c>
      <c r="F525" t="s">
        <v>69</v>
      </c>
      <c r="G525" t="s">
        <v>44</v>
      </c>
      <c r="H525" t="s">
        <v>45</v>
      </c>
      <c r="I525">
        <v>2.2999999999999998</v>
      </c>
      <c r="J525">
        <v>0</v>
      </c>
      <c r="K525">
        <v>1090.32</v>
      </c>
      <c r="L525">
        <v>0</v>
      </c>
      <c r="M525">
        <v>15680.35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</row>
    <row r="526" spans="1:23" x14ac:dyDescent="0.2">
      <c r="A526" t="s">
        <v>40</v>
      </c>
      <c r="B526" t="s">
        <v>72</v>
      </c>
      <c r="C526">
        <v>2006</v>
      </c>
      <c r="D526" t="s">
        <v>456</v>
      </c>
      <c r="E526" t="s">
        <v>238</v>
      </c>
      <c r="F526" t="s">
        <v>97</v>
      </c>
      <c r="G526" t="s">
        <v>49</v>
      </c>
      <c r="H526" t="s">
        <v>50</v>
      </c>
      <c r="I526">
        <v>0.62</v>
      </c>
      <c r="J526">
        <v>0</v>
      </c>
      <c r="K526">
        <v>1760.1</v>
      </c>
      <c r="L526">
        <v>0</v>
      </c>
      <c r="M526">
        <v>54442.17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</row>
    <row r="527" spans="1:23" x14ac:dyDescent="0.2">
      <c r="A527" t="s">
        <v>40</v>
      </c>
      <c r="B527" t="s">
        <v>24</v>
      </c>
      <c r="C527">
        <v>2003</v>
      </c>
      <c r="D527" t="s">
        <v>629</v>
      </c>
      <c r="E527" t="s">
        <v>211</v>
      </c>
      <c r="F527" t="s">
        <v>69</v>
      </c>
      <c r="G527" t="s">
        <v>74</v>
      </c>
      <c r="H527" t="s">
        <v>75</v>
      </c>
      <c r="I527">
        <v>0.69</v>
      </c>
      <c r="J527">
        <v>0</v>
      </c>
      <c r="K527">
        <v>1672.54</v>
      </c>
      <c r="L527">
        <v>0</v>
      </c>
      <c r="M527">
        <v>110665.41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</row>
    <row r="528" spans="1:23" x14ac:dyDescent="0.2">
      <c r="A528" t="s">
        <v>40</v>
      </c>
      <c r="B528" t="s">
        <v>72</v>
      </c>
      <c r="C528">
        <v>2011</v>
      </c>
      <c r="D528" t="s">
        <v>630</v>
      </c>
      <c r="E528" t="s">
        <v>631</v>
      </c>
      <c r="F528" t="s">
        <v>48</v>
      </c>
      <c r="G528" t="s">
        <v>49</v>
      </c>
      <c r="H528" t="s">
        <v>50</v>
      </c>
      <c r="I528">
        <v>0.04</v>
      </c>
      <c r="J528">
        <v>0</v>
      </c>
      <c r="K528">
        <v>1.02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</row>
    <row r="529" spans="1:23" x14ac:dyDescent="0.2">
      <c r="A529" t="s">
        <v>40</v>
      </c>
      <c r="B529" t="s">
        <v>30</v>
      </c>
      <c r="C529">
        <v>1999</v>
      </c>
      <c r="D529" t="s">
        <v>632</v>
      </c>
      <c r="E529" t="s">
        <v>306</v>
      </c>
      <c r="F529" t="s">
        <v>142</v>
      </c>
      <c r="G529" t="s">
        <v>65</v>
      </c>
      <c r="H529" t="s">
        <v>66</v>
      </c>
      <c r="I529">
        <v>1.18</v>
      </c>
      <c r="J529">
        <v>0</v>
      </c>
      <c r="K529">
        <v>890.14</v>
      </c>
      <c r="L529">
        <v>0</v>
      </c>
      <c r="M529">
        <v>18944.5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</row>
    <row r="530" spans="1:23" x14ac:dyDescent="0.2">
      <c r="A530" t="s">
        <v>57</v>
      </c>
      <c r="B530" t="s">
        <v>58</v>
      </c>
      <c r="C530">
        <v>2003</v>
      </c>
      <c r="D530" t="s">
        <v>441</v>
      </c>
      <c r="E530" t="s">
        <v>202</v>
      </c>
      <c r="F530" t="s">
        <v>85</v>
      </c>
      <c r="G530" t="s">
        <v>65</v>
      </c>
      <c r="H530" t="s">
        <v>66</v>
      </c>
      <c r="I530">
        <v>0.51</v>
      </c>
      <c r="J530">
        <v>0</v>
      </c>
      <c r="K530">
        <v>366.27</v>
      </c>
      <c r="L530">
        <v>0</v>
      </c>
      <c r="M530">
        <v>23222.78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</row>
    <row r="531" spans="1:23" x14ac:dyDescent="0.2">
      <c r="A531" t="s">
        <v>57</v>
      </c>
      <c r="B531" t="s">
        <v>58</v>
      </c>
      <c r="C531">
        <v>2009</v>
      </c>
      <c r="D531" t="s">
        <v>633</v>
      </c>
      <c r="E531" t="s">
        <v>226</v>
      </c>
      <c r="F531" t="s">
        <v>132</v>
      </c>
      <c r="G531" t="s">
        <v>133</v>
      </c>
      <c r="H531" t="s">
        <v>134</v>
      </c>
      <c r="I531">
        <v>6.03</v>
      </c>
      <c r="J531">
        <v>0</v>
      </c>
      <c r="K531">
        <v>6636.92</v>
      </c>
      <c r="L531">
        <v>0</v>
      </c>
      <c r="M531">
        <v>28148.79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</row>
    <row r="532" spans="1:23" x14ac:dyDescent="0.2">
      <c r="A532" t="s">
        <v>40</v>
      </c>
      <c r="B532" t="s">
        <v>51</v>
      </c>
      <c r="C532">
        <v>2006</v>
      </c>
      <c r="D532" t="s">
        <v>634</v>
      </c>
      <c r="E532" t="s">
        <v>635</v>
      </c>
      <c r="F532" t="s">
        <v>48</v>
      </c>
      <c r="G532" t="s">
        <v>49</v>
      </c>
      <c r="H532" t="s">
        <v>50</v>
      </c>
      <c r="I532">
        <v>0.31</v>
      </c>
      <c r="J532">
        <v>0</v>
      </c>
      <c r="K532">
        <v>170.92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</row>
    <row r="533" spans="1:23" x14ac:dyDescent="0.2">
      <c r="A533" t="s">
        <v>40</v>
      </c>
      <c r="B533" t="s">
        <v>51</v>
      </c>
      <c r="C533">
        <v>2011</v>
      </c>
      <c r="D533" t="s">
        <v>195</v>
      </c>
      <c r="E533" t="s">
        <v>196</v>
      </c>
      <c r="F533" t="s">
        <v>117</v>
      </c>
      <c r="G533" t="s">
        <v>49</v>
      </c>
      <c r="H533" t="s">
        <v>50</v>
      </c>
      <c r="I533">
        <v>0.23</v>
      </c>
      <c r="J533">
        <v>0</v>
      </c>
      <c r="K533">
        <v>554.91999999999996</v>
      </c>
      <c r="L533">
        <v>0</v>
      </c>
      <c r="M533">
        <v>61241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</row>
    <row r="534" spans="1:23" x14ac:dyDescent="0.2">
      <c r="A534" t="s">
        <v>23</v>
      </c>
      <c r="B534" t="s">
        <v>51</v>
      </c>
      <c r="C534">
        <v>2005</v>
      </c>
      <c r="D534" t="s">
        <v>636</v>
      </c>
      <c r="E534" t="s">
        <v>101</v>
      </c>
      <c r="F534" t="s">
        <v>43</v>
      </c>
      <c r="G534" t="s">
        <v>44</v>
      </c>
      <c r="H534" t="s">
        <v>45</v>
      </c>
      <c r="I534">
        <v>0.25</v>
      </c>
      <c r="J534">
        <v>0</v>
      </c>
      <c r="K534">
        <v>221.7</v>
      </c>
      <c r="L534">
        <v>0</v>
      </c>
      <c r="M534">
        <v>22926.99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</row>
    <row r="535" spans="1:23" x14ac:dyDescent="0.2">
      <c r="A535" t="s">
        <v>40</v>
      </c>
      <c r="B535" t="s">
        <v>30</v>
      </c>
      <c r="C535">
        <v>2008</v>
      </c>
      <c r="D535" t="s">
        <v>251</v>
      </c>
      <c r="E535" t="s">
        <v>252</v>
      </c>
      <c r="F535" t="s">
        <v>167</v>
      </c>
      <c r="G535" t="s">
        <v>167</v>
      </c>
      <c r="H535" t="s">
        <v>168</v>
      </c>
      <c r="I535">
        <v>6.24</v>
      </c>
      <c r="J535">
        <v>0</v>
      </c>
      <c r="K535">
        <v>7718.24</v>
      </c>
      <c r="L535">
        <v>0</v>
      </c>
      <c r="M535">
        <v>25620.94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1995</v>
      </c>
      <c r="U535">
        <v>0</v>
      </c>
      <c r="V535">
        <v>0</v>
      </c>
      <c r="W535">
        <v>0</v>
      </c>
    </row>
    <row r="536" spans="1:23" x14ac:dyDescent="0.2">
      <c r="A536" t="s">
        <v>57</v>
      </c>
      <c r="B536" t="s">
        <v>30</v>
      </c>
      <c r="C536">
        <v>2005</v>
      </c>
      <c r="D536" t="s">
        <v>184</v>
      </c>
      <c r="E536" t="s">
        <v>158</v>
      </c>
      <c r="F536" t="s">
        <v>43</v>
      </c>
      <c r="G536" t="s">
        <v>44</v>
      </c>
      <c r="H536" t="s">
        <v>45</v>
      </c>
      <c r="I536">
        <v>0.19</v>
      </c>
      <c r="J536">
        <v>0</v>
      </c>
      <c r="K536">
        <v>125.5</v>
      </c>
      <c r="L536">
        <v>0</v>
      </c>
      <c r="M536">
        <v>26884.99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</row>
    <row r="537" spans="1:23" x14ac:dyDescent="0.2">
      <c r="A537" t="s">
        <v>40</v>
      </c>
      <c r="B537" t="s">
        <v>30</v>
      </c>
      <c r="C537">
        <v>2011</v>
      </c>
      <c r="D537" t="s">
        <v>296</v>
      </c>
      <c r="E537" t="s">
        <v>198</v>
      </c>
      <c r="F537" t="s">
        <v>85</v>
      </c>
      <c r="G537" t="s">
        <v>65</v>
      </c>
      <c r="H537" t="s">
        <v>66</v>
      </c>
      <c r="I537">
        <v>0.25</v>
      </c>
      <c r="J537">
        <v>0</v>
      </c>
      <c r="K537">
        <v>624.37</v>
      </c>
      <c r="L537">
        <v>0</v>
      </c>
      <c r="M537">
        <v>84322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</row>
    <row r="538" spans="1:23" x14ac:dyDescent="0.2">
      <c r="A538" t="s">
        <v>23</v>
      </c>
      <c r="B538" t="s">
        <v>72</v>
      </c>
      <c r="C538">
        <v>2005</v>
      </c>
      <c r="D538" t="s">
        <v>378</v>
      </c>
      <c r="E538" t="s">
        <v>37</v>
      </c>
      <c r="F538" t="s">
        <v>400</v>
      </c>
      <c r="G538" t="s">
        <v>400</v>
      </c>
      <c r="H538" t="s">
        <v>401</v>
      </c>
      <c r="I538">
        <v>1</v>
      </c>
      <c r="J538">
        <v>0</v>
      </c>
      <c r="K538">
        <v>721.92</v>
      </c>
      <c r="L538">
        <v>0</v>
      </c>
      <c r="M538">
        <v>23727</v>
      </c>
      <c r="N538">
        <v>0</v>
      </c>
      <c r="O538">
        <v>0</v>
      </c>
      <c r="P538">
        <v>0</v>
      </c>
      <c r="Q538">
        <v>0</v>
      </c>
      <c r="R538">
        <v>2</v>
      </c>
      <c r="S538">
        <v>0</v>
      </c>
      <c r="T538">
        <v>0</v>
      </c>
      <c r="U538">
        <v>0</v>
      </c>
      <c r="V538">
        <v>0</v>
      </c>
      <c r="W538">
        <v>103</v>
      </c>
    </row>
    <row r="539" spans="1:23" x14ac:dyDescent="0.2">
      <c r="A539" t="s">
        <v>58</v>
      </c>
      <c r="B539" t="s">
        <v>58</v>
      </c>
      <c r="C539">
        <v>2010</v>
      </c>
      <c r="D539" t="s">
        <v>637</v>
      </c>
      <c r="E539" t="s">
        <v>268</v>
      </c>
      <c r="F539" t="s">
        <v>104</v>
      </c>
      <c r="G539" t="s">
        <v>105</v>
      </c>
      <c r="H539" t="s">
        <v>106</v>
      </c>
      <c r="I539">
        <v>0.5</v>
      </c>
      <c r="J539">
        <v>0</v>
      </c>
      <c r="K539">
        <v>4529.1099999999997</v>
      </c>
      <c r="L539">
        <v>0</v>
      </c>
      <c r="M539">
        <v>213893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</row>
    <row r="540" spans="1:23" x14ac:dyDescent="0.2">
      <c r="A540" t="s">
        <v>40</v>
      </c>
      <c r="B540" t="s">
        <v>72</v>
      </c>
      <c r="C540">
        <v>2006</v>
      </c>
      <c r="D540" t="s">
        <v>336</v>
      </c>
      <c r="E540" t="s">
        <v>89</v>
      </c>
      <c r="F540" t="s">
        <v>48</v>
      </c>
      <c r="G540" t="s">
        <v>49</v>
      </c>
      <c r="H540" t="s">
        <v>50</v>
      </c>
      <c r="I540">
        <v>0.93</v>
      </c>
      <c r="J540">
        <v>0</v>
      </c>
      <c r="K540">
        <v>1854.05</v>
      </c>
      <c r="L540">
        <v>0</v>
      </c>
      <c r="M540">
        <v>41570.39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</row>
    <row r="541" spans="1:23" x14ac:dyDescent="0.2">
      <c r="A541" t="s">
        <v>40</v>
      </c>
      <c r="B541" t="s">
        <v>51</v>
      </c>
      <c r="C541">
        <v>1999</v>
      </c>
      <c r="D541" t="s">
        <v>638</v>
      </c>
      <c r="E541" t="s">
        <v>454</v>
      </c>
      <c r="F541" t="s">
        <v>78</v>
      </c>
      <c r="G541" t="s">
        <v>28</v>
      </c>
      <c r="H541" t="s">
        <v>29</v>
      </c>
      <c r="I541">
        <v>0.82</v>
      </c>
      <c r="J541">
        <v>0</v>
      </c>
      <c r="K541">
        <v>1175.94</v>
      </c>
      <c r="L541">
        <v>0</v>
      </c>
      <c r="M541">
        <v>12728.29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</row>
    <row r="542" spans="1:23" x14ac:dyDescent="0.2">
      <c r="A542" t="s">
        <v>23</v>
      </c>
      <c r="B542" t="s">
        <v>24</v>
      </c>
      <c r="C542">
        <v>2003</v>
      </c>
      <c r="D542" t="s">
        <v>639</v>
      </c>
      <c r="E542" t="s">
        <v>198</v>
      </c>
      <c r="F542" t="s">
        <v>170</v>
      </c>
      <c r="G542" t="s">
        <v>170</v>
      </c>
      <c r="H542" t="s">
        <v>171</v>
      </c>
      <c r="I542">
        <v>0.4</v>
      </c>
      <c r="J542">
        <v>0</v>
      </c>
      <c r="K542">
        <v>736.36</v>
      </c>
      <c r="L542">
        <v>0</v>
      </c>
      <c r="M542">
        <v>47791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</row>
    <row r="543" spans="1:23" x14ac:dyDescent="0.2">
      <c r="A543" t="s">
        <v>40</v>
      </c>
      <c r="B543" t="s">
        <v>30</v>
      </c>
      <c r="C543">
        <v>2000</v>
      </c>
      <c r="D543" t="s">
        <v>438</v>
      </c>
      <c r="E543" t="s">
        <v>158</v>
      </c>
      <c r="F543" t="s">
        <v>183</v>
      </c>
      <c r="G543" t="s">
        <v>74</v>
      </c>
      <c r="H543" t="s">
        <v>75</v>
      </c>
      <c r="I543">
        <v>13</v>
      </c>
      <c r="J543">
        <v>0</v>
      </c>
      <c r="K543">
        <v>8844.02</v>
      </c>
      <c r="L543">
        <v>0</v>
      </c>
      <c r="M543">
        <v>18614.240000000002</v>
      </c>
      <c r="N543">
        <v>0</v>
      </c>
      <c r="O543">
        <v>2</v>
      </c>
      <c r="P543">
        <v>0</v>
      </c>
      <c r="Q543">
        <v>0</v>
      </c>
      <c r="R543">
        <v>0</v>
      </c>
      <c r="S543">
        <v>0</v>
      </c>
      <c r="T543">
        <v>3336</v>
      </c>
      <c r="U543">
        <v>0</v>
      </c>
      <c r="V543">
        <v>0</v>
      </c>
      <c r="W543">
        <v>0</v>
      </c>
    </row>
    <row r="544" spans="1:23" x14ac:dyDescent="0.2">
      <c r="A544" t="s">
        <v>57</v>
      </c>
      <c r="B544" t="s">
        <v>58</v>
      </c>
      <c r="C544">
        <v>1978</v>
      </c>
      <c r="D544" t="s">
        <v>640</v>
      </c>
      <c r="E544" t="s">
        <v>164</v>
      </c>
      <c r="F544" t="s">
        <v>81</v>
      </c>
      <c r="G544" t="s">
        <v>74</v>
      </c>
      <c r="H544" t="s">
        <v>75</v>
      </c>
      <c r="I544">
        <v>0.04</v>
      </c>
      <c r="J544">
        <v>0</v>
      </c>
      <c r="K544">
        <v>56.91</v>
      </c>
      <c r="L544">
        <v>0</v>
      </c>
      <c r="M544">
        <v>21246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</row>
    <row r="545" spans="1:23" x14ac:dyDescent="0.2">
      <c r="A545" t="s">
        <v>40</v>
      </c>
      <c r="B545" t="s">
        <v>72</v>
      </c>
      <c r="C545">
        <v>2009</v>
      </c>
      <c r="D545" t="s">
        <v>641</v>
      </c>
      <c r="E545" t="s">
        <v>53</v>
      </c>
      <c r="F545" t="s">
        <v>78</v>
      </c>
      <c r="G545" t="s">
        <v>28</v>
      </c>
      <c r="H545" t="s">
        <v>29</v>
      </c>
      <c r="I545">
        <v>33.85</v>
      </c>
      <c r="J545">
        <v>0</v>
      </c>
      <c r="K545">
        <v>41569.1</v>
      </c>
      <c r="L545">
        <v>0</v>
      </c>
      <c r="M545">
        <v>31602.87</v>
      </c>
      <c r="N545">
        <v>0</v>
      </c>
      <c r="O545">
        <v>6</v>
      </c>
      <c r="P545">
        <v>1</v>
      </c>
      <c r="Q545">
        <v>0</v>
      </c>
      <c r="R545">
        <v>1</v>
      </c>
      <c r="S545">
        <v>0</v>
      </c>
      <c r="T545">
        <v>11360</v>
      </c>
      <c r="U545">
        <v>15859</v>
      </c>
      <c r="V545">
        <v>0</v>
      </c>
      <c r="W545">
        <v>60</v>
      </c>
    </row>
    <row r="546" spans="1:23" x14ac:dyDescent="0.2">
      <c r="A546" t="s">
        <v>23</v>
      </c>
      <c r="B546" t="s">
        <v>24</v>
      </c>
      <c r="C546">
        <v>2006</v>
      </c>
      <c r="D546" t="s">
        <v>73</v>
      </c>
      <c r="E546" t="s">
        <v>32</v>
      </c>
      <c r="F546" t="s">
        <v>27</v>
      </c>
      <c r="G546" t="s">
        <v>28</v>
      </c>
      <c r="H546" t="s">
        <v>29</v>
      </c>
      <c r="I546">
        <v>0.79</v>
      </c>
      <c r="J546">
        <v>0</v>
      </c>
      <c r="K546">
        <v>611.11</v>
      </c>
      <c r="L546">
        <v>0</v>
      </c>
      <c r="M546">
        <v>25109.279999999999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</row>
    <row r="547" spans="1:23" x14ac:dyDescent="0.2">
      <c r="A547" t="s">
        <v>40</v>
      </c>
      <c r="B547" t="s">
        <v>24</v>
      </c>
      <c r="C547">
        <v>2004</v>
      </c>
      <c r="D547" t="s">
        <v>522</v>
      </c>
      <c r="E547" t="s">
        <v>89</v>
      </c>
      <c r="F547" t="s">
        <v>120</v>
      </c>
      <c r="G547" t="s">
        <v>105</v>
      </c>
      <c r="H547" t="s">
        <v>106</v>
      </c>
      <c r="I547">
        <v>0.11</v>
      </c>
      <c r="J547">
        <v>0</v>
      </c>
      <c r="K547">
        <v>59.09</v>
      </c>
      <c r="L547">
        <v>0</v>
      </c>
      <c r="M547">
        <v>27699.99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 x14ac:dyDescent="0.2">
      <c r="A548" t="s">
        <v>23</v>
      </c>
      <c r="B548" t="s">
        <v>51</v>
      </c>
      <c r="C548">
        <v>2002</v>
      </c>
      <c r="D548" t="s">
        <v>642</v>
      </c>
      <c r="E548" t="s">
        <v>116</v>
      </c>
      <c r="F548" t="s">
        <v>104</v>
      </c>
      <c r="G548" t="s">
        <v>105</v>
      </c>
      <c r="H548" t="s">
        <v>106</v>
      </c>
      <c r="I548">
        <v>1.01</v>
      </c>
      <c r="J548">
        <v>0</v>
      </c>
      <c r="K548">
        <v>588.96</v>
      </c>
      <c r="L548">
        <v>0</v>
      </c>
      <c r="M548">
        <v>15217.26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</row>
    <row r="549" spans="1:23" x14ac:dyDescent="0.2">
      <c r="A549" t="s">
        <v>58</v>
      </c>
      <c r="B549" t="s">
        <v>58</v>
      </c>
      <c r="C549">
        <v>1990</v>
      </c>
      <c r="D549" t="s">
        <v>643</v>
      </c>
      <c r="E549" t="s">
        <v>429</v>
      </c>
      <c r="F549" t="s">
        <v>64</v>
      </c>
      <c r="G549" t="s">
        <v>65</v>
      </c>
      <c r="H549" t="s">
        <v>66</v>
      </c>
      <c r="I549">
        <v>0.5</v>
      </c>
      <c r="J549">
        <v>0</v>
      </c>
      <c r="K549">
        <v>1371.95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</row>
    <row r="550" spans="1:23" x14ac:dyDescent="0.2">
      <c r="A550" t="s">
        <v>23</v>
      </c>
      <c r="B550" t="s">
        <v>51</v>
      </c>
      <c r="C550">
        <v>2009</v>
      </c>
      <c r="D550" t="s">
        <v>644</v>
      </c>
      <c r="E550" t="s">
        <v>333</v>
      </c>
      <c r="F550" t="s">
        <v>38</v>
      </c>
      <c r="G550" t="s">
        <v>38</v>
      </c>
      <c r="H550" t="s">
        <v>39</v>
      </c>
      <c r="I550">
        <v>1.02</v>
      </c>
      <c r="J550">
        <v>0</v>
      </c>
      <c r="K550">
        <v>2759.32</v>
      </c>
      <c r="L550">
        <v>0</v>
      </c>
      <c r="M550">
        <v>75959.72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</row>
    <row r="551" spans="1:23" x14ac:dyDescent="0.2">
      <c r="A551" t="s">
        <v>40</v>
      </c>
      <c r="B551" t="s">
        <v>30</v>
      </c>
      <c r="C551">
        <v>2006</v>
      </c>
      <c r="D551" t="s">
        <v>118</v>
      </c>
      <c r="E551" t="s">
        <v>119</v>
      </c>
      <c r="F551" t="s">
        <v>199</v>
      </c>
      <c r="G551" t="s">
        <v>199</v>
      </c>
      <c r="H551" t="s">
        <v>200</v>
      </c>
      <c r="I551">
        <v>0.63</v>
      </c>
      <c r="J551">
        <v>0</v>
      </c>
      <c r="K551">
        <v>636.54</v>
      </c>
      <c r="L551">
        <v>0</v>
      </c>
      <c r="M551">
        <v>35973.07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3207</v>
      </c>
      <c r="U551">
        <v>0</v>
      </c>
      <c r="V551">
        <v>0</v>
      </c>
      <c r="W551">
        <v>0</v>
      </c>
    </row>
    <row r="552" spans="1:23" x14ac:dyDescent="0.2">
      <c r="A552" t="s">
        <v>57</v>
      </c>
      <c r="B552" t="s">
        <v>24</v>
      </c>
      <c r="C552">
        <v>2010</v>
      </c>
      <c r="D552" t="s">
        <v>645</v>
      </c>
      <c r="E552" t="s">
        <v>419</v>
      </c>
      <c r="F552" t="s">
        <v>90</v>
      </c>
      <c r="G552" t="s">
        <v>90</v>
      </c>
      <c r="H552" t="s">
        <v>91</v>
      </c>
      <c r="I552">
        <v>0.5</v>
      </c>
      <c r="J552">
        <v>0</v>
      </c>
      <c r="K552">
        <v>389.61</v>
      </c>
      <c r="L552">
        <v>0</v>
      </c>
      <c r="M552">
        <v>37685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</row>
    <row r="553" spans="1:23" x14ac:dyDescent="0.2">
      <c r="A553" t="s">
        <v>57</v>
      </c>
      <c r="B553" t="s">
        <v>24</v>
      </c>
      <c r="C553">
        <v>1995</v>
      </c>
      <c r="D553" t="s">
        <v>646</v>
      </c>
      <c r="E553" t="s">
        <v>53</v>
      </c>
      <c r="F553" t="s">
        <v>48</v>
      </c>
      <c r="G553" t="s">
        <v>49</v>
      </c>
      <c r="H553" t="s">
        <v>50</v>
      </c>
      <c r="I553">
        <v>2.7397261001169699E-3</v>
      </c>
      <c r="J553">
        <v>0</v>
      </c>
      <c r="K553">
        <v>0.19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</row>
    <row r="554" spans="1:23" x14ac:dyDescent="0.2">
      <c r="A554" t="s">
        <v>57</v>
      </c>
      <c r="B554" t="s">
        <v>58</v>
      </c>
      <c r="C554">
        <v>2009</v>
      </c>
      <c r="D554" t="s">
        <v>562</v>
      </c>
      <c r="E554" t="s">
        <v>80</v>
      </c>
      <c r="F554" t="s">
        <v>78</v>
      </c>
      <c r="G554" t="s">
        <v>28</v>
      </c>
      <c r="H554" t="s">
        <v>29</v>
      </c>
      <c r="I554">
        <v>0.93</v>
      </c>
      <c r="J554">
        <v>0</v>
      </c>
      <c r="K554">
        <v>1984.77</v>
      </c>
      <c r="L554">
        <v>0</v>
      </c>
      <c r="M554">
        <v>36254.58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</row>
    <row r="555" spans="1:23" x14ac:dyDescent="0.2">
      <c r="A555" t="s">
        <v>40</v>
      </c>
      <c r="B555" t="s">
        <v>24</v>
      </c>
      <c r="C555">
        <v>2007</v>
      </c>
      <c r="D555" t="s">
        <v>251</v>
      </c>
      <c r="E555" t="s">
        <v>252</v>
      </c>
      <c r="F555" t="s">
        <v>183</v>
      </c>
      <c r="G555" t="s">
        <v>74</v>
      </c>
      <c r="H555" t="s">
        <v>75</v>
      </c>
      <c r="I555">
        <v>0.12</v>
      </c>
      <c r="J555">
        <v>0</v>
      </c>
      <c r="K555">
        <v>121</v>
      </c>
      <c r="L555">
        <v>0</v>
      </c>
      <c r="M555">
        <v>25778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</row>
    <row r="556" spans="1:23" x14ac:dyDescent="0.2">
      <c r="A556" t="s">
        <v>40</v>
      </c>
      <c r="B556" t="s">
        <v>24</v>
      </c>
      <c r="C556">
        <v>1990</v>
      </c>
      <c r="D556" t="s">
        <v>647</v>
      </c>
      <c r="E556" t="s">
        <v>648</v>
      </c>
      <c r="F556" t="s">
        <v>56</v>
      </c>
      <c r="G556" t="s">
        <v>49</v>
      </c>
      <c r="H556" t="s">
        <v>50</v>
      </c>
      <c r="I556">
        <v>0.5</v>
      </c>
      <c r="J556">
        <v>0</v>
      </c>
      <c r="K556">
        <v>252.37</v>
      </c>
      <c r="L556">
        <v>0</v>
      </c>
      <c r="M556">
        <v>5574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1409</v>
      </c>
      <c r="U556">
        <v>0</v>
      </c>
      <c r="V556">
        <v>0</v>
      </c>
      <c r="W556">
        <v>0</v>
      </c>
    </row>
    <row r="557" spans="1:23" x14ac:dyDescent="0.2">
      <c r="A557" t="s">
        <v>40</v>
      </c>
      <c r="B557" t="s">
        <v>51</v>
      </c>
      <c r="C557">
        <v>2006</v>
      </c>
      <c r="D557" t="s">
        <v>649</v>
      </c>
      <c r="E557" t="s">
        <v>502</v>
      </c>
      <c r="F557" t="s">
        <v>139</v>
      </c>
      <c r="G557" t="s">
        <v>139</v>
      </c>
      <c r="H557" t="s">
        <v>140</v>
      </c>
      <c r="I557">
        <v>0.06</v>
      </c>
      <c r="J557">
        <v>0</v>
      </c>
      <c r="K557">
        <v>150.4</v>
      </c>
      <c r="L557">
        <v>0</v>
      </c>
      <c r="M557">
        <v>32218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</row>
    <row r="558" spans="1:23" x14ac:dyDescent="0.2">
      <c r="A558" t="s">
        <v>57</v>
      </c>
      <c r="B558" t="s">
        <v>51</v>
      </c>
      <c r="C558">
        <v>2003</v>
      </c>
      <c r="D558" t="s">
        <v>650</v>
      </c>
      <c r="E558" t="s">
        <v>434</v>
      </c>
      <c r="F558" t="s">
        <v>81</v>
      </c>
      <c r="G558" t="s">
        <v>74</v>
      </c>
      <c r="H558" t="s">
        <v>75</v>
      </c>
      <c r="I558">
        <v>0.93</v>
      </c>
      <c r="J558">
        <v>0</v>
      </c>
      <c r="K558">
        <v>326.14</v>
      </c>
      <c r="L558">
        <v>0</v>
      </c>
      <c r="M558">
        <v>9611.0400000000009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</row>
    <row r="559" spans="1:23" x14ac:dyDescent="0.2">
      <c r="A559" t="s">
        <v>40</v>
      </c>
      <c r="B559" t="s">
        <v>51</v>
      </c>
      <c r="C559">
        <v>2004</v>
      </c>
      <c r="D559" t="s">
        <v>651</v>
      </c>
      <c r="E559" t="s">
        <v>344</v>
      </c>
      <c r="F559" t="s">
        <v>56</v>
      </c>
      <c r="G559" t="s">
        <v>49</v>
      </c>
      <c r="H559" t="s">
        <v>50</v>
      </c>
      <c r="I559">
        <v>0.19</v>
      </c>
      <c r="J559">
        <v>0</v>
      </c>
      <c r="K559">
        <v>434.53</v>
      </c>
      <c r="L559">
        <v>0</v>
      </c>
      <c r="M559">
        <v>38562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</row>
    <row r="560" spans="1:23" x14ac:dyDescent="0.2">
      <c r="A560" t="s">
        <v>40</v>
      </c>
      <c r="B560" t="s">
        <v>72</v>
      </c>
      <c r="C560">
        <v>2009</v>
      </c>
      <c r="D560" t="s">
        <v>652</v>
      </c>
      <c r="E560" t="s">
        <v>96</v>
      </c>
      <c r="F560" t="s">
        <v>97</v>
      </c>
      <c r="G560" t="s">
        <v>49</v>
      </c>
      <c r="H560" t="s">
        <v>50</v>
      </c>
      <c r="I560">
        <v>4.79</v>
      </c>
      <c r="J560">
        <v>0</v>
      </c>
      <c r="K560">
        <v>7191.8</v>
      </c>
      <c r="L560">
        <v>0</v>
      </c>
      <c r="M560">
        <v>50469.46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</row>
    <row r="561" spans="1:23" x14ac:dyDescent="0.2">
      <c r="A561" t="s">
        <v>57</v>
      </c>
      <c r="B561" t="s">
        <v>72</v>
      </c>
      <c r="C561">
        <v>2011</v>
      </c>
      <c r="D561" t="s">
        <v>58</v>
      </c>
      <c r="E561" t="s">
        <v>58</v>
      </c>
      <c r="F561" t="s">
        <v>97</v>
      </c>
      <c r="G561" t="s">
        <v>49</v>
      </c>
      <c r="H561" t="s">
        <v>50</v>
      </c>
      <c r="I561">
        <v>2.0499999999999998</v>
      </c>
      <c r="J561">
        <v>0</v>
      </c>
      <c r="K561">
        <v>2718.46</v>
      </c>
      <c r="L561">
        <v>0</v>
      </c>
      <c r="M561">
        <v>41077.69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</row>
    <row r="562" spans="1:23" x14ac:dyDescent="0.2">
      <c r="A562" t="s">
        <v>57</v>
      </c>
      <c r="B562" t="s">
        <v>58</v>
      </c>
      <c r="C562">
        <v>2006</v>
      </c>
      <c r="D562" t="s">
        <v>157</v>
      </c>
      <c r="E562" t="s">
        <v>158</v>
      </c>
      <c r="F562" t="s">
        <v>69</v>
      </c>
      <c r="G562" t="s">
        <v>74</v>
      </c>
      <c r="H562" t="s">
        <v>75</v>
      </c>
      <c r="I562">
        <v>1.25</v>
      </c>
      <c r="J562">
        <v>0</v>
      </c>
      <c r="K562">
        <v>1675.5</v>
      </c>
      <c r="L562">
        <v>0</v>
      </c>
      <c r="M562">
        <v>49765.77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3" x14ac:dyDescent="0.2">
      <c r="A563" t="s">
        <v>40</v>
      </c>
      <c r="B563" t="s">
        <v>72</v>
      </c>
      <c r="C563">
        <v>1991</v>
      </c>
      <c r="D563" t="s">
        <v>653</v>
      </c>
      <c r="E563" t="s">
        <v>601</v>
      </c>
      <c r="F563" t="s">
        <v>69</v>
      </c>
      <c r="G563" t="s">
        <v>44</v>
      </c>
      <c r="H563" t="s">
        <v>45</v>
      </c>
      <c r="I563">
        <v>1.81</v>
      </c>
      <c r="J563">
        <v>0</v>
      </c>
      <c r="K563">
        <v>10787.99</v>
      </c>
      <c r="L563">
        <v>0</v>
      </c>
      <c r="M563">
        <v>107700.28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</row>
    <row r="564" spans="1:23" x14ac:dyDescent="0.2">
      <c r="A564" t="s">
        <v>40</v>
      </c>
      <c r="B564" t="s">
        <v>24</v>
      </c>
      <c r="C564">
        <v>1991</v>
      </c>
      <c r="D564" t="s">
        <v>654</v>
      </c>
      <c r="E564" t="s">
        <v>655</v>
      </c>
      <c r="F564" t="s">
        <v>90</v>
      </c>
      <c r="G564" t="s">
        <v>90</v>
      </c>
      <c r="H564" t="s">
        <v>91</v>
      </c>
      <c r="I564">
        <v>0.12</v>
      </c>
      <c r="J564">
        <v>0</v>
      </c>
      <c r="K564">
        <v>159.28</v>
      </c>
      <c r="L564">
        <v>0</v>
      </c>
      <c r="M564">
        <v>28153.99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</row>
    <row r="565" spans="1:23" x14ac:dyDescent="0.2">
      <c r="A565" t="s">
        <v>40</v>
      </c>
      <c r="B565" t="s">
        <v>30</v>
      </c>
      <c r="C565">
        <v>2004</v>
      </c>
      <c r="D565" t="s">
        <v>656</v>
      </c>
      <c r="E565" t="s">
        <v>256</v>
      </c>
      <c r="F565" t="s">
        <v>48</v>
      </c>
      <c r="G565" t="s">
        <v>49</v>
      </c>
      <c r="H565" t="s">
        <v>50</v>
      </c>
      <c r="I565">
        <v>38.549999999999997</v>
      </c>
      <c r="J565">
        <v>0</v>
      </c>
      <c r="K565">
        <v>21872.41</v>
      </c>
      <c r="L565">
        <v>0</v>
      </c>
      <c r="M565">
        <v>22595.78</v>
      </c>
      <c r="N565">
        <v>0</v>
      </c>
      <c r="O565">
        <v>2</v>
      </c>
      <c r="P565">
        <v>0</v>
      </c>
      <c r="Q565">
        <v>0</v>
      </c>
      <c r="R565">
        <v>0</v>
      </c>
      <c r="S565">
        <v>0</v>
      </c>
      <c r="T565">
        <v>3268</v>
      </c>
      <c r="U565">
        <v>0</v>
      </c>
      <c r="V565">
        <v>0</v>
      </c>
      <c r="W565">
        <v>0</v>
      </c>
    </row>
    <row r="566" spans="1:23" x14ac:dyDescent="0.2">
      <c r="A566" t="s">
        <v>40</v>
      </c>
      <c r="B566" t="s">
        <v>24</v>
      </c>
      <c r="C566">
        <v>2006</v>
      </c>
      <c r="D566" t="s">
        <v>657</v>
      </c>
      <c r="E566" t="s">
        <v>291</v>
      </c>
      <c r="F566" t="s">
        <v>120</v>
      </c>
      <c r="G566" t="s">
        <v>105</v>
      </c>
      <c r="H566" t="s">
        <v>106</v>
      </c>
      <c r="I566">
        <v>0.15</v>
      </c>
      <c r="J566">
        <v>0</v>
      </c>
      <c r="K566">
        <v>190</v>
      </c>
      <c r="L566">
        <v>0</v>
      </c>
      <c r="M566">
        <v>56759.99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</row>
    <row r="567" spans="1:23" x14ac:dyDescent="0.2">
      <c r="A567" t="s">
        <v>57</v>
      </c>
      <c r="B567" t="s">
        <v>58</v>
      </c>
      <c r="C567">
        <v>2007</v>
      </c>
      <c r="D567" t="s">
        <v>658</v>
      </c>
      <c r="E567" t="s">
        <v>204</v>
      </c>
      <c r="F567" t="s">
        <v>120</v>
      </c>
      <c r="G567" t="s">
        <v>105</v>
      </c>
      <c r="H567" t="s">
        <v>106</v>
      </c>
      <c r="I567">
        <v>0.09</v>
      </c>
      <c r="J567">
        <v>0</v>
      </c>
      <c r="K567">
        <v>83.69</v>
      </c>
      <c r="L567">
        <v>0</v>
      </c>
      <c r="M567">
        <v>83272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</row>
    <row r="568" spans="1:23" x14ac:dyDescent="0.2">
      <c r="A568" t="s">
        <v>23</v>
      </c>
      <c r="B568" t="s">
        <v>35</v>
      </c>
      <c r="C568">
        <v>2008</v>
      </c>
      <c r="D568" t="s">
        <v>659</v>
      </c>
      <c r="E568" t="s">
        <v>660</v>
      </c>
      <c r="F568" t="s">
        <v>394</v>
      </c>
      <c r="G568" t="s">
        <v>394</v>
      </c>
      <c r="H568" t="s">
        <v>395</v>
      </c>
      <c r="I568">
        <v>0.28000000000000003</v>
      </c>
      <c r="J568">
        <v>0</v>
      </c>
      <c r="K568">
        <v>343.68</v>
      </c>
      <c r="L568">
        <v>0</v>
      </c>
      <c r="M568">
        <v>33470.57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</row>
    <row r="569" spans="1:23" x14ac:dyDescent="0.2">
      <c r="A569" t="s">
        <v>40</v>
      </c>
      <c r="B569" t="s">
        <v>24</v>
      </c>
      <c r="C569">
        <v>2005</v>
      </c>
      <c r="D569" t="s">
        <v>478</v>
      </c>
      <c r="E569" t="s">
        <v>248</v>
      </c>
      <c r="F569" t="s">
        <v>190</v>
      </c>
      <c r="G569" t="s">
        <v>190</v>
      </c>
      <c r="H569" t="s">
        <v>191</v>
      </c>
      <c r="I569">
        <v>0.5</v>
      </c>
      <c r="J569">
        <v>0</v>
      </c>
      <c r="K569">
        <v>1152.8699999999999</v>
      </c>
      <c r="L569">
        <v>0</v>
      </c>
      <c r="M569">
        <v>55000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</row>
    <row r="570" spans="1:23" x14ac:dyDescent="0.2">
      <c r="A570" t="s">
        <v>40</v>
      </c>
      <c r="B570" t="s">
        <v>51</v>
      </c>
      <c r="C570">
        <v>2008</v>
      </c>
      <c r="D570" t="s">
        <v>661</v>
      </c>
      <c r="E570" t="s">
        <v>129</v>
      </c>
      <c r="F570" t="s">
        <v>48</v>
      </c>
      <c r="G570" t="s">
        <v>49</v>
      </c>
      <c r="H570" t="s">
        <v>50</v>
      </c>
      <c r="I570">
        <v>0.74</v>
      </c>
      <c r="J570">
        <v>0</v>
      </c>
      <c r="K570">
        <v>1103.8599999999999</v>
      </c>
      <c r="L570">
        <v>0</v>
      </c>
      <c r="M570">
        <v>39486.47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</row>
    <row r="571" spans="1:23" x14ac:dyDescent="0.2">
      <c r="A571" t="s">
        <v>40</v>
      </c>
      <c r="B571" t="s">
        <v>51</v>
      </c>
      <c r="C571">
        <v>2009</v>
      </c>
      <c r="D571" t="s">
        <v>662</v>
      </c>
      <c r="E571" t="s">
        <v>663</v>
      </c>
      <c r="F571" t="s">
        <v>69</v>
      </c>
      <c r="G571" t="s">
        <v>44</v>
      </c>
      <c r="H571" t="s">
        <v>45</v>
      </c>
      <c r="I571">
        <v>2.7</v>
      </c>
      <c r="J571">
        <v>0</v>
      </c>
      <c r="K571">
        <v>354.57</v>
      </c>
      <c r="L571">
        <v>0</v>
      </c>
      <c r="M571">
        <v>2158.27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</row>
    <row r="572" spans="1:23" x14ac:dyDescent="0.2">
      <c r="A572" t="s">
        <v>23</v>
      </c>
      <c r="B572" t="s">
        <v>24</v>
      </c>
      <c r="C572">
        <v>2006</v>
      </c>
      <c r="D572" t="s">
        <v>386</v>
      </c>
      <c r="E572" t="s">
        <v>53</v>
      </c>
      <c r="F572" t="s">
        <v>142</v>
      </c>
      <c r="G572" t="s">
        <v>65</v>
      </c>
      <c r="H572" t="s">
        <v>66</v>
      </c>
      <c r="I572">
        <v>0.33</v>
      </c>
      <c r="J572">
        <v>0</v>
      </c>
      <c r="K572">
        <v>304</v>
      </c>
      <c r="L572">
        <v>0</v>
      </c>
      <c r="M572">
        <v>24225.99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</row>
    <row r="573" spans="1:23" x14ac:dyDescent="0.2">
      <c r="A573" t="s">
        <v>40</v>
      </c>
      <c r="B573" t="s">
        <v>30</v>
      </c>
      <c r="C573">
        <v>2008</v>
      </c>
      <c r="D573" t="s">
        <v>664</v>
      </c>
      <c r="E573" t="s">
        <v>231</v>
      </c>
      <c r="F573" t="s">
        <v>142</v>
      </c>
      <c r="G573" t="s">
        <v>65</v>
      </c>
      <c r="H573" t="s">
        <v>66</v>
      </c>
      <c r="I573">
        <v>3.28</v>
      </c>
      <c r="J573">
        <v>0</v>
      </c>
      <c r="K573">
        <v>2361.62</v>
      </c>
      <c r="L573">
        <v>0</v>
      </c>
      <c r="M573">
        <v>22350.01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</row>
    <row r="574" spans="1:23" x14ac:dyDescent="0.2">
      <c r="A574" t="s">
        <v>57</v>
      </c>
      <c r="B574" t="s">
        <v>58</v>
      </c>
      <c r="C574">
        <v>2009</v>
      </c>
      <c r="D574" t="s">
        <v>665</v>
      </c>
      <c r="E574" t="s">
        <v>666</v>
      </c>
      <c r="F574" t="s">
        <v>139</v>
      </c>
      <c r="G574" t="s">
        <v>139</v>
      </c>
      <c r="H574" t="s">
        <v>140</v>
      </c>
      <c r="I574">
        <v>0.6</v>
      </c>
      <c r="J574">
        <v>0</v>
      </c>
      <c r="K574">
        <v>1669.86</v>
      </c>
      <c r="L574">
        <v>0</v>
      </c>
      <c r="M574">
        <v>84710.22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</row>
    <row r="575" spans="1:23" x14ac:dyDescent="0.2">
      <c r="A575" t="s">
        <v>23</v>
      </c>
      <c r="B575" t="s">
        <v>35</v>
      </c>
      <c r="C575">
        <v>2005</v>
      </c>
      <c r="D575" t="s">
        <v>543</v>
      </c>
      <c r="E575" t="s">
        <v>138</v>
      </c>
      <c r="F575" t="s">
        <v>147</v>
      </c>
      <c r="G575" t="s">
        <v>148</v>
      </c>
      <c r="H575" t="s">
        <v>149</v>
      </c>
      <c r="I575">
        <v>2.04</v>
      </c>
      <c r="J575">
        <v>0</v>
      </c>
      <c r="K575">
        <v>2199.12</v>
      </c>
      <c r="L575">
        <v>0</v>
      </c>
      <c r="M575">
        <v>17714.29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908</v>
      </c>
      <c r="U575">
        <v>0</v>
      </c>
      <c r="V575">
        <v>0</v>
      </c>
      <c r="W575">
        <v>0</v>
      </c>
    </row>
    <row r="576" spans="1:23" x14ac:dyDescent="0.2">
      <c r="A576" t="s">
        <v>40</v>
      </c>
      <c r="B576" t="s">
        <v>30</v>
      </c>
      <c r="C576">
        <v>2011</v>
      </c>
      <c r="D576" t="s">
        <v>58</v>
      </c>
      <c r="E576" t="s">
        <v>58</v>
      </c>
      <c r="F576" t="s">
        <v>85</v>
      </c>
      <c r="G576" t="s">
        <v>65</v>
      </c>
      <c r="H576" t="s">
        <v>66</v>
      </c>
      <c r="I576">
        <v>0.32</v>
      </c>
      <c r="J576">
        <v>0</v>
      </c>
      <c r="K576">
        <v>260.13</v>
      </c>
      <c r="L576">
        <v>0</v>
      </c>
      <c r="M576">
        <v>49478.2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</row>
    <row r="577" spans="1:23" x14ac:dyDescent="0.2">
      <c r="A577" t="s">
        <v>57</v>
      </c>
      <c r="B577" t="s">
        <v>35</v>
      </c>
      <c r="C577">
        <v>2008</v>
      </c>
      <c r="D577" t="s">
        <v>667</v>
      </c>
      <c r="E577" t="s">
        <v>421</v>
      </c>
      <c r="F577" t="s">
        <v>56</v>
      </c>
      <c r="G577" t="s">
        <v>49</v>
      </c>
      <c r="H577" t="s">
        <v>50</v>
      </c>
      <c r="I577">
        <v>0.1</v>
      </c>
      <c r="J577">
        <v>0</v>
      </c>
      <c r="K577">
        <v>537.15</v>
      </c>
      <c r="L577">
        <v>0</v>
      </c>
      <c r="M577">
        <v>78096.990000000005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</row>
    <row r="578" spans="1:23" x14ac:dyDescent="0.2">
      <c r="A578" t="s">
        <v>40</v>
      </c>
      <c r="B578" t="s">
        <v>58</v>
      </c>
      <c r="C578">
        <v>2005</v>
      </c>
      <c r="D578" t="s">
        <v>668</v>
      </c>
      <c r="E578" t="s">
        <v>419</v>
      </c>
      <c r="F578" t="s">
        <v>147</v>
      </c>
      <c r="G578" t="s">
        <v>148</v>
      </c>
      <c r="H578" t="s">
        <v>149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</v>
      </c>
      <c r="P578">
        <v>0</v>
      </c>
      <c r="Q578">
        <v>0</v>
      </c>
      <c r="R578">
        <v>0</v>
      </c>
      <c r="S578">
        <v>0</v>
      </c>
      <c r="T578">
        <v>3266</v>
      </c>
      <c r="U578">
        <v>0</v>
      </c>
      <c r="V578">
        <v>0</v>
      </c>
      <c r="W578">
        <v>0</v>
      </c>
    </row>
    <row r="579" spans="1:23" x14ac:dyDescent="0.2">
      <c r="A579" t="s">
        <v>40</v>
      </c>
      <c r="B579" t="s">
        <v>72</v>
      </c>
      <c r="C579">
        <v>2002</v>
      </c>
      <c r="D579" t="s">
        <v>669</v>
      </c>
      <c r="E579" t="s">
        <v>419</v>
      </c>
      <c r="F579" t="s">
        <v>244</v>
      </c>
      <c r="G579" t="s">
        <v>244</v>
      </c>
      <c r="H579" t="s">
        <v>245</v>
      </c>
      <c r="I579">
        <v>0.5</v>
      </c>
      <c r="J579">
        <v>0</v>
      </c>
      <c r="K579">
        <v>441.9</v>
      </c>
      <c r="L579">
        <v>0</v>
      </c>
      <c r="M579">
        <v>20529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3" x14ac:dyDescent="0.2">
      <c r="A580" t="s">
        <v>23</v>
      </c>
      <c r="B580" t="s">
        <v>30</v>
      </c>
      <c r="C580">
        <v>2011</v>
      </c>
      <c r="D580" t="s">
        <v>192</v>
      </c>
      <c r="E580" t="s">
        <v>193</v>
      </c>
      <c r="F580" t="s">
        <v>78</v>
      </c>
      <c r="G580" t="s">
        <v>28</v>
      </c>
      <c r="H580" t="s">
        <v>29</v>
      </c>
      <c r="I580">
        <v>4.4800000000000004</v>
      </c>
      <c r="J580">
        <v>0</v>
      </c>
      <c r="K580">
        <v>7742.18</v>
      </c>
      <c r="L580">
        <v>0</v>
      </c>
      <c r="M580">
        <v>38141.03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</row>
    <row r="581" spans="1:23" x14ac:dyDescent="0.2">
      <c r="A581" t="s">
        <v>40</v>
      </c>
      <c r="B581" t="s">
        <v>24</v>
      </c>
      <c r="C581">
        <v>2006</v>
      </c>
      <c r="D581" t="s">
        <v>67</v>
      </c>
      <c r="E581" t="s">
        <v>68</v>
      </c>
      <c r="F581" t="s">
        <v>69</v>
      </c>
      <c r="G581" t="s">
        <v>74</v>
      </c>
      <c r="H581" t="s">
        <v>75</v>
      </c>
      <c r="I581">
        <v>1.54</v>
      </c>
      <c r="J581">
        <v>0</v>
      </c>
      <c r="K581">
        <v>1006.52</v>
      </c>
      <c r="L581">
        <v>0</v>
      </c>
      <c r="M581">
        <v>17568.400000000001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 x14ac:dyDescent="0.2">
      <c r="A582" t="s">
        <v>40</v>
      </c>
      <c r="B582" t="s">
        <v>30</v>
      </c>
      <c r="C582">
        <v>2007</v>
      </c>
      <c r="D582" t="s">
        <v>163</v>
      </c>
      <c r="E582" t="s">
        <v>164</v>
      </c>
      <c r="F582" t="s">
        <v>38</v>
      </c>
      <c r="G582" t="s">
        <v>38</v>
      </c>
      <c r="H582" t="s">
        <v>39</v>
      </c>
      <c r="I582">
        <v>1.87</v>
      </c>
      <c r="J582">
        <v>0</v>
      </c>
      <c r="K582">
        <v>3124.11</v>
      </c>
      <c r="L582">
        <v>0</v>
      </c>
      <c r="M582">
        <v>62950.76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4171</v>
      </c>
      <c r="U582">
        <v>0</v>
      </c>
      <c r="V582">
        <v>0</v>
      </c>
      <c r="W582">
        <v>0</v>
      </c>
    </row>
    <row r="583" spans="1:23" x14ac:dyDescent="0.2">
      <c r="A583" t="s">
        <v>23</v>
      </c>
      <c r="B583" t="s">
        <v>72</v>
      </c>
      <c r="C583">
        <v>2009</v>
      </c>
      <c r="D583" t="s">
        <v>605</v>
      </c>
      <c r="E583" t="s">
        <v>248</v>
      </c>
      <c r="F583" t="s">
        <v>190</v>
      </c>
      <c r="G583" t="s">
        <v>190</v>
      </c>
      <c r="H583" t="s">
        <v>191</v>
      </c>
      <c r="I583">
        <v>2.14</v>
      </c>
      <c r="J583">
        <v>0</v>
      </c>
      <c r="K583">
        <v>9622.56</v>
      </c>
      <c r="L583">
        <v>0</v>
      </c>
      <c r="M583">
        <v>85827.48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</row>
    <row r="584" spans="1:23" x14ac:dyDescent="0.2">
      <c r="A584" t="s">
        <v>58</v>
      </c>
      <c r="B584" t="s">
        <v>58</v>
      </c>
      <c r="C584">
        <v>2008</v>
      </c>
      <c r="D584" t="s">
        <v>670</v>
      </c>
      <c r="E584" t="s">
        <v>333</v>
      </c>
      <c r="F584" t="s">
        <v>64</v>
      </c>
      <c r="G584" t="s">
        <v>65</v>
      </c>
      <c r="H584" t="s">
        <v>66</v>
      </c>
      <c r="I584">
        <v>0.18</v>
      </c>
      <c r="J584">
        <v>0</v>
      </c>
      <c r="K584">
        <v>97.54</v>
      </c>
      <c r="L584">
        <v>0</v>
      </c>
      <c r="M584">
        <v>30524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7303</v>
      </c>
      <c r="U584">
        <v>0</v>
      </c>
      <c r="V584">
        <v>0</v>
      </c>
      <c r="W584">
        <v>0</v>
      </c>
    </row>
    <row r="585" spans="1:23" x14ac:dyDescent="0.2">
      <c r="A585" t="s">
        <v>23</v>
      </c>
      <c r="B585" t="s">
        <v>30</v>
      </c>
      <c r="C585">
        <v>2010</v>
      </c>
      <c r="D585" t="s">
        <v>671</v>
      </c>
      <c r="E585" t="s">
        <v>89</v>
      </c>
      <c r="F585" t="s">
        <v>154</v>
      </c>
      <c r="G585" t="s">
        <v>154</v>
      </c>
      <c r="H585" t="s">
        <v>155</v>
      </c>
      <c r="I585">
        <v>1.41</v>
      </c>
      <c r="J585">
        <v>0</v>
      </c>
      <c r="K585">
        <v>2350.21</v>
      </c>
      <c r="L585">
        <v>0</v>
      </c>
      <c r="M585">
        <v>51950.6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</row>
    <row r="586" spans="1:23" x14ac:dyDescent="0.2">
      <c r="A586" t="s">
        <v>57</v>
      </c>
      <c r="B586" t="s">
        <v>58</v>
      </c>
      <c r="C586">
        <v>2004</v>
      </c>
      <c r="D586" t="s">
        <v>672</v>
      </c>
      <c r="E586" t="s">
        <v>268</v>
      </c>
      <c r="F586" t="s">
        <v>249</v>
      </c>
      <c r="G586" t="s">
        <v>249</v>
      </c>
      <c r="H586" t="s">
        <v>250</v>
      </c>
      <c r="I586">
        <v>5.19</v>
      </c>
      <c r="J586">
        <v>0</v>
      </c>
      <c r="K586">
        <v>8271.49</v>
      </c>
      <c r="L586">
        <v>0</v>
      </c>
      <c r="M586">
        <v>61569.03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</row>
    <row r="587" spans="1:23" x14ac:dyDescent="0.2">
      <c r="A587" t="s">
        <v>23</v>
      </c>
      <c r="B587" t="s">
        <v>72</v>
      </c>
      <c r="C587">
        <v>2009</v>
      </c>
      <c r="D587" t="s">
        <v>425</v>
      </c>
      <c r="E587" t="s">
        <v>151</v>
      </c>
      <c r="F587" t="s">
        <v>97</v>
      </c>
      <c r="G587" t="s">
        <v>49</v>
      </c>
      <c r="H587" t="s">
        <v>50</v>
      </c>
      <c r="I587">
        <v>210.63</v>
      </c>
      <c r="J587">
        <v>0</v>
      </c>
      <c r="K587">
        <v>189225.15</v>
      </c>
      <c r="L587">
        <v>0</v>
      </c>
      <c r="M587">
        <v>35987.68</v>
      </c>
      <c r="N587">
        <v>1</v>
      </c>
      <c r="O587">
        <v>8</v>
      </c>
      <c r="P587">
        <v>2</v>
      </c>
      <c r="Q587">
        <v>0</v>
      </c>
      <c r="R587">
        <v>85</v>
      </c>
      <c r="S587">
        <v>3923</v>
      </c>
      <c r="T587">
        <v>25067</v>
      </c>
      <c r="U587">
        <v>61476</v>
      </c>
      <c r="V587">
        <v>0</v>
      </c>
      <c r="W587">
        <v>4544</v>
      </c>
    </row>
    <row r="588" spans="1:23" x14ac:dyDescent="0.2">
      <c r="A588" t="s">
        <v>57</v>
      </c>
      <c r="B588" t="s">
        <v>72</v>
      </c>
      <c r="C588">
        <v>2003</v>
      </c>
      <c r="D588" t="s">
        <v>673</v>
      </c>
      <c r="E588" t="s">
        <v>116</v>
      </c>
      <c r="F588" t="s">
        <v>78</v>
      </c>
      <c r="G588" t="s">
        <v>28</v>
      </c>
      <c r="H588" t="s">
        <v>29</v>
      </c>
      <c r="I588">
        <v>0.5</v>
      </c>
      <c r="J588">
        <v>0</v>
      </c>
      <c r="K588">
        <v>442.4</v>
      </c>
      <c r="L588">
        <v>0</v>
      </c>
      <c r="M588">
        <v>18649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</row>
    <row r="589" spans="1:23" x14ac:dyDescent="0.2">
      <c r="A589" t="s">
        <v>57</v>
      </c>
      <c r="B589" t="s">
        <v>51</v>
      </c>
      <c r="C589">
        <v>2011</v>
      </c>
      <c r="D589" t="s">
        <v>58</v>
      </c>
      <c r="E589" t="s">
        <v>58</v>
      </c>
      <c r="F589" t="s">
        <v>81</v>
      </c>
      <c r="G589" t="s">
        <v>74</v>
      </c>
      <c r="H589" t="s">
        <v>75</v>
      </c>
      <c r="I589">
        <v>0.39</v>
      </c>
      <c r="J589">
        <v>0</v>
      </c>
      <c r="K589">
        <v>1252.6099999999999</v>
      </c>
      <c r="L589">
        <v>0</v>
      </c>
      <c r="M589">
        <v>47962.99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</row>
    <row r="590" spans="1:23" x14ac:dyDescent="0.2">
      <c r="A590" t="s">
        <v>23</v>
      </c>
      <c r="B590" t="s">
        <v>51</v>
      </c>
      <c r="C590">
        <v>2002</v>
      </c>
      <c r="D590" t="s">
        <v>152</v>
      </c>
      <c r="E590" t="s">
        <v>153</v>
      </c>
      <c r="F590" t="s">
        <v>127</v>
      </c>
      <c r="G590" t="s">
        <v>105</v>
      </c>
      <c r="H590" t="s">
        <v>106</v>
      </c>
      <c r="I590">
        <v>1.78</v>
      </c>
      <c r="J590">
        <v>0</v>
      </c>
      <c r="K590">
        <v>1849.74</v>
      </c>
      <c r="L590">
        <v>0</v>
      </c>
      <c r="M590">
        <v>23595.65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67</v>
      </c>
    </row>
    <row r="591" spans="1:23" x14ac:dyDescent="0.2">
      <c r="A591" t="s">
        <v>23</v>
      </c>
      <c r="B591" t="s">
        <v>24</v>
      </c>
      <c r="C591">
        <v>2011</v>
      </c>
      <c r="D591" t="s">
        <v>674</v>
      </c>
      <c r="E591" t="s">
        <v>71</v>
      </c>
      <c r="F591" t="s">
        <v>132</v>
      </c>
      <c r="G591" t="s">
        <v>133</v>
      </c>
      <c r="H591" t="s">
        <v>134</v>
      </c>
      <c r="I591">
        <v>1.68</v>
      </c>
      <c r="J591">
        <v>0</v>
      </c>
      <c r="K591">
        <v>2393.21</v>
      </c>
      <c r="L591">
        <v>0</v>
      </c>
      <c r="M591">
        <v>31326.84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1268</v>
      </c>
      <c r="U591">
        <v>0</v>
      </c>
      <c r="V591">
        <v>0</v>
      </c>
      <c r="W591">
        <v>0</v>
      </c>
    </row>
    <row r="592" spans="1:23" x14ac:dyDescent="0.2">
      <c r="A592" t="s">
        <v>57</v>
      </c>
      <c r="B592" t="s">
        <v>58</v>
      </c>
      <c r="C592">
        <v>2007</v>
      </c>
      <c r="D592" t="s">
        <v>675</v>
      </c>
      <c r="E592" t="s">
        <v>119</v>
      </c>
      <c r="F592" t="s">
        <v>56</v>
      </c>
      <c r="G592" t="s">
        <v>49</v>
      </c>
      <c r="H592" t="s">
        <v>50</v>
      </c>
      <c r="I592">
        <v>0.5</v>
      </c>
      <c r="J592">
        <v>0</v>
      </c>
      <c r="K592">
        <v>868.72</v>
      </c>
      <c r="L592">
        <v>0</v>
      </c>
      <c r="M592">
        <v>36395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</row>
    <row r="593" spans="1:23" x14ac:dyDescent="0.2">
      <c r="A593" t="s">
        <v>23</v>
      </c>
      <c r="B593" t="s">
        <v>24</v>
      </c>
      <c r="C593">
        <v>2003</v>
      </c>
      <c r="D593" t="s">
        <v>676</v>
      </c>
      <c r="E593" t="s">
        <v>306</v>
      </c>
      <c r="F593" t="s">
        <v>120</v>
      </c>
      <c r="G593" t="s">
        <v>105</v>
      </c>
      <c r="H593" t="s">
        <v>106</v>
      </c>
      <c r="I593">
        <v>0.5</v>
      </c>
      <c r="J593">
        <v>0</v>
      </c>
      <c r="K593">
        <v>59.98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</row>
    <row r="594" spans="1:23" x14ac:dyDescent="0.2">
      <c r="A594" t="s">
        <v>23</v>
      </c>
      <c r="B594" t="s">
        <v>24</v>
      </c>
      <c r="C594">
        <v>2008</v>
      </c>
      <c r="D594" t="s">
        <v>201</v>
      </c>
      <c r="E594" t="s">
        <v>202</v>
      </c>
      <c r="F594" t="s">
        <v>218</v>
      </c>
      <c r="G594" t="s">
        <v>218</v>
      </c>
      <c r="H594" t="s">
        <v>219</v>
      </c>
      <c r="I594">
        <v>3.39</v>
      </c>
      <c r="J594">
        <v>0</v>
      </c>
      <c r="K594">
        <v>3145.66</v>
      </c>
      <c r="L594">
        <v>0</v>
      </c>
      <c r="M594">
        <v>32637.19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</row>
    <row r="595" spans="1:23" x14ac:dyDescent="0.2">
      <c r="A595" t="s">
        <v>57</v>
      </c>
      <c r="B595" t="s">
        <v>58</v>
      </c>
      <c r="C595">
        <v>2004</v>
      </c>
      <c r="D595" t="s">
        <v>677</v>
      </c>
      <c r="E595" t="s">
        <v>71</v>
      </c>
      <c r="F595" t="s">
        <v>69</v>
      </c>
      <c r="G595" t="s">
        <v>74</v>
      </c>
      <c r="H595" t="s">
        <v>75</v>
      </c>
      <c r="I595">
        <v>0.28999999999999998</v>
      </c>
      <c r="J595">
        <v>0</v>
      </c>
      <c r="K595">
        <v>202.42</v>
      </c>
      <c r="L595">
        <v>0</v>
      </c>
      <c r="M595">
        <v>17805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</row>
    <row r="596" spans="1:23" x14ac:dyDescent="0.2">
      <c r="A596" t="s">
        <v>40</v>
      </c>
      <c r="B596" t="s">
        <v>51</v>
      </c>
      <c r="C596">
        <v>2003</v>
      </c>
      <c r="D596" t="s">
        <v>678</v>
      </c>
      <c r="E596" t="s">
        <v>177</v>
      </c>
      <c r="F596" t="s">
        <v>183</v>
      </c>
      <c r="G596" t="s">
        <v>74</v>
      </c>
      <c r="H596" t="s">
        <v>75</v>
      </c>
      <c r="I596">
        <v>0.11</v>
      </c>
      <c r="J596">
        <v>0</v>
      </c>
      <c r="K596">
        <v>223.59</v>
      </c>
      <c r="L596">
        <v>0</v>
      </c>
      <c r="M596">
        <v>26220.99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</row>
    <row r="597" spans="1:23" x14ac:dyDescent="0.2">
      <c r="A597" t="s">
        <v>58</v>
      </c>
      <c r="B597" t="s">
        <v>58</v>
      </c>
      <c r="C597">
        <v>2010</v>
      </c>
      <c r="D597" t="s">
        <v>679</v>
      </c>
      <c r="E597" t="s">
        <v>429</v>
      </c>
      <c r="F597" t="s">
        <v>190</v>
      </c>
      <c r="G597" t="s">
        <v>190</v>
      </c>
      <c r="H597" t="s">
        <v>191</v>
      </c>
      <c r="I597">
        <v>0.5</v>
      </c>
      <c r="J597">
        <v>0</v>
      </c>
      <c r="K597">
        <v>1706.27</v>
      </c>
      <c r="L597">
        <v>0</v>
      </c>
      <c r="M597">
        <v>95000</v>
      </c>
      <c r="N597">
        <v>0</v>
      </c>
      <c r="O597">
        <v>1</v>
      </c>
      <c r="P597">
        <v>0</v>
      </c>
      <c r="Q597">
        <v>0</v>
      </c>
      <c r="R597">
        <v>3</v>
      </c>
      <c r="S597">
        <v>0</v>
      </c>
      <c r="T597">
        <v>29</v>
      </c>
      <c r="U597">
        <v>0</v>
      </c>
      <c r="V597">
        <v>0</v>
      </c>
      <c r="W597">
        <v>1543</v>
      </c>
    </row>
    <row r="598" spans="1:23" x14ac:dyDescent="0.2">
      <c r="A598" t="s">
        <v>40</v>
      </c>
      <c r="B598" t="s">
        <v>51</v>
      </c>
      <c r="C598">
        <v>2009</v>
      </c>
      <c r="D598" t="s">
        <v>680</v>
      </c>
      <c r="E598" t="s">
        <v>681</v>
      </c>
      <c r="F598" t="s">
        <v>97</v>
      </c>
      <c r="G598" t="s">
        <v>49</v>
      </c>
      <c r="H598" t="s">
        <v>50</v>
      </c>
      <c r="I598">
        <v>2.1</v>
      </c>
      <c r="J598">
        <v>0</v>
      </c>
      <c r="K598">
        <v>5148.28</v>
      </c>
      <c r="L598">
        <v>0</v>
      </c>
      <c r="M598">
        <v>122997.04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</row>
    <row r="599" spans="1:23" x14ac:dyDescent="0.2">
      <c r="A599" t="s">
        <v>57</v>
      </c>
      <c r="B599" t="s">
        <v>58</v>
      </c>
      <c r="C599">
        <v>2010</v>
      </c>
      <c r="D599" t="s">
        <v>58</v>
      </c>
      <c r="E599" t="s">
        <v>58</v>
      </c>
      <c r="F599" t="s">
        <v>90</v>
      </c>
      <c r="G599" t="s">
        <v>90</v>
      </c>
      <c r="H599" t="s">
        <v>91</v>
      </c>
      <c r="I599">
        <v>1.95</v>
      </c>
      <c r="J599">
        <v>0</v>
      </c>
      <c r="K599">
        <v>2571.5</v>
      </c>
      <c r="L599">
        <v>0</v>
      </c>
      <c r="M599">
        <v>42777.52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</row>
    <row r="600" spans="1:23" x14ac:dyDescent="0.2">
      <c r="A600" t="s">
        <v>23</v>
      </c>
      <c r="B600" t="s">
        <v>51</v>
      </c>
      <c r="C600">
        <v>2010</v>
      </c>
      <c r="D600" t="s">
        <v>682</v>
      </c>
      <c r="E600" t="s">
        <v>295</v>
      </c>
      <c r="F600" t="s">
        <v>117</v>
      </c>
      <c r="G600" t="s">
        <v>49</v>
      </c>
      <c r="H600" t="s">
        <v>50</v>
      </c>
      <c r="I600">
        <v>1.1200000000000001</v>
      </c>
      <c r="J600">
        <v>0</v>
      </c>
      <c r="K600">
        <v>403.6</v>
      </c>
      <c r="L600">
        <v>0</v>
      </c>
      <c r="M600">
        <v>5320.32</v>
      </c>
      <c r="N600">
        <v>0</v>
      </c>
      <c r="O600">
        <v>0</v>
      </c>
      <c r="P600">
        <v>0</v>
      </c>
      <c r="Q600">
        <v>0</v>
      </c>
      <c r="R600">
        <v>3</v>
      </c>
      <c r="S600">
        <v>0</v>
      </c>
      <c r="T600">
        <v>0</v>
      </c>
      <c r="U600">
        <v>0</v>
      </c>
      <c r="V600">
        <v>0</v>
      </c>
      <c r="W600">
        <v>201</v>
      </c>
    </row>
    <row r="601" spans="1:23" x14ac:dyDescent="0.2">
      <c r="A601" t="s">
        <v>40</v>
      </c>
      <c r="B601" t="s">
        <v>72</v>
      </c>
      <c r="C601">
        <v>2002</v>
      </c>
      <c r="D601" t="s">
        <v>683</v>
      </c>
      <c r="E601" t="s">
        <v>55</v>
      </c>
      <c r="F601" t="s">
        <v>127</v>
      </c>
      <c r="G601" t="s">
        <v>105</v>
      </c>
      <c r="H601" t="s">
        <v>106</v>
      </c>
      <c r="I601">
        <v>3.39</v>
      </c>
      <c r="J601">
        <v>0</v>
      </c>
      <c r="K601">
        <v>1925.6</v>
      </c>
      <c r="L601">
        <v>0</v>
      </c>
      <c r="M601">
        <v>19130.189999999999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</row>
    <row r="602" spans="1:23" x14ac:dyDescent="0.2">
      <c r="A602" t="s">
        <v>23</v>
      </c>
      <c r="B602" t="s">
        <v>72</v>
      </c>
      <c r="C602">
        <v>2008</v>
      </c>
      <c r="D602" t="s">
        <v>684</v>
      </c>
      <c r="E602" t="s">
        <v>138</v>
      </c>
      <c r="F602" t="s">
        <v>142</v>
      </c>
      <c r="G602" t="s">
        <v>65</v>
      </c>
      <c r="H602" t="s">
        <v>66</v>
      </c>
      <c r="I602">
        <v>1.17</v>
      </c>
      <c r="J602">
        <v>0</v>
      </c>
      <c r="K602">
        <v>1095.8499999999999</v>
      </c>
      <c r="L602">
        <v>0</v>
      </c>
      <c r="M602">
        <v>31094.95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</row>
    <row r="603" spans="1:23" x14ac:dyDescent="0.2">
      <c r="A603" t="s">
        <v>40</v>
      </c>
      <c r="B603" t="s">
        <v>72</v>
      </c>
      <c r="C603">
        <v>2009</v>
      </c>
      <c r="D603" t="s">
        <v>685</v>
      </c>
      <c r="E603" t="s">
        <v>686</v>
      </c>
      <c r="F603" t="s">
        <v>61</v>
      </c>
      <c r="G603" t="s">
        <v>49</v>
      </c>
      <c r="H603" t="s">
        <v>50</v>
      </c>
      <c r="I603">
        <v>0.5</v>
      </c>
      <c r="J603">
        <v>0</v>
      </c>
      <c r="K603">
        <v>2453.83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</row>
    <row r="604" spans="1:23" x14ac:dyDescent="0.2">
      <c r="A604" t="s">
        <v>23</v>
      </c>
      <c r="B604" t="s">
        <v>72</v>
      </c>
      <c r="C604">
        <v>2011</v>
      </c>
      <c r="D604" t="s">
        <v>174</v>
      </c>
      <c r="E604" t="s">
        <v>175</v>
      </c>
      <c r="F604" t="s">
        <v>64</v>
      </c>
      <c r="G604" t="s">
        <v>65</v>
      </c>
      <c r="H604" t="s">
        <v>66</v>
      </c>
      <c r="I604">
        <v>7.0000000000000007E-2</v>
      </c>
      <c r="J604">
        <v>0</v>
      </c>
      <c r="K604">
        <v>541</v>
      </c>
      <c r="L604">
        <v>0</v>
      </c>
      <c r="M604">
        <v>53799.99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</row>
    <row r="605" spans="1:23" x14ac:dyDescent="0.2">
      <c r="A605" t="s">
        <v>40</v>
      </c>
      <c r="B605" t="s">
        <v>35</v>
      </c>
      <c r="C605">
        <v>2008</v>
      </c>
      <c r="D605" t="s">
        <v>687</v>
      </c>
      <c r="E605" t="s">
        <v>175</v>
      </c>
      <c r="F605" t="s">
        <v>139</v>
      </c>
      <c r="G605" t="s">
        <v>139</v>
      </c>
      <c r="H605" t="s">
        <v>140</v>
      </c>
      <c r="I605">
        <v>0.27</v>
      </c>
      <c r="J605">
        <v>0</v>
      </c>
      <c r="K605">
        <v>878.71</v>
      </c>
      <c r="L605">
        <v>0</v>
      </c>
      <c r="M605">
        <v>41530.699999999997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</row>
    <row r="606" spans="1:23" x14ac:dyDescent="0.2">
      <c r="A606" t="s">
        <v>40</v>
      </c>
      <c r="B606" t="s">
        <v>72</v>
      </c>
      <c r="C606">
        <v>2004</v>
      </c>
      <c r="D606" t="s">
        <v>688</v>
      </c>
      <c r="E606" t="s">
        <v>384</v>
      </c>
      <c r="F606" t="s">
        <v>97</v>
      </c>
      <c r="G606" t="s">
        <v>49</v>
      </c>
      <c r="H606" t="s">
        <v>50</v>
      </c>
      <c r="I606">
        <v>0.6</v>
      </c>
      <c r="J606">
        <v>0</v>
      </c>
      <c r="K606">
        <v>732.78</v>
      </c>
      <c r="L606">
        <v>0</v>
      </c>
      <c r="M606">
        <v>24642.63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</row>
    <row r="607" spans="1:23" x14ac:dyDescent="0.2">
      <c r="A607" t="s">
        <v>57</v>
      </c>
      <c r="B607" t="s">
        <v>58</v>
      </c>
      <c r="C607">
        <v>2009</v>
      </c>
      <c r="D607" t="s">
        <v>657</v>
      </c>
      <c r="E607" t="s">
        <v>291</v>
      </c>
      <c r="F607" t="s">
        <v>38</v>
      </c>
      <c r="G607" t="s">
        <v>38</v>
      </c>
      <c r="H607" t="s">
        <v>39</v>
      </c>
      <c r="I607">
        <v>2.65</v>
      </c>
      <c r="J607">
        <v>0</v>
      </c>
      <c r="K607">
        <v>4905.79</v>
      </c>
      <c r="L607">
        <v>0</v>
      </c>
      <c r="M607">
        <v>74319.210000000006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</row>
    <row r="608" spans="1:23" x14ac:dyDescent="0.2">
      <c r="A608" t="s">
        <v>40</v>
      </c>
      <c r="B608" t="s">
        <v>51</v>
      </c>
      <c r="C608">
        <v>2010</v>
      </c>
      <c r="D608" t="s">
        <v>392</v>
      </c>
      <c r="E608" t="s">
        <v>317</v>
      </c>
      <c r="F608" t="s">
        <v>117</v>
      </c>
      <c r="G608" t="s">
        <v>49</v>
      </c>
      <c r="H608" t="s">
        <v>50</v>
      </c>
      <c r="I608">
        <v>2.0699999999999998</v>
      </c>
      <c r="J608">
        <v>0</v>
      </c>
      <c r="K608">
        <v>4129.59</v>
      </c>
      <c r="L608">
        <v>0</v>
      </c>
      <c r="M608">
        <v>67751.09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3067</v>
      </c>
      <c r="U608">
        <v>0</v>
      </c>
      <c r="V608">
        <v>0</v>
      </c>
      <c r="W608">
        <v>0</v>
      </c>
    </row>
    <row r="609" spans="1:23" x14ac:dyDescent="0.2">
      <c r="A609" t="s">
        <v>40</v>
      </c>
      <c r="B609" t="s">
        <v>24</v>
      </c>
      <c r="C609">
        <v>2009</v>
      </c>
      <c r="D609" t="s">
        <v>689</v>
      </c>
      <c r="E609" t="s">
        <v>429</v>
      </c>
      <c r="F609" t="s">
        <v>69</v>
      </c>
      <c r="G609" t="s">
        <v>44</v>
      </c>
      <c r="H609" t="s">
        <v>45</v>
      </c>
      <c r="I609">
        <v>1</v>
      </c>
      <c r="J609">
        <v>0</v>
      </c>
      <c r="K609">
        <v>4671.38</v>
      </c>
      <c r="L609">
        <v>0</v>
      </c>
      <c r="M609">
        <v>161675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</row>
    <row r="610" spans="1:23" x14ac:dyDescent="0.2">
      <c r="A610" t="s">
        <v>40</v>
      </c>
      <c r="B610" t="s">
        <v>51</v>
      </c>
      <c r="C610">
        <v>2004</v>
      </c>
      <c r="D610" t="s">
        <v>690</v>
      </c>
      <c r="E610" t="s">
        <v>160</v>
      </c>
      <c r="F610" t="s">
        <v>90</v>
      </c>
      <c r="G610" t="s">
        <v>90</v>
      </c>
      <c r="H610" t="s">
        <v>91</v>
      </c>
      <c r="I610">
        <v>0.01</v>
      </c>
      <c r="J610">
        <v>0</v>
      </c>
      <c r="K610">
        <v>18.8</v>
      </c>
      <c r="L610">
        <v>0</v>
      </c>
      <c r="M610">
        <v>29315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</row>
    <row r="611" spans="1:23" x14ac:dyDescent="0.2">
      <c r="A611" t="s">
        <v>23</v>
      </c>
      <c r="B611" t="s">
        <v>24</v>
      </c>
      <c r="C611">
        <v>2010</v>
      </c>
      <c r="D611" t="s">
        <v>443</v>
      </c>
      <c r="E611" t="s">
        <v>84</v>
      </c>
      <c r="F611" t="s">
        <v>33</v>
      </c>
      <c r="G611" t="s">
        <v>33</v>
      </c>
      <c r="H611" t="s">
        <v>34</v>
      </c>
      <c r="I611">
        <v>0.96</v>
      </c>
      <c r="J611">
        <v>0</v>
      </c>
      <c r="K611">
        <v>1636.88</v>
      </c>
      <c r="L611">
        <v>0</v>
      </c>
      <c r="M611">
        <v>61530.75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</row>
    <row r="612" spans="1:23" x14ac:dyDescent="0.2">
      <c r="A612" t="s">
        <v>57</v>
      </c>
      <c r="B612" t="s">
        <v>58</v>
      </c>
      <c r="C612">
        <v>1997</v>
      </c>
      <c r="D612" t="s">
        <v>691</v>
      </c>
      <c r="E612" t="s">
        <v>434</v>
      </c>
      <c r="F612" t="s">
        <v>43</v>
      </c>
      <c r="G612" t="s">
        <v>44</v>
      </c>
      <c r="H612" t="s">
        <v>45</v>
      </c>
      <c r="I612">
        <v>1</v>
      </c>
      <c r="J612">
        <v>0</v>
      </c>
      <c r="K612">
        <v>626.9</v>
      </c>
      <c r="L612">
        <v>0</v>
      </c>
      <c r="M612">
        <v>5880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</row>
    <row r="613" spans="1:23" x14ac:dyDescent="0.2">
      <c r="A613" t="s">
        <v>40</v>
      </c>
      <c r="B613" t="s">
        <v>51</v>
      </c>
      <c r="C613">
        <v>2004</v>
      </c>
      <c r="D613" t="s">
        <v>692</v>
      </c>
      <c r="E613" t="s">
        <v>229</v>
      </c>
      <c r="F613" t="s">
        <v>81</v>
      </c>
      <c r="G613" t="s">
        <v>74</v>
      </c>
      <c r="H613" t="s">
        <v>75</v>
      </c>
      <c r="I613">
        <v>1.74</v>
      </c>
      <c r="J613">
        <v>0</v>
      </c>
      <c r="K613">
        <v>1291.95</v>
      </c>
      <c r="L613">
        <v>0</v>
      </c>
      <c r="M613">
        <v>15485.94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48</v>
      </c>
    </row>
    <row r="614" spans="1:23" x14ac:dyDescent="0.2">
      <c r="A614" t="s">
        <v>23</v>
      </c>
      <c r="B614" t="s">
        <v>72</v>
      </c>
      <c r="C614">
        <v>2008</v>
      </c>
      <c r="D614" t="s">
        <v>687</v>
      </c>
      <c r="E614" t="s">
        <v>175</v>
      </c>
      <c r="F614" t="s">
        <v>43</v>
      </c>
      <c r="G614" t="s">
        <v>44</v>
      </c>
      <c r="H614" t="s">
        <v>45</v>
      </c>
      <c r="I614">
        <v>3.52</v>
      </c>
      <c r="J614">
        <v>0</v>
      </c>
      <c r="K614">
        <v>2911.82</v>
      </c>
      <c r="L614">
        <v>0</v>
      </c>
      <c r="M614">
        <v>31359.85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</row>
    <row r="615" spans="1:23" x14ac:dyDescent="0.2">
      <c r="A615" t="s">
        <v>23</v>
      </c>
      <c r="B615" t="s">
        <v>24</v>
      </c>
      <c r="C615">
        <v>2007</v>
      </c>
      <c r="D615" t="s">
        <v>693</v>
      </c>
      <c r="E615" t="s">
        <v>146</v>
      </c>
      <c r="F615" t="s">
        <v>69</v>
      </c>
      <c r="G615" t="s">
        <v>44</v>
      </c>
      <c r="H615" t="s">
        <v>45</v>
      </c>
      <c r="I615">
        <v>11.33</v>
      </c>
      <c r="J615">
        <v>0</v>
      </c>
      <c r="K615">
        <v>7979.31</v>
      </c>
      <c r="L615">
        <v>0</v>
      </c>
      <c r="M615">
        <v>34541.61</v>
      </c>
      <c r="N615">
        <v>0</v>
      </c>
      <c r="O615">
        <v>2</v>
      </c>
      <c r="P615">
        <v>0</v>
      </c>
      <c r="Q615">
        <v>0</v>
      </c>
      <c r="R615">
        <v>0</v>
      </c>
      <c r="S615">
        <v>0</v>
      </c>
      <c r="T615">
        <v>3570</v>
      </c>
      <c r="U615">
        <v>0</v>
      </c>
      <c r="V615">
        <v>0</v>
      </c>
      <c r="W615">
        <v>0</v>
      </c>
    </row>
    <row r="616" spans="1:23" x14ac:dyDescent="0.2">
      <c r="A616" t="s">
        <v>40</v>
      </c>
      <c r="B616" t="s">
        <v>72</v>
      </c>
      <c r="C616">
        <v>2011</v>
      </c>
      <c r="D616" t="s">
        <v>58</v>
      </c>
      <c r="E616" t="s">
        <v>58</v>
      </c>
      <c r="F616" t="s">
        <v>132</v>
      </c>
      <c r="G616" t="s">
        <v>133</v>
      </c>
      <c r="H616" t="s">
        <v>134</v>
      </c>
      <c r="I616">
        <v>7.0000000000000007E-2</v>
      </c>
      <c r="J616">
        <v>0</v>
      </c>
      <c r="K616">
        <v>140.72</v>
      </c>
      <c r="L616">
        <v>0</v>
      </c>
      <c r="M616">
        <v>44999.99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</row>
    <row r="617" spans="1:23" x14ac:dyDescent="0.2">
      <c r="A617" t="s">
        <v>40</v>
      </c>
      <c r="B617" t="s">
        <v>72</v>
      </c>
      <c r="C617">
        <v>2011</v>
      </c>
      <c r="D617" t="s">
        <v>670</v>
      </c>
      <c r="E617" t="s">
        <v>333</v>
      </c>
      <c r="F617" t="s">
        <v>249</v>
      </c>
      <c r="G617" t="s">
        <v>249</v>
      </c>
      <c r="H617" t="s">
        <v>250</v>
      </c>
      <c r="I617">
        <v>1.56</v>
      </c>
      <c r="J617">
        <v>0</v>
      </c>
      <c r="K617">
        <v>5568.77</v>
      </c>
      <c r="L617">
        <v>0</v>
      </c>
      <c r="M617">
        <v>127518.53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</row>
    <row r="618" spans="1:23" x14ac:dyDescent="0.2">
      <c r="A618" t="s">
        <v>23</v>
      </c>
      <c r="B618" t="s">
        <v>51</v>
      </c>
      <c r="C618">
        <v>2009</v>
      </c>
      <c r="D618" t="s">
        <v>544</v>
      </c>
      <c r="E618" t="s">
        <v>252</v>
      </c>
      <c r="F618" t="s">
        <v>61</v>
      </c>
      <c r="G618" t="s">
        <v>49</v>
      </c>
      <c r="H618" t="s">
        <v>50</v>
      </c>
      <c r="I618">
        <v>0.28999999999999998</v>
      </c>
      <c r="J618">
        <v>0</v>
      </c>
      <c r="K618">
        <v>423.9</v>
      </c>
      <c r="L618">
        <v>0</v>
      </c>
      <c r="M618">
        <v>30552.99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32687</v>
      </c>
      <c r="T618">
        <v>0</v>
      </c>
      <c r="U618">
        <v>0</v>
      </c>
      <c r="V618">
        <v>0</v>
      </c>
      <c r="W618">
        <v>0</v>
      </c>
    </row>
    <row r="619" spans="1:23" x14ac:dyDescent="0.2">
      <c r="A619" t="s">
        <v>40</v>
      </c>
      <c r="B619" t="s">
        <v>72</v>
      </c>
      <c r="C619">
        <v>2005</v>
      </c>
      <c r="D619" t="s">
        <v>694</v>
      </c>
      <c r="E619" t="s">
        <v>182</v>
      </c>
      <c r="F619" t="s">
        <v>27</v>
      </c>
      <c r="G619" t="s">
        <v>28</v>
      </c>
      <c r="H619" t="s">
        <v>29</v>
      </c>
      <c r="I619">
        <v>0.53</v>
      </c>
      <c r="J619">
        <v>0</v>
      </c>
      <c r="K619">
        <v>1426.48</v>
      </c>
      <c r="L619">
        <v>0</v>
      </c>
      <c r="M619">
        <v>54485.58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</row>
    <row r="620" spans="1:23" x14ac:dyDescent="0.2">
      <c r="A620" t="s">
        <v>57</v>
      </c>
      <c r="B620" t="s">
        <v>72</v>
      </c>
      <c r="C620">
        <v>2002</v>
      </c>
      <c r="D620" t="s">
        <v>695</v>
      </c>
      <c r="E620" t="s">
        <v>427</v>
      </c>
      <c r="F620" t="s">
        <v>127</v>
      </c>
      <c r="G620" t="s">
        <v>105</v>
      </c>
      <c r="H620" t="s">
        <v>106</v>
      </c>
      <c r="I620">
        <v>0.48</v>
      </c>
      <c r="J620">
        <v>0</v>
      </c>
      <c r="K620">
        <v>299.83</v>
      </c>
      <c r="L620">
        <v>0</v>
      </c>
      <c r="M620">
        <v>17760.990000000002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</row>
    <row r="621" spans="1:23" x14ac:dyDescent="0.2">
      <c r="A621" t="s">
        <v>40</v>
      </c>
      <c r="B621" t="s">
        <v>35</v>
      </c>
      <c r="C621">
        <v>2002</v>
      </c>
      <c r="D621" t="s">
        <v>696</v>
      </c>
      <c r="E621" t="s">
        <v>697</v>
      </c>
      <c r="F621" t="s">
        <v>97</v>
      </c>
      <c r="G621" t="s">
        <v>49</v>
      </c>
      <c r="H621" t="s">
        <v>50</v>
      </c>
      <c r="I621">
        <v>0.14000000000000001</v>
      </c>
      <c r="J621">
        <v>0</v>
      </c>
      <c r="K621">
        <v>451.51</v>
      </c>
      <c r="L621">
        <v>0</v>
      </c>
      <c r="M621">
        <v>25222.99</v>
      </c>
      <c r="N621">
        <v>0</v>
      </c>
      <c r="O621">
        <v>0</v>
      </c>
      <c r="P621">
        <v>0</v>
      </c>
      <c r="Q621">
        <v>0</v>
      </c>
      <c r="R621">
        <v>6</v>
      </c>
      <c r="S621">
        <v>0</v>
      </c>
      <c r="T621">
        <v>0</v>
      </c>
      <c r="U621">
        <v>0</v>
      </c>
      <c r="V621">
        <v>0</v>
      </c>
      <c r="W621">
        <v>450</v>
      </c>
    </row>
    <row r="622" spans="1:23" x14ac:dyDescent="0.2">
      <c r="A622" t="s">
        <v>40</v>
      </c>
      <c r="B622" t="s">
        <v>35</v>
      </c>
      <c r="C622">
        <v>2007</v>
      </c>
      <c r="D622" t="s">
        <v>698</v>
      </c>
      <c r="E622" t="s">
        <v>233</v>
      </c>
      <c r="F622" t="s">
        <v>48</v>
      </c>
      <c r="G622" t="s">
        <v>49</v>
      </c>
      <c r="H622" t="s">
        <v>50</v>
      </c>
      <c r="I622">
        <v>0.19</v>
      </c>
      <c r="J622">
        <v>0</v>
      </c>
      <c r="K622">
        <v>451.6</v>
      </c>
      <c r="L622">
        <v>0</v>
      </c>
      <c r="M622">
        <v>24664.99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</row>
    <row r="623" spans="1:23" x14ac:dyDescent="0.2">
      <c r="A623" t="s">
        <v>40</v>
      </c>
      <c r="B623" t="s">
        <v>30</v>
      </c>
      <c r="C623">
        <v>2010</v>
      </c>
      <c r="D623" t="s">
        <v>699</v>
      </c>
      <c r="E623" t="s">
        <v>700</v>
      </c>
      <c r="F623" t="s">
        <v>27</v>
      </c>
      <c r="G623" t="s">
        <v>28</v>
      </c>
      <c r="H623" t="s">
        <v>29</v>
      </c>
      <c r="I623">
        <v>0.14000000000000001</v>
      </c>
      <c r="J623">
        <v>0</v>
      </c>
      <c r="K623">
        <v>117</v>
      </c>
      <c r="L623">
        <v>0</v>
      </c>
      <c r="M623">
        <v>228226.98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</row>
    <row r="624" spans="1:23" x14ac:dyDescent="0.2">
      <c r="A624" t="s">
        <v>57</v>
      </c>
      <c r="B624" t="s">
        <v>58</v>
      </c>
      <c r="C624">
        <v>2005</v>
      </c>
      <c r="D624" t="s">
        <v>701</v>
      </c>
      <c r="E624" t="s">
        <v>252</v>
      </c>
      <c r="F624" t="s">
        <v>400</v>
      </c>
      <c r="G624" t="s">
        <v>400</v>
      </c>
      <c r="H624" t="s">
        <v>401</v>
      </c>
      <c r="I624">
        <v>1.91</v>
      </c>
      <c r="J624">
        <v>0</v>
      </c>
      <c r="K624">
        <v>1447.73</v>
      </c>
      <c r="L624">
        <v>0</v>
      </c>
      <c r="M624">
        <v>20050.48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</row>
    <row r="625" spans="1:23" x14ac:dyDescent="0.2">
      <c r="A625" t="s">
        <v>57</v>
      </c>
      <c r="B625" t="s">
        <v>72</v>
      </c>
      <c r="C625">
        <v>2011</v>
      </c>
      <c r="D625" t="s">
        <v>430</v>
      </c>
      <c r="E625" t="s">
        <v>430</v>
      </c>
      <c r="F625" t="s">
        <v>33</v>
      </c>
      <c r="G625" t="s">
        <v>33</v>
      </c>
      <c r="H625" t="s">
        <v>34</v>
      </c>
      <c r="I625">
        <v>0.41</v>
      </c>
      <c r="J625">
        <v>0</v>
      </c>
      <c r="K625">
        <v>369.66</v>
      </c>
      <c r="L625">
        <v>0</v>
      </c>
      <c r="M625">
        <v>30329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</row>
    <row r="626" spans="1:23" x14ac:dyDescent="0.2">
      <c r="A626" t="s">
        <v>40</v>
      </c>
      <c r="B626" t="s">
        <v>51</v>
      </c>
      <c r="C626">
        <v>2005</v>
      </c>
      <c r="D626" t="s">
        <v>702</v>
      </c>
      <c r="E626" t="s">
        <v>158</v>
      </c>
      <c r="F626" t="s">
        <v>43</v>
      </c>
      <c r="G626" t="s">
        <v>44</v>
      </c>
      <c r="H626" t="s">
        <v>45</v>
      </c>
      <c r="I626">
        <v>3.3</v>
      </c>
      <c r="J626">
        <v>0</v>
      </c>
      <c r="K626">
        <v>4320.09</v>
      </c>
      <c r="L626">
        <v>0</v>
      </c>
      <c r="M626">
        <v>29094.73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</row>
    <row r="627" spans="1:23" x14ac:dyDescent="0.2">
      <c r="A627" t="s">
        <v>57</v>
      </c>
      <c r="B627" t="s">
        <v>30</v>
      </c>
      <c r="C627">
        <v>2007</v>
      </c>
      <c r="D627" t="s">
        <v>285</v>
      </c>
      <c r="E627" t="s">
        <v>286</v>
      </c>
      <c r="F627" t="s">
        <v>249</v>
      </c>
      <c r="G627" t="s">
        <v>249</v>
      </c>
      <c r="H627" t="s">
        <v>250</v>
      </c>
      <c r="I627">
        <v>0.13</v>
      </c>
      <c r="J627">
        <v>0</v>
      </c>
      <c r="K627">
        <v>101.67</v>
      </c>
      <c r="L627">
        <v>0</v>
      </c>
      <c r="M627">
        <v>34917.199999999997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</row>
    <row r="628" spans="1:23" x14ac:dyDescent="0.2">
      <c r="A628" t="s">
        <v>58</v>
      </c>
      <c r="B628" t="s">
        <v>58</v>
      </c>
      <c r="C628">
        <v>2008</v>
      </c>
      <c r="D628" t="s">
        <v>703</v>
      </c>
      <c r="E628" t="s">
        <v>153</v>
      </c>
      <c r="F628" t="s">
        <v>78</v>
      </c>
      <c r="G628" t="s">
        <v>28</v>
      </c>
      <c r="H628" t="s">
        <v>29</v>
      </c>
      <c r="I628">
        <v>0.45</v>
      </c>
      <c r="J628">
        <v>0</v>
      </c>
      <c r="K628">
        <v>750.2</v>
      </c>
      <c r="L628">
        <v>0</v>
      </c>
      <c r="M628">
        <v>43062.720000000001</v>
      </c>
      <c r="N628">
        <v>0</v>
      </c>
      <c r="O628">
        <v>2</v>
      </c>
      <c r="P628">
        <v>0</v>
      </c>
      <c r="Q628">
        <v>0</v>
      </c>
      <c r="R628">
        <v>0</v>
      </c>
      <c r="S628">
        <v>0</v>
      </c>
      <c r="T628">
        <v>43</v>
      </c>
      <c r="U628">
        <v>0</v>
      </c>
      <c r="V628">
        <v>0</v>
      </c>
      <c r="W628">
        <v>0</v>
      </c>
    </row>
    <row r="629" spans="1:23" x14ac:dyDescent="0.2">
      <c r="A629" t="s">
        <v>23</v>
      </c>
      <c r="B629" t="s">
        <v>30</v>
      </c>
      <c r="C629">
        <v>2008</v>
      </c>
      <c r="D629" t="s">
        <v>704</v>
      </c>
      <c r="E629" t="s">
        <v>308</v>
      </c>
      <c r="F629" t="s">
        <v>48</v>
      </c>
      <c r="G629" t="s">
        <v>49</v>
      </c>
      <c r="H629" t="s">
        <v>50</v>
      </c>
      <c r="I629">
        <v>0.5</v>
      </c>
      <c r="J629">
        <v>0</v>
      </c>
      <c r="K629">
        <v>2201.63</v>
      </c>
      <c r="L629">
        <v>0</v>
      </c>
      <c r="M629">
        <v>156930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5591</v>
      </c>
      <c r="U629">
        <v>0</v>
      </c>
      <c r="V629">
        <v>0</v>
      </c>
      <c r="W629">
        <v>0</v>
      </c>
    </row>
    <row r="630" spans="1:23" x14ac:dyDescent="0.2">
      <c r="A630" t="s">
        <v>40</v>
      </c>
      <c r="B630" t="s">
        <v>35</v>
      </c>
      <c r="C630">
        <v>2006</v>
      </c>
      <c r="D630" t="s">
        <v>705</v>
      </c>
      <c r="E630" t="s">
        <v>114</v>
      </c>
      <c r="F630" t="s">
        <v>249</v>
      </c>
      <c r="G630" t="s">
        <v>249</v>
      </c>
      <c r="H630" t="s">
        <v>250</v>
      </c>
      <c r="I630">
        <v>0.2</v>
      </c>
      <c r="J630">
        <v>0</v>
      </c>
      <c r="K630">
        <v>125.62</v>
      </c>
      <c r="L630">
        <v>0</v>
      </c>
      <c r="M630">
        <v>18899.990000000002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</row>
    <row r="631" spans="1:23" x14ac:dyDescent="0.2">
      <c r="A631" t="s">
        <v>23</v>
      </c>
      <c r="B631" t="s">
        <v>30</v>
      </c>
      <c r="C631">
        <v>2003</v>
      </c>
      <c r="D631" t="s">
        <v>316</v>
      </c>
      <c r="E631" t="s">
        <v>317</v>
      </c>
      <c r="F631" t="s">
        <v>132</v>
      </c>
      <c r="G631" t="s">
        <v>133</v>
      </c>
      <c r="H631" t="s">
        <v>134</v>
      </c>
      <c r="I631">
        <v>3.06</v>
      </c>
      <c r="J631">
        <v>0</v>
      </c>
      <c r="K631">
        <v>3223.07</v>
      </c>
      <c r="L631">
        <v>0</v>
      </c>
      <c r="M631">
        <v>25854.38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</row>
    <row r="632" spans="1:23" x14ac:dyDescent="0.2">
      <c r="A632" t="s">
        <v>40</v>
      </c>
      <c r="B632" t="s">
        <v>24</v>
      </c>
      <c r="C632">
        <v>2004</v>
      </c>
      <c r="D632" t="s">
        <v>706</v>
      </c>
      <c r="E632" t="s">
        <v>182</v>
      </c>
      <c r="F632" t="s">
        <v>132</v>
      </c>
      <c r="G632" t="s">
        <v>133</v>
      </c>
      <c r="H632" t="s">
        <v>134</v>
      </c>
      <c r="I632">
        <v>0.5</v>
      </c>
      <c r="J632">
        <v>0</v>
      </c>
      <c r="K632">
        <v>753.09</v>
      </c>
      <c r="L632">
        <v>0</v>
      </c>
      <c r="M632">
        <v>39860.99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</row>
    <row r="633" spans="1:23" x14ac:dyDescent="0.2">
      <c r="A633" t="s">
        <v>58</v>
      </c>
      <c r="B633" t="s">
        <v>58</v>
      </c>
      <c r="C633">
        <v>2004</v>
      </c>
      <c r="D633" t="s">
        <v>707</v>
      </c>
      <c r="E633" t="s">
        <v>268</v>
      </c>
      <c r="F633" t="s">
        <v>97</v>
      </c>
      <c r="G633" t="s">
        <v>49</v>
      </c>
      <c r="H633" t="s">
        <v>50</v>
      </c>
      <c r="I633">
        <v>0.46</v>
      </c>
      <c r="J633">
        <v>0</v>
      </c>
      <c r="K633">
        <v>152.74</v>
      </c>
      <c r="L633">
        <v>0</v>
      </c>
      <c r="M633">
        <v>90866.94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160090</v>
      </c>
      <c r="T633">
        <v>0</v>
      </c>
      <c r="U633">
        <v>0</v>
      </c>
      <c r="V633">
        <v>0</v>
      </c>
      <c r="W633">
        <v>0</v>
      </c>
    </row>
    <row r="634" spans="1:23" x14ac:dyDescent="0.2">
      <c r="A634" t="s">
        <v>23</v>
      </c>
      <c r="B634" t="s">
        <v>51</v>
      </c>
      <c r="C634">
        <v>2003</v>
      </c>
      <c r="D634" t="s">
        <v>708</v>
      </c>
      <c r="E634" t="s">
        <v>202</v>
      </c>
      <c r="F634" t="s">
        <v>69</v>
      </c>
      <c r="G634" t="s">
        <v>44</v>
      </c>
      <c r="H634" t="s">
        <v>45</v>
      </c>
      <c r="I634">
        <v>0.5</v>
      </c>
      <c r="J634">
        <v>0</v>
      </c>
      <c r="K634">
        <v>410.65</v>
      </c>
      <c r="L634">
        <v>0</v>
      </c>
      <c r="M634">
        <v>22786.94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</row>
    <row r="635" spans="1:23" x14ac:dyDescent="0.2">
      <c r="A635" t="s">
        <v>40</v>
      </c>
      <c r="B635" t="s">
        <v>24</v>
      </c>
      <c r="C635">
        <v>2011</v>
      </c>
      <c r="D635" t="s">
        <v>416</v>
      </c>
      <c r="E635" t="s">
        <v>96</v>
      </c>
      <c r="F635" t="s">
        <v>142</v>
      </c>
      <c r="G635" t="s">
        <v>65</v>
      </c>
      <c r="H635" t="s">
        <v>66</v>
      </c>
      <c r="I635">
        <v>0.41</v>
      </c>
      <c r="J635">
        <v>0</v>
      </c>
      <c r="K635">
        <v>345.15</v>
      </c>
      <c r="L635">
        <v>0</v>
      </c>
      <c r="M635">
        <v>55807.48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</row>
    <row r="636" spans="1:23" x14ac:dyDescent="0.2">
      <c r="A636" t="s">
        <v>40</v>
      </c>
      <c r="B636" t="s">
        <v>24</v>
      </c>
      <c r="C636">
        <v>2010</v>
      </c>
      <c r="D636" t="s">
        <v>641</v>
      </c>
      <c r="E636" t="s">
        <v>53</v>
      </c>
      <c r="F636" t="s">
        <v>81</v>
      </c>
      <c r="G636" t="s">
        <v>74</v>
      </c>
      <c r="H636" t="s">
        <v>75</v>
      </c>
      <c r="I636">
        <v>33.71</v>
      </c>
      <c r="J636">
        <v>0</v>
      </c>
      <c r="K636">
        <v>26946.39</v>
      </c>
      <c r="L636">
        <v>0</v>
      </c>
      <c r="M636">
        <v>36265.949999999997</v>
      </c>
      <c r="N636">
        <v>0</v>
      </c>
      <c r="O636">
        <v>2</v>
      </c>
      <c r="P636">
        <v>0</v>
      </c>
      <c r="Q636">
        <v>0</v>
      </c>
      <c r="R636">
        <v>4</v>
      </c>
      <c r="S636">
        <v>0</v>
      </c>
      <c r="T636">
        <v>2751</v>
      </c>
      <c r="U636">
        <v>0</v>
      </c>
      <c r="V636">
        <v>0</v>
      </c>
      <c r="W636">
        <v>884</v>
      </c>
    </row>
    <row r="637" spans="1:23" x14ac:dyDescent="0.2">
      <c r="A637" t="s">
        <v>23</v>
      </c>
      <c r="B637" t="s">
        <v>51</v>
      </c>
      <c r="C637">
        <v>1998</v>
      </c>
      <c r="D637" t="s">
        <v>709</v>
      </c>
      <c r="E637" t="s">
        <v>256</v>
      </c>
      <c r="F637" t="s">
        <v>64</v>
      </c>
      <c r="G637" t="s">
        <v>65</v>
      </c>
      <c r="H637" t="s">
        <v>66</v>
      </c>
      <c r="I637">
        <v>1.45</v>
      </c>
      <c r="J637">
        <v>0</v>
      </c>
      <c r="K637">
        <v>736.43</v>
      </c>
      <c r="L637">
        <v>0</v>
      </c>
      <c r="M637">
        <v>9732.67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</row>
    <row r="638" spans="1:23" x14ac:dyDescent="0.2">
      <c r="A638" t="s">
        <v>57</v>
      </c>
      <c r="B638" t="s">
        <v>58</v>
      </c>
      <c r="C638">
        <v>2001</v>
      </c>
      <c r="D638" t="s">
        <v>453</v>
      </c>
      <c r="E638" t="s">
        <v>454</v>
      </c>
      <c r="F638" t="s">
        <v>61</v>
      </c>
      <c r="G638" t="s">
        <v>49</v>
      </c>
      <c r="H638" t="s">
        <v>50</v>
      </c>
      <c r="I638">
        <v>2.59</v>
      </c>
      <c r="J638">
        <v>0</v>
      </c>
      <c r="K638">
        <v>2123.31</v>
      </c>
      <c r="L638">
        <v>0</v>
      </c>
      <c r="M638">
        <v>12889.88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</row>
    <row r="639" spans="1:23" x14ac:dyDescent="0.2">
      <c r="A639" t="s">
        <v>40</v>
      </c>
      <c r="B639" t="s">
        <v>24</v>
      </c>
      <c r="C639">
        <v>1997</v>
      </c>
      <c r="D639" t="s">
        <v>710</v>
      </c>
      <c r="E639" t="s">
        <v>196</v>
      </c>
      <c r="F639" t="s">
        <v>27</v>
      </c>
      <c r="G639" t="s">
        <v>28</v>
      </c>
      <c r="H639" t="s">
        <v>29</v>
      </c>
      <c r="I639">
        <v>1.01</v>
      </c>
      <c r="J639">
        <v>0</v>
      </c>
      <c r="K639">
        <v>451.15</v>
      </c>
      <c r="L639">
        <v>0</v>
      </c>
      <c r="M639">
        <v>2800.1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</row>
    <row r="640" spans="1:23" x14ac:dyDescent="0.2">
      <c r="A640" t="s">
        <v>40</v>
      </c>
      <c r="B640" t="s">
        <v>72</v>
      </c>
      <c r="C640">
        <v>1996</v>
      </c>
      <c r="D640" t="s">
        <v>517</v>
      </c>
      <c r="E640" t="s">
        <v>123</v>
      </c>
      <c r="F640" t="s">
        <v>206</v>
      </c>
      <c r="G640" t="s">
        <v>190</v>
      </c>
      <c r="H640" t="s">
        <v>191</v>
      </c>
      <c r="I640">
        <v>0.5</v>
      </c>
      <c r="J640">
        <v>0</v>
      </c>
      <c r="K640">
        <v>752.59</v>
      </c>
      <c r="L640">
        <v>0</v>
      </c>
      <c r="M640">
        <v>18300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</row>
    <row r="641" spans="1:23" x14ac:dyDescent="0.2">
      <c r="A641" t="s">
        <v>23</v>
      </c>
      <c r="B641" t="s">
        <v>30</v>
      </c>
      <c r="C641">
        <v>2011</v>
      </c>
      <c r="D641" t="s">
        <v>223</v>
      </c>
      <c r="E641" t="s">
        <v>84</v>
      </c>
      <c r="F641" t="s">
        <v>147</v>
      </c>
      <c r="G641" t="s">
        <v>148</v>
      </c>
      <c r="H641" t="s">
        <v>149</v>
      </c>
      <c r="I641">
        <v>0.17</v>
      </c>
      <c r="J641">
        <v>0</v>
      </c>
      <c r="K641">
        <v>160.69</v>
      </c>
      <c r="L641">
        <v>0</v>
      </c>
      <c r="M641">
        <v>58150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</row>
    <row r="642" spans="1:23" x14ac:dyDescent="0.2">
      <c r="A642" t="s">
        <v>40</v>
      </c>
      <c r="B642" t="s">
        <v>72</v>
      </c>
      <c r="C642">
        <v>1998</v>
      </c>
      <c r="D642" t="s">
        <v>711</v>
      </c>
      <c r="E642" t="s">
        <v>324</v>
      </c>
      <c r="F642" t="s">
        <v>90</v>
      </c>
      <c r="G642" t="s">
        <v>90</v>
      </c>
      <c r="H642" t="s">
        <v>91</v>
      </c>
      <c r="I642">
        <v>0.5</v>
      </c>
      <c r="J642">
        <v>0</v>
      </c>
      <c r="K642">
        <v>2000.37</v>
      </c>
      <c r="L642">
        <v>0</v>
      </c>
      <c r="M642">
        <v>71030.990000000005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</row>
    <row r="643" spans="1:23" x14ac:dyDescent="0.2">
      <c r="A643" t="s">
        <v>40</v>
      </c>
      <c r="B643" t="s">
        <v>24</v>
      </c>
      <c r="C643">
        <v>2008</v>
      </c>
      <c r="D643" t="s">
        <v>712</v>
      </c>
      <c r="E643" t="s">
        <v>248</v>
      </c>
      <c r="F643" t="s">
        <v>170</v>
      </c>
      <c r="G643" t="s">
        <v>170</v>
      </c>
      <c r="H643" t="s">
        <v>171</v>
      </c>
      <c r="I643">
        <v>0.5</v>
      </c>
      <c r="J643">
        <v>0</v>
      </c>
      <c r="K643">
        <v>2021.48</v>
      </c>
      <c r="L643">
        <v>0</v>
      </c>
      <c r="M643">
        <v>101355.99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x14ac:dyDescent="0.2">
      <c r="A644" t="s">
        <v>23</v>
      </c>
      <c r="B644" t="s">
        <v>30</v>
      </c>
      <c r="C644">
        <v>2006</v>
      </c>
      <c r="D644" t="s">
        <v>713</v>
      </c>
      <c r="E644" t="s">
        <v>60</v>
      </c>
      <c r="F644" t="s">
        <v>183</v>
      </c>
      <c r="G644" t="s">
        <v>74</v>
      </c>
      <c r="H644" t="s">
        <v>75</v>
      </c>
      <c r="I644">
        <v>0.33</v>
      </c>
      <c r="J644">
        <v>0</v>
      </c>
      <c r="K644">
        <v>106.45</v>
      </c>
      <c r="L644">
        <v>0</v>
      </c>
      <c r="M644">
        <v>4103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</row>
    <row r="645" spans="1:23" x14ac:dyDescent="0.2">
      <c r="A645" t="s">
        <v>40</v>
      </c>
      <c r="B645" t="s">
        <v>51</v>
      </c>
      <c r="C645">
        <v>2010</v>
      </c>
      <c r="D645" t="s">
        <v>389</v>
      </c>
      <c r="E645" t="s">
        <v>252</v>
      </c>
      <c r="F645" t="s">
        <v>199</v>
      </c>
      <c r="G645" t="s">
        <v>199</v>
      </c>
      <c r="H645" t="s">
        <v>200</v>
      </c>
      <c r="I645">
        <v>0.08</v>
      </c>
      <c r="J645">
        <v>0</v>
      </c>
      <c r="K645">
        <v>84</v>
      </c>
      <c r="L645">
        <v>0</v>
      </c>
      <c r="M645">
        <v>31901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</row>
    <row r="646" spans="1:23" x14ac:dyDescent="0.2">
      <c r="A646" t="s">
        <v>23</v>
      </c>
      <c r="B646" t="s">
        <v>72</v>
      </c>
      <c r="C646">
        <v>2008</v>
      </c>
      <c r="D646" t="s">
        <v>549</v>
      </c>
      <c r="E646" t="s">
        <v>511</v>
      </c>
      <c r="F646" t="s">
        <v>183</v>
      </c>
      <c r="G646" t="s">
        <v>74</v>
      </c>
      <c r="H646" t="s">
        <v>75</v>
      </c>
      <c r="I646">
        <v>5.33</v>
      </c>
      <c r="J646">
        <v>0</v>
      </c>
      <c r="K646">
        <v>7430.11</v>
      </c>
      <c r="L646">
        <v>0</v>
      </c>
      <c r="M646">
        <v>47881.81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1499</v>
      </c>
      <c r="U646">
        <v>0</v>
      </c>
      <c r="V646">
        <v>0</v>
      </c>
      <c r="W646">
        <v>0</v>
      </c>
    </row>
    <row r="647" spans="1:23" x14ac:dyDescent="0.2">
      <c r="A647" t="s">
        <v>40</v>
      </c>
      <c r="B647" t="s">
        <v>30</v>
      </c>
      <c r="C647">
        <v>2008</v>
      </c>
      <c r="D647" t="s">
        <v>714</v>
      </c>
      <c r="E647" t="s">
        <v>216</v>
      </c>
      <c r="F647" t="s">
        <v>190</v>
      </c>
      <c r="G647" t="s">
        <v>190</v>
      </c>
      <c r="H647" t="s">
        <v>191</v>
      </c>
      <c r="I647">
        <v>0.38</v>
      </c>
      <c r="J647">
        <v>0</v>
      </c>
      <c r="K647">
        <v>428.39</v>
      </c>
      <c r="L647">
        <v>0</v>
      </c>
      <c r="M647">
        <v>29999.99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</row>
    <row r="648" spans="1:23" x14ac:dyDescent="0.2">
      <c r="A648" t="s">
        <v>57</v>
      </c>
      <c r="B648" t="s">
        <v>72</v>
      </c>
      <c r="C648">
        <v>2011</v>
      </c>
      <c r="D648" t="s">
        <v>715</v>
      </c>
      <c r="E648" t="s">
        <v>123</v>
      </c>
      <c r="F648" t="s">
        <v>78</v>
      </c>
      <c r="G648" t="s">
        <v>28</v>
      </c>
      <c r="H648" t="s">
        <v>29</v>
      </c>
      <c r="I648">
        <v>0.05</v>
      </c>
      <c r="J648">
        <v>0</v>
      </c>
      <c r="K648">
        <v>95.22</v>
      </c>
      <c r="L648">
        <v>0</v>
      </c>
      <c r="M648">
        <v>61050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</row>
    <row r="649" spans="1:23" x14ac:dyDescent="0.2">
      <c r="A649" t="s">
        <v>40</v>
      </c>
      <c r="B649" t="s">
        <v>51</v>
      </c>
      <c r="C649">
        <v>1996</v>
      </c>
      <c r="D649" t="s">
        <v>141</v>
      </c>
      <c r="E649" t="s">
        <v>55</v>
      </c>
      <c r="F649" t="s">
        <v>183</v>
      </c>
      <c r="G649" t="s">
        <v>74</v>
      </c>
      <c r="H649" t="s">
        <v>75</v>
      </c>
      <c r="I649">
        <v>1.35</v>
      </c>
      <c r="J649">
        <v>0</v>
      </c>
      <c r="K649">
        <v>628.48</v>
      </c>
      <c r="L649">
        <v>0</v>
      </c>
      <c r="M649">
        <v>9912.2900000000009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23" x14ac:dyDescent="0.2">
      <c r="A650" t="s">
        <v>40</v>
      </c>
      <c r="B650" t="s">
        <v>51</v>
      </c>
      <c r="C650">
        <v>2006</v>
      </c>
      <c r="D650" t="s">
        <v>716</v>
      </c>
      <c r="E650" t="s">
        <v>55</v>
      </c>
      <c r="F650" t="s">
        <v>132</v>
      </c>
      <c r="G650" t="s">
        <v>133</v>
      </c>
      <c r="H650" t="s">
        <v>134</v>
      </c>
      <c r="I650">
        <v>2.5299999999999998</v>
      </c>
      <c r="J650">
        <v>0</v>
      </c>
      <c r="K650">
        <v>2480.8200000000002</v>
      </c>
      <c r="L650">
        <v>0</v>
      </c>
      <c r="M650">
        <v>24873.47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</row>
    <row r="651" spans="1:23" x14ac:dyDescent="0.2">
      <c r="A651" t="s">
        <v>40</v>
      </c>
      <c r="B651" t="s">
        <v>24</v>
      </c>
      <c r="C651">
        <v>2008</v>
      </c>
      <c r="D651" t="s">
        <v>717</v>
      </c>
      <c r="E651" t="s">
        <v>284</v>
      </c>
      <c r="F651" t="s">
        <v>38</v>
      </c>
      <c r="G651" t="s">
        <v>38</v>
      </c>
      <c r="H651" t="s">
        <v>39</v>
      </c>
      <c r="I651">
        <v>0.3</v>
      </c>
      <c r="J651">
        <v>0</v>
      </c>
      <c r="K651">
        <v>117.51</v>
      </c>
      <c r="L651">
        <v>0</v>
      </c>
      <c r="M651">
        <v>25785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</row>
    <row r="652" spans="1:23" x14ac:dyDescent="0.2">
      <c r="A652" t="s">
        <v>57</v>
      </c>
      <c r="B652" t="s">
        <v>58</v>
      </c>
      <c r="C652">
        <v>1998</v>
      </c>
      <c r="D652" t="s">
        <v>718</v>
      </c>
      <c r="E652" t="s">
        <v>719</v>
      </c>
      <c r="F652" t="s">
        <v>27</v>
      </c>
      <c r="G652" t="s">
        <v>28</v>
      </c>
      <c r="H652" t="s">
        <v>29</v>
      </c>
      <c r="I652">
        <v>0.3</v>
      </c>
      <c r="J652">
        <v>0</v>
      </c>
      <c r="K652">
        <v>696.32</v>
      </c>
      <c r="L652">
        <v>0</v>
      </c>
      <c r="M652">
        <v>32983.99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</row>
    <row r="653" spans="1:23" x14ac:dyDescent="0.2">
      <c r="A653" t="s">
        <v>40</v>
      </c>
      <c r="B653" t="s">
        <v>72</v>
      </c>
      <c r="C653">
        <v>2009</v>
      </c>
      <c r="D653" t="s">
        <v>720</v>
      </c>
      <c r="E653" t="s">
        <v>233</v>
      </c>
      <c r="F653" t="s">
        <v>249</v>
      </c>
      <c r="G653" t="s">
        <v>249</v>
      </c>
      <c r="H653" t="s">
        <v>250</v>
      </c>
      <c r="I653">
        <v>0.24</v>
      </c>
      <c r="J653">
        <v>0</v>
      </c>
      <c r="K653">
        <v>990.55</v>
      </c>
      <c r="L653">
        <v>0</v>
      </c>
      <c r="M653">
        <v>57448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</row>
    <row r="654" spans="1:23" x14ac:dyDescent="0.2">
      <c r="A654" t="s">
        <v>40</v>
      </c>
      <c r="B654" t="s">
        <v>24</v>
      </c>
      <c r="C654">
        <v>2002</v>
      </c>
      <c r="D654" t="s">
        <v>246</v>
      </c>
      <c r="E654" t="s">
        <v>162</v>
      </c>
      <c r="F654" t="s">
        <v>104</v>
      </c>
      <c r="G654" t="s">
        <v>105</v>
      </c>
      <c r="H654" t="s">
        <v>106</v>
      </c>
      <c r="I654">
        <v>0.99</v>
      </c>
      <c r="J654">
        <v>0</v>
      </c>
      <c r="K654">
        <v>895.38</v>
      </c>
      <c r="L654">
        <v>0</v>
      </c>
      <c r="M654">
        <v>21090.71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</row>
    <row r="655" spans="1:23" x14ac:dyDescent="0.2">
      <c r="A655" t="s">
        <v>40</v>
      </c>
      <c r="B655" t="s">
        <v>24</v>
      </c>
      <c r="C655">
        <v>1997</v>
      </c>
      <c r="D655" t="s">
        <v>152</v>
      </c>
      <c r="E655" t="s">
        <v>153</v>
      </c>
      <c r="F655" t="s">
        <v>78</v>
      </c>
      <c r="G655" t="s">
        <v>28</v>
      </c>
      <c r="H655" t="s">
        <v>29</v>
      </c>
      <c r="I655">
        <v>3.02</v>
      </c>
      <c r="J655">
        <v>0</v>
      </c>
      <c r="K655">
        <v>2936.57</v>
      </c>
      <c r="L655">
        <v>0</v>
      </c>
      <c r="M655">
        <v>15497.7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</row>
    <row r="656" spans="1:23" x14ac:dyDescent="0.2">
      <c r="A656" t="s">
        <v>40</v>
      </c>
      <c r="B656" t="s">
        <v>30</v>
      </c>
      <c r="C656">
        <v>2001</v>
      </c>
      <c r="D656" t="s">
        <v>537</v>
      </c>
      <c r="E656" t="s">
        <v>360</v>
      </c>
      <c r="F656" t="s">
        <v>85</v>
      </c>
      <c r="G656" t="s">
        <v>65</v>
      </c>
      <c r="H656" t="s">
        <v>66</v>
      </c>
      <c r="I656">
        <v>2.11</v>
      </c>
      <c r="J656">
        <v>0</v>
      </c>
      <c r="K656">
        <v>1774.6</v>
      </c>
      <c r="L656">
        <v>0</v>
      </c>
      <c r="M656">
        <v>18613.13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 x14ac:dyDescent="0.2">
      <c r="A657" t="s">
        <v>58</v>
      </c>
      <c r="B657" t="s">
        <v>72</v>
      </c>
      <c r="C657">
        <v>2008</v>
      </c>
      <c r="D657" t="s">
        <v>721</v>
      </c>
      <c r="E657" t="s">
        <v>268</v>
      </c>
      <c r="F657" t="s">
        <v>142</v>
      </c>
      <c r="G657" t="s">
        <v>65</v>
      </c>
      <c r="H657" t="s">
        <v>66</v>
      </c>
      <c r="I657">
        <v>0.5</v>
      </c>
      <c r="J657">
        <v>0</v>
      </c>
      <c r="K657">
        <v>1749.5</v>
      </c>
      <c r="L657">
        <v>0</v>
      </c>
      <c r="M657">
        <v>148626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 x14ac:dyDescent="0.2">
      <c r="A658" t="s">
        <v>40</v>
      </c>
      <c r="B658" t="s">
        <v>24</v>
      </c>
      <c r="C658">
        <v>2008</v>
      </c>
      <c r="D658" t="s">
        <v>722</v>
      </c>
      <c r="E658" t="s">
        <v>42</v>
      </c>
      <c r="F658" t="s">
        <v>78</v>
      </c>
      <c r="G658" t="s">
        <v>28</v>
      </c>
      <c r="H658" t="s">
        <v>29</v>
      </c>
      <c r="I658">
        <v>2.67</v>
      </c>
      <c r="J658">
        <v>0</v>
      </c>
      <c r="K658">
        <v>2266.85</v>
      </c>
      <c r="L658">
        <v>0</v>
      </c>
      <c r="M658">
        <v>35024.410000000003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</row>
    <row r="659" spans="1:23" x14ac:dyDescent="0.2">
      <c r="A659" t="s">
        <v>57</v>
      </c>
      <c r="B659" t="s">
        <v>51</v>
      </c>
      <c r="C659">
        <v>2011</v>
      </c>
      <c r="D659" t="s">
        <v>675</v>
      </c>
      <c r="E659" t="s">
        <v>119</v>
      </c>
      <c r="F659" t="s">
        <v>43</v>
      </c>
      <c r="G659" t="s">
        <v>44</v>
      </c>
      <c r="H659" t="s">
        <v>45</v>
      </c>
      <c r="I659">
        <v>0.32</v>
      </c>
      <c r="J659">
        <v>0</v>
      </c>
      <c r="K659">
        <v>531.61</v>
      </c>
      <c r="L659">
        <v>0</v>
      </c>
      <c r="M659">
        <v>59621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</row>
    <row r="660" spans="1:23" x14ac:dyDescent="0.2">
      <c r="A660" t="s">
        <v>40</v>
      </c>
      <c r="B660" t="s">
        <v>51</v>
      </c>
      <c r="C660">
        <v>2008</v>
      </c>
      <c r="D660" t="s">
        <v>95</v>
      </c>
      <c r="E660" t="s">
        <v>96</v>
      </c>
      <c r="F660" t="s">
        <v>117</v>
      </c>
      <c r="G660" t="s">
        <v>49</v>
      </c>
      <c r="H660" t="s">
        <v>50</v>
      </c>
      <c r="I660">
        <v>1</v>
      </c>
      <c r="J660">
        <v>0</v>
      </c>
      <c r="K660">
        <v>1191.47</v>
      </c>
      <c r="L660">
        <v>0</v>
      </c>
      <c r="M660">
        <v>44436.99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</row>
    <row r="661" spans="1:23" x14ac:dyDescent="0.2">
      <c r="A661" t="s">
        <v>23</v>
      </c>
      <c r="B661" t="s">
        <v>72</v>
      </c>
      <c r="C661">
        <v>2006</v>
      </c>
      <c r="D661" t="s">
        <v>464</v>
      </c>
      <c r="E661" t="s">
        <v>138</v>
      </c>
      <c r="F661" t="s">
        <v>400</v>
      </c>
      <c r="G661" t="s">
        <v>400</v>
      </c>
      <c r="H661" t="s">
        <v>401</v>
      </c>
      <c r="I661">
        <v>0.5</v>
      </c>
      <c r="J661">
        <v>0</v>
      </c>
      <c r="K661">
        <v>488.15</v>
      </c>
      <c r="L661">
        <v>0</v>
      </c>
      <c r="M661">
        <v>23002.99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</row>
    <row r="662" spans="1:23" x14ac:dyDescent="0.2">
      <c r="A662" t="s">
        <v>57</v>
      </c>
      <c r="B662" t="s">
        <v>72</v>
      </c>
      <c r="C662">
        <v>2010</v>
      </c>
      <c r="D662" t="s">
        <v>430</v>
      </c>
      <c r="E662" t="s">
        <v>430</v>
      </c>
      <c r="F662" t="s">
        <v>97</v>
      </c>
      <c r="G662" t="s">
        <v>49</v>
      </c>
      <c r="H662" t="s">
        <v>50</v>
      </c>
      <c r="I662">
        <v>12.51</v>
      </c>
      <c r="J662">
        <v>0</v>
      </c>
      <c r="K662">
        <v>115613.11</v>
      </c>
      <c r="L662">
        <v>0</v>
      </c>
      <c r="M662">
        <v>186144.87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 x14ac:dyDescent="0.2">
      <c r="A663" t="s">
        <v>57</v>
      </c>
      <c r="B663" t="s">
        <v>30</v>
      </c>
      <c r="C663">
        <v>2008</v>
      </c>
      <c r="D663" t="s">
        <v>723</v>
      </c>
      <c r="E663" t="s">
        <v>333</v>
      </c>
      <c r="F663" t="s">
        <v>147</v>
      </c>
      <c r="G663" t="s">
        <v>148</v>
      </c>
      <c r="H663" t="s">
        <v>149</v>
      </c>
      <c r="I663">
        <v>0.04</v>
      </c>
      <c r="J663">
        <v>0</v>
      </c>
      <c r="K663">
        <v>75.38</v>
      </c>
      <c r="L663">
        <v>0</v>
      </c>
      <c r="M663">
        <v>70740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</row>
    <row r="664" spans="1:23" x14ac:dyDescent="0.2">
      <c r="A664" t="s">
        <v>40</v>
      </c>
      <c r="B664" t="s">
        <v>30</v>
      </c>
      <c r="C664">
        <v>2007</v>
      </c>
      <c r="D664" t="s">
        <v>724</v>
      </c>
      <c r="E664" t="s">
        <v>256</v>
      </c>
      <c r="F664" t="s">
        <v>69</v>
      </c>
      <c r="G664" t="s">
        <v>74</v>
      </c>
      <c r="H664" t="s">
        <v>75</v>
      </c>
      <c r="I664">
        <v>0.06</v>
      </c>
      <c r="J664">
        <v>0</v>
      </c>
      <c r="K664">
        <v>47.36</v>
      </c>
      <c r="L664">
        <v>0</v>
      </c>
      <c r="M664">
        <v>26445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</row>
    <row r="665" spans="1:23" x14ac:dyDescent="0.2">
      <c r="A665" t="s">
        <v>57</v>
      </c>
      <c r="B665" t="s">
        <v>51</v>
      </c>
      <c r="C665">
        <v>2007</v>
      </c>
      <c r="D665" t="s">
        <v>332</v>
      </c>
      <c r="E665" t="s">
        <v>333</v>
      </c>
      <c r="F665" t="s">
        <v>48</v>
      </c>
      <c r="G665" t="s">
        <v>49</v>
      </c>
      <c r="H665" t="s">
        <v>50</v>
      </c>
      <c r="I665">
        <v>0.09</v>
      </c>
      <c r="J665">
        <v>0</v>
      </c>
      <c r="K665">
        <v>756.93</v>
      </c>
      <c r="L665">
        <v>0</v>
      </c>
      <c r="M665">
        <v>84145.99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</row>
    <row r="666" spans="1:23" x14ac:dyDescent="0.2">
      <c r="A666" t="s">
        <v>23</v>
      </c>
      <c r="B666" t="s">
        <v>72</v>
      </c>
      <c r="C666">
        <v>2011</v>
      </c>
      <c r="D666" t="s">
        <v>725</v>
      </c>
      <c r="E666" t="s">
        <v>80</v>
      </c>
      <c r="F666" t="s">
        <v>142</v>
      </c>
      <c r="G666" t="s">
        <v>65</v>
      </c>
      <c r="H666" t="s">
        <v>66</v>
      </c>
      <c r="I666">
        <v>0.5</v>
      </c>
      <c r="J666">
        <v>0</v>
      </c>
      <c r="K666">
        <v>280.81</v>
      </c>
      <c r="L666">
        <v>0</v>
      </c>
      <c r="M666">
        <v>49187.99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</row>
    <row r="667" spans="1:23" x14ac:dyDescent="0.2">
      <c r="A667" t="s">
        <v>40</v>
      </c>
      <c r="B667" t="s">
        <v>72</v>
      </c>
      <c r="C667">
        <v>1988</v>
      </c>
      <c r="D667" t="s">
        <v>726</v>
      </c>
      <c r="E667" t="s">
        <v>454</v>
      </c>
      <c r="F667" t="s">
        <v>104</v>
      </c>
      <c r="G667" t="s">
        <v>105</v>
      </c>
      <c r="H667" t="s">
        <v>106</v>
      </c>
      <c r="I667">
        <v>1.01</v>
      </c>
      <c r="J667">
        <v>0</v>
      </c>
      <c r="K667">
        <v>105.44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</row>
    <row r="668" spans="1:23" x14ac:dyDescent="0.2">
      <c r="A668" t="s">
        <v>40</v>
      </c>
      <c r="B668" t="s">
        <v>58</v>
      </c>
      <c r="C668">
        <v>2002</v>
      </c>
      <c r="D668" t="s">
        <v>727</v>
      </c>
      <c r="E668" t="s">
        <v>47</v>
      </c>
      <c r="F668" t="s">
        <v>69</v>
      </c>
      <c r="G668" t="s">
        <v>74</v>
      </c>
      <c r="H668" t="s">
        <v>75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54795</v>
      </c>
      <c r="U668">
        <v>0</v>
      </c>
      <c r="V668">
        <v>0</v>
      </c>
      <c r="W668">
        <v>0</v>
      </c>
    </row>
    <row r="669" spans="1:23" x14ac:dyDescent="0.2">
      <c r="A669" t="s">
        <v>40</v>
      </c>
      <c r="B669" t="s">
        <v>35</v>
      </c>
      <c r="C669">
        <v>2002</v>
      </c>
      <c r="D669" t="s">
        <v>728</v>
      </c>
      <c r="E669" t="s">
        <v>153</v>
      </c>
      <c r="F669" t="s">
        <v>97</v>
      </c>
      <c r="G669" t="s">
        <v>49</v>
      </c>
      <c r="H669" t="s">
        <v>50</v>
      </c>
      <c r="I669">
        <v>0.5</v>
      </c>
      <c r="J669">
        <v>0</v>
      </c>
      <c r="K669">
        <v>676.17</v>
      </c>
      <c r="L669">
        <v>0</v>
      </c>
      <c r="M669">
        <v>22226.99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</row>
    <row r="670" spans="1:23" x14ac:dyDescent="0.2">
      <c r="A670" t="s">
        <v>23</v>
      </c>
      <c r="B670" t="s">
        <v>24</v>
      </c>
      <c r="C670">
        <v>2000</v>
      </c>
      <c r="D670" t="s">
        <v>729</v>
      </c>
      <c r="E670" t="s">
        <v>123</v>
      </c>
      <c r="F670" t="s">
        <v>127</v>
      </c>
      <c r="G670" t="s">
        <v>105</v>
      </c>
      <c r="H670" t="s">
        <v>106</v>
      </c>
      <c r="I670">
        <v>0.5</v>
      </c>
      <c r="J670">
        <v>0</v>
      </c>
      <c r="K670">
        <v>458.99</v>
      </c>
      <c r="L670">
        <v>0</v>
      </c>
      <c r="M670">
        <v>36852.99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</row>
    <row r="671" spans="1:23" x14ac:dyDescent="0.2">
      <c r="A671" t="s">
        <v>23</v>
      </c>
      <c r="B671" t="s">
        <v>51</v>
      </c>
      <c r="C671">
        <v>2005</v>
      </c>
      <c r="D671" t="s">
        <v>730</v>
      </c>
      <c r="E671" t="s">
        <v>158</v>
      </c>
      <c r="F671" t="s">
        <v>97</v>
      </c>
      <c r="G671" t="s">
        <v>49</v>
      </c>
      <c r="H671" t="s">
        <v>50</v>
      </c>
      <c r="I671">
        <v>5.58</v>
      </c>
      <c r="J671">
        <v>0</v>
      </c>
      <c r="K671">
        <v>6880.56</v>
      </c>
      <c r="L671">
        <v>0</v>
      </c>
      <c r="M671">
        <v>29805.46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</row>
    <row r="672" spans="1:23" x14ac:dyDescent="0.2">
      <c r="A672" t="s">
        <v>23</v>
      </c>
      <c r="B672" t="s">
        <v>24</v>
      </c>
      <c r="C672">
        <v>2001</v>
      </c>
      <c r="D672" t="s">
        <v>731</v>
      </c>
      <c r="E672" t="s">
        <v>162</v>
      </c>
      <c r="F672" t="s">
        <v>78</v>
      </c>
      <c r="G672" t="s">
        <v>28</v>
      </c>
      <c r="H672" t="s">
        <v>29</v>
      </c>
      <c r="I672">
        <v>2.42</v>
      </c>
      <c r="J672">
        <v>0</v>
      </c>
      <c r="K672">
        <v>3331.66</v>
      </c>
      <c r="L672">
        <v>0</v>
      </c>
      <c r="M672">
        <v>12875.5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</row>
    <row r="673" spans="1:23" x14ac:dyDescent="0.2">
      <c r="A673" t="s">
        <v>23</v>
      </c>
      <c r="B673" t="s">
        <v>30</v>
      </c>
      <c r="C673">
        <v>2009</v>
      </c>
      <c r="D673" t="s">
        <v>732</v>
      </c>
      <c r="E673" t="s">
        <v>112</v>
      </c>
      <c r="F673" t="s">
        <v>97</v>
      </c>
      <c r="G673" t="s">
        <v>49</v>
      </c>
      <c r="H673" t="s">
        <v>50</v>
      </c>
      <c r="I673">
        <v>1</v>
      </c>
      <c r="J673">
        <v>0</v>
      </c>
      <c r="K673">
        <v>1590.64</v>
      </c>
      <c r="L673">
        <v>0</v>
      </c>
      <c r="M673">
        <v>48686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</row>
    <row r="674" spans="1:23" x14ac:dyDescent="0.2">
      <c r="A674" t="s">
        <v>23</v>
      </c>
      <c r="B674" t="s">
        <v>24</v>
      </c>
      <c r="C674">
        <v>2005</v>
      </c>
      <c r="D674" t="s">
        <v>214</v>
      </c>
      <c r="E674" t="s">
        <v>114</v>
      </c>
      <c r="F674" t="s">
        <v>183</v>
      </c>
      <c r="G674" t="s">
        <v>74</v>
      </c>
      <c r="H674" t="s">
        <v>75</v>
      </c>
      <c r="I674">
        <v>0.5</v>
      </c>
      <c r="J674">
        <v>0</v>
      </c>
      <c r="K674">
        <v>330.79</v>
      </c>
      <c r="L674">
        <v>0</v>
      </c>
      <c r="M674">
        <v>18030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</row>
    <row r="675" spans="1:23" x14ac:dyDescent="0.2">
      <c r="A675" t="s">
        <v>58</v>
      </c>
      <c r="B675" t="s">
        <v>72</v>
      </c>
      <c r="C675">
        <v>2010</v>
      </c>
      <c r="D675" t="s">
        <v>280</v>
      </c>
      <c r="E675" t="s">
        <v>281</v>
      </c>
      <c r="F675" t="s">
        <v>78</v>
      </c>
      <c r="G675" t="s">
        <v>28</v>
      </c>
      <c r="H675" t="s">
        <v>29</v>
      </c>
      <c r="I675">
        <v>0.23</v>
      </c>
      <c r="J675">
        <v>0</v>
      </c>
      <c r="K675">
        <v>467.34</v>
      </c>
      <c r="L675">
        <v>0</v>
      </c>
      <c r="M675">
        <v>32668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</row>
    <row r="676" spans="1:23" x14ac:dyDescent="0.2">
      <c r="A676" t="s">
        <v>57</v>
      </c>
      <c r="B676" t="s">
        <v>58</v>
      </c>
      <c r="C676">
        <v>2010</v>
      </c>
      <c r="D676" t="s">
        <v>378</v>
      </c>
      <c r="E676" t="s">
        <v>37</v>
      </c>
      <c r="F676" t="s">
        <v>147</v>
      </c>
      <c r="G676" t="s">
        <v>148</v>
      </c>
      <c r="H676" t="s">
        <v>149</v>
      </c>
      <c r="I676">
        <v>0.94</v>
      </c>
      <c r="J676">
        <v>0</v>
      </c>
      <c r="K676">
        <v>1395.44</v>
      </c>
      <c r="L676">
        <v>0</v>
      </c>
      <c r="M676">
        <v>44830.7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</row>
    <row r="677" spans="1:23" x14ac:dyDescent="0.2">
      <c r="A677" t="s">
        <v>23</v>
      </c>
      <c r="B677" t="s">
        <v>72</v>
      </c>
      <c r="C677">
        <v>2006</v>
      </c>
      <c r="D677" t="s">
        <v>92</v>
      </c>
      <c r="E677" t="s">
        <v>71</v>
      </c>
      <c r="F677" t="s">
        <v>139</v>
      </c>
      <c r="G677" t="s">
        <v>139</v>
      </c>
      <c r="H677" t="s">
        <v>140</v>
      </c>
      <c r="I677">
        <v>0.01</v>
      </c>
      <c r="J677">
        <v>0</v>
      </c>
      <c r="K677">
        <v>12.31</v>
      </c>
      <c r="L677">
        <v>0</v>
      </c>
      <c r="M677">
        <v>18486.990000000002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</row>
    <row r="678" spans="1:23" x14ac:dyDescent="0.2">
      <c r="A678" t="s">
        <v>40</v>
      </c>
      <c r="B678" t="s">
        <v>24</v>
      </c>
      <c r="C678">
        <v>1995</v>
      </c>
      <c r="D678" t="s">
        <v>733</v>
      </c>
      <c r="E678" t="s">
        <v>655</v>
      </c>
      <c r="F678" t="s">
        <v>147</v>
      </c>
      <c r="G678" t="s">
        <v>148</v>
      </c>
      <c r="H678" t="s">
        <v>149</v>
      </c>
      <c r="I678">
        <v>1</v>
      </c>
      <c r="J678">
        <v>0</v>
      </c>
      <c r="K678">
        <v>1716.83</v>
      </c>
      <c r="L678">
        <v>0</v>
      </c>
      <c r="M678">
        <v>34783.5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</row>
    <row r="679" spans="1:23" x14ac:dyDescent="0.2">
      <c r="A679" t="s">
        <v>40</v>
      </c>
      <c r="B679" t="s">
        <v>24</v>
      </c>
      <c r="C679">
        <v>2007</v>
      </c>
      <c r="D679" t="s">
        <v>734</v>
      </c>
      <c r="E679" t="s">
        <v>256</v>
      </c>
      <c r="F679" t="s">
        <v>48</v>
      </c>
      <c r="G679" t="s">
        <v>49</v>
      </c>
      <c r="H679" t="s">
        <v>50</v>
      </c>
      <c r="I679">
        <v>2.97</v>
      </c>
      <c r="J679">
        <v>0</v>
      </c>
      <c r="K679">
        <v>1972.94</v>
      </c>
      <c r="L679">
        <v>0</v>
      </c>
      <c r="M679">
        <v>24213.96</v>
      </c>
      <c r="N679">
        <v>0</v>
      </c>
      <c r="O679">
        <v>2</v>
      </c>
      <c r="P679">
        <v>0</v>
      </c>
      <c r="Q679">
        <v>0</v>
      </c>
      <c r="R679">
        <v>1</v>
      </c>
      <c r="S679">
        <v>0</v>
      </c>
      <c r="T679">
        <v>1802</v>
      </c>
      <c r="U679">
        <v>0</v>
      </c>
      <c r="V679">
        <v>0</v>
      </c>
      <c r="W679">
        <v>463</v>
      </c>
    </row>
    <row r="680" spans="1:23" x14ac:dyDescent="0.2">
      <c r="A680" t="s">
        <v>23</v>
      </c>
      <c r="B680" t="s">
        <v>24</v>
      </c>
      <c r="C680">
        <v>2010</v>
      </c>
      <c r="D680" t="s">
        <v>269</v>
      </c>
      <c r="E680" t="s">
        <v>153</v>
      </c>
      <c r="F680" t="s">
        <v>69</v>
      </c>
      <c r="G680" t="s">
        <v>44</v>
      </c>
      <c r="H680" t="s">
        <v>45</v>
      </c>
      <c r="I680">
        <v>0.5</v>
      </c>
      <c r="J680">
        <v>0</v>
      </c>
      <c r="K680">
        <v>1190.57</v>
      </c>
      <c r="L680">
        <v>0</v>
      </c>
      <c r="M680">
        <v>51911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</row>
    <row r="681" spans="1:23" x14ac:dyDescent="0.2">
      <c r="A681" t="s">
        <v>23</v>
      </c>
      <c r="B681" t="s">
        <v>72</v>
      </c>
      <c r="C681">
        <v>2001</v>
      </c>
      <c r="D681" t="s">
        <v>735</v>
      </c>
      <c r="E681" t="s">
        <v>236</v>
      </c>
      <c r="F681" t="s">
        <v>43</v>
      </c>
      <c r="G681" t="s">
        <v>44</v>
      </c>
      <c r="H681" t="s">
        <v>45</v>
      </c>
      <c r="I681">
        <v>0.26</v>
      </c>
      <c r="J681">
        <v>0</v>
      </c>
      <c r="K681">
        <v>253.37</v>
      </c>
      <c r="L681">
        <v>0</v>
      </c>
      <c r="M681">
        <v>13347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</row>
    <row r="682" spans="1:23" x14ac:dyDescent="0.2">
      <c r="A682" t="s">
        <v>40</v>
      </c>
      <c r="B682" t="s">
        <v>72</v>
      </c>
      <c r="C682">
        <v>2006</v>
      </c>
      <c r="D682" t="s">
        <v>596</v>
      </c>
      <c r="E682" t="s">
        <v>333</v>
      </c>
      <c r="F682" t="s">
        <v>85</v>
      </c>
      <c r="G682" t="s">
        <v>65</v>
      </c>
      <c r="H682" t="s">
        <v>66</v>
      </c>
      <c r="I682">
        <v>10.67</v>
      </c>
      <c r="J682">
        <v>0</v>
      </c>
      <c r="K682">
        <v>32067.17</v>
      </c>
      <c r="L682">
        <v>0</v>
      </c>
      <c r="M682">
        <v>101579.61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</row>
    <row r="683" spans="1:23" x14ac:dyDescent="0.2">
      <c r="A683" t="s">
        <v>23</v>
      </c>
      <c r="B683" t="s">
        <v>72</v>
      </c>
      <c r="C683">
        <v>2007</v>
      </c>
      <c r="D683" t="s">
        <v>736</v>
      </c>
      <c r="E683" t="s">
        <v>248</v>
      </c>
      <c r="F683" t="s">
        <v>48</v>
      </c>
      <c r="G683" t="s">
        <v>49</v>
      </c>
      <c r="H683" t="s">
        <v>50</v>
      </c>
      <c r="I683">
        <v>0.14000000000000001</v>
      </c>
      <c r="J683">
        <v>0</v>
      </c>
      <c r="K683">
        <v>303.66000000000003</v>
      </c>
      <c r="L683">
        <v>0</v>
      </c>
      <c r="M683">
        <v>76409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</row>
    <row r="684" spans="1:23" x14ac:dyDescent="0.2">
      <c r="A684" t="s">
        <v>40</v>
      </c>
      <c r="B684" t="s">
        <v>72</v>
      </c>
      <c r="C684">
        <v>2010</v>
      </c>
      <c r="D684" t="s">
        <v>737</v>
      </c>
      <c r="E684" t="s">
        <v>268</v>
      </c>
      <c r="F684" t="s">
        <v>183</v>
      </c>
      <c r="G684" t="s">
        <v>74</v>
      </c>
      <c r="H684" t="s">
        <v>75</v>
      </c>
      <c r="I684">
        <v>0.89</v>
      </c>
      <c r="J684">
        <v>0</v>
      </c>
      <c r="K684">
        <v>2869.31</v>
      </c>
      <c r="L684">
        <v>0</v>
      </c>
      <c r="M684">
        <v>110478.48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</row>
    <row r="685" spans="1:23" x14ac:dyDescent="0.2">
      <c r="A685" t="s">
        <v>40</v>
      </c>
      <c r="B685" t="s">
        <v>24</v>
      </c>
      <c r="C685">
        <v>2006</v>
      </c>
      <c r="D685" t="s">
        <v>738</v>
      </c>
      <c r="E685" t="s">
        <v>60</v>
      </c>
      <c r="F685" t="s">
        <v>120</v>
      </c>
      <c r="G685" t="s">
        <v>105</v>
      </c>
      <c r="H685" t="s">
        <v>106</v>
      </c>
      <c r="I685">
        <v>0.86</v>
      </c>
      <c r="J685">
        <v>0</v>
      </c>
      <c r="K685">
        <v>152.79</v>
      </c>
      <c r="L685">
        <v>0</v>
      </c>
      <c r="M685">
        <v>2002.97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</row>
    <row r="686" spans="1:23" x14ac:dyDescent="0.2">
      <c r="A686" t="s">
        <v>23</v>
      </c>
      <c r="B686" t="s">
        <v>72</v>
      </c>
      <c r="C686">
        <v>2003</v>
      </c>
      <c r="D686" t="s">
        <v>522</v>
      </c>
      <c r="E686" t="s">
        <v>89</v>
      </c>
      <c r="F686" t="s">
        <v>56</v>
      </c>
      <c r="G686" t="s">
        <v>49</v>
      </c>
      <c r="H686" t="s">
        <v>50</v>
      </c>
      <c r="I686">
        <v>3.22</v>
      </c>
      <c r="J686">
        <v>0</v>
      </c>
      <c r="K686">
        <v>5018.6000000000004</v>
      </c>
      <c r="L686">
        <v>0</v>
      </c>
      <c r="M686">
        <v>25573.11</v>
      </c>
      <c r="N686">
        <v>0</v>
      </c>
      <c r="O686">
        <v>1</v>
      </c>
      <c r="P686">
        <v>0</v>
      </c>
      <c r="Q686">
        <v>0</v>
      </c>
      <c r="R686">
        <v>1</v>
      </c>
      <c r="S686">
        <v>0</v>
      </c>
      <c r="T686">
        <v>2211</v>
      </c>
      <c r="U686">
        <v>0</v>
      </c>
      <c r="V686">
        <v>0</v>
      </c>
      <c r="W686">
        <v>67</v>
      </c>
    </row>
    <row r="687" spans="1:23" x14ac:dyDescent="0.2">
      <c r="A687" t="s">
        <v>40</v>
      </c>
      <c r="B687" t="s">
        <v>51</v>
      </c>
      <c r="C687">
        <v>2009</v>
      </c>
      <c r="D687" t="s">
        <v>215</v>
      </c>
      <c r="E687" t="s">
        <v>216</v>
      </c>
      <c r="F687" t="s">
        <v>64</v>
      </c>
      <c r="G687" t="s">
        <v>65</v>
      </c>
      <c r="H687" t="s">
        <v>66</v>
      </c>
      <c r="I687">
        <v>0.78</v>
      </c>
      <c r="J687">
        <v>0</v>
      </c>
      <c r="K687">
        <v>791.39</v>
      </c>
      <c r="L687">
        <v>0</v>
      </c>
      <c r="M687">
        <v>33268.79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1:23" x14ac:dyDescent="0.2">
      <c r="A688" t="s">
        <v>57</v>
      </c>
      <c r="B688" t="s">
        <v>30</v>
      </c>
      <c r="C688">
        <v>2006</v>
      </c>
      <c r="D688" t="s">
        <v>739</v>
      </c>
      <c r="E688" t="s">
        <v>175</v>
      </c>
      <c r="F688" t="s">
        <v>97</v>
      </c>
      <c r="G688" t="s">
        <v>49</v>
      </c>
      <c r="H688" t="s">
        <v>50</v>
      </c>
      <c r="I688">
        <v>0.5</v>
      </c>
      <c r="J688">
        <v>0</v>
      </c>
      <c r="K688">
        <v>811.91</v>
      </c>
      <c r="L688">
        <v>0</v>
      </c>
      <c r="M688">
        <v>35976.99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</row>
    <row r="689" spans="1:23" x14ac:dyDescent="0.2">
      <c r="A689" t="s">
        <v>57</v>
      </c>
      <c r="B689" t="s">
        <v>72</v>
      </c>
      <c r="C689">
        <v>2011</v>
      </c>
      <c r="D689" t="s">
        <v>58</v>
      </c>
      <c r="E689" t="s">
        <v>58</v>
      </c>
      <c r="F689" t="s">
        <v>97</v>
      </c>
      <c r="G689" t="s">
        <v>49</v>
      </c>
      <c r="H689" t="s">
        <v>50</v>
      </c>
      <c r="I689">
        <v>0.18</v>
      </c>
      <c r="J689">
        <v>0</v>
      </c>
      <c r="K689">
        <v>488.19</v>
      </c>
      <c r="L689">
        <v>0</v>
      </c>
      <c r="M689">
        <v>51616.99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</row>
    <row r="690" spans="1:23" x14ac:dyDescent="0.2">
      <c r="A690" t="s">
        <v>57</v>
      </c>
      <c r="B690" t="s">
        <v>58</v>
      </c>
      <c r="C690">
        <v>2002</v>
      </c>
      <c r="D690" t="s">
        <v>740</v>
      </c>
      <c r="E690" t="s">
        <v>55</v>
      </c>
      <c r="F690" t="s">
        <v>183</v>
      </c>
      <c r="G690" t="s">
        <v>74</v>
      </c>
      <c r="H690" t="s">
        <v>75</v>
      </c>
      <c r="I690">
        <v>0.23</v>
      </c>
      <c r="J690">
        <v>0</v>
      </c>
      <c r="K690">
        <v>135.18</v>
      </c>
      <c r="L690">
        <v>0</v>
      </c>
      <c r="M690">
        <v>16156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</row>
    <row r="691" spans="1:23" x14ac:dyDescent="0.2">
      <c r="A691" t="s">
        <v>23</v>
      </c>
      <c r="B691" t="s">
        <v>30</v>
      </c>
      <c r="C691">
        <v>2011</v>
      </c>
      <c r="D691" t="s">
        <v>58</v>
      </c>
      <c r="E691" t="s">
        <v>58</v>
      </c>
      <c r="F691" t="s">
        <v>85</v>
      </c>
      <c r="G691" t="s">
        <v>65</v>
      </c>
      <c r="H691" t="s">
        <v>66</v>
      </c>
      <c r="I691">
        <v>2.3199999999999998</v>
      </c>
      <c r="J691">
        <v>0</v>
      </c>
      <c r="K691">
        <v>4760.3599999999997</v>
      </c>
      <c r="L691">
        <v>0</v>
      </c>
      <c r="M691">
        <v>62939.98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691</v>
      </c>
      <c r="U691">
        <v>0</v>
      </c>
      <c r="V691">
        <v>0</v>
      </c>
      <c r="W691">
        <v>0</v>
      </c>
    </row>
    <row r="692" spans="1:23" x14ac:dyDescent="0.2">
      <c r="A692" t="s">
        <v>40</v>
      </c>
      <c r="B692" t="s">
        <v>51</v>
      </c>
      <c r="C692">
        <v>2010</v>
      </c>
      <c r="D692" t="s">
        <v>741</v>
      </c>
      <c r="E692" t="s">
        <v>742</v>
      </c>
      <c r="F692" t="s">
        <v>43</v>
      </c>
      <c r="G692" t="s">
        <v>44</v>
      </c>
      <c r="H692" t="s">
        <v>45</v>
      </c>
      <c r="I692">
        <v>0.21</v>
      </c>
      <c r="J692">
        <v>0</v>
      </c>
      <c r="K692">
        <v>1571.72</v>
      </c>
      <c r="L692">
        <v>0</v>
      </c>
      <c r="M692">
        <v>391281.98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</row>
    <row r="693" spans="1:23" x14ac:dyDescent="0.2">
      <c r="A693" t="s">
        <v>58</v>
      </c>
      <c r="B693" t="s">
        <v>58</v>
      </c>
      <c r="C693">
        <v>2001</v>
      </c>
      <c r="D693" t="s">
        <v>743</v>
      </c>
      <c r="E693" t="s">
        <v>566</v>
      </c>
      <c r="F693" t="s">
        <v>43</v>
      </c>
      <c r="G693" t="s">
        <v>44</v>
      </c>
      <c r="H693" t="s">
        <v>45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2</v>
      </c>
      <c r="S693">
        <v>0</v>
      </c>
      <c r="T693">
        <v>0</v>
      </c>
      <c r="U693">
        <v>0</v>
      </c>
      <c r="V693">
        <v>0</v>
      </c>
      <c r="W693">
        <v>1033</v>
      </c>
    </row>
    <row r="694" spans="1:23" x14ac:dyDescent="0.2">
      <c r="A694" t="s">
        <v>23</v>
      </c>
      <c r="B694" t="s">
        <v>51</v>
      </c>
      <c r="C694">
        <v>2007</v>
      </c>
      <c r="D694" t="s">
        <v>717</v>
      </c>
      <c r="E694" t="s">
        <v>284</v>
      </c>
      <c r="F694" t="s">
        <v>48</v>
      </c>
      <c r="G694" t="s">
        <v>49</v>
      </c>
      <c r="H694" t="s">
        <v>50</v>
      </c>
      <c r="I694">
        <v>0.23</v>
      </c>
      <c r="J694">
        <v>0</v>
      </c>
      <c r="K694">
        <v>150.55000000000001</v>
      </c>
      <c r="L694">
        <v>0</v>
      </c>
      <c r="M694">
        <v>24703.99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</row>
    <row r="695" spans="1:23" x14ac:dyDescent="0.2">
      <c r="A695" t="s">
        <v>23</v>
      </c>
      <c r="B695" t="s">
        <v>72</v>
      </c>
      <c r="C695">
        <v>2010</v>
      </c>
      <c r="D695" t="s">
        <v>58</v>
      </c>
      <c r="E695" t="s">
        <v>58</v>
      </c>
      <c r="F695" t="s">
        <v>61</v>
      </c>
      <c r="G695" t="s">
        <v>49</v>
      </c>
      <c r="H695" t="s">
        <v>50</v>
      </c>
      <c r="I695">
        <v>0.24</v>
      </c>
      <c r="J695">
        <v>0</v>
      </c>
      <c r="K695">
        <v>207.25</v>
      </c>
      <c r="L695">
        <v>0</v>
      </c>
      <c r="M695">
        <v>32078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</row>
    <row r="696" spans="1:23" x14ac:dyDescent="0.2">
      <c r="A696" t="s">
        <v>40</v>
      </c>
      <c r="B696" t="s">
        <v>35</v>
      </c>
      <c r="C696">
        <v>2004</v>
      </c>
      <c r="D696" t="s">
        <v>430</v>
      </c>
      <c r="E696" t="s">
        <v>430</v>
      </c>
      <c r="F696" t="s">
        <v>78</v>
      </c>
      <c r="G696" t="s">
        <v>28</v>
      </c>
      <c r="H696" t="s">
        <v>29</v>
      </c>
      <c r="I696">
        <v>0.22</v>
      </c>
      <c r="J696">
        <v>0</v>
      </c>
      <c r="K696">
        <v>251.85</v>
      </c>
      <c r="L696">
        <v>0</v>
      </c>
      <c r="M696">
        <v>28638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</row>
    <row r="697" spans="1:23" x14ac:dyDescent="0.2">
      <c r="A697" t="s">
        <v>40</v>
      </c>
      <c r="B697" t="s">
        <v>51</v>
      </c>
      <c r="C697">
        <v>2010</v>
      </c>
      <c r="D697" t="s">
        <v>215</v>
      </c>
      <c r="E697" t="s">
        <v>216</v>
      </c>
      <c r="F697" t="s">
        <v>132</v>
      </c>
      <c r="G697" t="s">
        <v>133</v>
      </c>
      <c r="H697" t="s">
        <v>134</v>
      </c>
      <c r="I697">
        <v>0.66</v>
      </c>
      <c r="J697">
        <v>0</v>
      </c>
      <c r="K697">
        <v>837.5</v>
      </c>
      <c r="L697">
        <v>0</v>
      </c>
      <c r="M697">
        <v>33573.300000000003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</row>
    <row r="698" spans="1:23" x14ac:dyDescent="0.2">
      <c r="A698" t="s">
        <v>57</v>
      </c>
      <c r="B698" t="s">
        <v>58</v>
      </c>
      <c r="C698">
        <v>2004</v>
      </c>
      <c r="D698" t="s">
        <v>744</v>
      </c>
      <c r="E698" t="s">
        <v>53</v>
      </c>
      <c r="F698" t="s">
        <v>97</v>
      </c>
      <c r="G698" t="s">
        <v>49</v>
      </c>
      <c r="H698" t="s">
        <v>50</v>
      </c>
      <c r="I698">
        <v>1.0900000000000001</v>
      </c>
      <c r="J698">
        <v>0</v>
      </c>
      <c r="K698">
        <v>2157.25</v>
      </c>
      <c r="L698">
        <v>0</v>
      </c>
      <c r="M698">
        <v>20125.330000000002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</row>
    <row r="699" spans="1:23" x14ac:dyDescent="0.2">
      <c r="A699" t="s">
        <v>40</v>
      </c>
      <c r="B699" t="s">
        <v>30</v>
      </c>
      <c r="C699">
        <v>2000</v>
      </c>
      <c r="D699" t="s">
        <v>745</v>
      </c>
      <c r="E699" t="s">
        <v>229</v>
      </c>
      <c r="F699" t="s">
        <v>81</v>
      </c>
      <c r="G699" t="s">
        <v>74</v>
      </c>
      <c r="H699" t="s">
        <v>75</v>
      </c>
      <c r="I699">
        <v>8.74</v>
      </c>
      <c r="J699">
        <v>0</v>
      </c>
      <c r="K699">
        <v>5263.07</v>
      </c>
      <c r="L699">
        <v>0</v>
      </c>
      <c r="M699">
        <v>10723.74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</row>
    <row r="700" spans="1:23" x14ac:dyDescent="0.2">
      <c r="A700" t="s">
        <v>23</v>
      </c>
      <c r="B700" t="s">
        <v>72</v>
      </c>
      <c r="C700">
        <v>2011</v>
      </c>
      <c r="D700" t="s">
        <v>58</v>
      </c>
      <c r="E700" t="s">
        <v>58</v>
      </c>
      <c r="F700" t="s">
        <v>190</v>
      </c>
      <c r="G700" t="s">
        <v>190</v>
      </c>
      <c r="H700" t="s">
        <v>191</v>
      </c>
      <c r="I700">
        <v>0.15</v>
      </c>
      <c r="J700">
        <v>0</v>
      </c>
      <c r="K700">
        <v>136.72999999999999</v>
      </c>
      <c r="L700">
        <v>0</v>
      </c>
      <c r="M700">
        <v>28227.99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</row>
    <row r="701" spans="1:23" x14ac:dyDescent="0.2">
      <c r="A701" t="s">
        <v>23</v>
      </c>
      <c r="B701" t="s">
        <v>30</v>
      </c>
      <c r="C701">
        <v>2008</v>
      </c>
      <c r="D701" t="s">
        <v>246</v>
      </c>
      <c r="E701" t="s">
        <v>162</v>
      </c>
      <c r="F701" t="s">
        <v>218</v>
      </c>
      <c r="G701" t="s">
        <v>218</v>
      </c>
      <c r="H701" t="s">
        <v>219</v>
      </c>
      <c r="I701">
        <v>0.5</v>
      </c>
      <c r="J701">
        <v>0</v>
      </c>
      <c r="K701">
        <v>427.51</v>
      </c>
      <c r="L701">
        <v>0</v>
      </c>
      <c r="M701">
        <v>38204.29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</row>
    <row r="702" spans="1:23" x14ac:dyDescent="0.2">
      <c r="A702" t="s">
        <v>57</v>
      </c>
      <c r="B702" t="s">
        <v>35</v>
      </c>
      <c r="C702">
        <v>2004</v>
      </c>
      <c r="D702" t="s">
        <v>746</v>
      </c>
      <c r="E702" t="s">
        <v>268</v>
      </c>
      <c r="F702" t="s">
        <v>97</v>
      </c>
      <c r="G702" t="s">
        <v>49</v>
      </c>
      <c r="H702" t="s">
        <v>50</v>
      </c>
      <c r="I702">
        <v>1.01</v>
      </c>
      <c r="J702">
        <v>0</v>
      </c>
      <c r="K702">
        <v>6043.6</v>
      </c>
      <c r="L702">
        <v>0</v>
      </c>
      <c r="M702">
        <v>119462.42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</row>
    <row r="703" spans="1:23" x14ac:dyDescent="0.2">
      <c r="A703" t="s">
        <v>23</v>
      </c>
      <c r="B703" t="s">
        <v>51</v>
      </c>
      <c r="C703">
        <v>2001</v>
      </c>
      <c r="D703" t="s">
        <v>747</v>
      </c>
      <c r="E703" t="s">
        <v>153</v>
      </c>
      <c r="F703" t="s">
        <v>334</v>
      </c>
      <c r="G703" t="s">
        <v>65</v>
      </c>
      <c r="H703" t="s">
        <v>66</v>
      </c>
      <c r="I703">
        <v>0.7</v>
      </c>
      <c r="J703">
        <v>0</v>
      </c>
      <c r="K703">
        <v>785.2</v>
      </c>
      <c r="L703">
        <v>0</v>
      </c>
      <c r="M703">
        <v>22415.03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</row>
    <row r="704" spans="1:23" x14ac:dyDescent="0.2">
      <c r="A704" t="s">
        <v>57</v>
      </c>
      <c r="B704" t="s">
        <v>72</v>
      </c>
      <c r="C704">
        <v>2009</v>
      </c>
      <c r="D704" t="s">
        <v>674</v>
      </c>
      <c r="E704" t="s">
        <v>71</v>
      </c>
      <c r="F704" t="s">
        <v>240</v>
      </c>
      <c r="G704" t="s">
        <v>240</v>
      </c>
      <c r="H704" t="s">
        <v>241</v>
      </c>
      <c r="I704">
        <v>2.37</v>
      </c>
      <c r="J704">
        <v>0</v>
      </c>
      <c r="K704">
        <v>3698.67</v>
      </c>
      <c r="L704">
        <v>0</v>
      </c>
      <c r="M704">
        <v>28197.97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</row>
    <row r="705" spans="1:23" x14ac:dyDescent="0.2">
      <c r="A705" t="s">
        <v>57</v>
      </c>
      <c r="B705" t="s">
        <v>58</v>
      </c>
      <c r="C705">
        <v>2005</v>
      </c>
      <c r="D705" t="s">
        <v>748</v>
      </c>
      <c r="E705" t="s">
        <v>432</v>
      </c>
      <c r="F705" t="s">
        <v>78</v>
      </c>
      <c r="G705" t="s">
        <v>28</v>
      </c>
      <c r="H705" t="s">
        <v>29</v>
      </c>
      <c r="I705">
        <v>1.01</v>
      </c>
      <c r="J705">
        <v>0</v>
      </c>
      <c r="K705">
        <v>1766.03</v>
      </c>
      <c r="L705">
        <v>0</v>
      </c>
      <c r="M705">
        <v>36206.61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</row>
    <row r="706" spans="1:23" x14ac:dyDescent="0.2">
      <c r="A706" t="s">
        <v>40</v>
      </c>
      <c r="B706" t="s">
        <v>24</v>
      </c>
      <c r="C706">
        <v>2009</v>
      </c>
      <c r="D706" t="s">
        <v>549</v>
      </c>
      <c r="E706" t="s">
        <v>511</v>
      </c>
      <c r="F706" t="s">
        <v>90</v>
      </c>
      <c r="G706" t="s">
        <v>90</v>
      </c>
      <c r="H706" t="s">
        <v>91</v>
      </c>
      <c r="I706">
        <v>4.7699999999999996</v>
      </c>
      <c r="J706">
        <v>0</v>
      </c>
      <c r="K706">
        <v>6312.71</v>
      </c>
      <c r="L706">
        <v>0</v>
      </c>
      <c r="M706">
        <v>54568.13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710</v>
      </c>
    </row>
    <row r="707" spans="1:23" x14ac:dyDescent="0.2">
      <c r="A707" t="s">
        <v>40</v>
      </c>
      <c r="B707" t="s">
        <v>30</v>
      </c>
      <c r="C707">
        <v>2004</v>
      </c>
      <c r="D707" t="s">
        <v>361</v>
      </c>
      <c r="E707" t="s">
        <v>96</v>
      </c>
      <c r="F707" t="s">
        <v>43</v>
      </c>
      <c r="G707" t="s">
        <v>44</v>
      </c>
      <c r="H707" t="s">
        <v>45</v>
      </c>
      <c r="I707">
        <v>4.63</v>
      </c>
      <c r="J707">
        <v>0</v>
      </c>
      <c r="K707">
        <v>4217.34</v>
      </c>
      <c r="L707">
        <v>0</v>
      </c>
      <c r="M707">
        <v>29116.75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</row>
    <row r="708" spans="1:23" x14ac:dyDescent="0.2">
      <c r="A708" t="s">
        <v>40</v>
      </c>
      <c r="B708" t="s">
        <v>51</v>
      </c>
      <c r="C708">
        <v>2008</v>
      </c>
      <c r="D708" t="s">
        <v>749</v>
      </c>
      <c r="E708" t="s">
        <v>138</v>
      </c>
      <c r="F708" t="s">
        <v>48</v>
      </c>
      <c r="G708" t="s">
        <v>49</v>
      </c>
      <c r="H708" t="s">
        <v>50</v>
      </c>
      <c r="I708">
        <v>5.96</v>
      </c>
      <c r="J708">
        <v>0</v>
      </c>
      <c r="K708">
        <v>5632.1</v>
      </c>
      <c r="L708">
        <v>0</v>
      </c>
      <c r="M708">
        <v>24136.87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3" x14ac:dyDescent="0.2">
      <c r="A709" t="s">
        <v>40</v>
      </c>
      <c r="B709" t="s">
        <v>72</v>
      </c>
      <c r="C709">
        <v>2006</v>
      </c>
      <c r="D709" t="s">
        <v>115</v>
      </c>
      <c r="E709" t="s">
        <v>116</v>
      </c>
      <c r="F709" t="s">
        <v>33</v>
      </c>
      <c r="G709" t="s">
        <v>33</v>
      </c>
      <c r="H709" t="s">
        <v>34</v>
      </c>
      <c r="I709">
        <v>0.54</v>
      </c>
      <c r="J709">
        <v>0</v>
      </c>
      <c r="K709">
        <v>243.29</v>
      </c>
      <c r="L709">
        <v>0</v>
      </c>
      <c r="M709">
        <v>24082.39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</row>
    <row r="710" spans="1:23" x14ac:dyDescent="0.2">
      <c r="A710" t="s">
        <v>40</v>
      </c>
      <c r="B710" t="s">
        <v>30</v>
      </c>
      <c r="C710">
        <v>2003</v>
      </c>
      <c r="D710" t="s">
        <v>750</v>
      </c>
      <c r="E710" t="s">
        <v>53</v>
      </c>
      <c r="F710" t="s">
        <v>56</v>
      </c>
      <c r="G710" t="s">
        <v>49</v>
      </c>
      <c r="H710" t="s">
        <v>50</v>
      </c>
      <c r="I710">
        <v>0.21</v>
      </c>
      <c r="J710">
        <v>0</v>
      </c>
      <c r="K710">
        <v>25.17</v>
      </c>
      <c r="L710">
        <v>0</v>
      </c>
      <c r="M710">
        <v>16677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3" x14ac:dyDescent="0.2">
      <c r="A711" t="s">
        <v>57</v>
      </c>
      <c r="B711" t="s">
        <v>58</v>
      </c>
      <c r="C711">
        <v>2006</v>
      </c>
      <c r="D711" t="s">
        <v>404</v>
      </c>
      <c r="E711" t="s">
        <v>146</v>
      </c>
      <c r="F711" t="s">
        <v>190</v>
      </c>
      <c r="G711" t="s">
        <v>190</v>
      </c>
      <c r="H711" t="s">
        <v>191</v>
      </c>
      <c r="I711">
        <v>0.62</v>
      </c>
      <c r="J711">
        <v>0</v>
      </c>
      <c r="K711">
        <v>656.81</v>
      </c>
      <c r="L711">
        <v>0</v>
      </c>
      <c r="M711">
        <v>36214.19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</row>
    <row r="712" spans="1:23" x14ac:dyDescent="0.2">
      <c r="A712" t="s">
        <v>40</v>
      </c>
      <c r="B712" t="s">
        <v>24</v>
      </c>
      <c r="C712">
        <v>2005</v>
      </c>
      <c r="D712" t="s">
        <v>751</v>
      </c>
      <c r="E712" t="s">
        <v>333</v>
      </c>
      <c r="F712" t="s">
        <v>43</v>
      </c>
      <c r="G712" t="s">
        <v>44</v>
      </c>
      <c r="H712" t="s">
        <v>45</v>
      </c>
      <c r="I712">
        <v>0.53</v>
      </c>
      <c r="J712">
        <v>0</v>
      </c>
      <c r="K712">
        <v>867.69</v>
      </c>
      <c r="L712">
        <v>0</v>
      </c>
      <c r="M712">
        <v>52779.839999999997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</row>
    <row r="713" spans="1:23" x14ac:dyDescent="0.2">
      <c r="A713" t="s">
        <v>23</v>
      </c>
      <c r="B713" t="s">
        <v>24</v>
      </c>
      <c r="C713">
        <v>2004</v>
      </c>
      <c r="D713" t="s">
        <v>455</v>
      </c>
      <c r="E713" t="s">
        <v>204</v>
      </c>
      <c r="F713" t="s">
        <v>97</v>
      </c>
      <c r="G713" t="s">
        <v>49</v>
      </c>
      <c r="H713" t="s">
        <v>50</v>
      </c>
      <c r="I713">
        <v>0.5</v>
      </c>
      <c r="J713">
        <v>0</v>
      </c>
      <c r="K713">
        <v>1198.01</v>
      </c>
      <c r="L713">
        <v>0</v>
      </c>
      <c r="M713">
        <v>36122.99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</row>
    <row r="714" spans="1:23" x14ac:dyDescent="0.2">
      <c r="A714" t="s">
        <v>40</v>
      </c>
      <c r="B714" t="s">
        <v>72</v>
      </c>
      <c r="C714">
        <v>2010</v>
      </c>
      <c r="D714" t="s">
        <v>752</v>
      </c>
      <c r="E714" t="s">
        <v>566</v>
      </c>
      <c r="F714" t="s">
        <v>104</v>
      </c>
      <c r="G714" t="s">
        <v>105</v>
      </c>
      <c r="H714" t="s">
        <v>106</v>
      </c>
      <c r="I714">
        <v>6.87</v>
      </c>
      <c r="J714">
        <v>0</v>
      </c>
      <c r="K714">
        <v>11322.77</v>
      </c>
      <c r="L714">
        <v>0</v>
      </c>
      <c r="M714">
        <v>65249.98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</row>
    <row r="715" spans="1:23" x14ac:dyDescent="0.2">
      <c r="A715" t="s">
        <v>23</v>
      </c>
      <c r="B715" t="s">
        <v>72</v>
      </c>
      <c r="C715">
        <v>2004</v>
      </c>
      <c r="D715" t="s">
        <v>753</v>
      </c>
      <c r="E715" t="s">
        <v>96</v>
      </c>
      <c r="F715" t="s">
        <v>142</v>
      </c>
      <c r="G715" t="s">
        <v>65</v>
      </c>
      <c r="H715" t="s">
        <v>66</v>
      </c>
      <c r="I715">
        <v>0.21</v>
      </c>
      <c r="J715">
        <v>0</v>
      </c>
      <c r="K715">
        <v>139.86000000000001</v>
      </c>
      <c r="L715">
        <v>0</v>
      </c>
      <c r="M715">
        <v>27843.99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</row>
    <row r="716" spans="1:23" x14ac:dyDescent="0.2">
      <c r="A716" t="s">
        <v>23</v>
      </c>
      <c r="B716" t="s">
        <v>24</v>
      </c>
      <c r="C716">
        <v>2001</v>
      </c>
      <c r="D716" t="s">
        <v>754</v>
      </c>
      <c r="E716" t="s">
        <v>162</v>
      </c>
      <c r="F716" t="s">
        <v>81</v>
      </c>
      <c r="G716" t="s">
        <v>74</v>
      </c>
      <c r="H716" t="s">
        <v>75</v>
      </c>
      <c r="I716">
        <v>0.93</v>
      </c>
      <c r="J716">
        <v>0</v>
      </c>
      <c r="K716">
        <v>1097.0999999999999</v>
      </c>
      <c r="L716">
        <v>0</v>
      </c>
      <c r="M716">
        <v>19148.490000000002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</row>
    <row r="717" spans="1:23" x14ac:dyDescent="0.2">
      <c r="A717" t="s">
        <v>23</v>
      </c>
      <c r="B717" t="s">
        <v>30</v>
      </c>
      <c r="C717">
        <v>2010</v>
      </c>
      <c r="D717" t="s">
        <v>58</v>
      </c>
      <c r="E717" t="s">
        <v>58</v>
      </c>
      <c r="F717" t="s">
        <v>185</v>
      </c>
      <c r="G717" t="s">
        <v>185</v>
      </c>
      <c r="H717" t="s">
        <v>186</v>
      </c>
      <c r="I717">
        <v>1</v>
      </c>
      <c r="J717">
        <v>0</v>
      </c>
      <c r="K717">
        <v>2248.71</v>
      </c>
      <c r="L717">
        <v>0</v>
      </c>
      <c r="M717">
        <v>51132.61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51535</v>
      </c>
      <c r="V717">
        <v>0</v>
      </c>
      <c r="W717">
        <v>0</v>
      </c>
    </row>
    <row r="718" spans="1:23" x14ac:dyDescent="0.2">
      <c r="A718" t="s">
        <v>40</v>
      </c>
      <c r="B718" t="s">
        <v>35</v>
      </c>
      <c r="C718">
        <v>2008</v>
      </c>
      <c r="D718" t="s">
        <v>303</v>
      </c>
      <c r="E718" t="s">
        <v>114</v>
      </c>
      <c r="F718" t="s">
        <v>127</v>
      </c>
      <c r="G718" t="s">
        <v>105</v>
      </c>
      <c r="H718" t="s">
        <v>106</v>
      </c>
      <c r="I718">
        <v>0.01</v>
      </c>
      <c r="J718">
        <v>0</v>
      </c>
      <c r="K718">
        <v>10.44</v>
      </c>
      <c r="L718">
        <v>0</v>
      </c>
      <c r="M718">
        <v>23969.99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</row>
    <row r="719" spans="1:23" x14ac:dyDescent="0.2">
      <c r="A719" t="s">
        <v>23</v>
      </c>
      <c r="B719" t="s">
        <v>24</v>
      </c>
      <c r="C719">
        <v>2004</v>
      </c>
      <c r="D719" t="s">
        <v>755</v>
      </c>
      <c r="E719" t="s">
        <v>236</v>
      </c>
      <c r="F719" t="s">
        <v>117</v>
      </c>
      <c r="G719" t="s">
        <v>49</v>
      </c>
      <c r="H719" t="s">
        <v>50</v>
      </c>
      <c r="I719">
        <v>0.5</v>
      </c>
      <c r="J719">
        <v>0</v>
      </c>
      <c r="K719">
        <v>374.28</v>
      </c>
      <c r="L719">
        <v>0</v>
      </c>
      <c r="M719">
        <v>15184.86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</row>
    <row r="720" spans="1:23" x14ac:dyDescent="0.2">
      <c r="A720" t="s">
        <v>40</v>
      </c>
      <c r="B720" t="s">
        <v>30</v>
      </c>
      <c r="C720">
        <v>2002</v>
      </c>
      <c r="D720" t="s">
        <v>756</v>
      </c>
      <c r="E720" t="s">
        <v>306</v>
      </c>
      <c r="F720" t="s">
        <v>48</v>
      </c>
      <c r="G720" t="s">
        <v>49</v>
      </c>
      <c r="H720" t="s">
        <v>50</v>
      </c>
      <c r="I720">
        <v>114.28</v>
      </c>
      <c r="J720">
        <v>0</v>
      </c>
      <c r="K720">
        <v>80067.929999999993</v>
      </c>
      <c r="L720">
        <v>0</v>
      </c>
      <c r="M720">
        <v>22261.82</v>
      </c>
      <c r="N720">
        <v>1</v>
      </c>
      <c r="O720">
        <v>25</v>
      </c>
      <c r="P720">
        <v>0</v>
      </c>
      <c r="Q720">
        <v>0</v>
      </c>
      <c r="R720">
        <v>10</v>
      </c>
      <c r="S720">
        <v>21695</v>
      </c>
      <c r="T720">
        <v>51765</v>
      </c>
      <c r="U720">
        <v>0</v>
      </c>
      <c r="V720">
        <v>0</v>
      </c>
      <c r="W720">
        <v>578</v>
      </c>
    </row>
    <row r="721" spans="1:23" x14ac:dyDescent="0.2">
      <c r="A721" t="s">
        <v>23</v>
      </c>
      <c r="B721" t="s">
        <v>51</v>
      </c>
      <c r="C721">
        <v>2008</v>
      </c>
      <c r="D721" t="s">
        <v>757</v>
      </c>
      <c r="E721" t="s">
        <v>138</v>
      </c>
      <c r="F721" t="s">
        <v>81</v>
      </c>
      <c r="G721" t="s">
        <v>74</v>
      </c>
      <c r="H721" t="s">
        <v>75</v>
      </c>
      <c r="I721">
        <v>3.1</v>
      </c>
      <c r="J721">
        <v>0</v>
      </c>
      <c r="K721">
        <v>3130.38</v>
      </c>
      <c r="L721">
        <v>0</v>
      </c>
      <c r="M721">
        <v>24112.9</v>
      </c>
      <c r="N721">
        <v>0</v>
      </c>
      <c r="O721">
        <v>0</v>
      </c>
      <c r="P721">
        <v>0</v>
      </c>
      <c r="Q721">
        <v>0</v>
      </c>
      <c r="R721">
        <v>2</v>
      </c>
      <c r="S721">
        <v>0</v>
      </c>
      <c r="T721">
        <v>0</v>
      </c>
      <c r="U721">
        <v>0</v>
      </c>
      <c r="V721">
        <v>0</v>
      </c>
      <c r="W721">
        <v>134</v>
      </c>
    </row>
    <row r="722" spans="1:23" x14ac:dyDescent="0.2">
      <c r="A722" t="s">
        <v>23</v>
      </c>
      <c r="B722" t="s">
        <v>24</v>
      </c>
      <c r="C722">
        <v>2008</v>
      </c>
      <c r="D722" t="s">
        <v>417</v>
      </c>
      <c r="E722" t="s">
        <v>114</v>
      </c>
      <c r="F722" t="s">
        <v>147</v>
      </c>
      <c r="G722" t="s">
        <v>148</v>
      </c>
      <c r="H722" t="s">
        <v>149</v>
      </c>
      <c r="I722">
        <v>1.95</v>
      </c>
      <c r="J722">
        <v>0</v>
      </c>
      <c r="K722">
        <v>1308.79</v>
      </c>
      <c r="L722">
        <v>0</v>
      </c>
      <c r="M722">
        <v>23917.39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</row>
    <row r="723" spans="1:23" x14ac:dyDescent="0.2">
      <c r="A723" t="s">
        <v>40</v>
      </c>
      <c r="B723" t="s">
        <v>24</v>
      </c>
      <c r="C723">
        <v>2006</v>
      </c>
      <c r="D723" t="s">
        <v>758</v>
      </c>
      <c r="E723" t="s">
        <v>360</v>
      </c>
      <c r="F723" t="s">
        <v>48</v>
      </c>
      <c r="G723" t="s">
        <v>49</v>
      </c>
      <c r="H723" t="s">
        <v>50</v>
      </c>
      <c r="I723">
        <v>58.62</v>
      </c>
      <c r="J723">
        <v>0</v>
      </c>
      <c r="K723">
        <v>50462.57</v>
      </c>
      <c r="L723">
        <v>0</v>
      </c>
      <c r="M723">
        <v>24362.07</v>
      </c>
      <c r="N723">
        <v>0</v>
      </c>
      <c r="O723">
        <v>2</v>
      </c>
      <c r="P723">
        <v>0</v>
      </c>
      <c r="Q723">
        <v>0</v>
      </c>
      <c r="R723">
        <v>0</v>
      </c>
      <c r="S723">
        <v>0</v>
      </c>
      <c r="T723">
        <v>15237</v>
      </c>
      <c r="U723">
        <v>0</v>
      </c>
      <c r="V723">
        <v>0</v>
      </c>
      <c r="W723">
        <v>0</v>
      </c>
    </row>
    <row r="724" spans="1:23" x14ac:dyDescent="0.2">
      <c r="A724" t="s">
        <v>57</v>
      </c>
      <c r="B724" t="s">
        <v>58</v>
      </c>
      <c r="C724">
        <v>2001</v>
      </c>
      <c r="D724" t="s">
        <v>759</v>
      </c>
      <c r="E724" t="s">
        <v>252</v>
      </c>
      <c r="F724" t="s">
        <v>78</v>
      </c>
      <c r="G724" t="s">
        <v>28</v>
      </c>
      <c r="H724" t="s">
        <v>29</v>
      </c>
      <c r="I724">
        <v>1.0900000000000001</v>
      </c>
      <c r="J724">
        <v>0</v>
      </c>
      <c r="K724">
        <v>2080.13</v>
      </c>
      <c r="L724">
        <v>0</v>
      </c>
      <c r="M724">
        <v>19018.3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</row>
    <row r="725" spans="1:23" x14ac:dyDescent="0.2">
      <c r="A725" t="s">
        <v>57</v>
      </c>
      <c r="B725" t="s">
        <v>58</v>
      </c>
      <c r="C725">
        <v>2010</v>
      </c>
      <c r="D725" t="s">
        <v>721</v>
      </c>
      <c r="E725" t="s">
        <v>268</v>
      </c>
      <c r="F725" t="s">
        <v>240</v>
      </c>
      <c r="G725" t="s">
        <v>240</v>
      </c>
      <c r="H725" t="s">
        <v>241</v>
      </c>
      <c r="I725">
        <v>5.38</v>
      </c>
      <c r="J725">
        <v>0</v>
      </c>
      <c r="K725">
        <v>54340.67</v>
      </c>
      <c r="L725">
        <v>0</v>
      </c>
      <c r="M725">
        <v>197105.21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</row>
    <row r="726" spans="1:23" x14ac:dyDescent="0.2">
      <c r="A726" t="s">
        <v>23</v>
      </c>
      <c r="B726" t="s">
        <v>72</v>
      </c>
      <c r="C726">
        <v>2007</v>
      </c>
      <c r="D726" t="s">
        <v>326</v>
      </c>
      <c r="E726" t="s">
        <v>114</v>
      </c>
      <c r="F726" t="s">
        <v>185</v>
      </c>
      <c r="G726" t="s">
        <v>185</v>
      </c>
      <c r="H726" t="s">
        <v>186</v>
      </c>
      <c r="I726">
        <v>0.66</v>
      </c>
      <c r="J726">
        <v>0</v>
      </c>
      <c r="K726">
        <v>656.8</v>
      </c>
      <c r="L726">
        <v>0</v>
      </c>
      <c r="M726">
        <v>20209.990000000002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20224</v>
      </c>
      <c r="V726">
        <v>0</v>
      </c>
      <c r="W726">
        <v>0</v>
      </c>
    </row>
    <row r="727" spans="1:23" x14ac:dyDescent="0.2">
      <c r="A727" t="s">
        <v>40</v>
      </c>
      <c r="B727" t="s">
        <v>58</v>
      </c>
      <c r="C727">
        <v>2007</v>
      </c>
      <c r="D727" t="s">
        <v>251</v>
      </c>
      <c r="E727" t="s">
        <v>252</v>
      </c>
      <c r="F727" t="s">
        <v>132</v>
      </c>
      <c r="G727" t="s">
        <v>133</v>
      </c>
      <c r="H727" t="s">
        <v>134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968</v>
      </c>
      <c r="U727">
        <v>0</v>
      </c>
      <c r="V727">
        <v>0</v>
      </c>
      <c r="W727">
        <v>0</v>
      </c>
    </row>
    <row r="728" spans="1:23" x14ac:dyDescent="0.2">
      <c r="A728" t="s">
        <v>57</v>
      </c>
      <c r="B728" t="s">
        <v>58</v>
      </c>
      <c r="C728">
        <v>2005</v>
      </c>
      <c r="D728" t="s">
        <v>760</v>
      </c>
      <c r="E728" t="s">
        <v>700</v>
      </c>
      <c r="F728" t="s">
        <v>56</v>
      </c>
      <c r="G728" t="s">
        <v>49</v>
      </c>
      <c r="H728" t="s">
        <v>50</v>
      </c>
      <c r="I728">
        <v>1</v>
      </c>
      <c r="J728">
        <v>0</v>
      </c>
      <c r="K728">
        <v>6050.88</v>
      </c>
      <c r="L728">
        <v>0</v>
      </c>
      <c r="M728">
        <v>132148.49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</row>
    <row r="729" spans="1:23" x14ac:dyDescent="0.2">
      <c r="A729" t="s">
        <v>23</v>
      </c>
      <c r="B729" t="s">
        <v>35</v>
      </c>
      <c r="C729">
        <v>2009</v>
      </c>
      <c r="D729" t="s">
        <v>761</v>
      </c>
      <c r="E729" t="s">
        <v>660</v>
      </c>
      <c r="F729" t="s">
        <v>170</v>
      </c>
      <c r="G729" t="s">
        <v>170</v>
      </c>
      <c r="H729" t="s">
        <v>171</v>
      </c>
      <c r="I729">
        <v>0.2</v>
      </c>
      <c r="J729">
        <v>0</v>
      </c>
      <c r="K729">
        <v>219.27</v>
      </c>
      <c r="L729">
        <v>0</v>
      </c>
      <c r="M729">
        <v>34054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</row>
    <row r="730" spans="1:23" x14ac:dyDescent="0.2">
      <c r="A730" t="s">
        <v>23</v>
      </c>
      <c r="B730" t="s">
        <v>51</v>
      </c>
      <c r="C730">
        <v>2010</v>
      </c>
      <c r="D730" t="s">
        <v>332</v>
      </c>
      <c r="E730" t="s">
        <v>333</v>
      </c>
      <c r="F730" t="s">
        <v>199</v>
      </c>
      <c r="G730" t="s">
        <v>199</v>
      </c>
      <c r="H730" t="s">
        <v>200</v>
      </c>
      <c r="I730">
        <v>0.03</v>
      </c>
      <c r="J730">
        <v>0</v>
      </c>
      <c r="K730">
        <v>95.83</v>
      </c>
      <c r="L730">
        <v>0</v>
      </c>
      <c r="M730">
        <v>104276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</row>
    <row r="731" spans="1:23" x14ac:dyDescent="0.2">
      <c r="A731" t="s">
        <v>40</v>
      </c>
      <c r="B731" t="s">
        <v>24</v>
      </c>
      <c r="C731">
        <v>2007</v>
      </c>
      <c r="D731" t="s">
        <v>331</v>
      </c>
      <c r="E731" t="s">
        <v>138</v>
      </c>
      <c r="F731" t="s">
        <v>104</v>
      </c>
      <c r="G731" t="s">
        <v>105</v>
      </c>
      <c r="H731" t="s">
        <v>106</v>
      </c>
      <c r="I731">
        <v>0.31</v>
      </c>
      <c r="J731">
        <v>0</v>
      </c>
      <c r="K731">
        <v>208.92</v>
      </c>
      <c r="L731">
        <v>0</v>
      </c>
      <c r="M731">
        <v>30631.65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</row>
    <row r="732" spans="1:23" x14ac:dyDescent="0.2">
      <c r="A732" t="s">
        <v>23</v>
      </c>
      <c r="B732" t="s">
        <v>72</v>
      </c>
      <c r="C732">
        <v>1993</v>
      </c>
      <c r="D732" t="s">
        <v>212</v>
      </c>
      <c r="E732" t="s">
        <v>213</v>
      </c>
      <c r="F732" t="s">
        <v>147</v>
      </c>
      <c r="G732" t="s">
        <v>148</v>
      </c>
      <c r="H732" t="s">
        <v>149</v>
      </c>
      <c r="I732">
        <v>0.5</v>
      </c>
      <c r="J732">
        <v>0</v>
      </c>
      <c r="K732">
        <v>188.52</v>
      </c>
      <c r="L732">
        <v>0</v>
      </c>
      <c r="M732">
        <v>8401.99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</row>
    <row r="733" spans="1:23" x14ac:dyDescent="0.2">
      <c r="A733" t="s">
        <v>40</v>
      </c>
      <c r="B733" t="s">
        <v>72</v>
      </c>
      <c r="C733">
        <v>2011</v>
      </c>
      <c r="D733" t="s">
        <v>762</v>
      </c>
      <c r="E733" t="s">
        <v>429</v>
      </c>
      <c r="F733" t="s">
        <v>33</v>
      </c>
      <c r="G733" t="s">
        <v>33</v>
      </c>
      <c r="H733" t="s">
        <v>34</v>
      </c>
      <c r="I733">
        <v>0.05</v>
      </c>
      <c r="J733">
        <v>0</v>
      </c>
      <c r="K733">
        <v>170.06</v>
      </c>
      <c r="L733">
        <v>0</v>
      </c>
      <c r="M733">
        <v>157442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</row>
    <row r="734" spans="1:23" x14ac:dyDescent="0.2">
      <c r="A734" t="s">
        <v>40</v>
      </c>
      <c r="B734" t="s">
        <v>30</v>
      </c>
      <c r="C734">
        <v>2010</v>
      </c>
      <c r="D734" t="s">
        <v>763</v>
      </c>
      <c r="E734" t="s">
        <v>32</v>
      </c>
      <c r="F734" t="s">
        <v>127</v>
      </c>
      <c r="G734" t="s">
        <v>105</v>
      </c>
      <c r="H734" t="s">
        <v>106</v>
      </c>
      <c r="I734">
        <v>0.5</v>
      </c>
      <c r="J734">
        <v>0</v>
      </c>
      <c r="K734">
        <v>514.79</v>
      </c>
      <c r="L734">
        <v>0</v>
      </c>
      <c r="M734">
        <v>38960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</row>
    <row r="735" spans="1:23" x14ac:dyDescent="0.2">
      <c r="A735" t="s">
        <v>57</v>
      </c>
      <c r="B735" t="s">
        <v>58</v>
      </c>
      <c r="C735">
        <v>2010</v>
      </c>
      <c r="D735" t="s">
        <v>764</v>
      </c>
      <c r="E735" t="s">
        <v>765</v>
      </c>
      <c r="F735" t="s">
        <v>97</v>
      </c>
      <c r="G735" t="s">
        <v>49</v>
      </c>
      <c r="H735" t="s">
        <v>50</v>
      </c>
      <c r="I735">
        <v>3.02</v>
      </c>
      <c r="J735">
        <v>0</v>
      </c>
      <c r="K735">
        <v>9307.2000000000007</v>
      </c>
      <c r="L735">
        <v>0</v>
      </c>
      <c r="M735">
        <v>167895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</row>
    <row r="736" spans="1:23" x14ac:dyDescent="0.2">
      <c r="A736" t="s">
        <v>40</v>
      </c>
      <c r="B736" t="s">
        <v>72</v>
      </c>
      <c r="C736">
        <v>2009</v>
      </c>
      <c r="D736" t="s">
        <v>766</v>
      </c>
      <c r="E736" t="s">
        <v>264</v>
      </c>
      <c r="F736" t="s">
        <v>97</v>
      </c>
      <c r="G736" t="s">
        <v>49</v>
      </c>
      <c r="H736" t="s">
        <v>50</v>
      </c>
      <c r="I736">
        <v>4.5999999999999996</v>
      </c>
      <c r="J736">
        <v>0</v>
      </c>
      <c r="K736">
        <v>5315.76</v>
      </c>
      <c r="L736">
        <v>0</v>
      </c>
      <c r="M736">
        <v>36857.879999999997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</row>
    <row r="737" spans="1:23" x14ac:dyDescent="0.2">
      <c r="A737" t="s">
        <v>23</v>
      </c>
      <c r="B737" t="s">
        <v>30</v>
      </c>
      <c r="C737">
        <v>2006</v>
      </c>
      <c r="D737" t="s">
        <v>626</v>
      </c>
      <c r="E737" t="s">
        <v>330</v>
      </c>
      <c r="F737" t="s">
        <v>139</v>
      </c>
      <c r="G737" t="s">
        <v>139</v>
      </c>
      <c r="H737" t="s">
        <v>140</v>
      </c>
      <c r="I737">
        <v>0.36</v>
      </c>
      <c r="J737">
        <v>0</v>
      </c>
      <c r="K737">
        <v>389.87</v>
      </c>
      <c r="L737">
        <v>0</v>
      </c>
      <c r="M737">
        <v>33426.99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</row>
    <row r="738" spans="1:23" x14ac:dyDescent="0.2">
      <c r="A738" t="s">
        <v>57</v>
      </c>
      <c r="B738" t="s">
        <v>72</v>
      </c>
      <c r="C738">
        <v>2009</v>
      </c>
      <c r="D738" t="s">
        <v>767</v>
      </c>
      <c r="E738" t="s">
        <v>360</v>
      </c>
      <c r="F738" t="s">
        <v>38</v>
      </c>
      <c r="G738" t="s">
        <v>38</v>
      </c>
      <c r="H738" t="s">
        <v>39</v>
      </c>
      <c r="I738">
        <v>0.99</v>
      </c>
      <c r="J738">
        <v>0</v>
      </c>
      <c r="K738">
        <v>1330.8</v>
      </c>
      <c r="L738">
        <v>0</v>
      </c>
      <c r="M738">
        <v>33554.53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</row>
    <row r="739" spans="1:23" x14ac:dyDescent="0.2">
      <c r="A739" t="s">
        <v>23</v>
      </c>
      <c r="B739" t="s">
        <v>35</v>
      </c>
      <c r="C739">
        <v>2005</v>
      </c>
      <c r="D739" t="s">
        <v>614</v>
      </c>
      <c r="E739" t="s">
        <v>306</v>
      </c>
      <c r="F739" t="s">
        <v>69</v>
      </c>
      <c r="G739" t="s">
        <v>44</v>
      </c>
      <c r="H739" t="s">
        <v>45</v>
      </c>
      <c r="I739">
        <v>2.38</v>
      </c>
      <c r="J739">
        <v>0</v>
      </c>
      <c r="K739">
        <v>2030.47</v>
      </c>
      <c r="L739">
        <v>0</v>
      </c>
      <c r="M739">
        <v>31021.279999999999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5128</v>
      </c>
      <c r="U739">
        <v>0</v>
      </c>
      <c r="V739">
        <v>0</v>
      </c>
      <c r="W739">
        <v>0</v>
      </c>
    </row>
    <row r="740" spans="1:23" x14ac:dyDescent="0.2">
      <c r="A740" t="s">
        <v>40</v>
      </c>
      <c r="B740" t="s">
        <v>51</v>
      </c>
      <c r="C740">
        <v>2005</v>
      </c>
      <c r="D740" t="s">
        <v>768</v>
      </c>
      <c r="E740" t="s">
        <v>306</v>
      </c>
      <c r="F740" t="s">
        <v>244</v>
      </c>
      <c r="G740" t="s">
        <v>244</v>
      </c>
      <c r="H740" t="s">
        <v>245</v>
      </c>
      <c r="I740">
        <v>1.91</v>
      </c>
      <c r="J740">
        <v>0</v>
      </c>
      <c r="K740">
        <v>2383.9</v>
      </c>
      <c r="L740">
        <v>0</v>
      </c>
      <c r="M740">
        <v>30014.04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2914</v>
      </c>
      <c r="U740">
        <v>0</v>
      </c>
      <c r="V740">
        <v>0</v>
      </c>
      <c r="W740">
        <v>0</v>
      </c>
    </row>
    <row r="741" spans="1:23" x14ac:dyDescent="0.2">
      <c r="A741" t="s">
        <v>40</v>
      </c>
      <c r="B741" t="s">
        <v>72</v>
      </c>
      <c r="C741">
        <v>1996</v>
      </c>
      <c r="D741" t="s">
        <v>769</v>
      </c>
      <c r="E741" t="s">
        <v>101</v>
      </c>
      <c r="F741" t="s">
        <v>43</v>
      </c>
      <c r="G741" t="s">
        <v>44</v>
      </c>
      <c r="H741" t="s">
        <v>45</v>
      </c>
      <c r="I741">
        <v>1.94</v>
      </c>
      <c r="J741">
        <v>0</v>
      </c>
      <c r="K741">
        <v>1126.28</v>
      </c>
      <c r="L741">
        <v>0</v>
      </c>
      <c r="M741">
        <v>11535.07</v>
      </c>
      <c r="N741">
        <v>0</v>
      </c>
      <c r="O741">
        <v>0</v>
      </c>
      <c r="P741">
        <v>0</v>
      </c>
      <c r="Q741">
        <v>0</v>
      </c>
      <c r="R741">
        <v>3</v>
      </c>
      <c r="S741">
        <v>0</v>
      </c>
      <c r="T741">
        <v>0</v>
      </c>
      <c r="U741">
        <v>0</v>
      </c>
      <c r="V741">
        <v>0</v>
      </c>
      <c r="W741">
        <v>201</v>
      </c>
    </row>
    <row r="742" spans="1:23" x14ac:dyDescent="0.2">
      <c r="A742" t="s">
        <v>23</v>
      </c>
      <c r="B742" t="s">
        <v>24</v>
      </c>
      <c r="C742">
        <v>2004</v>
      </c>
      <c r="D742" t="s">
        <v>770</v>
      </c>
      <c r="E742" t="s">
        <v>146</v>
      </c>
      <c r="F742" t="s">
        <v>43</v>
      </c>
      <c r="G742" t="s">
        <v>44</v>
      </c>
      <c r="H742" t="s">
        <v>45</v>
      </c>
      <c r="I742">
        <v>6.34</v>
      </c>
      <c r="J742">
        <v>0</v>
      </c>
      <c r="K742">
        <v>7596.53</v>
      </c>
      <c r="L742">
        <v>0</v>
      </c>
      <c r="M742">
        <v>35077.03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67</v>
      </c>
    </row>
    <row r="743" spans="1:23" x14ac:dyDescent="0.2">
      <c r="A743" t="s">
        <v>40</v>
      </c>
      <c r="B743" t="s">
        <v>72</v>
      </c>
      <c r="C743">
        <v>1990</v>
      </c>
      <c r="D743" t="s">
        <v>553</v>
      </c>
      <c r="E743" t="s">
        <v>554</v>
      </c>
      <c r="F743" t="s">
        <v>97</v>
      </c>
      <c r="G743" t="s">
        <v>49</v>
      </c>
      <c r="H743" t="s">
        <v>50</v>
      </c>
      <c r="I743">
        <v>0.5</v>
      </c>
      <c r="J743">
        <v>0</v>
      </c>
      <c r="K743">
        <v>352.41</v>
      </c>
      <c r="L743">
        <v>0</v>
      </c>
      <c r="M743">
        <v>5743.99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</row>
    <row r="744" spans="1:23" x14ac:dyDescent="0.2">
      <c r="A744" t="s">
        <v>23</v>
      </c>
      <c r="B744" t="s">
        <v>24</v>
      </c>
      <c r="C744">
        <v>2011</v>
      </c>
      <c r="D744" t="s">
        <v>402</v>
      </c>
      <c r="E744" t="s">
        <v>80</v>
      </c>
      <c r="F744" t="s">
        <v>43</v>
      </c>
      <c r="G744" t="s">
        <v>44</v>
      </c>
      <c r="H744" t="s">
        <v>45</v>
      </c>
      <c r="I744">
        <v>4.0599999999999996</v>
      </c>
      <c r="J744">
        <v>0</v>
      </c>
      <c r="K744">
        <v>4626.59</v>
      </c>
      <c r="L744">
        <v>0</v>
      </c>
      <c r="M744">
        <v>46330.94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</row>
    <row r="745" spans="1:23" x14ac:dyDescent="0.2">
      <c r="A745" t="s">
        <v>40</v>
      </c>
      <c r="B745" t="s">
        <v>24</v>
      </c>
      <c r="C745">
        <v>2006</v>
      </c>
      <c r="D745" t="s">
        <v>70</v>
      </c>
      <c r="E745" t="s">
        <v>71</v>
      </c>
      <c r="F745" t="s">
        <v>400</v>
      </c>
      <c r="G745" t="s">
        <v>400</v>
      </c>
      <c r="H745" t="s">
        <v>401</v>
      </c>
      <c r="I745">
        <v>0.17</v>
      </c>
      <c r="J745">
        <v>0</v>
      </c>
      <c r="K745">
        <v>142.07</v>
      </c>
      <c r="L745">
        <v>0</v>
      </c>
      <c r="M745">
        <v>20135.990000000002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</row>
    <row r="746" spans="1:23" x14ac:dyDescent="0.2">
      <c r="A746" t="s">
        <v>23</v>
      </c>
      <c r="B746" t="s">
        <v>51</v>
      </c>
      <c r="C746">
        <v>2001</v>
      </c>
      <c r="D746" t="s">
        <v>745</v>
      </c>
      <c r="E746" t="s">
        <v>229</v>
      </c>
      <c r="F746" t="s">
        <v>244</v>
      </c>
      <c r="G746" t="s">
        <v>244</v>
      </c>
      <c r="H746" t="s">
        <v>245</v>
      </c>
      <c r="I746">
        <v>1.39</v>
      </c>
      <c r="J746">
        <v>0</v>
      </c>
      <c r="K746">
        <v>774.54</v>
      </c>
      <c r="L746">
        <v>0</v>
      </c>
      <c r="M746">
        <v>13016.14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x14ac:dyDescent="0.2">
      <c r="A747" t="s">
        <v>23</v>
      </c>
      <c r="B747" t="s">
        <v>30</v>
      </c>
      <c r="C747">
        <v>2007</v>
      </c>
      <c r="D747" t="s">
        <v>771</v>
      </c>
      <c r="E747" t="s">
        <v>96</v>
      </c>
      <c r="F747" t="s">
        <v>56</v>
      </c>
      <c r="G747" t="s">
        <v>49</v>
      </c>
      <c r="H747" t="s">
        <v>50</v>
      </c>
      <c r="I747">
        <v>0.5</v>
      </c>
      <c r="J747">
        <v>0</v>
      </c>
      <c r="K747">
        <v>574.62</v>
      </c>
      <c r="L747">
        <v>0</v>
      </c>
      <c r="M747">
        <v>35717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</row>
    <row r="748" spans="1:23" x14ac:dyDescent="0.2">
      <c r="A748" t="s">
        <v>23</v>
      </c>
      <c r="B748" t="s">
        <v>72</v>
      </c>
      <c r="C748">
        <v>2010</v>
      </c>
      <c r="D748" t="s">
        <v>430</v>
      </c>
      <c r="E748" t="s">
        <v>430</v>
      </c>
      <c r="F748" t="s">
        <v>321</v>
      </c>
      <c r="G748" t="s">
        <v>321</v>
      </c>
      <c r="H748" t="s">
        <v>322</v>
      </c>
      <c r="I748">
        <v>1.26</v>
      </c>
      <c r="J748">
        <v>0</v>
      </c>
      <c r="K748">
        <v>2152.5100000000002</v>
      </c>
      <c r="L748">
        <v>0</v>
      </c>
      <c r="M748">
        <v>50462.15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</row>
    <row r="749" spans="1:23" x14ac:dyDescent="0.2">
      <c r="A749" t="s">
        <v>57</v>
      </c>
      <c r="B749" t="s">
        <v>30</v>
      </c>
      <c r="C749">
        <v>2010</v>
      </c>
      <c r="D749" t="s">
        <v>156</v>
      </c>
      <c r="E749" t="s">
        <v>136</v>
      </c>
      <c r="F749" t="s">
        <v>104</v>
      </c>
      <c r="G749" t="s">
        <v>105</v>
      </c>
      <c r="H749" t="s">
        <v>106</v>
      </c>
      <c r="I749">
        <v>2.95</v>
      </c>
      <c r="J749">
        <v>0</v>
      </c>
      <c r="K749">
        <v>3380.1</v>
      </c>
      <c r="L749">
        <v>0</v>
      </c>
      <c r="M749">
        <v>23627.99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</row>
    <row r="750" spans="1:23" x14ac:dyDescent="0.2">
      <c r="A750" t="s">
        <v>57</v>
      </c>
      <c r="B750" t="s">
        <v>58</v>
      </c>
      <c r="C750">
        <v>2009</v>
      </c>
      <c r="D750" t="s">
        <v>772</v>
      </c>
      <c r="E750" t="s">
        <v>123</v>
      </c>
      <c r="F750" t="s">
        <v>97</v>
      </c>
      <c r="G750" t="s">
        <v>49</v>
      </c>
      <c r="H750" t="s">
        <v>50</v>
      </c>
      <c r="I750">
        <v>17.16</v>
      </c>
      <c r="J750">
        <v>0</v>
      </c>
      <c r="K750">
        <v>17877.91</v>
      </c>
      <c r="L750">
        <v>0</v>
      </c>
      <c r="M750">
        <v>71411.25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</row>
    <row r="751" spans="1:23" x14ac:dyDescent="0.2">
      <c r="A751" t="s">
        <v>40</v>
      </c>
      <c r="B751" t="s">
        <v>72</v>
      </c>
      <c r="C751">
        <v>2006</v>
      </c>
      <c r="D751" t="s">
        <v>773</v>
      </c>
      <c r="E751" t="s">
        <v>774</v>
      </c>
      <c r="F751" t="s">
        <v>190</v>
      </c>
      <c r="G751" t="s">
        <v>190</v>
      </c>
      <c r="H751" t="s">
        <v>191</v>
      </c>
      <c r="I751">
        <v>0.32</v>
      </c>
      <c r="J751">
        <v>0</v>
      </c>
      <c r="K751">
        <v>3828.15</v>
      </c>
      <c r="L751">
        <v>0</v>
      </c>
      <c r="M751">
        <v>250019.99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x14ac:dyDescent="0.2">
      <c r="A752" t="s">
        <v>23</v>
      </c>
      <c r="B752" t="s">
        <v>35</v>
      </c>
      <c r="C752">
        <v>2008</v>
      </c>
      <c r="D752" t="s">
        <v>215</v>
      </c>
      <c r="E752" t="s">
        <v>216</v>
      </c>
      <c r="F752" t="s">
        <v>78</v>
      </c>
      <c r="G752" t="s">
        <v>28</v>
      </c>
      <c r="H752" t="s">
        <v>29</v>
      </c>
      <c r="I752">
        <v>33.49</v>
      </c>
      <c r="J752">
        <v>0</v>
      </c>
      <c r="K752">
        <v>47826.25</v>
      </c>
      <c r="L752">
        <v>0</v>
      </c>
      <c r="M752">
        <v>29210.09</v>
      </c>
      <c r="N752">
        <v>0</v>
      </c>
      <c r="O752">
        <v>0</v>
      </c>
      <c r="P752">
        <v>0</v>
      </c>
      <c r="Q752">
        <v>0</v>
      </c>
      <c r="R752">
        <v>5</v>
      </c>
      <c r="S752">
        <v>0</v>
      </c>
      <c r="T752">
        <v>0</v>
      </c>
      <c r="U752">
        <v>0</v>
      </c>
      <c r="V752">
        <v>0</v>
      </c>
      <c r="W752">
        <v>335</v>
      </c>
    </row>
    <row r="753" spans="1:23" x14ac:dyDescent="0.2">
      <c r="A753" t="s">
        <v>40</v>
      </c>
      <c r="B753" t="s">
        <v>35</v>
      </c>
      <c r="C753">
        <v>2001</v>
      </c>
      <c r="D753" t="s">
        <v>388</v>
      </c>
      <c r="E753" t="s">
        <v>226</v>
      </c>
      <c r="F753" t="s">
        <v>85</v>
      </c>
      <c r="G753" t="s">
        <v>65</v>
      </c>
      <c r="H753" t="s">
        <v>66</v>
      </c>
      <c r="I753">
        <v>0.04</v>
      </c>
      <c r="J753">
        <v>0</v>
      </c>
      <c r="K753">
        <v>50.27</v>
      </c>
      <c r="L753">
        <v>0</v>
      </c>
      <c r="M753">
        <v>22358.99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</row>
    <row r="754" spans="1:23" x14ac:dyDescent="0.2">
      <c r="A754" t="s">
        <v>40</v>
      </c>
      <c r="B754" t="s">
        <v>30</v>
      </c>
      <c r="C754">
        <v>2006</v>
      </c>
      <c r="D754" t="s">
        <v>775</v>
      </c>
      <c r="E754" t="s">
        <v>114</v>
      </c>
      <c r="F754" t="s">
        <v>97</v>
      </c>
      <c r="G754" t="s">
        <v>49</v>
      </c>
      <c r="H754" t="s">
        <v>50</v>
      </c>
      <c r="I754">
        <v>0.5</v>
      </c>
      <c r="J754">
        <v>0</v>
      </c>
      <c r="K754">
        <v>1068.23</v>
      </c>
      <c r="L754">
        <v>0</v>
      </c>
      <c r="M754">
        <v>22738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</row>
    <row r="755" spans="1:23" x14ac:dyDescent="0.2">
      <c r="A755" t="s">
        <v>23</v>
      </c>
      <c r="B755" t="s">
        <v>30</v>
      </c>
      <c r="C755">
        <v>2005</v>
      </c>
      <c r="D755" t="s">
        <v>776</v>
      </c>
      <c r="E755" t="s">
        <v>123</v>
      </c>
      <c r="F755" t="s">
        <v>104</v>
      </c>
      <c r="G755" t="s">
        <v>105</v>
      </c>
      <c r="H755" t="s">
        <v>106</v>
      </c>
      <c r="I755">
        <v>1</v>
      </c>
      <c r="J755">
        <v>0</v>
      </c>
      <c r="K755">
        <v>1209.57</v>
      </c>
      <c r="L755">
        <v>0</v>
      </c>
      <c r="M755">
        <v>26764.99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</row>
    <row r="756" spans="1:23" x14ac:dyDescent="0.2">
      <c r="A756" t="s">
        <v>40</v>
      </c>
      <c r="B756" t="s">
        <v>51</v>
      </c>
      <c r="C756">
        <v>2006</v>
      </c>
      <c r="D756" t="s">
        <v>563</v>
      </c>
      <c r="E756" t="s">
        <v>114</v>
      </c>
      <c r="F756" t="s">
        <v>85</v>
      </c>
      <c r="G756" t="s">
        <v>65</v>
      </c>
      <c r="H756" t="s">
        <v>66</v>
      </c>
      <c r="I756">
        <v>0.5</v>
      </c>
      <c r="J756">
        <v>0</v>
      </c>
      <c r="K756">
        <v>418.77</v>
      </c>
      <c r="L756">
        <v>0</v>
      </c>
      <c r="M756">
        <v>17506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x14ac:dyDescent="0.2">
      <c r="A757" t="s">
        <v>23</v>
      </c>
      <c r="B757" t="s">
        <v>51</v>
      </c>
      <c r="C757">
        <v>2002</v>
      </c>
      <c r="D757" t="s">
        <v>430</v>
      </c>
      <c r="E757" t="s">
        <v>430</v>
      </c>
      <c r="F757" t="s">
        <v>81</v>
      </c>
      <c r="G757" t="s">
        <v>74</v>
      </c>
      <c r="H757" t="s">
        <v>75</v>
      </c>
      <c r="I757">
        <v>0.87</v>
      </c>
      <c r="J757">
        <v>0</v>
      </c>
      <c r="K757">
        <v>2512.9499999999998</v>
      </c>
      <c r="L757">
        <v>0</v>
      </c>
      <c r="M757">
        <v>66910.429999999993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</row>
    <row r="758" spans="1:23" x14ac:dyDescent="0.2">
      <c r="A758" t="s">
        <v>23</v>
      </c>
      <c r="B758" t="s">
        <v>35</v>
      </c>
      <c r="C758">
        <v>2011</v>
      </c>
      <c r="D758" t="s">
        <v>583</v>
      </c>
      <c r="E758" t="s">
        <v>584</v>
      </c>
      <c r="F758" t="s">
        <v>69</v>
      </c>
      <c r="G758" t="s">
        <v>74</v>
      </c>
      <c r="H758" t="s">
        <v>75</v>
      </c>
      <c r="I758">
        <v>0.41</v>
      </c>
      <c r="J758">
        <v>0</v>
      </c>
      <c r="K758">
        <v>1486.22</v>
      </c>
      <c r="L758">
        <v>0</v>
      </c>
      <c r="M758">
        <v>49914.19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</row>
    <row r="759" spans="1:23" x14ac:dyDescent="0.2">
      <c r="A759" t="s">
        <v>40</v>
      </c>
      <c r="B759" t="s">
        <v>58</v>
      </c>
      <c r="C759">
        <v>2011</v>
      </c>
      <c r="D759" t="s">
        <v>58</v>
      </c>
      <c r="E759" t="s">
        <v>58</v>
      </c>
      <c r="F759" t="s">
        <v>183</v>
      </c>
      <c r="G759" t="s">
        <v>74</v>
      </c>
      <c r="H759" t="s">
        <v>75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2197</v>
      </c>
      <c r="U759">
        <v>0</v>
      </c>
      <c r="V759">
        <v>0</v>
      </c>
      <c r="W759">
        <v>0</v>
      </c>
    </row>
    <row r="760" spans="1:23" x14ac:dyDescent="0.2">
      <c r="A760" t="s">
        <v>40</v>
      </c>
      <c r="B760" t="s">
        <v>72</v>
      </c>
      <c r="C760">
        <v>2009</v>
      </c>
      <c r="D760" t="s">
        <v>319</v>
      </c>
      <c r="E760" t="s">
        <v>320</v>
      </c>
      <c r="F760" t="s">
        <v>69</v>
      </c>
      <c r="G760" t="s">
        <v>44</v>
      </c>
      <c r="H760" t="s">
        <v>45</v>
      </c>
      <c r="I760">
        <v>0.5</v>
      </c>
      <c r="J760">
        <v>0</v>
      </c>
      <c r="K760">
        <v>1197.5</v>
      </c>
      <c r="L760">
        <v>0</v>
      </c>
      <c r="M760">
        <v>109999.99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</row>
    <row r="761" spans="1:23" x14ac:dyDescent="0.2">
      <c r="A761" t="s">
        <v>57</v>
      </c>
      <c r="B761" t="s">
        <v>24</v>
      </c>
      <c r="C761">
        <v>2009</v>
      </c>
      <c r="D761" t="s">
        <v>777</v>
      </c>
      <c r="E761" t="s">
        <v>153</v>
      </c>
      <c r="F761" t="s">
        <v>48</v>
      </c>
      <c r="G761" t="s">
        <v>49</v>
      </c>
      <c r="H761" t="s">
        <v>50</v>
      </c>
      <c r="I761">
        <v>0.01</v>
      </c>
      <c r="J761">
        <v>0</v>
      </c>
      <c r="K761">
        <v>28.3</v>
      </c>
      <c r="L761">
        <v>0</v>
      </c>
      <c r="M761">
        <v>65184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</row>
    <row r="762" spans="1:23" x14ac:dyDescent="0.2">
      <c r="A762" t="s">
        <v>40</v>
      </c>
      <c r="B762" t="s">
        <v>30</v>
      </c>
      <c r="C762">
        <v>2008</v>
      </c>
      <c r="D762" t="s">
        <v>778</v>
      </c>
      <c r="E762" t="s">
        <v>71</v>
      </c>
      <c r="F762" t="s">
        <v>97</v>
      </c>
      <c r="G762" t="s">
        <v>49</v>
      </c>
      <c r="H762" t="s">
        <v>50</v>
      </c>
      <c r="I762">
        <v>0.73</v>
      </c>
      <c r="J762">
        <v>0</v>
      </c>
      <c r="K762">
        <v>1033.1099999999999</v>
      </c>
      <c r="L762">
        <v>0</v>
      </c>
      <c r="M762">
        <v>23863.82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4859</v>
      </c>
      <c r="U762">
        <v>0</v>
      </c>
      <c r="V762">
        <v>0</v>
      </c>
      <c r="W762">
        <v>0</v>
      </c>
    </row>
    <row r="763" spans="1:23" x14ac:dyDescent="0.2">
      <c r="A763" t="s">
        <v>23</v>
      </c>
      <c r="B763" t="s">
        <v>72</v>
      </c>
      <c r="C763">
        <v>2004</v>
      </c>
      <c r="D763" t="s">
        <v>613</v>
      </c>
      <c r="E763" t="s">
        <v>317</v>
      </c>
      <c r="F763" t="s">
        <v>142</v>
      </c>
      <c r="G763" t="s">
        <v>65</v>
      </c>
      <c r="H763" t="s">
        <v>66</v>
      </c>
      <c r="I763">
        <v>1.89</v>
      </c>
      <c r="J763">
        <v>0</v>
      </c>
      <c r="K763">
        <v>1578.28</v>
      </c>
      <c r="L763">
        <v>0</v>
      </c>
      <c r="M763">
        <v>28125.96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</row>
    <row r="764" spans="1:23" x14ac:dyDescent="0.2">
      <c r="A764" t="s">
        <v>58</v>
      </c>
      <c r="B764" t="s">
        <v>58</v>
      </c>
      <c r="C764">
        <v>2003</v>
      </c>
      <c r="D764" t="s">
        <v>779</v>
      </c>
      <c r="E764" t="s">
        <v>780</v>
      </c>
      <c r="F764" t="s">
        <v>78</v>
      </c>
      <c r="G764" t="s">
        <v>28</v>
      </c>
      <c r="H764" t="s">
        <v>29</v>
      </c>
      <c r="I764">
        <v>0.5</v>
      </c>
      <c r="J764">
        <v>0</v>
      </c>
      <c r="K764">
        <v>364.57</v>
      </c>
      <c r="L764">
        <v>0</v>
      </c>
      <c r="M764">
        <v>21446.14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</row>
    <row r="765" spans="1:23" x14ac:dyDescent="0.2">
      <c r="A765" t="s">
        <v>40</v>
      </c>
      <c r="B765" t="s">
        <v>72</v>
      </c>
      <c r="C765">
        <v>2007</v>
      </c>
      <c r="D765" t="s">
        <v>781</v>
      </c>
      <c r="E765" t="s">
        <v>101</v>
      </c>
      <c r="F765" t="s">
        <v>81</v>
      </c>
      <c r="G765" t="s">
        <v>74</v>
      </c>
      <c r="H765" t="s">
        <v>75</v>
      </c>
      <c r="I765">
        <v>0.24</v>
      </c>
      <c r="J765">
        <v>0</v>
      </c>
      <c r="K765">
        <v>258.73</v>
      </c>
      <c r="L765">
        <v>0</v>
      </c>
      <c r="M765">
        <v>28473.99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x14ac:dyDescent="0.2">
      <c r="A766" t="s">
        <v>40</v>
      </c>
      <c r="B766" t="s">
        <v>51</v>
      </c>
      <c r="C766">
        <v>2008</v>
      </c>
      <c r="D766" t="s">
        <v>378</v>
      </c>
      <c r="E766" t="s">
        <v>37</v>
      </c>
      <c r="F766" t="s">
        <v>78</v>
      </c>
      <c r="G766" t="s">
        <v>28</v>
      </c>
      <c r="H766" t="s">
        <v>29</v>
      </c>
      <c r="I766">
        <v>0.5</v>
      </c>
      <c r="J766">
        <v>0</v>
      </c>
      <c r="K766">
        <v>644.91</v>
      </c>
      <c r="L766">
        <v>0</v>
      </c>
      <c r="M766">
        <v>27416.58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</row>
    <row r="767" spans="1:23" x14ac:dyDescent="0.2">
      <c r="A767" t="s">
        <v>23</v>
      </c>
      <c r="B767" t="s">
        <v>35</v>
      </c>
      <c r="C767">
        <v>2007</v>
      </c>
      <c r="D767" t="s">
        <v>113</v>
      </c>
      <c r="E767" t="s">
        <v>114</v>
      </c>
      <c r="F767" t="s">
        <v>117</v>
      </c>
      <c r="G767" t="s">
        <v>49</v>
      </c>
      <c r="H767" t="s">
        <v>50</v>
      </c>
      <c r="I767">
        <v>2.41</v>
      </c>
      <c r="J767">
        <v>0</v>
      </c>
      <c r="K767">
        <v>2245.67</v>
      </c>
      <c r="L767">
        <v>0</v>
      </c>
      <c r="M767">
        <v>21393.26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x14ac:dyDescent="0.2">
      <c r="A768" t="s">
        <v>40</v>
      </c>
      <c r="B768" t="s">
        <v>51</v>
      </c>
      <c r="C768">
        <v>2009</v>
      </c>
      <c r="D768" t="s">
        <v>172</v>
      </c>
      <c r="E768" t="s">
        <v>173</v>
      </c>
      <c r="F768" t="s">
        <v>117</v>
      </c>
      <c r="G768" t="s">
        <v>49</v>
      </c>
      <c r="H768" t="s">
        <v>50</v>
      </c>
      <c r="I768">
        <v>5.78</v>
      </c>
      <c r="J768">
        <v>0</v>
      </c>
      <c r="K768">
        <v>4759.95</v>
      </c>
      <c r="L768">
        <v>0</v>
      </c>
      <c r="M768">
        <v>29453.97</v>
      </c>
      <c r="N768">
        <v>0</v>
      </c>
      <c r="O768">
        <v>2</v>
      </c>
      <c r="P768">
        <v>0</v>
      </c>
      <c r="Q768">
        <v>0</v>
      </c>
      <c r="R768">
        <v>1</v>
      </c>
      <c r="S768">
        <v>0</v>
      </c>
      <c r="T768">
        <v>5301</v>
      </c>
      <c r="U768">
        <v>0</v>
      </c>
      <c r="V768">
        <v>0</v>
      </c>
      <c r="W768">
        <v>48</v>
      </c>
    </row>
    <row r="769" spans="1:23" x14ac:dyDescent="0.2">
      <c r="A769" t="s">
        <v>23</v>
      </c>
      <c r="B769" t="s">
        <v>24</v>
      </c>
      <c r="C769">
        <v>2003</v>
      </c>
      <c r="D769" t="s">
        <v>669</v>
      </c>
      <c r="E769" t="s">
        <v>419</v>
      </c>
      <c r="F769" t="s">
        <v>147</v>
      </c>
      <c r="G769" t="s">
        <v>148</v>
      </c>
      <c r="H769" t="s">
        <v>149</v>
      </c>
      <c r="I769">
        <v>1.5</v>
      </c>
      <c r="J769">
        <v>0</v>
      </c>
      <c r="K769">
        <v>856.75</v>
      </c>
      <c r="L769">
        <v>0</v>
      </c>
      <c r="M769">
        <v>22373.67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60</v>
      </c>
    </row>
    <row r="770" spans="1:23" x14ac:dyDescent="0.2">
      <c r="A770" t="s">
        <v>23</v>
      </c>
      <c r="B770" t="s">
        <v>72</v>
      </c>
      <c r="C770">
        <v>2010</v>
      </c>
      <c r="D770" t="s">
        <v>242</v>
      </c>
      <c r="E770" t="s">
        <v>196</v>
      </c>
      <c r="F770" t="s">
        <v>61</v>
      </c>
      <c r="G770" t="s">
        <v>49</v>
      </c>
      <c r="H770" t="s">
        <v>50</v>
      </c>
      <c r="I770">
        <v>0.04</v>
      </c>
      <c r="J770">
        <v>0</v>
      </c>
      <c r="K770">
        <v>89.84</v>
      </c>
      <c r="L770">
        <v>0</v>
      </c>
      <c r="M770">
        <v>97649.99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</row>
    <row r="771" spans="1:23" x14ac:dyDescent="0.2">
      <c r="A771" t="s">
        <v>57</v>
      </c>
      <c r="B771" t="s">
        <v>30</v>
      </c>
      <c r="C771">
        <v>2005</v>
      </c>
      <c r="D771" t="s">
        <v>782</v>
      </c>
      <c r="E771" t="s">
        <v>108</v>
      </c>
      <c r="F771" t="s">
        <v>120</v>
      </c>
      <c r="G771" t="s">
        <v>105</v>
      </c>
      <c r="H771" t="s">
        <v>106</v>
      </c>
      <c r="I771">
        <v>0.5</v>
      </c>
      <c r="J771">
        <v>0</v>
      </c>
      <c r="K771">
        <v>546.46</v>
      </c>
      <c r="L771">
        <v>0</v>
      </c>
      <c r="M771">
        <v>65241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</row>
    <row r="772" spans="1:23" x14ac:dyDescent="0.2">
      <c r="A772" t="s">
        <v>23</v>
      </c>
      <c r="B772" t="s">
        <v>51</v>
      </c>
      <c r="C772">
        <v>2008</v>
      </c>
      <c r="D772" t="s">
        <v>783</v>
      </c>
      <c r="E772" t="s">
        <v>784</v>
      </c>
      <c r="F772" t="s">
        <v>400</v>
      </c>
      <c r="G772" t="s">
        <v>400</v>
      </c>
      <c r="H772" t="s">
        <v>401</v>
      </c>
      <c r="I772">
        <v>0.27</v>
      </c>
      <c r="J772">
        <v>0</v>
      </c>
      <c r="K772">
        <v>78.41</v>
      </c>
      <c r="L772">
        <v>0</v>
      </c>
      <c r="M772">
        <v>8473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</row>
    <row r="773" spans="1:23" x14ac:dyDescent="0.2">
      <c r="A773" t="s">
        <v>40</v>
      </c>
      <c r="B773" t="s">
        <v>72</v>
      </c>
      <c r="C773">
        <v>1999</v>
      </c>
      <c r="D773" t="s">
        <v>785</v>
      </c>
      <c r="E773" t="s">
        <v>256</v>
      </c>
      <c r="F773" t="s">
        <v>190</v>
      </c>
      <c r="G773" t="s">
        <v>190</v>
      </c>
      <c r="H773" t="s">
        <v>191</v>
      </c>
      <c r="I773">
        <v>0.95</v>
      </c>
      <c r="J773">
        <v>0</v>
      </c>
      <c r="K773">
        <v>740.39</v>
      </c>
      <c r="L773">
        <v>0</v>
      </c>
      <c r="M773">
        <v>13849.89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</row>
    <row r="774" spans="1:23" x14ac:dyDescent="0.2">
      <c r="A774" t="s">
        <v>40</v>
      </c>
      <c r="B774" t="s">
        <v>51</v>
      </c>
      <c r="C774">
        <v>1994</v>
      </c>
      <c r="D774" t="s">
        <v>786</v>
      </c>
      <c r="E774" t="s">
        <v>787</v>
      </c>
      <c r="F774" t="s">
        <v>69</v>
      </c>
      <c r="G774" t="s">
        <v>74</v>
      </c>
      <c r="H774" t="s">
        <v>75</v>
      </c>
      <c r="I774">
        <v>0.5</v>
      </c>
      <c r="J774">
        <v>0</v>
      </c>
      <c r="K774">
        <v>44.24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</row>
    <row r="775" spans="1:23" x14ac:dyDescent="0.2">
      <c r="A775" t="s">
        <v>23</v>
      </c>
      <c r="B775" t="s">
        <v>51</v>
      </c>
      <c r="C775">
        <v>2008</v>
      </c>
      <c r="D775" t="s">
        <v>788</v>
      </c>
      <c r="E775" t="s">
        <v>196</v>
      </c>
      <c r="F775" t="s">
        <v>147</v>
      </c>
      <c r="G775" t="s">
        <v>148</v>
      </c>
      <c r="H775" t="s">
        <v>149</v>
      </c>
      <c r="I775">
        <v>0.02</v>
      </c>
      <c r="J775">
        <v>0</v>
      </c>
      <c r="K775">
        <v>44.7</v>
      </c>
      <c r="L775">
        <v>0</v>
      </c>
      <c r="M775">
        <v>47028.99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</row>
    <row r="776" spans="1:23" x14ac:dyDescent="0.2">
      <c r="A776" t="s">
        <v>40</v>
      </c>
      <c r="B776" t="s">
        <v>24</v>
      </c>
      <c r="C776">
        <v>2011</v>
      </c>
      <c r="D776" t="s">
        <v>789</v>
      </c>
      <c r="E776" t="s">
        <v>460</v>
      </c>
      <c r="F776" t="s">
        <v>61</v>
      </c>
      <c r="G776" t="s">
        <v>49</v>
      </c>
      <c r="H776" t="s">
        <v>50</v>
      </c>
      <c r="I776">
        <v>0.18</v>
      </c>
      <c r="J776">
        <v>0</v>
      </c>
      <c r="K776">
        <v>401.82</v>
      </c>
      <c r="L776">
        <v>0</v>
      </c>
      <c r="M776">
        <v>68993.86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</row>
    <row r="777" spans="1:23" x14ac:dyDescent="0.2">
      <c r="A777" t="s">
        <v>57</v>
      </c>
      <c r="B777" t="s">
        <v>72</v>
      </c>
      <c r="C777">
        <v>2005</v>
      </c>
      <c r="D777" t="s">
        <v>790</v>
      </c>
      <c r="E777" t="s">
        <v>53</v>
      </c>
      <c r="F777" t="s">
        <v>85</v>
      </c>
      <c r="G777" t="s">
        <v>65</v>
      </c>
      <c r="H777" t="s">
        <v>66</v>
      </c>
      <c r="I777">
        <v>0.5</v>
      </c>
      <c r="J777">
        <v>0</v>
      </c>
      <c r="K777">
        <v>484.63</v>
      </c>
      <c r="L777">
        <v>0</v>
      </c>
      <c r="M777">
        <v>23122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</row>
    <row r="778" spans="1:23" x14ac:dyDescent="0.2">
      <c r="A778" t="s">
        <v>40</v>
      </c>
      <c r="B778" t="s">
        <v>35</v>
      </c>
      <c r="C778">
        <v>2010</v>
      </c>
      <c r="D778" t="s">
        <v>791</v>
      </c>
      <c r="E778" t="s">
        <v>256</v>
      </c>
      <c r="F778" t="s">
        <v>90</v>
      </c>
      <c r="G778" t="s">
        <v>90</v>
      </c>
      <c r="H778" t="s">
        <v>91</v>
      </c>
      <c r="I778">
        <v>6.88</v>
      </c>
      <c r="J778">
        <v>0</v>
      </c>
      <c r="K778">
        <v>7422.33</v>
      </c>
      <c r="L778">
        <v>0</v>
      </c>
      <c r="M778">
        <v>28916.23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</row>
    <row r="779" spans="1:23" x14ac:dyDescent="0.2">
      <c r="A779" t="s">
        <v>23</v>
      </c>
      <c r="B779" t="s">
        <v>30</v>
      </c>
      <c r="C779">
        <v>2005</v>
      </c>
      <c r="D779" t="s">
        <v>552</v>
      </c>
      <c r="E779" t="s">
        <v>114</v>
      </c>
      <c r="F779" t="s">
        <v>38</v>
      </c>
      <c r="G779" t="s">
        <v>38</v>
      </c>
      <c r="H779" t="s">
        <v>39</v>
      </c>
      <c r="I779">
        <v>5.37</v>
      </c>
      <c r="J779">
        <v>0</v>
      </c>
      <c r="K779">
        <v>2650.94</v>
      </c>
      <c r="L779">
        <v>0</v>
      </c>
      <c r="M779">
        <v>15820.01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</row>
    <row r="780" spans="1:23" x14ac:dyDescent="0.2">
      <c r="A780" t="s">
        <v>40</v>
      </c>
      <c r="B780" t="s">
        <v>24</v>
      </c>
      <c r="C780">
        <v>1999</v>
      </c>
      <c r="D780" t="s">
        <v>792</v>
      </c>
      <c r="E780" t="s">
        <v>204</v>
      </c>
      <c r="F780" t="s">
        <v>43</v>
      </c>
      <c r="G780" t="s">
        <v>44</v>
      </c>
      <c r="H780" t="s">
        <v>45</v>
      </c>
      <c r="I780">
        <v>1.53</v>
      </c>
      <c r="J780">
        <v>0</v>
      </c>
      <c r="K780">
        <v>2689.33</v>
      </c>
      <c r="L780">
        <v>0</v>
      </c>
      <c r="M780">
        <v>26807.78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</row>
    <row r="781" spans="1:23" x14ac:dyDescent="0.2">
      <c r="A781" t="s">
        <v>57</v>
      </c>
      <c r="B781" t="s">
        <v>72</v>
      </c>
      <c r="C781">
        <v>2006</v>
      </c>
      <c r="D781" t="s">
        <v>302</v>
      </c>
      <c r="E781" t="s">
        <v>179</v>
      </c>
      <c r="F781" t="s">
        <v>147</v>
      </c>
      <c r="G781" t="s">
        <v>148</v>
      </c>
      <c r="H781" t="s">
        <v>149</v>
      </c>
      <c r="I781">
        <v>0.5</v>
      </c>
      <c r="J781">
        <v>0</v>
      </c>
      <c r="K781">
        <v>457.13</v>
      </c>
      <c r="L781">
        <v>0</v>
      </c>
      <c r="M781">
        <v>27195.21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</row>
    <row r="782" spans="1:23" x14ac:dyDescent="0.2">
      <c r="A782" t="s">
        <v>40</v>
      </c>
      <c r="B782" t="s">
        <v>30</v>
      </c>
      <c r="C782">
        <v>2009</v>
      </c>
      <c r="D782" t="s">
        <v>793</v>
      </c>
      <c r="E782" t="s">
        <v>146</v>
      </c>
      <c r="F782" t="s">
        <v>334</v>
      </c>
      <c r="G782" t="s">
        <v>65</v>
      </c>
      <c r="H782" t="s">
        <v>66</v>
      </c>
      <c r="I782">
        <v>1.99</v>
      </c>
      <c r="J782">
        <v>0</v>
      </c>
      <c r="K782">
        <v>2841.88</v>
      </c>
      <c r="L782">
        <v>0</v>
      </c>
      <c r="M782">
        <v>53802.63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</row>
    <row r="783" spans="1:23" x14ac:dyDescent="0.2">
      <c r="A783" t="s">
        <v>40</v>
      </c>
      <c r="B783" t="s">
        <v>51</v>
      </c>
      <c r="C783">
        <v>2003</v>
      </c>
      <c r="D783" t="s">
        <v>467</v>
      </c>
      <c r="E783" t="s">
        <v>360</v>
      </c>
      <c r="F783" t="s">
        <v>206</v>
      </c>
      <c r="G783" t="s">
        <v>190</v>
      </c>
      <c r="H783" t="s">
        <v>191</v>
      </c>
      <c r="I783">
        <v>0.03</v>
      </c>
      <c r="J783">
        <v>0</v>
      </c>
      <c r="K783">
        <v>51.6</v>
      </c>
      <c r="L783">
        <v>0</v>
      </c>
      <c r="M783">
        <v>17945.990000000002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</row>
    <row r="784" spans="1:23" x14ac:dyDescent="0.2">
      <c r="A784" t="s">
        <v>58</v>
      </c>
      <c r="B784" t="s">
        <v>72</v>
      </c>
      <c r="C784">
        <v>2009</v>
      </c>
      <c r="D784" t="s">
        <v>205</v>
      </c>
      <c r="E784" t="s">
        <v>37</v>
      </c>
      <c r="F784" t="s">
        <v>117</v>
      </c>
      <c r="G784" t="s">
        <v>49</v>
      </c>
      <c r="H784" t="s">
        <v>50</v>
      </c>
      <c r="I784">
        <v>0.28999999999999998</v>
      </c>
      <c r="J784">
        <v>0</v>
      </c>
      <c r="K784">
        <v>138.35</v>
      </c>
      <c r="L784">
        <v>0</v>
      </c>
      <c r="M784">
        <v>28354.33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</row>
    <row r="785" spans="1:23" x14ac:dyDescent="0.2">
      <c r="A785" t="s">
        <v>40</v>
      </c>
      <c r="B785" t="s">
        <v>24</v>
      </c>
      <c r="C785">
        <v>2010</v>
      </c>
      <c r="D785" t="s">
        <v>794</v>
      </c>
      <c r="E785" t="s">
        <v>432</v>
      </c>
      <c r="F785" t="s">
        <v>120</v>
      </c>
      <c r="G785" t="s">
        <v>105</v>
      </c>
      <c r="H785" t="s">
        <v>106</v>
      </c>
      <c r="I785">
        <v>0.5</v>
      </c>
      <c r="J785">
        <v>0</v>
      </c>
      <c r="K785">
        <v>1115.06</v>
      </c>
      <c r="L785">
        <v>0</v>
      </c>
      <c r="M785">
        <v>75984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</row>
    <row r="786" spans="1:23" x14ac:dyDescent="0.2">
      <c r="A786" t="s">
        <v>57</v>
      </c>
      <c r="B786" t="s">
        <v>58</v>
      </c>
      <c r="C786">
        <v>2002</v>
      </c>
      <c r="D786" t="s">
        <v>751</v>
      </c>
      <c r="E786" t="s">
        <v>333</v>
      </c>
      <c r="F786" t="s">
        <v>190</v>
      </c>
      <c r="G786" t="s">
        <v>190</v>
      </c>
      <c r="H786" t="s">
        <v>191</v>
      </c>
      <c r="I786">
        <v>0.44</v>
      </c>
      <c r="J786">
        <v>0</v>
      </c>
      <c r="K786">
        <v>109.09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</row>
    <row r="787" spans="1:23" x14ac:dyDescent="0.2">
      <c r="A787" t="s">
        <v>23</v>
      </c>
      <c r="B787" t="s">
        <v>24</v>
      </c>
      <c r="C787">
        <v>2010</v>
      </c>
      <c r="D787" t="s">
        <v>215</v>
      </c>
      <c r="E787" t="s">
        <v>216</v>
      </c>
      <c r="F787" t="s">
        <v>69</v>
      </c>
      <c r="G787" t="s">
        <v>44</v>
      </c>
      <c r="H787" t="s">
        <v>45</v>
      </c>
      <c r="I787">
        <v>0.8</v>
      </c>
      <c r="J787">
        <v>0</v>
      </c>
      <c r="K787">
        <v>631.91</v>
      </c>
      <c r="L787">
        <v>0</v>
      </c>
      <c r="M787">
        <v>34140.35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</row>
    <row r="788" spans="1:23" x14ac:dyDescent="0.2">
      <c r="A788" t="s">
        <v>40</v>
      </c>
      <c r="B788" t="s">
        <v>24</v>
      </c>
      <c r="C788">
        <v>2007</v>
      </c>
      <c r="D788" t="s">
        <v>335</v>
      </c>
      <c r="E788" t="s">
        <v>153</v>
      </c>
      <c r="F788" t="s">
        <v>48</v>
      </c>
      <c r="G788" t="s">
        <v>49</v>
      </c>
      <c r="H788" t="s">
        <v>50</v>
      </c>
      <c r="I788">
        <v>33.44</v>
      </c>
      <c r="J788">
        <v>0</v>
      </c>
      <c r="K788">
        <v>31825.99</v>
      </c>
      <c r="L788">
        <v>0</v>
      </c>
      <c r="M788">
        <v>37784.370000000003</v>
      </c>
      <c r="N788">
        <v>0</v>
      </c>
      <c r="O788">
        <v>5</v>
      </c>
      <c r="P788">
        <v>0</v>
      </c>
      <c r="Q788">
        <v>0</v>
      </c>
      <c r="R788">
        <v>2</v>
      </c>
      <c r="S788">
        <v>0</v>
      </c>
      <c r="T788">
        <v>9245</v>
      </c>
      <c r="U788">
        <v>0</v>
      </c>
      <c r="V788">
        <v>0</v>
      </c>
      <c r="W788">
        <v>829</v>
      </c>
    </row>
    <row r="789" spans="1:23" x14ac:dyDescent="0.2">
      <c r="A789" t="s">
        <v>23</v>
      </c>
      <c r="B789" t="s">
        <v>30</v>
      </c>
      <c r="C789">
        <v>2006</v>
      </c>
      <c r="D789" t="s">
        <v>687</v>
      </c>
      <c r="E789" t="s">
        <v>175</v>
      </c>
      <c r="F789" t="s">
        <v>104</v>
      </c>
      <c r="G789" t="s">
        <v>105</v>
      </c>
      <c r="H789" t="s">
        <v>106</v>
      </c>
      <c r="I789">
        <v>2.0099999999999998</v>
      </c>
      <c r="J789">
        <v>0</v>
      </c>
      <c r="K789">
        <v>2526.2199999999998</v>
      </c>
      <c r="L789">
        <v>0</v>
      </c>
      <c r="M789">
        <v>30474.240000000002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</row>
    <row r="790" spans="1:23" x14ac:dyDescent="0.2">
      <c r="A790" t="s">
        <v>23</v>
      </c>
      <c r="B790" t="s">
        <v>24</v>
      </c>
      <c r="C790">
        <v>2008</v>
      </c>
      <c r="D790" t="s">
        <v>795</v>
      </c>
      <c r="E790" t="s">
        <v>397</v>
      </c>
      <c r="F790" t="s">
        <v>78</v>
      </c>
      <c r="G790" t="s">
        <v>28</v>
      </c>
      <c r="H790" t="s">
        <v>29</v>
      </c>
      <c r="I790">
        <v>1.33</v>
      </c>
      <c r="J790">
        <v>0</v>
      </c>
      <c r="K790">
        <v>1208.9000000000001</v>
      </c>
      <c r="L790">
        <v>0</v>
      </c>
      <c r="M790">
        <v>23745.88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</row>
    <row r="791" spans="1:23" x14ac:dyDescent="0.2">
      <c r="A791" t="s">
        <v>40</v>
      </c>
      <c r="B791" t="s">
        <v>30</v>
      </c>
      <c r="C791">
        <v>2007</v>
      </c>
      <c r="D791" t="s">
        <v>796</v>
      </c>
      <c r="E791" t="s">
        <v>94</v>
      </c>
      <c r="F791" t="s">
        <v>240</v>
      </c>
      <c r="G791" t="s">
        <v>240</v>
      </c>
      <c r="H791" t="s">
        <v>241</v>
      </c>
      <c r="I791">
        <v>0.27</v>
      </c>
      <c r="J791">
        <v>0</v>
      </c>
      <c r="K791">
        <v>1038.6099999999999</v>
      </c>
      <c r="L791">
        <v>0</v>
      </c>
      <c r="M791">
        <v>39850.720000000001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</row>
    <row r="792" spans="1:23" x14ac:dyDescent="0.2">
      <c r="A792" t="s">
        <v>57</v>
      </c>
      <c r="B792" t="s">
        <v>58</v>
      </c>
      <c r="C792">
        <v>2002</v>
      </c>
      <c r="D792" t="s">
        <v>797</v>
      </c>
      <c r="E792" t="s">
        <v>308</v>
      </c>
      <c r="F792" t="s">
        <v>81</v>
      </c>
      <c r="G792" t="s">
        <v>74</v>
      </c>
      <c r="H792" t="s">
        <v>75</v>
      </c>
      <c r="I792">
        <v>2.29</v>
      </c>
      <c r="J792">
        <v>0</v>
      </c>
      <c r="K792">
        <v>10544.5</v>
      </c>
      <c r="L792">
        <v>0</v>
      </c>
      <c r="M792">
        <v>140970.23000000001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</row>
    <row r="793" spans="1:23" x14ac:dyDescent="0.2">
      <c r="A793" t="s">
        <v>23</v>
      </c>
      <c r="B793" t="s">
        <v>24</v>
      </c>
      <c r="C793">
        <v>1998</v>
      </c>
      <c r="D793" t="s">
        <v>798</v>
      </c>
      <c r="E793" t="s">
        <v>799</v>
      </c>
      <c r="F793" t="s">
        <v>48</v>
      </c>
      <c r="G793" t="s">
        <v>49</v>
      </c>
      <c r="H793" t="s">
        <v>50</v>
      </c>
      <c r="I793">
        <v>1.01</v>
      </c>
      <c r="J793">
        <v>0</v>
      </c>
      <c r="K793">
        <v>1575.68</v>
      </c>
      <c r="L793">
        <v>0</v>
      </c>
      <c r="M793">
        <v>29786.34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</row>
    <row r="794" spans="1:23" x14ac:dyDescent="0.2">
      <c r="A794" t="s">
        <v>40</v>
      </c>
      <c r="B794" t="s">
        <v>30</v>
      </c>
      <c r="C794">
        <v>2011</v>
      </c>
      <c r="D794" t="s">
        <v>222</v>
      </c>
      <c r="E794" t="s">
        <v>202</v>
      </c>
      <c r="F794" t="s">
        <v>64</v>
      </c>
      <c r="G794" t="s">
        <v>65</v>
      </c>
      <c r="H794" t="s">
        <v>66</v>
      </c>
      <c r="I794">
        <v>1.26</v>
      </c>
      <c r="J794">
        <v>0</v>
      </c>
      <c r="K794">
        <v>1657.59</v>
      </c>
      <c r="L794">
        <v>0</v>
      </c>
      <c r="M794">
        <v>45926.91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</row>
    <row r="795" spans="1:23" x14ac:dyDescent="0.2">
      <c r="A795" t="s">
        <v>23</v>
      </c>
      <c r="B795" t="s">
        <v>35</v>
      </c>
      <c r="C795">
        <v>2003</v>
      </c>
      <c r="D795" t="s">
        <v>800</v>
      </c>
      <c r="E795" t="s">
        <v>801</v>
      </c>
      <c r="F795" t="s">
        <v>81</v>
      </c>
      <c r="G795" t="s">
        <v>74</v>
      </c>
      <c r="H795" t="s">
        <v>75</v>
      </c>
      <c r="I795">
        <v>0.5</v>
      </c>
      <c r="J795">
        <v>0</v>
      </c>
      <c r="K795">
        <v>119.14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</row>
    <row r="796" spans="1:23" x14ac:dyDescent="0.2">
      <c r="A796" t="s">
        <v>23</v>
      </c>
      <c r="B796" t="s">
        <v>30</v>
      </c>
      <c r="C796">
        <v>2009</v>
      </c>
      <c r="D796" t="s">
        <v>296</v>
      </c>
      <c r="E796" t="s">
        <v>198</v>
      </c>
      <c r="F796" t="s">
        <v>170</v>
      </c>
      <c r="G796" t="s">
        <v>170</v>
      </c>
      <c r="H796" t="s">
        <v>171</v>
      </c>
      <c r="I796">
        <v>2.06</v>
      </c>
      <c r="J796">
        <v>0</v>
      </c>
      <c r="K796">
        <v>4619.09</v>
      </c>
      <c r="L796">
        <v>0</v>
      </c>
      <c r="M796">
        <v>72945.42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</row>
    <row r="797" spans="1:23" x14ac:dyDescent="0.2">
      <c r="A797" t="s">
        <v>57</v>
      </c>
      <c r="B797" t="s">
        <v>58</v>
      </c>
      <c r="C797">
        <v>2006</v>
      </c>
      <c r="D797" t="s">
        <v>802</v>
      </c>
      <c r="E797" t="s">
        <v>306</v>
      </c>
      <c r="F797" t="s">
        <v>38</v>
      </c>
      <c r="G797" t="s">
        <v>38</v>
      </c>
      <c r="H797" t="s">
        <v>39</v>
      </c>
      <c r="I797">
        <v>1.44</v>
      </c>
      <c r="J797">
        <v>0</v>
      </c>
      <c r="K797">
        <v>1244.02</v>
      </c>
      <c r="L797">
        <v>0</v>
      </c>
      <c r="M797">
        <v>28278.63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</row>
    <row r="798" spans="1:23" x14ac:dyDescent="0.2">
      <c r="A798" t="s">
        <v>40</v>
      </c>
      <c r="B798" t="s">
        <v>72</v>
      </c>
      <c r="C798">
        <v>2008</v>
      </c>
      <c r="D798" t="s">
        <v>725</v>
      </c>
      <c r="E798" t="s">
        <v>80</v>
      </c>
      <c r="F798" t="s">
        <v>81</v>
      </c>
      <c r="G798" t="s">
        <v>74</v>
      </c>
      <c r="H798" t="s">
        <v>75</v>
      </c>
      <c r="I798">
        <v>5.23</v>
      </c>
      <c r="J798">
        <v>0</v>
      </c>
      <c r="K798">
        <v>5592.57</v>
      </c>
      <c r="L798">
        <v>0</v>
      </c>
      <c r="M798">
        <v>33383.81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</row>
    <row r="799" spans="1:23" x14ac:dyDescent="0.2">
      <c r="A799" t="s">
        <v>57</v>
      </c>
      <c r="B799" t="s">
        <v>51</v>
      </c>
      <c r="C799">
        <v>2007</v>
      </c>
      <c r="D799" t="s">
        <v>803</v>
      </c>
      <c r="E799" t="s">
        <v>175</v>
      </c>
      <c r="F799" t="s">
        <v>78</v>
      </c>
      <c r="G799" t="s">
        <v>28</v>
      </c>
      <c r="H799" t="s">
        <v>29</v>
      </c>
      <c r="I799">
        <v>0.86</v>
      </c>
      <c r="J799">
        <v>0</v>
      </c>
      <c r="K799">
        <v>1903.69</v>
      </c>
      <c r="L799">
        <v>0</v>
      </c>
      <c r="M799">
        <v>40242.379999999997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</row>
    <row r="800" spans="1:23" x14ac:dyDescent="0.2">
      <c r="A800" t="s">
        <v>40</v>
      </c>
      <c r="B800" t="s">
        <v>35</v>
      </c>
      <c r="C800">
        <v>1999</v>
      </c>
      <c r="D800" t="s">
        <v>54</v>
      </c>
      <c r="E800" t="s">
        <v>55</v>
      </c>
      <c r="F800" t="s">
        <v>249</v>
      </c>
      <c r="G800" t="s">
        <v>249</v>
      </c>
      <c r="H800" t="s">
        <v>250</v>
      </c>
      <c r="I800">
        <v>0.11</v>
      </c>
      <c r="J800">
        <v>0</v>
      </c>
      <c r="K800">
        <v>91.05</v>
      </c>
      <c r="L800">
        <v>0</v>
      </c>
      <c r="M800">
        <v>14796.99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</row>
    <row r="801" spans="1:23" x14ac:dyDescent="0.2">
      <c r="A801" t="s">
        <v>40</v>
      </c>
      <c r="B801" t="s">
        <v>51</v>
      </c>
      <c r="C801">
        <v>2003</v>
      </c>
      <c r="D801" t="s">
        <v>228</v>
      </c>
      <c r="E801" t="s">
        <v>229</v>
      </c>
      <c r="F801" t="s">
        <v>334</v>
      </c>
      <c r="G801" t="s">
        <v>65</v>
      </c>
      <c r="H801" t="s">
        <v>66</v>
      </c>
      <c r="I801">
        <v>1.34</v>
      </c>
      <c r="J801">
        <v>0</v>
      </c>
      <c r="K801">
        <v>1177.94</v>
      </c>
      <c r="L801">
        <v>0</v>
      </c>
      <c r="M801">
        <v>18698.2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</row>
    <row r="802" spans="1:23" x14ac:dyDescent="0.2">
      <c r="A802" t="s">
        <v>57</v>
      </c>
      <c r="B802" t="s">
        <v>58</v>
      </c>
      <c r="C802">
        <v>2006</v>
      </c>
      <c r="D802" t="s">
        <v>804</v>
      </c>
      <c r="E802" t="s">
        <v>204</v>
      </c>
      <c r="F802" t="s">
        <v>120</v>
      </c>
      <c r="G802" t="s">
        <v>105</v>
      </c>
      <c r="H802" t="s">
        <v>106</v>
      </c>
      <c r="I802">
        <v>0.47</v>
      </c>
      <c r="J802">
        <v>0</v>
      </c>
      <c r="K802">
        <v>730.28</v>
      </c>
      <c r="L802">
        <v>0</v>
      </c>
      <c r="M802">
        <v>68162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</row>
    <row r="803" spans="1:23" x14ac:dyDescent="0.2">
      <c r="A803" t="s">
        <v>23</v>
      </c>
      <c r="B803" t="s">
        <v>30</v>
      </c>
      <c r="C803">
        <v>2004</v>
      </c>
      <c r="D803" t="s">
        <v>805</v>
      </c>
      <c r="E803" t="s">
        <v>138</v>
      </c>
      <c r="F803" t="s">
        <v>249</v>
      </c>
      <c r="G803" t="s">
        <v>249</v>
      </c>
      <c r="H803" t="s">
        <v>250</v>
      </c>
      <c r="I803">
        <v>1.51</v>
      </c>
      <c r="J803">
        <v>0</v>
      </c>
      <c r="K803">
        <v>1322.51</v>
      </c>
      <c r="L803">
        <v>0</v>
      </c>
      <c r="M803">
        <v>18694.86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</row>
    <row r="804" spans="1:23" x14ac:dyDescent="0.2">
      <c r="A804" t="s">
        <v>40</v>
      </c>
      <c r="B804" t="s">
        <v>24</v>
      </c>
      <c r="C804">
        <v>2009</v>
      </c>
      <c r="D804" t="s">
        <v>92</v>
      </c>
      <c r="E804" t="s">
        <v>71</v>
      </c>
      <c r="F804" t="s">
        <v>69</v>
      </c>
      <c r="G804" t="s">
        <v>74</v>
      </c>
      <c r="H804" t="s">
        <v>75</v>
      </c>
      <c r="I804">
        <v>14.26</v>
      </c>
      <c r="J804">
        <v>0</v>
      </c>
      <c r="K804">
        <v>8078.71</v>
      </c>
      <c r="L804">
        <v>0</v>
      </c>
      <c r="M804">
        <v>22126.71</v>
      </c>
      <c r="N804">
        <v>0</v>
      </c>
      <c r="O804">
        <v>2</v>
      </c>
      <c r="P804">
        <v>0</v>
      </c>
      <c r="Q804">
        <v>0</v>
      </c>
      <c r="R804">
        <v>0</v>
      </c>
      <c r="S804">
        <v>0</v>
      </c>
      <c r="T804">
        <v>4716</v>
      </c>
      <c r="U804">
        <v>0</v>
      </c>
      <c r="V804">
        <v>0</v>
      </c>
      <c r="W804">
        <v>0</v>
      </c>
    </row>
    <row r="805" spans="1:23" x14ac:dyDescent="0.2">
      <c r="A805" t="s">
        <v>57</v>
      </c>
      <c r="B805" t="s">
        <v>24</v>
      </c>
      <c r="C805">
        <v>1998</v>
      </c>
      <c r="D805" t="s">
        <v>599</v>
      </c>
      <c r="E805" t="s">
        <v>123</v>
      </c>
      <c r="F805" t="s">
        <v>43</v>
      </c>
      <c r="G805" t="s">
        <v>44</v>
      </c>
      <c r="H805" t="s">
        <v>45</v>
      </c>
      <c r="I805">
        <v>0.5</v>
      </c>
      <c r="J805">
        <v>0</v>
      </c>
      <c r="K805">
        <v>1125.6500000000001</v>
      </c>
      <c r="L805">
        <v>0</v>
      </c>
      <c r="M805">
        <v>35641.870000000003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</row>
    <row r="806" spans="1:23" x14ac:dyDescent="0.2">
      <c r="A806" t="s">
        <v>23</v>
      </c>
      <c r="B806" t="s">
        <v>51</v>
      </c>
      <c r="C806">
        <v>2009</v>
      </c>
      <c r="D806" t="s">
        <v>172</v>
      </c>
      <c r="E806" t="s">
        <v>173</v>
      </c>
      <c r="F806" t="s">
        <v>334</v>
      </c>
      <c r="G806" t="s">
        <v>65</v>
      </c>
      <c r="H806" t="s">
        <v>66</v>
      </c>
      <c r="I806">
        <v>4.9400000000000004</v>
      </c>
      <c r="J806">
        <v>0</v>
      </c>
      <c r="K806">
        <v>4658</v>
      </c>
      <c r="L806">
        <v>0</v>
      </c>
      <c r="M806">
        <v>29099.75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</row>
    <row r="807" spans="1:23" x14ac:dyDescent="0.2">
      <c r="A807" t="s">
        <v>23</v>
      </c>
      <c r="B807" t="s">
        <v>51</v>
      </c>
      <c r="C807">
        <v>2007</v>
      </c>
      <c r="D807" t="s">
        <v>113</v>
      </c>
      <c r="E807" t="s">
        <v>114</v>
      </c>
      <c r="F807" t="s">
        <v>127</v>
      </c>
      <c r="G807" t="s">
        <v>105</v>
      </c>
      <c r="H807" t="s">
        <v>106</v>
      </c>
      <c r="I807">
        <v>20.13</v>
      </c>
      <c r="J807">
        <v>0</v>
      </c>
      <c r="K807">
        <v>10605.83</v>
      </c>
      <c r="L807">
        <v>0</v>
      </c>
      <c r="M807">
        <v>21194.99</v>
      </c>
      <c r="N807">
        <v>0</v>
      </c>
      <c r="O807">
        <v>1</v>
      </c>
      <c r="P807">
        <v>1</v>
      </c>
      <c r="Q807">
        <v>0</v>
      </c>
      <c r="R807">
        <v>3</v>
      </c>
      <c r="S807">
        <v>0</v>
      </c>
      <c r="T807">
        <v>1900</v>
      </c>
      <c r="U807">
        <v>22656</v>
      </c>
      <c r="V807">
        <v>0</v>
      </c>
      <c r="W807">
        <v>194</v>
      </c>
    </row>
    <row r="808" spans="1:23" x14ac:dyDescent="0.2">
      <c r="A808" t="s">
        <v>57</v>
      </c>
      <c r="B808" t="s">
        <v>58</v>
      </c>
      <c r="C808">
        <v>2011</v>
      </c>
      <c r="D808" t="s">
        <v>806</v>
      </c>
      <c r="E808" t="s">
        <v>368</v>
      </c>
      <c r="F808" t="s">
        <v>81</v>
      </c>
      <c r="G808" t="s">
        <v>74</v>
      </c>
      <c r="H808" t="s">
        <v>75</v>
      </c>
      <c r="I808">
        <v>0.03</v>
      </c>
      <c r="J808">
        <v>0</v>
      </c>
      <c r="K808">
        <v>76.69</v>
      </c>
      <c r="L808">
        <v>0</v>
      </c>
      <c r="M808">
        <v>46207.99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</row>
    <row r="809" spans="1:23" x14ac:dyDescent="0.2">
      <c r="A809" t="s">
        <v>57</v>
      </c>
      <c r="B809" t="s">
        <v>58</v>
      </c>
      <c r="C809">
        <v>2008</v>
      </c>
      <c r="D809" t="s">
        <v>239</v>
      </c>
      <c r="E809" t="s">
        <v>129</v>
      </c>
      <c r="F809" t="s">
        <v>104</v>
      </c>
      <c r="G809" t="s">
        <v>105</v>
      </c>
      <c r="H809" t="s">
        <v>106</v>
      </c>
      <c r="I809">
        <v>0.2</v>
      </c>
      <c r="J809">
        <v>0</v>
      </c>
      <c r="K809">
        <v>256.35000000000002</v>
      </c>
      <c r="L809">
        <v>0</v>
      </c>
      <c r="M809">
        <v>36231.99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</row>
    <row r="810" spans="1:23" x14ac:dyDescent="0.2">
      <c r="A810" t="s">
        <v>23</v>
      </c>
      <c r="B810" t="s">
        <v>51</v>
      </c>
      <c r="C810">
        <v>2006</v>
      </c>
      <c r="D810" t="s">
        <v>807</v>
      </c>
      <c r="E810" t="s">
        <v>182</v>
      </c>
      <c r="F810" t="s">
        <v>78</v>
      </c>
      <c r="G810" t="s">
        <v>28</v>
      </c>
      <c r="H810" t="s">
        <v>29</v>
      </c>
      <c r="I810">
        <v>0.18</v>
      </c>
      <c r="J810">
        <v>0</v>
      </c>
      <c r="K810">
        <v>604.45000000000005</v>
      </c>
      <c r="L810">
        <v>0</v>
      </c>
      <c r="M810">
        <v>65311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</row>
    <row r="811" spans="1:23" x14ac:dyDescent="0.2">
      <c r="A811" t="s">
        <v>23</v>
      </c>
      <c r="B811" t="s">
        <v>51</v>
      </c>
      <c r="C811">
        <v>2001</v>
      </c>
      <c r="D811" t="s">
        <v>485</v>
      </c>
      <c r="E811" t="s">
        <v>196</v>
      </c>
      <c r="F811" t="s">
        <v>81</v>
      </c>
      <c r="G811" t="s">
        <v>74</v>
      </c>
      <c r="H811" t="s">
        <v>75</v>
      </c>
      <c r="I811">
        <v>0.02</v>
      </c>
      <c r="J811">
        <v>0</v>
      </c>
      <c r="K811">
        <v>3.33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</row>
    <row r="812" spans="1:23" x14ac:dyDescent="0.2">
      <c r="A812" t="s">
        <v>40</v>
      </c>
      <c r="B812" t="s">
        <v>72</v>
      </c>
      <c r="C812">
        <v>2004</v>
      </c>
      <c r="D812" t="s">
        <v>626</v>
      </c>
      <c r="E812" t="s">
        <v>330</v>
      </c>
      <c r="F812" t="s">
        <v>43</v>
      </c>
      <c r="G812" t="s">
        <v>44</v>
      </c>
      <c r="H812" t="s">
        <v>45</v>
      </c>
      <c r="I812">
        <v>1.18</v>
      </c>
      <c r="J812">
        <v>0</v>
      </c>
      <c r="K812">
        <v>1064.2</v>
      </c>
      <c r="L812">
        <v>0</v>
      </c>
      <c r="M812">
        <v>22906.17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</row>
    <row r="813" spans="1:23" x14ac:dyDescent="0.2">
      <c r="A813" t="s">
        <v>57</v>
      </c>
      <c r="B813" t="s">
        <v>72</v>
      </c>
      <c r="C813">
        <v>2011</v>
      </c>
      <c r="D813" t="s">
        <v>808</v>
      </c>
      <c r="E813" t="s">
        <v>123</v>
      </c>
      <c r="F813" t="s">
        <v>97</v>
      </c>
      <c r="G813" t="s">
        <v>49</v>
      </c>
      <c r="H813" t="s">
        <v>50</v>
      </c>
      <c r="I813">
        <v>0.5</v>
      </c>
      <c r="J813">
        <v>0</v>
      </c>
      <c r="K813">
        <v>1080.96</v>
      </c>
      <c r="L813">
        <v>0</v>
      </c>
      <c r="M813">
        <v>68663.55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</row>
    <row r="814" spans="1:23" x14ac:dyDescent="0.2">
      <c r="A814" t="s">
        <v>40</v>
      </c>
      <c r="B814" t="s">
        <v>51</v>
      </c>
      <c r="C814">
        <v>1999</v>
      </c>
      <c r="D814" t="s">
        <v>809</v>
      </c>
      <c r="E814" t="s">
        <v>53</v>
      </c>
      <c r="F814" t="s">
        <v>249</v>
      </c>
      <c r="G814" t="s">
        <v>249</v>
      </c>
      <c r="H814" t="s">
        <v>250</v>
      </c>
      <c r="I814">
        <v>0.14000000000000001</v>
      </c>
      <c r="J814">
        <v>0</v>
      </c>
      <c r="K814">
        <v>69.790000000000006</v>
      </c>
      <c r="L814">
        <v>0</v>
      </c>
      <c r="M814">
        <v>14247.99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</row>
    <row r="815" spans="1:23" x14ac:dyDescent="0.2">
      <c r="A815" t="s">
        <v>57</v>
      </c>
      <c r="B815" t="s">
        <v>58</v>
      </c>
      <c r="C815">
        <v>2009</v>
      </c>
      <c r="D815" t="s">
        <v>810</v>
      </c>
      <c r="E815" t="s">
        <v>295</v>
      </c>
      <c r="F815" t="s">
        <v>43</v>
      </c>
      <c r="G815" t="s">
        <v>44</v>
      </c>
      <c r="H815" t="s">
        <v>45</v>
      </c>
      <c r="I815">
        <v>0.41</v>
      </c>
      <c r="J815">
        <v>0</v>
      </c>
      <c r="K815">
        <v>448.72</v>
      </c>
      <c r="L815">
        <v>0</v>
      </c>
      <c r="M815">
        <v>6592.73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</row>
    <row r="816" spans="1:23" x14ac:dyDescent="0.2">
      <c r="A816" t="s">
        <v>40</v>
      </c>
      <c r="B816" t="s">
        <v>72</v>
      </c>
      <c r="C816">
        <v>2002</v>
      </c>
      <c r="D816" t="s">
        <v>811</v>
      </c>
      <c r="E816" t="s">
        <v>812</v>
      </c>
      <c r="F816" t="s">
        <v>240</v>
      </c>
      <c r="G816" t="s">
        <v>240</v>
      </c>
      <c r="H816" t="s">
        <v>241</v>
      </c>
      <c r="I816">
        <v>0.5</v>
      </c>
      <c r="J816">
        <v>0</v>
      </c>
      <c r="K816">
        <v>513.28</v>
      </c>
      <c r="L816">
        <v>0</v>
      </c>
      <c r="M816">
        <v>43579.99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</row>
    <row r="817" spans="1:23" x14ac:dyDescent="0.2">
      <c r="A817" t="s">
        <v>40</v>
      </c>
      <c r="B817" t="s">
        <v>72</v>
      </c>
      <c r="C817">
        <v>2005</v>
      </c>
      <c r="D817" t="s">
        <v>813</v>
      </c>
      <c r="E817" t="s">
        <v>116</v>
      </c>
      <c r="F817" t="s">
        <v>61</v>
      </c>
      <c r="G817" t="s">
        <v>49</v>
      </c>
      <c r="H817" t="s">
        <v>50</v>
      </c>
      <c r="I817">
        <v>1.01</v>
      </c>
      <c r="J817">
        <v>0</v>
      </c>
      <c r="K817">
        <v>889.7</v>
      </c>
      <c r="L817">
        <v>0</v>
      </c>
      <c r="M817">
        <v>18870.580000000002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</row>
    <row r="818" spans="1:23" x14ac:dyDescent="0.2">
      <c r="A818" t="s">
        <v>40</v>
      </c>
      <c r="B818" t="s">
        <v>30</v>
      </c>
      <c r="C818">
        <v>2011</v>
      </c>
      <c r="D818" t="s">
        <v>157</v>
      </c>
      <c r="E818" t="s">
        <v>158</v>
      </c>
      <c r="F818" t="s">
        <v>27</v>
      </c>
      <c r="G818" t="s">
        <v>28</v>
      </c>
      <c r="H818" t="s">
        <v>29</v>
      </c>
      <c r="I818">
        <v>0.54</v>
      </c>
      <c r="J818">
        <v>0</v>
      </c>
      <c r="K818">
        <v>878.26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</row>
    <row r="819" spans="1:23" x14ac:dyDescent="0.2">
      <c r="A819" t="s">
        <v>40</v>
      </c>
      <c r="B819" t="s">
        <v>30</v>
      </c>
      <c r="C819">
        <v>2000</v>
      </c>
      <c r="D819" t="s">
        <v>814</v>
      </c>
      <c r="E819" t="s">
        <v>462</v>
      </c>
      <c r="F819" t="s">
        <v>61</v>
      </c>
      <c r="G819" t="s">
        <v>49</v>
      </c>
      <c r="H819" t="s">
        <v>50</v>
      </c>
      <c r="I819">
        <v>3.24</v>
      </c>
      <c r="J819">
        <v>0</v>
      </c>
      <c r="K819">
        <v>3189.53</v>
      </c>
      <c r="L819">
        <v>0</v>
      </c>
      <c r="M819">
        <v>15217.29</v>
      </c>
      <c r="N819">
        <v>0</v>
      </c>
      <c r="O819">
        <v>0</v>
      </c>
      <c r="P819">
        <v>0</v>
      </c>
      <c r="Q819">
        <v>0</v>
      </c>
      <c r="R819">
        <v>3</v>
      </c>
      <c r="S819">
        <v>0</v>
      </c>
      <c r="T819">
        <v>0</v>
      </c>
      <c r="U819">
        <v>0</v>
      </c>
      <c r="V819">
        <v>0</v>
      </c>
      <c r="W819">
        <v>475</v>
      </c>
    </row>
    <row r="820" spans="1:23" x14ac:dyDescent="0.2">
      <c r="A820" t="s">
        <v>40</v>
      </c>
      <c r="B820" t="s">
        <v>24</v>
      </c>
      <c r="C820">
        <v>2010</v>
      </c>
      <c r="D820" t="s">
        <v>430</v>
      </c>
      <c r="E820" t="s">
        <v>430</v>
      </c>
      <c r="F820" t="s">
        <v>139</v>
      </c>
      <c r="G820" t="s">
        <v>139</v>
      </c>
      <c r="H820" t="s">
        <v>140</v>
      </c>
      <c r="I820">
        <v>35.15</v>
      </c>
      <c r="J820">
        <v>0</v>
      </c>
      <c r="K820">
        <v>70118.070000000007</v>
      </c>
      <c r="L820">
        <v>0</v>
      </c>
      <c r="M820">
        <v>77689.27</v>
      </c>
      <c r="N820">
        <v>0</v>
      </c>
      <c r="O820">
        <v>1</v>
      </c>
      <c r="P820">
        <v>0</v>
      </c>
      <c r="Q820">
        <v>0</v>
      </c>
      <c r="R820">
        <v>2</v>
      </c>
      <c r="S820">
        <v>0</v>
      </c>
      <c r="T820">
        <v>2806</v>
      </c>
      <c r="U820">
        <v>0</v>
      </c>
      <c r="V820">
        <v>0</v>
      </c>
      <c r="W820">
        <v>3399</v>
      </c>
    </row>
    <row r="821" spans="1:23" x14ac:dyDescent="0.2">
      <c r="A821" t="s">
        <v>57</v>
      </c>
      <c r="B821" t="s">
        <v>58</v>
      </c>
      <c r="C821">
        <v>2010</v>
      </c>
      <c r="D821" t="s">
        <v>815</v>
      </c>
      <c r="E821" t="s">
        <v>87</v>
      </c>
      <c r="F821" t="s">
        <v>85</v>
      </c>
      <c r="G821" t="s">
        <v>65</v>
      </c>
      <c r="H821" t="s">
        <v>66</v>
      </c>
      <c r="I821">
        <v>0.09</v>
      </c>
      <c r="J821">
        <v>0</v>
      </c>
      <c r="K821">
        <v>247.04</v>
      </c>
      <c r="L821">
        <v>0</v>
      </c>
      <c r="M821">
        <v>38982.99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</row>
    <row r="822" spans="1:23" x14ac:dyDescent="0.2">
      <c r="A822" t="s">
        <v>57</v>
      </c>
      <c r="B822" t="s">
        <v>58</v>
      </c>
      <c r="C822">
        <v>2001</v>
      </c>
      <c r="D822" t="s">
        <v>816</v>
      </c>
      <c r="E822" t="s">
        <v>421</v>
      </c>
      <c r="F822" t="s">
        <v>117</v>
      </c>
      <c r="G822" t="s">
        <v>49</v>
      </c>
      <c r="H822" t="s">
        <v>50</v>
      </c>
      <c r="I822">
        <v>0.5</v>
      </c>
      <c r="J822">
        <v>0</v>
      </c>
      <c r="K822">
        <v>2767.33</v>
      </c>
      <c r="L822">
        <v>0</v>
      </c>
      <c r="M822">
        <v>41082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</row>
    <row r="823" spans="1:23" x14ac:dyDescent="0.2">
      <c r="A823" t="s">
        <v>23</v>
      </c>
      <c r="B823" t="s">
        <v>51</v>
      </c>
      <c r="C823">
        <v>1998</v>
      </c>
      <c r="D823" t="s">
        <v>817</v>
      </c>
      <c r="E823" t="s">
        <v>256</v>
      </c>
      <c r="F823" t="s">
        <v>139</v>
      </c>
      <c r="G823" t="s">
        <v>139</v>
      </c>
      <c r="H823" t="s">
        <v>140</v>
      </c>
      <c r="I823">
        <v>0.63</v>
      </c>
      <c r="J823">
        <v>0</v>
      </c>
      <c r="K823">
        <v>461.34</v>
      </c>
      <c r="L823">
        <v>0</v>
      </c>
      <c r="M823">
        <v>13173.32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</row>
    <row r="824" spans="1:23" x14ac:dyDescent="0.2">
      <c r="A824" t="s">
        <v>57</v>
      </c>
      <c r="B824" t="s">
        <v>58</v>
      </c>
      <c r="C824">
        <v>2009</v>
      </c>
      <c r="D824" t="s">
        <v>670</v>
      </c>
      <c r="E824" t="s">
        <v>333</v>
      </c>
      <c r="F824" t="s">
        <v>33</v>
      </c>
      <c r="G824" t="s">
        <v>33</v>
      </c>
      <c r="H824" t="s">
        <v>34</v>
      </c>
      <c r="I824">
        <v>2.0499999999999998</v>
      </c>
      <c r="J824">
        <v>0</v>
      </c>
      <c r="K824">
        <v>7396.67</v>
      </c>
      <c r="L824">
        <v>0</v>
      </c>
      <c r="M824">
        <v>111121.42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</row>
    <row r="825" spans="1:23" x14ac:dyDescent="0.2">
      <c r="A825" t="s">
        <v>40</v>
      </c>
      <c r="B825" t="s">
        <v>72</v>
      </c>
      <c r="C825">
        <v>1995</v>
      </c>
      <c r="D825" t="s">
        <v>818</v>
      </c>
      <c r="E825" t="s">
        <v>819</v>
      </c>
      <c r="F825" t="s">
        <v>69</v>
      </c>
      <c r="G825" t="s">
        <v>44</v>
      </c>
      <c r="H825" t="s">
        <v>45</v>
      </c>
      <c r="I825">
        <v>0.5</v>
      </c>
      <c r="J825">
        <v>0</v>
      </c>
      <c r="K825">
        <v>307.67</v>
      </c>
      <c r="L825">
        <v>0</v>
      </c>
      <c r="M825">
        <v>10000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</row>
    <row r="826" spans="1:23" x14ac:dyDescent="0.2">
      <c r="A826" t="s">
        <v>23</v>
      </c>
      <c r="B826" t="s">
        <v>51</v>
      </c>
      <c r="C826">
        <v>2010</v>
      </c>
      <c r="D826" t="s">
        <v>58</v>
      </c>
      <c r="E826" t="s">
        <v>58</v>
      </c>
      <c r="F826" t="s">
        <v>78</v>
      </c>
      <c r="G826" t="s">
        <v>28</v>
      </c>
      <c r="H826" t="s">
        <v>29</v>
      </c>
      <c r="I826">
        <v>0.5</v>
      </c>
      <c r="J826">
        <v>0</v>
      </c>
      <c r="K826">
        <v>804.92</v>
      </c>
      <c r="L826">
        <v>0</v>
      </c>
      <c r="M826">
        <v>88437.81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</row>
    <row r="827" spans="1:23" x14ac:dyDescent="0.2">
      <c r="A827" t="s">
        <v>57</v>
      </c>
      <c r="B827" t="s">
        <v>58</v>
      </c>
      <c r="C827">
        <v>2003</v>
      </c>
      <c r="D827" t="s">
        <v>820</v>
      </c>
      <c r="E827" t="s">
        <v>71</v>
      </c>
      <c r="F827" t="s">
        <v>104</v>
      </c>
      <c r="G827" t="s">
        <v>105</v>
      </c>
      <c r="H827" t="s">
        <v>106</v>
      </c>
      <c r="I827">
        <v>0.92</v>
      </c>
      <c r="J827">
        <v>0</v>
      </c>
      <c r="K827">
        <v>556.38</v>
      </c>
      <c r="L827">
        <v>0</v>
      </c>
      <c r="M827">
        <v>19721.38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</row>
    <row r="828" spans="1:23" x14ac:dyDescent="0.2">
      <c r="A828" t="s">
        <v>23</v>
      </c>
      <c r="B828" t="s">
        <v>51</v>
      </c>
      <c r="C828">
        <v>2011</v>
      </c>
      <c r="D828" t="s">
        <v>285</v>
      </c>
      <c r="E828" t="s">
        <v>286</v>
      </c>
      <c r="F828" t="s">
        <v>43</v>
      </c>
      <c r="G828" t="s">
        <v>44</v>
      </c>
      <c r="H828" t="s">
        <v>45</v>
      </c>
      <c r="I828">
        <v>1.79</v>
      </c>
      <c r="J828">
        <v>0</v>
      </c>
      <c r="K828">
        <v>3441.38</v>
      </c>
      <c r="L828">
        <v>0</v>
      </c>
      <c r="M828">
        <v>49825.74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</row>
    <row r="829" spans="1:23" x14ac:dyDescent="0.2">
      <c r="A829" t="s">
        <v>57</v>
      </c>
      <c r="B829" t="s">
        <v>58</v>
      </c>
      <c r="C829">
        <v>2007</v>
      </c>
      <c r="D829" t="s">
        <v>385</v>
      </c>
      <c r="E829" t="s">
        <v>182</v>
      </c>
      <c r="F829" t="s">
        <v>48</v>
      </c>
      <c r="G829" t="s">
        <v>49</v>
      </c>
      <c r="H829" t="s">
        <v>50</v>
      </c>
      <c r="I829">
        <v>0.76</v>
      </c>
      <c r="J829">
        <v>0</v>
      </c>
      <c r="K829">
        <v>2903.44</v>
      </c>
      <c r="L829">
        <v>0</v>
      </c>
      <c r="M829">
        <v>91440.99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</row>
    <row r="830" spans="1:23" x14ac:dyDescent="0.2">
      <c r="A830" t="s">
        <v>23</v>
      </c>
      <c r="B830" t="s">
        <v>30</v>
      </c>
      <c r="C830">
        <v>2000</v>
      </c>
      <c r="D830" t="s">
        <v>735</v>
      </c>
      <c r="E830" t="s">
        <v>236</v>
      </c>
      <c r="F830" t="s">
        <v>240</v>
      </c>
      <c r="G830" t="s">
        <v>240</v>
      </c>
      <c r="H830" t="s">
        <v>241</v>
      </c>
      <c r="I830">
        <v>0.11</v>
      </c>
      <c r="J830">
        <v>0</v>
      </c>
      <c r="K830">
        <v>50.95</v>
      </c>
      <c r="L830">
        <v>0</v>
      </c>
      <c r="M830">
        <v>13581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</row>
    <row r="831" spans="1:23" x14ac:dyDescent="0.2">
      <c r="A831" t="s">
        <v>40</v>
      </c>
      <c r="B831" t="s">
        <v>51</v>
      </c>
      <c r="C831">
        <v>1995</v>
      </c>
      <c r="D831" t="s">
        <v>821</v>
      </c>
      <c r="E831" t="s">
        <v>655</v>
      </c>
      <c r="F831" t="s">
        <v>85</v>
      </c>
      <c r="G831" t="s">
        <v>65</v>
      </c>
      <c r="H831" t="s">
        <v>66</v>
      </c>
      <c r="I831">
        <v>0.83</v>
      </c>
      <c r="J831">
        <v>0</v>
      </c>
      <c r="K831">
        <v>2623.48</v>
      </c>
      <c r="L831">
        <v>0</v>
      </c>
      <c r="M831">
        <v>33328.42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</row>
    <row r="832" spans="1:23" x14ac:dyDescent="0.2">
      <c r="A832" t="s">
        <v>23</v>
      </c>
      <c r="B832" t="s">
        <v>24</v>
      </c>
      <c r="C832">
        <v>1999</v>
      </c>
      <c r="D832" t="s">
        <v>822</v>
      </c>
      <c r="E832" t="s">
        <v>55</v>
      </c>
      <c r="F832" t="s">
        <v>81</v>
      </c>
      <c r="G832" t="s">
        <v>74</v>
      </c>
      <c r="H832" t="s">
        <v>75</v>
      </c>
      <c r="I832">
        <v>14.11</v>
      </c>
      <c r="J832">
        <v>0</v>
      </c>
      <c r="K832">
        <v>6379.78</v>
      </c>
      <c r="L832">
        <v>0</v>
      </c>
      <c r="M832">
        <v>13154.1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</row>
    <row r="833" spans="1:23" x14ac:dyDescent="0.2">
      <c r="A833" t="s">
        <v>23</v>
      </c>
      <c r="B833" t="s">
        <v>51</v>
      </c>
      <c r="C833">
        <v>2009</v>
      </c>
      <c r="D833" t="s">
        <v>823</v>
      </c>
      <c r="E833" t="s">
        <v>204</v>
      </c>
      <c r="F833" t="s">
        <v>90</v>
      </c>
      <c r="G833" t="s">
        <v>90</v>
      </c>
      <c r="H833" t="s">
        <v>91</v>
      </c>
      <c r="I833">
        <v>0.24</v>
      </c>
      <c r="J833">
        <v>0</v>
      </c>
      <c r="K833">
        <v>1961.05</v>
      </c>
      <c r="L833">
        <v>0</v>
      </c>
      <c r="M833">
        <v>146503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</row>
    <row r="834" spans="1:23" x14ac:dyDescent="0.2">
      <c r="A834" t="s">
        <v>40</v>
      </c>
      <c r="B834" t="s">
        <v>72</v>
      </c>
      <c r="C834">
        <v>2008</v>
      </c>
      <c r="D834" t="s">
        <v>749</v>
      </c>
      <c r="E834" t="s">
        <v>138</v>
      </c>
      <c r="F834" t="s">
        <v>69</v>
      </c>
      <c r="G834" t="s">
        <v>44</v>
      </c>
      <c r="H834" t="s">
        <v>45</v>
      </c>
      <c r="I834">
        <v>2.0099999999999998</v>
      </c>
      <c r="J834">
        <v>0</v>
      </c>
      <c r="K834">
        <v>2462.88</v>
      </c>
      <c r="L834">
        <v>0</v>
      </c>
      <c r="M834">
        <v>51004.75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</row>
    <row r="835" spans="1:23" x14ac:dyDescent="0.2">
      <c r="A835" t="s">
        <v>40</v>
      </c>
      <c r="B835" t="s">
        <v>72</v>
      </c>
      <c r="C835">
        <v>2006</v>
      </c>
      <c r="D835" t="s">
        <v>804</v>
      </c>
      <c r="E835" t="s">
        <v>204</v>
      </c>
      <c r="F835" t="s">
        <v>48</v>
      </c>
      <c r="G835" t="s">
        <v>49</v>
      </c>
      <c r="H835" t="s">
        <v>50</v>
      </c>
      <c r="I835">
        <v>0.26</v>
      </c>
      <c r="J835">
        <v>0</v>
      </c>
      <c r="K835">
        <v>235.03</v>
      </c>
      <c r="L835">
        <v>0</v>
      </c>
      <c r="M835">
        <v>56639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</row>
    <row r="836" spans="1:23" x14ac:dyDescent="0.2">
      <c r="A836" t="s">
        <v>58</v>
      </c>
      <c r="B836" t="s">
        <v>58</v>
      </c>
      <c r="C836">
        <v>2009</v>
      </c>
      <c r="D836" t="s">
        <v>544</v>
      </c>
      <c r="E836" t="s">
        <v>252</v>
      </c>
      <c r="F836" t="s">
        <v>81</v>
      </c>
      <c r="G836" t="s">
        <v>74</v>
      </c>
      <c r="H836" t="s">
        <v>75</v>
      </c>
      <c r="I836">
        <v>2.0099999999999998</v>
      </c>
      <c r="J836">
        <v>0</v>
      </c>
      <c r="K836">
        <v>2950.03</v>
      </c>
      <c r="L836">
        <v>0</v>
      </c>
      <c r="M836">
        <v>31002.75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30555</v>
      </c>
      <c r="V836">
        <v>0</v>
      </c>
      <c r="W836">
        <v>0</v>
      </c>
    </row>
    <row r="837" spans="1:23" x14ac:dyDescent="0.2">
      <c r="A837" t="s">
        <v>40</v>
      </c>
      <c r="B837" t="s">
        <v>30</v>
      </c>
      <c r="C837">
        <v>2010</v>
      </c>
      <c r="D837" t="s">
        <v>58</v>
      </c>
      <c r="E837" t="s">
        <v>58</v>
      </c>
      <c r="F837" t="s">
        <v>78</v>
      </c>
      <c r="G837" t="s">
        <v>28</v>
      </c>
      <c r="H837" t="s">
        <v>29</v>
      </c>
      <c r="I837">
        <v>57.29</v>
      </c>
      <c r="J837">
        <v>0</v>
      </c>
      <c r="K837">
        <v>135063.31</v>
      </c>
      <c r="L837">
        <v>0</v>
      </c>
      <c r="M837">
        <v>58309.06</v>
      </c>
      <c r="N837">
        <v>1</v>
      </c>
      <c r="O837">
        <v>1</v>
      </c>
      <c r="P837">
        <v>0</v>
      </c>
      <c r="Q837">
        <v>0</v>
      </c>
      <c r="R837">
        <v>9</v>
      </c>
      <c r="S837">
        <v>10743</v>
      </c>
      <c r="T837">
        <v>3124</v>
      </c>
      <c r="U837">
        <v>0</v>
      </c>
      <c r="V837">
        <v>0</v>
      </c>
      <c r="W837">
        <v>4049</v>
      </c>
    </row>
    <row r="838" spans="1:23" x14ac:dyDescent="0.2">
      <c r="A838" t="s">
        <v>57</v>
      </c>
      <c r="B838" t="s">
        <v>24</v>
      </c>
      <c r="C838">
        <v>2005</v>
      </c>
      <c r="D838" t="s">
        <v>824</v>
      </c>
      <c r="E838" t="s">
        <v>742</v>
      </c>
      <c r="F838" t="s">
        <v>97</v>
      </c>
      <c r="G838" t="s">
        <v>49</v>
      </c>
      <c r="H838" t="s">
        <v>50</v>
      </c>
      <c r="I838">
        <v>0.09</v>
      </c>
      <c r="J838">
        <v>0</v>
      </c>
      <c r="K838">
        <v>632.75</v>
      </c>
      <c r="L838">
        <v>0</v>
      </c>
      <c r="M838">
        <v>207612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</row>
    <row r="839" spans="1:23" x14ac:dyDescent="0.2">
      <c r="A839" t="s">
        <v>23</v>
      </c>
      <c r="B839" t="s">
        <v>72</v>
      </c>
      <c r="C839">
        <v>1995</v>
      </c>
      <c r="D839" t="s">
        <v>825</v>
      </c>
      <c r="E839" t="s">
        <v>123</v>
      </c>
      <c r="F839" t="s">
        <v>104</v>
      </c>
      <c r="G839" t="s">
        <v>105</v>
      </c>
      <c r="H839" t="s">
        <v>106</v>
      </c>
      <c r="I839">
        <v>0.19</v>
      </c>
      <c r="J839">
        <v>0</v>
      </c>
      <c r="K839">
        <v>174.8</v>
      </c>
      <c r="L839">
        <v>0</v>
      </c>
      <c r="M839">
        <v>14940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</row>
    <row r="840" spans="1:23" x14ac:dyDescent="0.2">
      <c r="A840" t="s">
        <v>23</v>
      </c>
      <c r="B840" t="s">
        <v>30</v>
      </c>
      <c r="C840">
        <v>2011</v>
      </c>
      <c r="D840" t="s">
        <v>826</v>
      </c>
      <c r="E840" t="s">
        <v>153</v>
      </c>
      <c r="F840" t="s">
        <v>27</v>
      </c>
      <c r="G840" t="s">
        <v>28</v>
      </c>
      <c r="H840" t="s">
        <v>29</v>
      </c>
      <c r="I840">
        <v>0.16</v>
      </c>
      <c r="J840">
        <v>0</v>
      </c>
      <c r="K840">
        <v>319.97000000000003</v>
      </c>
      <c r="L840">
        <v>0</v>
      </c>
      <c r="M840">
        <v>62545.86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</row>
    <row r="841" spans="1:23" x14ac:dyDescent="0.2">
      <c r="A841" t="s">
        <v>23</v>
      </c>
      <c r="B841" t="s">
        <v>35</v>
      </c>
      <c r="C841">
        <v>2011</v>
      </c>
      <c r="D841" t="s">
        <v>222</v>
      </c>
      <c r="E841" t="s">
        <v>202</v>
      </c>
      <c r="F841" t="s">
        <v>81</v>
      </c>
      <c r="G841" t="s">
        <v>74</v>
      </c>
      <c r="H841" t="s">
        <v>75</v>
      </c>
      <c r="I841">
        <v>0.21</v>
      </c>
      <c r="J841">
        <v>0</v>
      </c>
      <c r="K841">
        <v>116.3</v>
      </c>
      <c r="L841">
        <v>0</v>
      </c>
      <c r="M841">
        <v>60349.64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</row>
    <row r="842" spans="1:23" x14ac:dyDescent="0.2">
      <c r="A842" t="s">
        <v>23</v>
      </c>
      <c r="B842" t="s">
        <v>51</v>
      </c>
      <c r="C842">
        <v>2002</v>
      </c>
      <c r="D842" t="s">
        <v>597</v>
      </c>
      <c r="E842" t="s">
        <v>136</v>
      </c>
      <c r="F842" t="s">
        <v>120</v>
      </c>
      <c r="G842" t="s">
        <v>105</v>
      </c>
      <c r="H842" t="s">
        <v>106</v>
      </c>
      <c r="I842">
        <v>1.61</v>
      </c>
      <c r="J842">
        <v>0</v>
      </c>
      <c r="K842">
        <v>867.94</v>
      </c>
      <c r="L842">
        <v>0</v>
      </c>
      <c r="M842">
        <v>12815.76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</row>
    <row r="843" spans="1:23" x14ac:dyDescent="0.2">
      <c r="A843" t="s">
        <v>57</v>
      </c>
      <c r="B843" t="s">
        <v>30</v>
      </c>
      <c r="C843">
        <v>1991</v>
      </c>
      <c r="D843" t="s">
        <v>603</v>
      </c>
      <c r="E843" t="s">
        <v>360</v>
      </c>
      <c r="F843" t="s">
        <v>85</v>
      </c>
      <c r="G843" t="s">
        <v>65</v>
      </c>
      <c r="H843" t="s">
        <v>66</v>
      </c>
      <c r="I843">
        <v>0.5</v>
      </c>
      <c r="J843">
        <v>0</v>
      </c>
      <c r="K843">
        <v>523.34</v>
      </c>
      <c r="L843">
        <v>0</v>
      </c>
      <c r="M843">
        <v>8170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</row>
    <row r="844" spans="1:23" x14ac:dyDescent="0.2">
      <c r="A844" t="s">
        <v>23</v>
      </c>
      <c r="B844" t="s">
        <v>30</v>
      </c>
      <c r="C844">
        <v>2009</v>
      </c>
      <c r="D844" t="s">
        <v>70</v>
      </c>
      <c r="E844" t="s">
        <v>71</v>
      </c>
      <c r="F844" t="s">
        <v>170</v>
      </c>
      <c r="G844" t="s">
        <v>170</v>
      </c>
      <c r="H844" t="s">
        <v>171</v>
      </c>
      <c r="I844">
        <v>1.51</v>
      </c>
      <c r="J844">
        <v>0</v>
      </c>
      <c r="K844">
        <v>1565.58</v>
      </c>
      <c r="L844">
        <v>0</v>
      </c>
      <c r="M844">
        <v>23811.47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</row>
    <row r="845" spans="1:23" x14ac:dyDescent="0.2">
      <c r="A845" t="s">
        <v>57</v>
      </c>
      <c r="B845" t="s">
        <v>51</v>
      </c>
      <c r="C845">
        <v>2000</v>
      </c>
      <c r="D845" t="s">
        <v>827</v>
      </c>
      <c r="E845" t="s">
        <v>177</v>
      </c>
      <c r="F845" t="s">
        <v>69</v>
      </c>
      <c r="G845" t="s">
        <v>74</v>
      </c>
      <c r="H845" t="s">
        <v>75</v>
      </c>
      <c r="I845">
        <v>0.15</v>
      </c>
      <c r="J845">
        <v>0</v>
      </c>
      <c r="K845">
        <v>200.74</v>
      </c>
      <c r="L845">
        <v>0</v>
      </c>
      <c r="M845">
        <v>23570.99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</row>
    <row r="846" spans="1:23" x14ac:dyDescent="0.2">
      <c r="A846" t="s">
        <v>40</v>
      </c>
      <c r="B846" t="s">
        <v>30</v>
      </c>
      <c r="C846">
        <v>2008</v>
      </c>
      <c r="D846" t="s">
        <v>828</v>
      </c>
      <c r="E846" t="s">
        <v>226</v>
      </c>
      <c r="F846" t="s">
        <v>64</v>
      </c>
      <c r="G846" t="s">
        <v>65</v>
      </c>
      <c r="H846" t="s">
        <v>66</v>
      </c>
      <c r="I846">
        <v>0.96</v>
      </c>
      <c r="J846">
        <v>0</v>
      </c>
      <c r="K846">
        <v>1739.01</v>
      </c>
      <c r="L846">
        <v>0</v>
      </c>
      <c r="M846">
        <v>33880.959999999999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32846</v>
      </c>
      <c r="T846">
        <v>0</v>
      </c>
      <c r="U846">
        <v>0</v>
      </c>
      <c r="V846">
        <v>0</v>
      </c>
      <c r="W846">
        <v>0</v>
      </c>
    </row>
    <row r="847" spans="1:23" x14ac:dyDescent="0.2">
      <c r="A847" t="s">
        <v>23</v>
      </c>
      <c r="B847" t="s">
        <v>51</v>
      </c>
      <c r="C847">
        <v>2010</v>
      </c>
      <c r="D847" t="s">
        <v>329</v>
      </c>
      <c r="E847" t="s">
        <v>330</v>
      </c>
      <c r="F847" t="s">
        <v>334</v>
      </c>
      <c r="G847" t="s">
        <v>65</v>
      </c>
      <c r="H847" t="s">
        <v>66</v>
      </c>
      <c r="I847">
        <v>1.06</v>
      </c>
      <c r="J847">
        <v>0</v>
      </c>
      <c r="K847">
        <v>1049.33</v>
      </c>
      <c r="L847">
        <v>0</v>
      </c>
      <c r="M847">
        <v>49493.56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</row>
    <row r="848" spans="1:23" x14ac:dyDescent="0.2">
      <c r="A848" t="s">
        <v>23</v>
      </c>
      <c r="B848" t="s">
        <v>51</v>
      </c>
      <c r="C848">
        <v>2008</v>
      </c>
      <c r="D848" t="s">
        <v>829</v>
      </c>
      <c r="E848" t="s">
        <v>295</v>
      </c>
      <c r="F848" t="s">
        <v>97</v>
      </c>
      <c r="G848" t="s">
        <v>49</v>
      </c>
      <c r="H848" t="s">
        <v>50</v>
      </c>
      <c r="I848">
        <v>0.86</v>
      </c>
      <c r="J848">
        <v>0</v>
      </c>
      <c r="K848">
        <v>723.75</v>
      </c>
      <c r="L848">
        <v>0</v>
      </c>
      <c r="M848">
        <v>5258.87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</row>
    <row r="849" spans="1:23" x14ac:dyDescent="0.2">
      <c r="A849" t="s">
        <v>23</v>
      </c>
      <c r="B849" t="s">
        <v>30</v>
      </c>
      <c r="C849">
        <v>2000</v>
      </c>
      <c r="D849" t="s">
        <v>830</v>
      </c>
      <c r="E849" t="s">
        <v>136</v>
      </c>
      <c r="F849" t="s">
        <v>127</v>
      </c>
      <c r="G849" t="s">
        <v>105</v>
      </c>
      <c r="H849" t="s">
        <v>106</v>
      </c>
      <c r="I849">
        <v>0.1</v>
      </c>
      <c r="J849">
        <v>0</v>
      </c>
      <c r="K849">
        <v>68.64</v>
      </c>
      <c r="L849">
        <v>0</v>
      </c>
      <c r="M849">
        <v>13366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</row>
    <row r="850" spans="1:23" x14ac:dyDescent="0.2">
      <c r="A850" t="s">
        <v>23</v>
      </c>
      <c r="B850" t="s">
        <v>51</v>
      </c>
      <c r="C850">
        <v>2011</v>
      </c>
      <c r="D850" t="s">
        <v>58</v>
      </c>
      <c r="E850" t="s">
        <v>58</v>
      </c>
      <c r="F850" t="s">
        <v>142</v>
      </c>
      <c r="G850" t="s">
        <v>65</v>
      </c>
      <c r="H850" t="s">
        <v>66</v>
      </c>
      <c r="I850">
        <v>0.17</v>
      </c>
      <c r="J850">
        <v>0</v>
      </c>
      <c r="K850">
        <v>199.6</v>
      </c>
      <c r="L850">
        <v>0</v>
      </c>
      <c r="M850">
        <v>58400.69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</row>
    <row r="851" spans="1:23" x14ac:dyDescent="0.2">
      <c r="A851" t="s">
        <v>40</v>
      </c>
      <c r="B851" t="s">
        <v>24</v>
      </c>
      <c r="C851">
        <v>2007</v>
      </c>
      <c r="D851" t="s">
        <v>482</v>
      </c>
      <c r="E851" t="s">
        <v>96</v>
      </c>
      <c r="F851" t="s">
        <v>61</v>
      </c>
      <c r="G851" t="s">
        <v>49</v>
      </c>
      <c r="H851" t="s">
        <v>50</v>
      </c>
      <c r="I851">
        <v>1.81</v>
      </c>
      <c r="J851">
        <v>0</v>
      </c>
      <c r="K851">
        <v>1175.78</v>
      </c>
      <c r="L851">
        <v>0</v>
      </c>
      <c r="M851">
        <v>34410.870000000003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</row>
    <row r="852" spans="1:23" x14ac:dyDescent="0.2">
      <c r="A852" t="s">
        <v>40</v>
      </c>
      <c r="B852" t="s">
        <v>30</v>
      </c>
      <c r="C852">
        <v>1999</v>
      </c>
      <c r="D852" t="s">
        <v>831</v>
      </c>
      <c r="E852" t="s">
        <v>427</v>
      </c>
      <c r="F852" t="s">
        <v>90</v>
      </c>
      <c r="G852" t="s">
        <v>90</v>
      </c>
      <c r="H852" t="s">
        <v>91</v>
      </c>
      <c r="I852">
        <v>0.35</v>
      </c>
      <c r="J852">
        <v>0</v>
      </c>
      <c r="K852">
        <v>362.9</v>
      </c>
      <c r="L852">
        <v>0</v>
      </c>
      <c r="M852">
        <v>9751.2999999999993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</row>
    <row r="853" spans="1:23" x14ac:dyDescent="0.2">
      <c r="A853" t="s">
        <v>57</v>
      </c>
      <c r="B853" t="s">
        <v>58</v>
      </c>
      <c r="C853">
        <v>2010</v>
      </c>
      <c r="D853" t="s">
        <v>58</v>
      </c>
      <c r="E853" t="s">
        <v>58</v>
      </c>
      <c r="F853" t="s">
        <v>64</v>
      </c>
      <c r="G853" t="s">
        <v>65</v>
      </c>
      <c r="H853" t="s">
        <v>66</v>
      </c>
      <c r="I853">
        <v>12.47</v>
      </c>
      <c r="J853">
        <v>0</v>
      </c>
      <c r="K853">
        <v>14661.52</v>
      </c>
      <c r="L853">
        <v>0</v>
      </c>
      <c r="M853">
        <v>31157.8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</row>
    <row r="854" spans="1:23" x14ac:dyDescent="0.2">
      <c r="A854" t="s">
        <v>57</v>
      </c>
      <c r="B854" t="s">
        <v>58</v>
      </c>
      <c r="C854">
        <v>2009</v>
      </c>
      <c r="D854" t="s">
        <v>767</v>
      </c>
      <c r="E854" t="s">
        <v>360</v>
      </c>
      <c r="F854" t="s">
        <v>43</v>
      </c>
      <c r="G854" t="s">
        <v>44</v>
      </c>
      <c r="H854" t="s">
        <v>45</v>
      </c>
      <c r="I854">
        <v>0.16</v>
      </c>
      <c r="J854">
        <v>0</v>
      </c>
      <c r="K854">
        <v>214.62</v>
      </c>
      <c r="L854">
        <v>0</v>
      </c>
      <c r="M854">
        <v>33750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</row>
    <row r="855" spans="1:23" x14ac:dyDescent="0.2">
      <c r="A855" t="s">
        <v>57</v>
      </c>
      <c r="B855" t="s">
        <v>30</v>
      </c>
      <c r="C855">
        <v>2000</v>
      </c>
      <c r="D855" t="s">
        <v>785</v>
      </c>
      <c r="E855" t="s">
        <v>256</v>
      </c>
      <c r="F855" t="s">
        <v>48</v>
      </c>
      <c r="G855" t="s">
        <v>49</v>
      </c>
      <c r="H855" t="s">
        <v>50</v>
      </c>
      <c r="I855">
        <v>0.5</v>
      </c>
      <c r="J855">
        <v>0</v>
      </c>
      <c r="K855">
        <v>352.41</v>
      </c>
      <c r="L855">
        <v>0</v>
      </c>
      <c r="M855">
        <v>16284.99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</row>
    <row r="856" spans="1:23" x14ac:dyDescent="0.2">
      <c r="A856" t="s">
        <v>23</v>
      </c>
      <c r="B856" t="s">
        <v>30</v>
      </c>
      <c r="C856">
        <v>2005</v>
      </c>
      <c r="D856" t="s">
        <v>210</v>
      </c>
      <c r="E856" t="s">
        <v>211</v>
      </c>
      <c r="F856" t="s">
        <v>117</v>
      </c>
      <c r="G856" t="s">
        <v>49</v>
      </c>
      <c r="H856" t="s">
        <v>50</v>
      </c>
      <c r="I856">
        <v>0.02</v>
      </c>
      <c r="J856">
        <v>0</v>
      </c>
      <c r="K856">
        <v>39.090000000000003</v>
      </c>
      <c r="L856">
        <v>0</v>
      </c>
      <c r="M856">
        <v>60839.99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</row>
    <row r="857" spans="1:23" x14ac:dyDescent="0.2">
      <c r="A857" t="s">
        <v>23</v>
      </c>
      <c r="B857" t="s">
        <v>30</v>
      </c>
      <c r="C857">
        <v>2007</v>
      </c>
      <c r="D857" t="s">
        <v>392</v>
      </c>
      <c r="E857" t="s">
        <v>317</v>
      </c>
      <c r="F857" t="s">
        <v>190</v>
      </c>
      <c r="G857" t="s">
        <v>190</v>
      </c>
      <c r="H857" t="s">
        <v>191</v>
      </c>
      <c r="I857">
        <v>28.9</v>
      </c>
      <c r="J857">
        <v>0</v>
      </c>
      <c r="K857">
        <v>44178.46</v>
      </c>
      <c r="L857">
        <v>0</v>
      </c>
      <c r="M857">
        <v>47827.01</v>
      </c>
      <c r="N857">
        <v>1</v>
      </c>
      <c r="O857">
        <v>3</v>
      </c>
      <c r="P857">
        <v>0</v>
      </c>
      <c r="Q857">
        <v>0</v>
      </c>
      <c r="R857">
        <v>2</v>
      </c>
      <c r="S857">
        <v>42162</v>
      </c>
      <c r="T857">
        <v>4040</v>
      </c>
      <c r="U857">
        <v>0</v>
      </c>
      <c r="V857">
        <v>0</v>
      </c>
      <c r="W857">
        <v>4864</v>
      </c>
    </row>
    <row r="858" spans="1:23" x14ac:dyDescent="0.2">
      <c r="A858" t="s">
        <v>57</v>
      </c>
      <c r="B858" t="s">
        <v>58</v>
      </c>
      <c r="C858">
        <v>1997</v>
      </c>
      <c r="D858" t="s">
        <v>832</v>
      </c>
      <c r="E858" t="s">
        <v>47</v>
      </c>
      <c r="F858" t="s">
        <v>190</v>
      </c>
      <c r="G858" t="s">
        <v>190</v>
      </c>
      <c r="H858" t="s">
        <v>191</v>
      </c>
      <c r="I858">
        <v>1</v>
      </c>
      <c r="J858">
        <v>0</v>
      </c>
      <c r="K858">
        <v>66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</row>
    <row r="859" spans="1:23" x14ac:dyDescent="0.2">
      <c r="A859" t="s">
        <v>23</v>
      </c>
      <c r="B859" t="s">
        <v>72</v>
      </c>
      <c r="C859">
        <v>2010</v>
      </c>
      <c r="D859" t="s">
        <v>833</v>
      </c>
      <c r="E859" t="s">
        <v>177</v>
      </c>
      <c r="F859" t="s">
        <v>69</v>
      </c>
      <c r="G859" t="s">
        <v>74</v>
      </c>
      <c r="H859" t="s">
        <v>75</v>
      </c>
      <c r="I859">
        <v>0.98</v>
      </c>
      <c r="J859">
        <v>0</v>
      </c>
      <c r="K859">
        <v>2020.91</v>
      </c>
      <c r="L859">
        <v>0</v>
      </c>
      <c r="M859">
        <v>70218.929999999993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</row>
    <row r="860" spans="1:23" x14ac:dyDescent="0.2">
      <c r="A860" t="s">
        <v>57</v>
      </c>
      <c r="B860" t="s">
        <v>58</v>
      </c>
      <c r="C860">
        <v>1999</v>
      </c>
      <c r="D860" t="s">
        <v>126</v>
      </c>
      <c r="E860" t="s">
        <v>71</v>
      </c>
      <c r="F860" t="s">
        <v>104</v>
      </c>
      <c r="G860" t="s">
        <v>105</v>
      </c>
      <c r="H860" t="s">
        <v>106</v>
      </c>
      <c r="I860">
        <v>5.77</v>
      </c>
      <c r="J860">
        <v>0</v>
      </c>
      <c r="K860">
        <v>3771.7</v>
      </c>
      <c r="L860">
        <v>0</v>
      </c>
      <c r="M860">
        <v>11900.88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</row>
    <row r="861" spans="1:23" x14ac:dyDescent="0.2">
      <c r="A861" t="s">
        <v>40</v>
      </c>
      <c r="B861" t="s">
        <v>72</v>
      </c>
      <c r="C861">
        <v>2011</v>
      </c>
      <c r="D861" t="s">
        <v>58</v>
      </c>
      <c r="E861" t="s">
        <v>58</v>
      </c>
      <c r="F861" t="s">
        <v>81</v>
      </c>
      <c r="G861" t="s">
        <v>74</v>
      </c>
      <c r="H861" t="s">
        <v>75</v>
      </c>
      <c r="I861">
        <v>1.46</v>
      </c>
      <c r="J861">
        <v>0</v>
      </c>
      <c r="K861">
        <v>2214.04</v>
      </c>
      <c r="L861">
        <v>0</v>
      </c>
      <c r="M861">
        <v>50966.27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</row>
    <row r="862" spans="1:23" x14ac:dyDescent="0.2">
      <c r="A862" t="s">
        <v>23</v>
      </c>
      <c r="B862" t="s">
        <v>30</v>
      </c>
      <c r="C862">
        <v>2001</v>
      </c>
      <c r="D862" t="s">
        <v>834</v>
      </c>
      <c r="E862" t="s">
        <v>116</v>
      </c>
      <c r="F862" t="s">
        <v>147</v>
      </c>
      <c r="G862" t="s">
        <v>148</v>
      </c>
      <c r="H862" t="s">
        <v>149</v>
      </c>
      <c r="I862">
        <v>0.93</v>
      </c>
      <c r="J862">
        <v>0</v>
      </c>
      <c r="K862">
        <v>523.27</v>
      </c>
      <c r="L862">
        <v>0</v>
      </c>
      <c r="M862">
        <v>14101.44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</row>
    <row r="863" spans="1:23" x14ac:dyDescent="0.2">
      <c r="A863" t="s">
        <v>40</v>
      </c>
      <c r="B863" t="s">
        <v>72</v>
      </c>
      <c r="C863">
        <v>2009</v>
      </c>
      <c r="D863" t="s">
        <v>413</v>
      </c>
      <c r="E863" t="s">
        <v>175</v>
      </c>
      <c r="F863" t="s">
        <v>69</v>
      </c>
      <c r="G863" t="s">
        <v>74</v>
      </c>
      <c r="H863" t="s">
        <v>75</v>
      </c>
      <c r="I863">
        <v>8.64</v>
      </c>
      <c r="J863">
        <v>0</v>
      </c>
      <c r="K863">
        <v>8558.25</v>
      </c>
      <c r="L863">
        <v>0</v>
      </c>
      <c r="M863">
        <v>42621.06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</row>
    <row r="864" spans="1:23" x14ac:dyDescent="0.2">
      <c r="A864" t="s">
        <v>57</v>
      </c>
      <c r="B864" t="s">
        <v>58</v>
      </c>
      <c r="C864">
        <v>2010</v>
      </c>
      <c r="D864" t="s">
        <v>621</v>
      </c>
      <c r="E864" t="s">
        <v>123</v>
      </c>
      <c r="F864" t="s">
        <v>127</v>
      </c>
      <c r="G864" t="s">
        <v>105</v>
      </c>
      <c r="H864" t="s">
        <v>106</v>
      </c>
      <c r="I864">
        <v>1.81</v>
      </c>
      <c r="J864">
        <v>0</v>
      </c>
      <c r="K864">
        <v>5445.82</v>
      </c>
      <c r="L864">
        <v>0</v>
      </c>
      <c r="M864">
        <v>67877.72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</row>
    <row r="865" spans="1:23" x14ac:dyDescent="0.2">
      <c r="A865" t="s">
        <v>40</v>
      </c>
      <c r="B865" t="s">
        <v>51</v>
      </c>
      <c r="C865">
        <v>2008</v>
      </c>
      <c r="D865" t="s">
        <v>532</v>
      </c>
      <c r="E865" t="s">
        <v>136</v>
      </c>
      <c r="F865" t="s">
        <v>120</v>
      </c>
      <c r="G865" t="s">
        <v>105</v>
      </c>
      <c r="H865" t="s">
        <v>106</v>
      </c>
      <c r="I865">
        <v>0.36</v>
      </c>
      <c r="J865">
        <v>0</v>
      </c>
      <c r="K865">
        <v>312.77999999999997</v>
      </c>
      <c r="L865">
        <v>0</v>
      </c>
      <c r="M865">
        <v>22520.99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</row>
    <row r="866" spans="1:23" x14ac:dyDescent="0.2">
      <c r="A866" t="s">
        <v>40</v>
      </c>
      <c r="B866" t="s">
        <v>24</v>
      </c>
      <c r="C866">
        <v>2011</v>
      </c>
      <c r="D866" t="s">
        <v>546</v>
      </c>
      <c r="E866" t="s">
        <v>153</v>
      </c>
      <c r="F866" t="s">
        <v>147</v>
      </c>
      <c r="G866" t="s">
        <v>148</v>
      </c>
      <c r="H866" t="s">
        <v>149</v>
      </c>
      <c r="I866">
        <v>0.12</v>
      </c>
      <c r="J866">
        <v>0</v>
      </c>
      <c r="K866">
        <v>228.07</v>
      </c>
      <c r="L866">
        <v>0</v>
      </c>
      <c r="M866">
        <v>58550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</row>
    <row r="867" spans="1:23" x14ac:dyDescent="0.2">
      <c r="A867" t="s">
        <v>40</v>
      </c>
      <c r="B867" t="s">
        <v>30</v>
      </c>
      <c r="C867">
        <v>1991</v>
      </c>
      <c r="D867" t="s">
        <v>835</v>
      </c>
      <c r="E867" t="s">
        <v>213</v>
      </c>
      <c r="F867" t="s">
        <v>78</v>
      </c>
      <c r="G867" t="s">
        <v>28</v>
      </c>
      <c r="H867" t="s">
        <v>29</v>
      </c>
      <c r="I867">
        <v>0.87</v>
      </c>
      <c r="J867">
        <v>0</v>
      </c>
      <c r="K867">
        <v>499.67</v>
      </c>
      <c r="L867">
        <v>0</v>
      </c>
      <c r="M867">
        <v>8752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</row>
    <row r="868" spans="1:23" x14ac:dyDescent="0.2">
      <c r="A868" t="s">
        <v>23</v>
      </c>
      <c r="B868" t="s">
        <v>72</v>
      </c>
      <c r="C868">
        <v>2002</v>
      </c>
      <c r="D868" t="s">
        <v>836</v>
      </c>
      <c r="E868" t="s">
        <v>153</v>
      </c>
      <c r="F868" t="s">
        <v>97</v>
      </c>
      <c r="G868" t="s">
        <v>49</v>
      </c>
      <c r="H868" t="s">
        <v>50</v>
      </c>
      <c r="I868">
        <v>5.55</v>
      </c>
      <c r="J868">
        <v>0</v>
      </c>
      <c r="K868">
        <v>6680.01</v>
      </c>
      <c r="L868">
        <v>0</v>
      </c>
      <c r="M868">
        <v>25016.639999999999</v>
      </c>
      <c r="N868">
        <v>0</v>
      </c>
      <c r="O868">
        <v>0</v>
      </c>
      <c r="P868">
        <v>0</v>
      </c>
      <c r="Q868">
        <v>0</v>
      </c>
      <c r="R868">
        <v>7</v>
      </c>
      <c r="S868">
        <v>0</v>
      </c>
      <c r="T868">
        <v>0</v>
      </c>
      <c r="U868">
        <v>0</v>
      </c>
      <c r="V868">
        <v>0</v>
      </c>
      <c r="W868">
        <v>450</v>
      </c>
    </row>
    <row r="869" spans="1:23" x14ac:dyDescent="0.2">
      <c r="A869" t="s">
        <v>23</v>
      </c>
      <c r="B869" t="s">
        <v>72</v>
      </c>
      <c r="C869">
        <v>2009</v>
      </c>
      <c r="D869" t="s">
        <v>273</v>
      </c>
      <c r="E869" t="s">
        <v>202</v>
      </c>
      <c r="F869" t="s">
        <v>69</v>
      </c>
      <c r="G869" t="s">
        <v>74</v>
      </c>
      <c r="H869" t="s">
        <v>75</v>
      </c>
      <c r="I869">
        <v>2.23</v>
      </c>
      <c r="J869">
        <v>0</v>
      </c>
      <c r="K869">
        <v>2441.39</v>
      </c>
      <c r="L869">
        <v>0</v>
      </c>
      <c r="M869">
        <v>51936.9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2188</v>
      </c>
      <c r="U869">
        <v>0</v>
      </c>
      <c r="V869">
        <v>0</v>
      </c>
      <c r="W869">
        <v>0</v>
      </c>
    </row>
    <row r="870" spans="1:23" x14ac:dyDescent="0.2">
      <c r="A870" t="s">
        <v>40</v>
      </c>
      <c r="B870" t="s">
        <v>30</v>
      </c>
      <c r="C870">
        <v>2010</v>
      </c>
      <c r="D870" t="s">
        <v>58</v>
      </c>
      <c r="E870" t="s">
        <v>58</v>
      </c>
      <c r="F870" t="s">
        <v>97</v>
      </c>
      <c r="G870" t="s">
        <v>49</v>
      </c>
      <c r="H870" t="s">
        <v>50</v>
      </c>
      <c r="I870">
        <v>1.49</v>
      </c>
      <c r="J870">
        <v>0</v>
      </c>
      <c r="K870">
        <v>3564.05</v>
      </c>
      <c r="L870">
        <v>0</v>
      </c>
      <c r="M870">
        <v>42807.48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67</v>
      </c>
    </row>
    <row r="871" spans="1:23" x14ac:dyDescent="0.2">
      <c r="A871" t="s">
        <v>40</v>
      </c>
      <c r="B871" t="s">
        <v>24</v>
      </c>
      <c r="C871">
        <v>2011</v>
      </c>
      <c r="D871" t="s">
        <v>217</v>
      </c>
      <c r="E871" t="s">
        <v>68</v>
      </c>
      <c r="F871" t="s">
        <v>64</v>
      </c>
      <c r="G871" t="s">
        <v>65</v>
      </c>
      <c r="H871" t="s">
        <v>66</v>
      </c>
      <c r="I871">
        <v>0.76</v>
      </c>
      <c r="J871">
        <v>0</v>
      </c>
      <c r="K871">
        <v>733.07</v>
      </c>
      <c r="L871">
        <v>0</v>
      </c>
      <c r="M871">
        <v>24967.35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</row>
    <row r="872" spans="1:23" x14ac:dyDescent="0.2">
      <c r="A872" t="s">
        <v>57</v>
      </c>
      <c r="B872" t="s">
        <v>58</v>
      </c>
      <c r="C872">
        <v>2007</v>
      </c>
      <c r="D872" t="s">
        <v>837</v>
      </c>
      <c r="E872" t="s">
        <v>136</v>
      </c>
      <c r="F872" t="s">
        <v>117</v>
      </c>
      <c r="G872" t="s">
        <v>49</v>
      </c>
      <c r="H872" t="s">
        <v>50</v>
      </c>
      <c r="I872">
        <v>0.93</v>
      </c>
      <c r="J872">
        <v>0</v>
      </c>
      <c r="K872">
        <v>688.67</v>
      </c>
      <c r="L872">
        <v>0</v>
      </c>
      <c r="M872">
        <v>20695.37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</row>
    <row r="873" spans="1:23" x14ac:dyDescent="0.2">
      <c r="A873" t="s">
        <v>23</v>
      </c>
      <c r="B873" t="s">
        <v>51</v>
      </c>
      <c r="C873">
        <v>2002</v>
      </c>
      <c r="D873" t="s">
        <v>838</v>
      </c>
      <c r="E873" t="s">
        <v>497</v>
      </c>
      <c r="F873" t="s">
        <v>97</v>
      </c>
      <c r="G873" t="s">
        <v>49</v>
      </c>
      <c r="H873" t="s">
        <v>50</v>
      </c>
      <c r="I873">
        <v>5.13</v>
      </c>
      <c r="J873">
        <v>0</v>
      </c>
      <c r="K873">
        <v>5380.52</v>
      </c>
      <c r="L873">
        <v>0</v>
      </c>
      <c r="M873">
        <v>23819.55</v>
      </c>
      <c r="N873">
        <v>0</v>
      </c>
      <c r="O873">
        <v>0</v>
      </c>
      <c r="P873">
        <v>0</v>
      </c>
      <c r="Q873">
        <v>0</v>
      </c>
      <c r="R873">
        <v>2</v>
      </c>
      <c r="S873">
        <v>0</v>
      </c>
      <c r="T873">
        <v>0</v>
      </c>
      <c r="U873">
        <v>0</v>
      </c>
      <c r="V873">
        <v>0</v>
      </c>
      <c r="W873">
        <v>103</v>
      </c>
    </row>
    <row r="874" spans="1:23" x14ac:dyDescent="0.2">
      <c r="A874" t="s">
        <v>23</v>
      </c>
      <c r="B874" t="s">
        <v>24</v>
      </c>
      <c r="C874">
        <v>2007</v>
      </c>
      <c r="D874" t="s">
        <v>95</v>
      </c>
      <c r="E874" t="s">
        <v>96</v>
      </c>
      <c r="F874" t="s">
        <v>139</v>
      </c>
      <c r="G874" t="s">
        <v>139</v>
      </c>
      <c r="H874" t="s">
        <v>140</v>
      </c>
      <c r="I874">
        <v>0.5</v>
      </c>
      <c r="J874">
        <v>0</v>
      </c>
      <c r="K874">
        <v>671.65</v>
      </c>
      <c r="L874">
        <v>0</v>
      </c>
      <c r="M874">
        <v>36764.99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</row>
    <row r="875" spans="1:23" x14ac:dyDescent="0.2">
      <c r="A875" t="s">
        <v>23</v>
      </c>
      <c r="B875" t="s">
        <v>30</v>
      </c>
      <c r="C875">
        <v>1989</v>
      </c>
      <c r="D875" t="s">
        <v>839</v>
      </c>
      <c r="E875" t="s">
        <v>608</v>
      </c>
      <c r="F875" t="s">
        <v>56</v>
      </c>
      <c r="G875" t="s">
        <v>49</v>
      </c>
      <c r="H875" t="s">
        <v>50</v>
      </c>
      <c r="I875">
        <v>0.32</v>
      </c>
      <c r="J875">
        <v>0</v>
      </c>
      <c r="K875">
        <v>246.63</v>
      </c>
      <c r="L875">
        <v>0</v>
      </c>
      <c r="M875">
        <v>5594.99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</row>
    <row r="876" spans="1:23" x14ac:dyDescent="0.2">
      <c r="A876" t="s">
        <v>40</v>
      </c>
      <c r="B876" t="s">
        <v>72</v>
      </c>
      <c r="C876">
        <v>2009</v>
      </c>
      <c r="D876" t="s">
        <v>564</v>
      </c>
      <c r="E876" t="s">
        <v>308</v>
      </c>
      <c r="F876" t="s">
        <v>334</v>
      </c>
      <c r="G876" t="s">
        <v>65</v>
      </c>
      <c r="H876" t="s">
        <v>66</v>
      </c>
      <c r="I876">
        <v>2.82</v>
      </c>
      <c r="J876">
        <v>0</v>
      </c>
      <c r="K876">
        <v>5706.6</v>
      </c>
      <c r="L876">
        <v>0</v>
      </c>
      <c r="M876">
        <v>86501.8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</row>
    <row r="877" spans="1:23" x14ac:dyDescent="0.2">
      <c r="A877" t="s">
        <v>57</v>
      </c>
      <c r="B877" t="s">
        <v>58</v>
      </c>
      <c r="C877">
        <v>2008</v>
      </c>
      <c r="D877" t="s">
        <v>840</v>
      </c>
      <c r="E877" t="s">
        <v>556</v>
      </c>
      <c r="F877" t="s">
        <v>81</v>
      </c>
      <c r="G877" t="s">
        <v>74</v>
      </c>
      <c r="H877" t="s">
        <v>75</v>
      </c>
      <c r="I877">
        <v>3.38</v>
      </c>
      <c r="J877">
        <v>0</v>
      </c>
      <c r="K877">
        <v>6685.41</v>
      </c>
      <c r="L877">
        <v>0</v>
      </c>
      <c r="M877">
        <v>50126.7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</row>
    <row r="878" spans="1:23" x14ac:dyDescent="0.2">
      <c r="A878" t="s">
        <v>23</v>
      </c>
      <c r="B878" t="s">
        <v>51</v>
      </c>
      <c r="C878">
        <v>2005</v>
      </c>
      <c r="D878" t="s">
        <v>841</v>
      </c>
      <c r="E878" t="s">
        <v>71</v>
      </c>
      <c r="F878" t="s">
        <v>38</v>
      </c>
      <c r="G878" t="s">
        <v>38</v>
      </c>
      <c r="H878" t="s">
        <v>39</v>
      </c>
      <c r="I878">
        <v>0.5</v>
      </c>
      <c r="J878">
        <v>0</v>
      </c>
      <c r="K878">
        <v>24.13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</row>
    <row r="879" spans="1:23" x14ac:dyDescent="0.2">
      <c r="A879" t="s">
        <v>40</v>
      </c>
      <c r="B879" t="s">
        <v>35</v>
      </c>
      <c r="C879">
        <v>2009</v>
      </c>
      <c r="D879" t="s">
        <v>842</v>
      </c>
      <c r="E879" t="s">
        <v>196</v>
      </c>
      <c r="F879" t="s">
        <v>97</v>
      </c>
      <c r="G879" t="s">
        <v>49</v>
      </c>
      <c r="H879" t="s">
        <v>50</v>
      </c>
      <c r="I879">
        <v>0.24</v>
      </c>
      <c r="J879">
        <v>0</v>
      </c>
      <c r="K879">
        <v>467.95</v>
      </c>
      <c r="L879">
        <v>0</v>
      </c>
      <c r="M879">
        <v>43151.99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</row>
    <row r="880" spans="1:23" x14ac:dyDescent="0.2">
      <c r="A880" t="s">
        <v>57</v>
      </c>
      <c r="B880" t="s">
        <v>58</v>
      </c>
      <c r="C880">
        <v>2008</v>
      </c>
      <c r="D880" t="s">
        <v>843</v>
      </c>
      <c r="E880" t="s">
        <v>295</v>
      </c>
      <c r="F880" t="s">
        <v>69</v>
      </c>
      <c r="G880" t="s">
        <v>74</v>
      </c>
      <c r="H880" t="s">
        <v>75</v>
      </c>
      <c r="I880">
        <v>0.67</v>
      </c>
      <c r="J880">
        <v>0</v>
      </c>
      <c r="K880">
        <v>785.44</v>
      </c>
      <c r="L880">
        <v>0</v>
      </c>
      <c r="M880">
        <v>8152.13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</row>
    <row r="881" spans="1:23" x14ac:dyDescent="0.2">
      <c r="A881" t="s">
        <v>57</v>
      </c>
      <c r="B881" t="s">
        <v>72</v>
      </c>
      <c r="C881">
        <v>2005</v>
      </c>
      <c r="D881" t="s">
        <v>361</v>
      </c>
      <c r="E881" t="s">
        <v>96</v>
      </c>
      <c r="F881" t="s">
        <v>43</v>
      </c>
      <c r="G881" t="s">
        <v>44</v>
      </c>
      <c r="H881" t="s">
        <v>45</v>
      </c>
      <c r="I881">
        <v>1.45</v>
      </c>
      <c r="J881">
        <v>0</v>
      </c>
      <c r="K881">
        <v>1570.79</v>
      </c>
      <c r="L881">
        <v>0</v>
      </c>
      <c r="M881">
        <v>32580.12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</row>
    <row r="882" spans="1:23" x14ac:dyDescent="0.2">
      <c r="A882" t="s">
        <v>40</v>
      </c>
      <c r="B882" t="s">
        <v>35</v>
      </c>
      <c r="C882">
        <v>2008</v>
      </c>
      <c r="D882" t="s">
        <v>174</v>
      </c>
      <c r="E882" t="s">
        <v>175</v>
      </c>
      <c r="F882" t="s">
        <v>81</v>
      </c>
      <c r="G882" t="s">
        <v>74</v>
      </c>
      <c r="H882" t="s">
        <v>75</v>
      </c>
      <c r="I882">
        <v>2.29</v>
      </c>
      <c r="J882">
        <v>0</v>
      </c>
      <c r="K882">
        <v>4773.24</v>
      </c>
      <c r="L882">
        <v>0</v>
      </c>
      <c r="M882">
        <v>38506.730000000003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</row>
    <row r="883" spans="1:23" x14ac:dyDescent="0.2">
      <c r="A883" t="s">
        <v>40</v>
      </c>
      <c r="B883" t="s">
        <v>24</v>
      </c>
      <c r="C883">
        <v>2008</v>
      </c>
      <c r="D883" t="s">
        <v>251</v>
      </c>
      <c r="E883" t="s">
        <v>252</v>
      </c>
      <c r="F883" t="s">
        <v>147</v>
      </c>
      <c r="G883" t="s">
        <v>148</v>
      </c>
      <c r="H883" t="s">
        <v>149</v>
      </c>
      <c r="I883">
        <v>1.35</v>
      </c>
      <c r="J883">
        <v>0</v>
      </c>
      <c r="K883">
        <v>1372.59</v>
      </c>
      <c r="L883">
        <v>0</v>
      </c>
      <c r="M883">
        <v>27489.29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1348</v>
      </c>
      <c r="U883">
        <v>0</v>
      </c>
      <c r="V883">
        <v>0</v>
      </c>
      <c r="W883">
        <v>0</v>
      </c>
    </row>
    <row r="884" spans="1:23" x14ac:dyDescent="0.2">
      <c r="A884" t="s">
        <v>57</v>
      </c>
      <c r="B884" t="s">
        <v>51</v>
      </c>
      <c r="C884">
        <v>2003</v>
      </c>
      <c r="D884" t="s">
        <v>844</v>
      </c>
      <c r="E884" t="s">
        <v>333</v>
      </c>
      <c r="F884" t="s">
        <v>69</v>
      </c>
      <c r="G884" t="s">
        <v>74</v>
      </c>
      <c r="H884" t="s">
        <v>75</v>
      </c>
      <c r="I884">
        <v>0.11</v>
      </c>
      <c r="J884">
        <v>0</v>
      </c>
      <c r="K884">
        <v>167.36</v>
      </c>
      <c r="L884">
        <v>0</v>
      </c>
      <c r="M884">
        <v>51029.99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</row>
    <row r="885" spans="1:23" x14ac:dyDescent="0.2">
      <c r="A885" t="s">
        <v>23</v>
      </c>
      <c r="B885" t="s">
        <v>24</v>
      </c>
      <c r="C885">
        <v>1990</v>
      </c>
      <c r="D885" t="s">
        <v>845</v>
      </c>
      <c r="E885" t="s">
        <v>819</v>
      </c>
      <c r="F885" t="s">
        <v>97</v>
      </c>
      <c r="G885" t="s">
        <v>49</v>
      </c>
      <c r="H885" t="s">
        <v>50</v>
      </c>
      <c r="I885">
        <v>1.01</v>
      </c>
      <c r="J885">
        <v>0</v>
      </c>
      <c r="K885">
        <v>901.5</v>
      </c>
      <c r="L885">
        <v>0</v>
      </c>
      <c r="M885">
        <v>6149.95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36</v>
      </c>
    </row>
    <row r="886" spans="1:23" x14ac:dyDescent="0.2">
      <c r="A886" t="s">
        <v>40</v>
      </c>
      <c r="B886" t="s">
        <v>72</v>
      </c>
      <c r="C886">
        <v>2001</v>
      </c>
      <c r="D886" t="s">
        <v>169</v>
      </c>
      <c r="E886" t="s">
        <v>123</v>
      </c>
      <c r="F886" t="s">
        <v>78</v>
      </c>
      <c r="G886" t="s">
        <v>28</v>
      </c>
      <c r="H886" t="s">
        <v>29</v>
      </c>
      <c r="I886">
        <v>2.0099999999999998</v>
      </c>
      <c r="J886">
        <v>0</v>
      </c>
      <c r="K886">
        <v>3540.77</v>
      </c>
      <c r="L886">
        <v>0</v>
      </c>
      <c r="M886">
        <v>40401.5</v>
      </c>
      <c r="N886">
        <v>0</v>
      </c>
      <c r="O886">
        <v>0</v>
      </c>
      <c r="P886">
        <v>0</v>
      </c>
      <c r="Q886">
        <v>0</v>
      </c>
      <c r="R886">
        <v>2</v>
      </c>
      <c r="S886">
        <v>0</v>
      </c>
      <c r="T886">
        <v>0</v>
      </c>
      <c r="U886">
        <v>0</v>
      </c>
      <c r="V886">
        <v>0</v>
      </c>
      <c r="W886">
        <v>152</v>
      </c>
    </row>
    <row r="887" spans="1:23" x14ac:dyDescent="0.2">
      <c r="A887" t="s">
        <v>57</v>
      </c>
      <c r="B887" t="s">
        <v>58</v>
      </c>
      <c r="C887">
        <v>1988</v>
      </c>
      <c r="D887" t="s">
        <v>846</v>
      </c>
      <c r="E887" t="s">
        <v>601</v>
      </c>
      <c r="F887" t="s">
        <v>85</v>
      </c>
      <c r="G887" t="s">
        <v>65</v>
      </c>
      <c r="H887" t="s">
        <v>66</v>
      </c>
      <c r="I887">
        <v>0.48</v>
      </c>
      <c r="J887">
        <v>0</v>
      </c>
      <c r="K887">
        <v>241.31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</row>
    <row r="888" spans="1:23" x14ac:dyDescent="0.2">
      <c r="A888" t="s">
        <v>40</v>
      </c>
      <c r="B888" t="s">
        <v>72</v>
      </c>
      <c r="C888">
        <v>2009</v>
      </c>
      <c r="D888" t="s">
        <v>92</v>
      </c>
      <c r="E888" t="s">
        <v>71</v>
      </c>
      <c r="F888" t="s">
        <v>147</v>
      </c>
      <c r="G888" t="s">
        <v>148</v>
      </c>
      <c r="H888" t="s">
        <v>149</v>
      </c>
      <c r="I888">
        <v>10.44</v>
      </c>
      <c r="J888">
        <v>0</v>
      </c>
      <c r="K888">
        <v>9744.82</v>
      </c>
      <c r="L888">
        <v>0</v>
      </c>
      <c r="M888">
        <v>22045.64</v>
      </c>
      <c r="N888">
        <v>0</v>
      </c>
      <c r="O888">
        <v>4</v>
      </c>
      <c r="P888">
        <v>0</v>
      </c>
      <c r="Q888">
        <v>0</v>
      </c>
      <c r="R888">
        <v>2</v>
      </c>
      <c r="S888">
        <v>0</v>
      </c>
      <c r="T888">
        <v>9397</v>
      </c>
      <c r="U888">
        <v>0</v>
      </c>
      <c r="V888">
        <v>0</v>
      </c>
      <c r="W888">
        <v>68</v>
      </c>
    </row>
    <row r="889" spans="1:23" x14ac:dyDescent="0.2">
      <c r="A889" t="s">
        <v>57</v>
      </c>
      <c r="B889" t="s">
        <v>58</v>
      </c>
      <c r="C889">
        <v>2007</v>
      </c>
      <c r="D889" t="s">
        <v>675</v>
      </c>
      <c r="E889" t="s">
        <v>119</v>
      </c>
      <c r="F889" t="s">
        <v>132</v>
      </c>
      <c r="G889" t="s">
        <v>133</v>
      </c>
      <c r="H889" t="s">
        <v>134</v>
      </c>
      <c r="I889">
        <v>1.01</v>
      </c>
      <c r="J889">
        <v>0</v>
      </c>
      <c r="K889">
        <v>445.73</v>
      </c>
      <c r="L889">
        <v>0</v>
      </c>
      <c r="M889">
        <v>18669.34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</row>
    <row r="890" spans="1:23" x14ac:dyDescent="0.2">
      <c r="A890" t="s">
        <v>40</v>
      </c>
      <c r="B890" t="s">
        <v>35</v>
      </c>
      <c r="C890">
        <v>2011</v>
      </c>
      <c r="D890" t="s">
        <v>441</v>
      </c>
      <c r="E890" t="s">
        <v>202</v>
      </c>
      <c r="F890" t="s">
        <v>334</v>
      </c>
      <c r="G890" t="s">
        <v>65</v>
      </c>
      <c r="H890" t="s">
        <v>66</v>
      </c>
      <c r="I890">
        <v>0.18</v>
      </c>
      <c r="J890">
        <v>0</v>
      </c>
      <c r="K890">
        <v>280.39999999999998</v>
      </c>
      <c r="L890">
        <v>0</v>
      </c>
      <c r="M890">
        <v>53224.99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</row>
    <row r="891" spans="1:23" x14ac:dyDescent="0.2">
      <c r="A891" t="s">
        <v>40</v>
      </c>
      <c r="B891" t="s">
        <v>51</v>
      </c>
      <c r="C891">
        <v>2005</v>
      </c>
      <c r="D891" t="s">
        <v>386</v>
      </c>
      <c r="E891" t="s">
        <v>53</v>
      </c>
      <c r="F891" t="s">
        <v>64</v>
      </c>
      <c r="G891" t="s">
        <v>65</v>
      </c>
      <c r="H891" t="s">
        <v>66</v>
      </c>
      <c r="I891">
        <v>12.96</v>
      </c>
      <c r="J891">
        <v>0</v>
      </c>
      <c r="K891">
        <v>13135.27</v>
      </c>
      <c r="L891">
        <v>0</v>
      </c>
      <c r="M891">
        <v>22421.4</v>
      </c>
      <c r="N891">
        <v>4</v>
      </c>
      <c r="O891">
        <v>0</v>
      </c>
      <c r="P891">
        <v>1</v>
      </c>
      <c r="Q891">
        <v>0</v>
      </c>
      <c r="R891">
        <v>4</v>
      </c>
      <c r="S891">
        <v>95689</v>
      </c>
      <c r="T891">
        <v>0</v>
      </c>
      <c r="U891">
        <v>22962</v>
      </c>
      <c r="V891">
        <v>0</v>
      </c>
      <c r="W891">
        <v>392</v>
      </c>
    </row>
    <row r="892" spans="1:23" x14ac:dyDescent="0.2">
      <c r="A892" t="s">
        <v>40</v>
      </c>
      <c r="B892" t="s">
        <v>51</v>
      </c>
      <c r="C892">
        <v>2011</v>
      </c>
      <c r="D892" t="s">
        <v>58</v>
      </c>
      <c r="E892" t="s">
        <v>58</v>
      </c>
      <c r="F892" t="s">
        <v>78</v>
      </c>
      <c r="G892" t="s">
        <v>28</v>
      </c>
      <c r="H892" t="s">
        <v>29</v>
      </c>
      <c r="I892">
        <v>0.5</v>
      </c>
      <c r="J892">
        <v>0</v>
      </c>
      <c r="K892">
        <v>1262.43</v>
      </c>
      <c r="L892">
        <v>0</v>
      </c>
      <c r="M892">
        <v>27742.12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</row>
    <row r="893" spans="1:23" x14ac:dyDescent="0.2">
      <c r="A893" t="s">
        <v>23</v>
      </c>
      <c r="B893" t="s">
        <v>51</v>
      </c>
      <c r="C893">
        <v>2004</v>
      </c>
      <c r="D893" t="s">
        <v>531</v>
      </c>
      <c r="E893" t="s">
        <v>412</v>
      </c>
      <c r="F893" t="s">
        <v>132</v>
      </c>
      <c r="G893" t="s">
        <v>133</v>
      </c>
      <c r="H893" t="s">
        <v>134</v>
      </c>
      <c r="I893">
        <v>0.19</v>
      </c>
      <c r="J893">
        <v>0</v>
      </c>
      <c r="K893">
        <v>367.27</v>
      </c>
      <c r="L893">
        <v>0</v>
      </c>
      <c r="M893">
        <v>51948.99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</row>
    <row r="894" spans="1:23" x14ac:dyDescent="0.2">
      <c r="A894" t="s">
        <v>40</v>
      </c>
      <c r="B894" t="s">
        <v>30</v>
      </c>
      <c r="C894">
        <v>2004</v>
      </c>
      <c r="D894" t="s">
        <v>847</v>
      </c>
      <c r="E894" t="s">
        <v>123</v>
      </c>
      <c r="F894" t="s">
        <v>81</v>
      </c>
      <c r="G894" t="s">
        <v>74</v>
      </c>
      <c r="H894" t="s">
        <v>75</v>
      </c>
      <c r="I894">
        <v>6.26</v>
      </c>
      <c r="J894">
        <v>0</v>
      </c>
      <c r="K894">
        <v>12687.65</v>
      </c>
      <c r="L894">
        <v>0</v>
      </c>
      <c r="M894">
        <v>52090.2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</row>
    <row r="895" spans="1:23" x14ac:dyDescent="0.2">
      <c r="A895" t="s">
        <v>40</v>
      </c>
      <c r="B895" t="s">
        <v>30</v>
      </c>
      <c r="C895">
        <v>2008</v>
      </c>
      <c r="D895" t="s">
        <v>848</v>
      </c>
      <c r="E895" t="s">
        <v>138</v>
      </c>
      <c r="F895" t="s">
        <v>48</v>
      </c>
      <c r="G895" t="s">
        <v>49</v>
      </c>
      <c r="H895" t="s">
        <v>50</v>
      </c>
      <c r="I895">
        <v>1.51</v>
      </c>
      <c r="J895">
        <v>0</v>
      </c>
      <c r="K895">
        <v>1571.54</v>
      </c>
      <c r="L895">
        <v>0</v>
      </c>
      <c r="M895">
        <v>31239.33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</row>
    <row r="896" spans="1:23" x14ac:dyDescent="0.2">
      <c r="A896" t="s">
        <v>58</v>
      </c>
      <c r="B896" t="s">
        <v>58</v>
      </c>
      <c r="C896">
        <v>2010</v>
      </c>
      <c r="D896" t="s">
        <v>544</v>
      </c>
      <c r="E896" t="s">
        <v>252</v>
      </c>
      <c r="F896" t="s">
        <v>190</v>
      </c>
      <c r="G896" t="s">
        <v>190</v>
      </c>
      <c r="H896" t="s">
        <v>191</v>
      </c>
      <c r="I896">
        <v>0.38</v>
      </c>
      <c r="J896">
        <v>0</v>
      </c>
      <c r="K896">
        <v>681.61</v>
      </c>
      <c r="L896">
        <v>0</v>
      </c>
      <c r="M896">
        <v>35868.82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286</v>
      </c>
    </row>
    <row r="897" spans="1:23" x14ac:dyDescent="0.2">
      <c r="A897" t="s">
        <v>58</v>
      </c>
      <c r="B897" t="s">
        <v>58</v>
      </c>
      <c r="C897">
        <v>2010</v>
      </c>
      <c r="D897" t="s">
        <v>849</v>
      </c>
      <c r="E897" t="s">
        <v>421</v>
      </c>
      <c r="F897" t="s">
        <v>132</v>
      </c>
      <c r="G897" t="s">
        <v>133</v>
      </c>
      <c r="H897" t="s">
        <v>134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1</v>
      </c>
      <c r="S897">
        <v>0</v>
      </c>
      <c r="T897">
        <v>0</v>
      </c>
      <c r="U897">
        <v>0</v>
      </c>
      <c r="V897">
        <v>0</v>
      </c>
      <c r="W897">
        <v>551</v>
      </c>
    </row>
    <row r="898" spans="1:23" x14ac:dyDescent="0.2">
      <c r="A898" t="s">
        <v>23</v>
      </c>
      <c r="B898" t="s">
        <v>24</v>
      </c>
      <c r="C898">
        <v>2001</v>
      </c>
      <c r="D898" t="s">
        <v>850</v>
      </c>
      <c r="E898" t="s">
        <v>162</v>
      </c>
      <c r="F898" t="s">
        <v>78</v>
      </c>
      <c r="G898" t="s">
        <v>28</v>
      </c>
      <c r="H898" t="s">
        <v>29</v>
      </c>
      <c r="I898">
        <v>0.5</v>
      </c>
      <c r="J898">
        <v>0</v>
      </c>
      <c r="K898">
        <v>551.49</v>
      </c>
      <c r="L898">
        <v>0</v>
      </c>
      <c r="M898">
        <v>15639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</row>
    <row r="899" spans="1:23" x14ac:dyDescent="0.2">
      <c r="A899" t="s">
        <v>57</v>
      </c>
      <c r="B899" t="s">
        <v>72</v>
      </c>
      <c r="C899">
        <v>2010</v>
      </c>
      <c r="D899" t="s">
        <v>255</v>
      </c>
      <c r="E899" t="s">
        <v>256</v>
      </c>
      <c r="F899" t="s">
        <v>185</v>
      </c>
      <c r="G899" t="s">
        <v>185</v>
      </c>
      <c r="H899" t="s">
        <v>186</v>
      </c>
      <c r="I899">
        <v>0.5</v>
      </c>
      <c r="J899">
        <v>0</v>
      </c>
      <c r="K899">
        <v>824.52</v>
      </c>
      <c r="L899">
        <v>0</v>
      </c>
      <c r="M899">
        <v>38715.360000000001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</row>
    <row r="900" spans="1:23" x14ac:dyDescent="0.2">
      <c r="A900" t="s">
        <v>40</v>
      </c>
      <c r="B900" t="s">
        <v>30</v>
      </c>
      <c r="C900">
        <v>2009</v>
      </c>
      <c r="D900" t="s">
        <v>851</v>
      </c>
      <c r="E900" t="s">
        <v>55</v>
      </c>
      <c r="F900" t="s">
        <v>43</v>
      </c>
      <c r="G900" t="s">
        <v>44</v>
      </c>
      <c r="H900" t="s">
        <v>45</v>
      </c>
      <c r="I900">
        <v>0.57999999999999996</v>
      </c>
      <c r="J900">
        <v>0</v>
      </c>
      <c r="K900">
        <v>403.48</v>
      </c>
      <c r="L900">
        <v>0</v>
      </c>
      <c r="M900">
        <v>26052.91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</row>
    <row r="901" spans="1:23" x14ac:dyDescent="0.2">
      <c r="A901" t="s">
        <v>40</v>
      </c>
      <c r="B901" t="s">
        <v>24</v>
      </c>
      <c r="C901">
        <v>2005</v>
      </c>
      <c r="D901" t="s">
        <v>751</v>
      </c>
      <c r="E901" t="s">
        <v>333</v>
      </c>
      <c r="F901" t="s">
        <v>170</v>
      </c>
      <c r="G901" t="s">
        <v>170</v>
      </c>
      <c r="H901" t="s">
        <v>171</v>
      </c>
      <c r="I901">
        <v>0.97</v>
      </c>
      <c r="J901">
        <v>0</v>
      </c>
      <c r="K901">
        <v>2367.42</v>
      </c>
      <c r="L901">
        <v>0</v>
      </c>
      <c r="M901">
        <v>50778.96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</row>
    <row r="902" spans="1:23" x14ac:dyDescent="0.2">
      <c r="A902" t="s">
        <v>40</v>
      </c>
      <c r="B902" t="s">
        <v>30</v>
      </c>
      <c r="C902">
        <v>2009</v>
      </c>
      <c r="D902" t="s">
        <v>389</v>
      </c>
      <c r="E902" t="s">
        <v>252</v>
      </c>
      <c r="F902" t="s">
        <v>206</v>
      </c>
      <c r="G902" t="s">
        <v>190</v>
      </c>
      <c r="H902" t="s">
        <v>191</v>
      </c>
      <c r="I902">
        <v>0.53</v>
      </c>
      <c r="J902">
        <v>0</v>
      </c>
      <c r="K902">
        <v>684.12</v>
      </c>
      <c r="L902">
        <v>0</v>
      </c>
      <c r="M902">
        <v>33136.239999999998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</row>
    <row r="903" spans="1:23" x14ac:dyDescent="0.2">
      <c r="A903" t="s">
        <v>23</v>
      </c>
      <c r="B903" t="s">
        <v>72</v>
      </c>
      <c r="C903">
        <v>1999</v>
      </c>
      <c r="D903" t="s">
        <v>852</v>
      </c>
      <c r="E903" t="s">
        <v>697</v>
      </c>
      <c r="F903" t="s">
        <v>48</v>
      </c>
      <c r="G903" t="s">
        <v>49</v>
      </c>
      <c r="H903" t="s">
        <v>50</v>
      </c>
      <c r="I903">
        <v>0.5</v>
      </c>
      <c r="J903">
        <v>0</v>
      </c>
      <c r="K903">
        <v>1042.1600000000001</v>
      </c>
      <c r="L903">
        <v>0</v>
      </c>
      <c r="M903">
        <v>22984.99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</row>
    <row r="904" spans="1:23" x14ac:dyDescent="0.2">
      <c r="A904" t="s">
        <v>57</v>
      </c>
      <c r="B904" t="s">
        <v>58</v>
      </c>
      <c r="C904">
        <v>2006</v>
      </c>
      <c r="D904" t="s">
        <v>634</v>
      </c>
      <c r="E904" t="s">
        <v>635</v>
      </c>
      <c r="F904" t="s">
        <v>48</v>
      </c>
      <c r="G904" t="s">
        <v>49</v>
      </c>
      <c r="H904" t="s">
        <v>50</v>
      </c>
      <c r="I904">
        <v>0.4</v>
      </c>
      <c r="J904">
        <v>0</v>
      </c>
      <c r="K904">
        <v>104.93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</row>
    <row r="905" spans="1:23" x14ac:dyDescent="0.2">
      <c r="A905" t="s">
        <v>40</v>
      </c>
      <c r="B905" t="s">
        <v>51</v>
      </c>
      <c r="C905">
        <v>1999</v>
      </c>
      <c r="D905" t="s">
        <v>853</v>
      </c>
      <c r="E905" t="s">
        <v>854</v>
      </c>
      <c r="F905" t="s">
        <v>132</v>
      </c>
      <c r="G905" t="s">
        <v>133</v>
      </c>
      <c r="H905" t="s">
        <v>134</v>
      </c>
      <c r="I905">
        <v>0.5</v>
      </c>
      <c r="J905">
        <v>0</v>
      </c>
      <c r="K905">
        <v>58.81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</row>
    <row r="906" spans="1:23" x14ac:dyDescent="0.2">
      <c r="A906" t="s">
        <v>23</v>
      </c>
      <c r="B906" t="s">
        <v>30</v>
      </c>
      <c r="C906">
        <v>2006</v>
      </c>
      <c r="D906" t="s">
        <v>95</v>
      </c>
      <c r="E906" t="s">
        <v>96</v>
      </c>
      <c r="F906" t="s">
        <v>81</v>
      </c>
      <c r="G906" t="s">
        <v>74</v>
      </c>
      <c r="H906" t="s">
        <v>75</v>
      </c>
      <c r="I906">
        <v>1.01</v>
      </c>
      <c r="J906">
        <v>0</v>
      </c>
      <c r="K906">
        <v>891.1</v>
      </c>
      <c r="L906">
        <v>0</v>
      </c>
      <c r="M906">
        <v>33856.11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</row>
    <row r="907" spans="1:23" x14ac:dyDescent="0.2">
      <c r="A907" t="s">
        <v>40</v>
      </c>
      <c r="B907" t="s">
        <v>72</v>
      </c>
      <c r="C907">
        <v>2005</v>
      </c>
      <c r="D907" t="s">
        <v>855</v>
      </c>
      <c r="E907" t="s">
        <v>572</v>
      </c>
      <c r="F907" t="s">
        <v>97</v>
      </c>
      <c r="G907" t="s">
        <v>49</v>
      </c>
      <c r="H907" t="s">
        <v>50</v>
      </c>
      <c r="I907">
        <v>2.71</v>
      </c>
      <c r="J907">
        <v>0</v>
      </c>
      <c r="K907">
        <v>2482.48</v>
      </c>
      <c r="L907">
        <v>0</v>
      </c>
      <c r="M907">
        <v>19184.46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</row>
    <row r="908" spans="1:23" x14ac:dyDescent="0.2">
      <c r="A908" t="s">
        <v>40</v>
      </c>
      <c r="B908" t="s">
        <v>72</v>
      </c>
      <c r="C908">
        <v>2002</v>
      </c>
      <c r="D908" t="s">
        <v>856</v>
      </c>
      <c r="E908" t="s">
        <v>620</v>
      </c>
      <c r="F908" t="s">
        <v>139</v>
      </c>
      <c r="G908" t="s">
        <v>139</v>
      </c>
      <c r="H908" t="s">
        <v>140</v>
      </c>
      <c r="I908">
        <v>1.38</v>
      </c>
      <c r="J908">
        <v>0</v>
      </c>
      <c r="K908">
        <v>3727.3</v>
      </c>
      <c r="L908">
        <v>0</v>
      </c>
      <c r="M908">
        <v>40057.19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</row>
    <row r="909" spans="1:23" x14ac:dyDescent="0.2">
      <c r="A909" t="s">
        <v>23</v>
      </c>
      <c r="B909" t="s">
        <v>35</v>
      </c>
      <c r="C909">
        <v>2010</v>
      </c>
      <c r="D909" t="s">
        <v>857</v>
      </c>
      <c r="E909" t="s">
        <v>858</v>
      </c>
      <c r="F909" t="s">
        <v>48</v>
      </c>
      <c r="G909" t="s">
        <v>49</v>
      </c>
      <c r="H909" t="s">
        <v>50</v>
      </c>
      <c r="I909">
        <v>0.06</v>
      </c>
      <c r="J909">
        <v>0</v>
      </c>
      <c r="K909">
        <v>1.68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</row>
    <row r="910" spans="1:23" x14ac:dyDescent="0.2">
      <c r="A910" t="s">
        <v>40</v>
      </c>
      <c r="B910" t="s">
        <v>30</v>
      </c>
      <c r="C910">
        <v>2000</v>
      </c>
      <c r="D910" t="s">
        <v>859</v>
      </c>
      <c r="E910" t="s">
        <v>429</v>
      </c>
      <c r="F910" t="s">
        <v>43</v>
      </c>
      <c r="G910" t="s">
        <v>44</v>
      </c>
      <c r="H910" t="s">
        <v>45</v>
      </c>
      <c r="I910">
        <v>0.5</v>
      </c>
      <c r="J910">
        <v>0</v>
      </c>
      <c r="K910">
        <v>2447.3000000000002</v>
      </c>
      <c r="L910">
        <v>0</v>
      </c>
      <c r="M910">
        <v>102332.99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</row>
    <row r="911" spans="1:23" x14ac:dyDescent="0.2">
      <c r="A911" t="s">
        <v>23</v>
      </c>
      <c r="B911" t="s">
        <v>35</v>
      </c>
      <c r="C911">
        <v>1999</v>
      </c>
      <c r="D911" t="s">
        <v>740</v>
      </c>
      <c r="E911" t="s">
        <v>55</v>
      </c>
      <c r="F911" t="s">
        <v>104</v>
      </c>
      <c r="G911" t="s">
        <v>105</v>
      </c>
      <c r="H911" t="s">
        <v>106</v>
      </c>
      <c r="I911">
        <v>0.56999999999999995</v>
      </c>
      <c r="J911">
        <v>0</v>
      </c>
      <c r="K911">
        <v>125.72</v>
      </c>
      <c r="L911">
        <v>0</v>
      </c>
      <c r="M911">
        <v>1661.27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</row>
    <row r="912" spans="1:23" x14ac:dyDescent="0.2">
      <c r="A912" t="s">
        <v>23</v>
      </c>
      <c r="B912" t="s">
        <v>24</v>
      </c>
      <c r="C912">
        <v>1990</v>
      </c>
      <c r="D912" t="s">
        <v>860</v>
      </c>
      <c r="E912" t="s">
        <v>226</v>
      </c>
      <c r="F912" t="s">
        <v>97</v>
      </c>
      <c r="G912" t="s">
        <v>49</v>
      </c>
      <c r="H912" t="s">
        <v>50</v>
      </c>
      <c r="I912">
        <v>1.1299999999999999</v>
      </c>
      <c r="J912">
        <v>0</v>
      </c>
      <c r="K912">
        <v>631.05999999999995</v>
      </c>
      <c r="L912">
        <v>0</v>
      </c>
      <c r="M912">
        <v>7029.93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</row>
    <row r="913" spans="1:23" x14ac:dyDescent="0.2">
      <c r="A913" t="s">
        <v>40</v>
      </c>
      <c r="B913" t="s">
        <v>35</v>
      </c>
      <c r="C913">
        <v>2005</v>
      </c>
      <c r="D913" t="s">
        <v>180</v>
      </c>
      <c r="E913" t="s">
        <v>55</v>
      </c>
      <c r="F913" t="s">
        <v>43</v>
      </c>
      <c r="G913" t="s">
        <v>44</v>
      </c>
      <c r="H913" t="s">
        <v>45</v>
      </c>
      <c r="I913">
        <v>0.99</v>
      </c>
      <c r="J913">
        <v>0</v>
      </c>
      <c r="K913">
        <v>1031.98</v>
      </c>
      <c r="L913">
        <v>0</v>
      </c>
      <c r="M913">
        <v>18926.509999999998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2673</v>
      </c>
      <c r="U913">
        <v>0</v>
      </c>
      <c r="V913">
        <v>0</v>
      </c>
      <c r="W913">
        <v>0</v>
      </c>
    </row>
    <row r="914" spans="1:23" x14ac:dyDescent="0.2">
      <c r="A914" t="s">
        <v>57</v>
      </c>
      <c r="B914" t="s">
        <v>51</v>
      </c>
      <c r="C914">
        <v>2004</v>
      </c>
      <c r="D914" t="s">
        <v>679</v>
      </c>
      <c r="E914" t="s">
        <v>429</v>
      </c>
      <c r="F914" t="s">
        <v>132</v>
      </c>
      <c r="G914" t="s">
        <v>133</v>
      </c>
      <c r="H914" t="s">
        <v>134</v>
      </c>
      <c r="I914">
        <v>0.43</v>
      </c>
      <c r="J914">
        <v>0</v>
      </c>
      <c r="K914">
        <v>412.23</v>
      </c>
      <c r="L914">
        <v>0</v>
      </c>
      <c r="M914">
        <v>64939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</row>
    <row r="915" spans="1:23" x14ac:dyDescent="0.2">
      <c r="A915" t="s">
        <v>23</v>
      </c>
      <c r="B915" t="s">
        <v>24</v>
      </c>
      <c r="C915">
        <v>2008</v>
      </c>
      <c r="D915" t="s">
        <v>861</v>
      </c>
      <c r="E915" t="s">
        <v>136</v>
      </c>
      <c r="F915" t="s">
        <v>27</v>
      </c>
      <c r="G915" t="s">
        <v>28</v>
      </c>
      <c r="H915" t="s">
        <v>29</v>
      </c>
      <c r="I915">
        <v>2.0299999999999998</v>
      </c>
      <c r="J915">
        <v>0</v>
      </c>
      <c r="K915">
        <v>1457.12</v>
      </c>
      <c r="L915">
        <v>0</v>
      </c>
      <c r="M915">
        <v>23113.42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</row>
    <row r="916" spans="1:23" x14ac:dyDescent="0.2">
      <c r="A916" t="s">
        <v>40</v>
      </c>
      <c r="B916" t="s">
        <v>72</v>
      </c>
      <c r="C916">
        <v>2010</v>
      </c>
      <c r="D916" t="s">
        <v>862</v>
      </c>
      <c r="E916" t="s">
        <v>160</v>
      </c>
      <c r="F916" t="s">
        <v>139</v>
      </c>
      <c r="G916" t="s">
        <v>139</v>
      </c>
      <c r="H916" t="s">
        <v>140</v>
      </c>
      <c r="I916">
        <v>2.1800000000000002</v>
      </c>
      <c r="J916">
        <v>0</v>
      </c>
      <c r="K916">
        <v>2404.35</v>
      </c>
      <c r="L916">
        <v>0</v>
      </c>
      <c r="M916">
        <v>42915.05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</row>
    <row r="917" spans="1:23" x14ac:dyDescent="0.2">
      <c r="A917" t="s">
        <v>57</v>
      </c>
      <c r="B917" t="s">
        <v>24</v>
      </c>
      <c r="C917">
        <v>2005</v>
      </c>
      <c r="D917" t="s">
        <v>192</v>
      </c>
      <c r="E917" t="s">
        <v>193</v>
      </c>
      <c r="F917" t="s">
        <v>69</v>
      </c>
      <c r="G917" t="s">
        <v>44</v>
      </c>
      <c r="H917" t="s">
        <v>45</v>
      </c>
      <c r="I917">
        <v>1.43</v>
      </c>
      <c r="J917">
        <v>0</v>
      </c>
      <c r="K917">
        <v>813.55</v>
      </c>
      <c r="L917">
        <v>0</v>
      </c>
      <c r="M917">
        <v>24919.119999999999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</row>
    <row r="918" spans="1:23" x14ac:dyDescent="0.2">
      <c r="A918" t="s">
        <v>57</v>
      </c>
      <c r="B918" t="s">
        <v>58</v>
      </c>
      <c r="C918">
        <v>2005</v>
      </c>
      <c r="D918" t="s">
        <v>67</v>
      </c>
      <c r="E918" t="s">
        <v>68</v>
      </c>
      <c r="F918" t="s">
        <v>90</v>
      </c>
      <c r="G918" t="s">
        <v>90</v>
      </c>
      <c r="H918" t="s">
        <v>91</v>
      </c>
      <c r="I918">
        <v>0.23</v>
      </c>
      <c r="J918">
        <v>0</v>
      </c>
      <c r="K918">
        <v>328.5</v>
      </c>
      <c r="L918">
        <v>0</v>
      </c>
      <c r="M918">
        <v>16762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</row>
    <row r="919" spans="1:23" x14ac:dyDescent="0.2">
      <c r="A919" t="s">
        <v>40</v>
      </c>
      <c r="B919" t="s">
        <v>30</v>
      </c>
      <c r="C919">
        <v>2009</v>
      </c>
      <c r="D919" t="s">
        <v>863</v>
      </c>
      <c r="E919" t="s">
        <v>211</v>
      </c>
      <c r="F919" t="s">
        <v>56</v>
      </c>
      <c r="G919" t="s">
        <v>49</v>
      </c>
      <c r="H919" t="s">
        <v>50</v>
      </c>
      <c r="I919">
        <v>0.5</v>
      </c>
      <c r="J919">
        <v>0</v>
      </c>
      <c r="K919">
        <v>2237.58</v>
      </c>
      <c r="L919">
        <v>0</v>
      </c>
      <c r="M919">
        <v>102633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</row>
    <row r="920" spans="1:23" x14ac:dyDescent="0.2">
      <c r="A920" t="s">
        <v>40</v>
      </c>
      <c r="B920" t="s">
        <v>30</v>
      </c>
      <c r="C920">
        <v>2011</v>
      </c>
      <c r="D920" t="s">
        <v>380</v>
      </c>
      <c r="E920" t="s">
        <v>264</v>
      </c>
      <c r="F920" t="s">
        <v>185</v>
      </c>
      <c r="G920" t="s">
        <v>185</v>
      </c>
      <c r="H920" t="s">
        <v>186</v>
      </c>
      <c r="I920">
        <v>1.73</v>
      </c>
      <c r="J920">
        <v>0</v>
      </c>
      <c r="K920">
        <v>2440.5300000000002</v>
      </c>
      <c r="L920">
        <v>0</v>
      </c>
      <c r="M920">
        <v>41788.53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1363</v>
      </c>
      <c r="U920">
        <v>0</v>
      </c>
      <c r="V920">
        <v>0</v>
      </c>
      <c r="W920">
        <v>0</v>
      </c>
    </row>
    <row r="921" spans="1:23" x14ac:dyDescent="0.2">
      <c r="A921" t="s">
        <v>23</v>
      </c>
      <c r="B921" t="s">
        <v>30</v>
      </c>
      <c r="C921">
        <v>2004</v>
      </c>
      <c r="D921" t="s">
        <v>864</v>
      </c>
      <c r="E921" t="s">
        <v>158</v>
      </c>
      <c r="F921" t="s">
        <v>139</v>
      </c>
      <c r="G921" t="s">
        <v>139</v>
      </c>
      <c r="H921" t="s">
        <v>140</v>
      </c>
      <c r="I921">
        <v>3.64</v>
      </c>
      <c r="J921">
        <v>0</v>
      </c>
      <c r="K921">
        <v>3653.39</v>
      </c>
      <c r="L921">
        <v>0</v>
      </c>
      <c r="M921">
        <v>37629.89</v>
      </c>
      <c r="N921">
        <v>0</v>
      </c>
      <c r="O921">
        <v>1</v>
      </c>
      <c r="P921">
        <v>0</v>
      </c>
      <c r="Q921">
        <v>0</v>
      </c>
      <c r="R921">
        <v>0</v>
      </c>
      <c r="S921">
        <v>0</v>
      </c>
      <c r="T921">
        <v>5763</v>
      </c>
      <c r="U921">
        <v>0</v>
      </c>
      <c r="V921">
        <v>0</v>
      </c>
      <c r="W921">
        <v>0</v>
      </c>
    </row>
    <row r="922" spans="1:23" x14ac:dyDescent="0.2">
      <c r="A922" t="s">
        <v>57</v>
      </c>
      <c r="B922" t="s">
        <v>51</v>
      </c>
      <c r="C922">
        <v>2010</v>
      </c>
      <c r="D922" t="s">
        <v>865</v>
      </c>
      <c r="E922" t="s">
        <v>320</v>
      </c>
      <c r="F922" t="s">
        <v>147</v>
      </c>
      <c r="G922" t="s">
        <v>148</v>
      </c>
      <c r="H922" t="s">
        <v>149</v>
      </c>
      <c r="I922">
        <v>0.08</v>
      </c>
      <c r="J922">
        <v>0</v>
      </c>
      <c r="K922">
        <v>248.36</v>
      </c>
      <c r="L922">
        <v>0</v>
      </c>
      <c r="M922">
        <v>81714.990000000005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</row>
    <row r="923" spans="1:23" x14ac:dyDescent="0.2">
      <c r="A923" t="s">
        <v>23</v>
      </c>
      <c r="B923" t="s">
        <v>24</v>
      </c>
      <c r="C923">
        <v>2007</v>
      </c>
      <c r="D923" t="s">
        <v>299</v>
      </c>
      <c r="E923" t="s">
        <v>112</v>
      </c>
      <c r="F923" t="s">
        <v>43</v>
      </c>
      <c r="G923" t="s">
        <v>44</v>
      </c>
      <c r="H923" t="s">
        <v>45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0</v>
      </c>
      <c r="R923">
        <v>0</v>
      </c>
      <c r="S923">
        <v>0</v>
      </c>
      <c r="T923">
        <v>3853</v>
      </c>
      <c r="U923">
        <v>0</v>
      </c>
      <c r="V923">
        <v>0</v>
      </c>
      <c r="W923">
        <v>0</v>
      </c>
    </row>
    <row r="924" spans="1:23" x14ac:dyDescent="0.2">
      <c r="A924" t="s">
        <v>40</v>
      </c>
      <c r="B924" t="s">
        <v>30</v>
      </c>
      <c r="C924">
        <v>2002</v>
      </c>
      <c r="D924" t="s">
        <v>866</v>
      </c>
      <c r="E924" t="s">
        <v>71</v>
      </c>
      <c r="F924" t="s">
        <v>249</v>
      </c>
      <c r="G924" t="s">
        <v>249</v>
      </c>
      <c r="H924" t="s">
        <v>250</v>
      </c>
      <c r="I924">
        <v>0.5</v>
      </c>
      <c r="J924">
        <v>0</v>
      </c>
      <c r="K924">
        <v>519.21</v>
      </c>
      <c r="L924">
        <v>0</v>
      </c>
      <c r="M924">
        <v>18870.59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</row>
    <row r="925" spans="1:23" x14ac:dyDescent="0.2">
      <c r="A925" t="s">
        <v>57</v>
      </c>
      <c r="B925" t="s">
        <v>72</v>
      </c>
      <c r="C925">
        <v>2009</v>
      </c>
      <c r="D925" t="s">
        <v>867</v>
      </c>
      <c r="E925" t="s">
        <v>164</v>
      </c>
      <c r="F925" t="s">
        <v>142</v>
      </c>
      <c r="G925" t="s">
        <v>65</v>
      </c>
      <c r="H925" t="s">
        <v>66</v>
      </c>
      <c r="I925">
        <v>0.42</v>
      </c>
      <c r="J925">
        <v>0</v>
      </c>
      <c r="K925">
        <v>2181.4299999999998</v>
      </c>
      <c r="L925">
        <v>0</v>
      </c>
      <c r="M925">
        <v>85643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</row>
    <row r="926" spans="1:23" x14ac:dyDescent="0.2">
      <c r="A926" t="s">
        <v>40</v>
      </c>
      <c r="B926" t="s">
        <v>51</v>
      </c>
      <c r="C926">
        <v>2006</v>
      </c>
      <c r="D926" t="s">
        <v>868</v>
      </c>
      <c r="E926" t="s">
        <v>238</v>
      </c>
      <c r="F926" t="s">
        <v>97</v>
      </c>
      <c r="G926" t="s">
        <v>49</v>
      </c>
      <c r="H926" t="s">
        <v>50</v>
      </c>
      <c r="I926">
        <v>9.44</v>
      </c>
      <c r="J926">
        <v>0</v>
      </c>
      <c r="K926">
        <v>17392.080000000002</v>
      </c>
      <c r="L926">
        <v>0</v>
      </c>
      <c r="M926">
        <v>45962.54</v>
      </c>
      <c r="N926">
        <v>0</v>
      </c>
      <c r="O926">
        <v>0</v>
      </c>
      <c r="P926">
        <v>0</v>
      </c>
      <c r="Q926">
        <v>0</v>
      </c>
      <c r="R926">
        <v>5</v>
      </c>
      <c r="S926">
        <v>0</v>
      </c>
      <c r="T926">
        <v>0</v>
      </c>
      <c r="U926">
        <v>0</v>
      </c>
      <c r="V926">
        <v>0</v>
      </c>
      <c r="W926">
        <v>336</v>
      </c>
    </row>
    <row r="927" spans="1:23" x14ac:dyDescent="0.2">
      <c r="A927" t="s">
        <v>40</v>
      </c>
      <c r="B927" t="s">
        <v>72</v>
      </c>
      <c r="C927">
        <v>2005</v>
      </c>
      <c r="D927" t="s">
        <v>869</v>
      </c>
      <c r="E927" t="s">
        <v>360</v>
      </c>
      <c r="F927" t="s">
        <v>61</v>
      </c>
      <c r="G927" t="s">
        <v>49</v>
      </c>
      <c r="H927" t="s">
        <v>50</v>
      </c>
      <c r="I927">
        <v>2.0499999999999998</v>
      </c>
      <c r="J927">
        <v>0</v>
      </c>
      <c r="K927">
        <v>3218.76</v>
      </c>
      <c r="L927">
        <v>0</v>
      </c>
      <c r="M927">
        <v>24192.39</v>
      </c>
      <c r="N927">
        <v>1</v>
      </c>
      <c r="O927">
        <v>0</v>
      </c>
      <c r="P927">
        <v>0</v>
      </c>
      <c r="Q927">
        <v>0</v>
      </c>
      <c r="R927">
        <v>0</v>
      </c>
      <c r="S927">
        <v>23765</v>
      </c>
      <c r="T927">
        <v>0</v>
      </c>
      <c r="U927">
        <v>0</v>
      </c>
      <c r="V927">
        <v>0</v>
      </c>
      <c r="W927">
        <v>0</v>
      </c>
    </row>
    <row r="928" spans="1:23" x14ac:dyDescent="0.2">
      <c r="A928" t="s">
        <v>23</v>
      </c>
      <c r="B928" t="s">
        <v>72</v>
      </c>
      <c r="C928">
        <v>2008</v>
      </c>
      <c r="D928" t="s">
        <v>255</v>
      </c>
      <c r="E928" t="s">
        <v>256</v>
      </c>
      <c r="F928" t="s">
        <v>400</v>
      </c>
      <c r="G928" t="s">
        <v>400</v>
      </c>
      <c r="H928" t="s">
        <v>401</v>
      </c>
      <c r="I928">
        <v>9.6199999999999992</v>
      </c>
      <c r="J928">
        <v>0</v>
      </c>
      <c r="K928">
        <v>7412.04</v>
      </c>
      <c r="L928">
        <v>0</v>
      </c>
      <c r="M928">
        <v>29635.23</v>
      </c>
      <c r="N928">
        <v>1</v>
      </c>
      <c r="O928">
        <v>0</v>
      </c>
      <c r="P928">
        <v>0</v>
      </c>
      <c r="Q928">
        <v>0</v>
      </c>
      <c r="R928">
        <v>1</v>
      </c>
      <c r="S928">
        <v>28775</v>
      </c>
      <c r="T928">
        <v>0</v>
      </c>
      <c r="U928">
        <v>0</v>
      </c>
      <c r="V928">
        <v>0</v>
      </c>
      <c r="W928">
        <v>36</v>
      </c>
    </row>
    <row r="929" spans="1:23" x14ac:dyDescent="0.2">
      <c r="A929" t="s">
        <v>57</v>
      </c>
      <c r="B929" t="s">
        <v>58</v>
      </c>
      <c r="C929">
        <v>2005</v>
      </c>
      <c r="D929" t="s">
        <v>430</v>
      </c>
      <c r="E929" t="s">
        <v>430</v>
      </c>
      <c r="F929" t="s">
        <v>142</v>
      </c>
      <c r="G929" t="s">
        <v>65</v>
      </c>
      <c r="H929" t="s">
        <v>66</v>
      </c>
      <c r="I929">
        <v>0.14000000000000001</v>
      </c>
      <c r="J929">
        <v>0</v>
      </c>
      <c r="K929">
        <v>475.76</v>
      </c>
      <c r="L929">
        <v>0</v>
      </c>
      <c r="M929">
        <v>51277.99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</row>
    <row r="930" spans="1:23" x14ac:dyDescent="0.2">
      <c r="A930" t="s">
        <v>23</v>
      </c>
      <c r="B930" t="s">
        <v>24</v>
      </c>
      <c r="C930">
        <v>2005</v>
      </c>
      <c r="D930" t="s">
        <v>870</v>
      </c>
      <c r="E930" t="s">
        <v>110</v>
      </c>
      <c r="F930" t="s">
        <v>61</v>
      </c>
      <c r="G930" t="s">
        <v>49</v>
      </c>
      <c r="H930" t="s">
        <v>50</v>
      </c>
      <c r="I930">
        <v>2.73</v>
      </c>
      <c r="J930">
        <v>0</v>
      </c>
      <c r="K930">
        <v>1818.34</v>
      </c>
      <c r="L930">
        <v>0</v>
      </c>
      <c r="M930">
        <v>29560.03</v>
      </c>
      <c r="N930">
        <v>0</v>
      </c>
      <c r="O930">
        <v>0</v>
      </c>
      <c r="P930">
        <v>0</v>
      </c>
      <c r="Q930">
        <v>0</v>
      </c>
      <c r="R930">
        <v>2</v>
      </c>
      <c r="S930">
        <v>0</v>
      </c>
      <c r="T930">
        <v>0</v>
      </c>
      <c r="U930">
        <v>0</v>
      </c>
      <c r="V930">
        <v>0</v>
      </c>
      <c r="W930">
        <v>50</v>
      </c>
    </row>
    <row r="931" spans="1:23" x14ac:dyDescent="0.2">
      <c r="A931" t="s">
        <v>40</v>
      </c>
      <c r="B931" t="s">
        <v>51</v>
      </c>
      <c r="C931">
        <v>2010</v>
      </c>
      <c r="D931" t="s">
        <v>871</v>
      </c>
      <c r="E931" t="s">
        <v>556</v>
      </c>
      <c r="F931" t="s">
        <v>249</v>
      </c>
      <c r="G931" t="s">
        <v>249</v>
      </c>
      <c r="H931" t="s">
        <v>250</v>
      </c>
      <c r="I931">
        <v>0.34</v>
      </c>
      <c r="J931">
        <v>0</v>
      </c>
      <c r="K931">
        <v>1165.9000000000001</v>
      </c>
      <c r="L931">
        <v>0</v>
      </c>
      <c r="M931">
        <v>87315.99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</row>
    <row r="932" spans="1:23" x14ac:dyDescent="0.2">
      <c r="A932" t="s">
        <v>40</v>
      </c>
      <c r="B932" t="s">
        <v>35</v>
      </c>
      <c r="C932">
        <v>2003</v>
      </c>
      <c r="D932" t="s">
        <v>872</v>
      </c>
      <c r="E932" t="s">
        <v>231</v>
      </c>
      <c r="F932" t="s">
        <v>120</v>
      </c>
      <c r="G932" t="s">
        <v>105</v>
      </c>
      <c r="H932" t="s">
        <v>106</v>
      </c>
      <c r="I932">
        <v>0.5</v>
      </c>
      <c r="J932">
        <v>0</v>
      </c>
      <c r="K932">
        <v>10.050000000000001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</row>
    <row r="933" spans="1:23" x14ac:dyDescent="0.2">
      <c r="A933" t="s">
        <v>40</v>
      </c>
      <c r="B933" t="s">
        <v>30</v>
      </c>
      <c r="C933">
        <v>1995</v>
      </c>
      <c r="D933" t="s">
        <v>873</v>
      </c>
      <c r="E933" t="s">
        <v>71</v>
      </c>
      <c r="F933" t="s">
        <v>48</v>
      </c>
      <c r="G933" t="s">
        <v>49</v>
      </c>
      <c r="H933" t="s">
        <v>50</v>
      </c>
      <c r="I933">
        <v>69.290000000000006</v>
      </c>
      <c r="J933">
        <v>0</v>
      </c>
      <c r="K933">
        <v>32118.67</v>
      </c>
      <c r="L933">
        <v>0</v>
      </c>
      <c r="M933">
        <v>8287.9599999999991</v>
      </c>
      <c r="N933">
        <v>0</v>
      </c>
      <c r="O933">
        <v>4</v>
      </c>
      <c r="P933">
        <v>0</v>
      </c>
      <c r="Q933">
        <v>0</v>
      </c>
      <c r="R933">
        <v>1</v>
      </c>
      <c r="S933">
        <v>0</v>
      </c>
      <c r="T933">
        <v>4661</v>
      </c>
      <c r="U933">
        <v>0</v>
      </c>
      <c r="V933">
        <v>0</v>
      </c>
      <c r="W933">
        <v>67</v>
      </c>
    </row>
    <row r="934" spans="1:23" x14ac:dyDescent="0.2">
      <c r="A934" t="s">
        <v>23</v>
      </c>
      <c r="B934" t="s">
        <v>30</v>
      </c>
      <c r="C934">
        <v>2011</v>
      </c>
      <c r="D934" t="s">
        <v>58</v>
      </c>
      <c r="E934" t="s">
        <v>58</v>
      </c>
      <c r="F934" t="s">
        <v>90</v>
      </c>
      <c r="G934" t="s">
        <v>90</v>
      </c>
      <c r="H934" t="s">
        <v>91</v>
      </c>
      <c r="I934">
        <v>0.12</v>
      </c>
      <c r="J934">
        <v>0</v>
      </c>
      <c r="K934">
        <v>97.5</v>
      </c>
      <c r="L934">
        <v>0</v>
      </c>
      <c r="M934">
        <v>39989.99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</row>
    <row r="935" spans="1:23" x14ac:dyDescent="0.2">
      <c r="A935" t="s">
        <v>40</v>
      </c>
      <c r="B935" t="s">
        <v>51</v>
      </c>
      <c r="C935">
        <v>2009</v>
      </c>
      <c r="D935" t="s">
        <v>874</v>
      </c>
      <c r="E935" t="s">
        <v>129</v>
      </c>
      <c r="F935" t="s">
        <v>240</v>
      </c>
      <c r="G935" t="s">
        <v>240</v>
      </c>
      <c r="H935" t="s">
        <v>241</v>
      </c>
      <c r="I935">
        <v>7.0000000000000007E-2</v>
      </c>
      <c r="J935">
        <v>0</v>
      </c>
      <c r="K935">
        <v>75.680000000000007</v>
      </c>
      <c r="L935">
        <v>0</v>
      </c>
      <c r="M935">
        <v>39609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</row>
    <row r="936" spans="1:23" x14ac:dyDescent="0.2">
      <c r="A936" t="s">
        <v>40</v>
      </c>
      <c r="B936" t="s">
        <v>30</v>
      </c>
      <c r="C936">
        <v>1989</v>
      </c>
      <c r="D936" t="s">
        <v>875</v>
      </c>
      <c r="E936" t="s">
        <v>608</v>
      </c>
      <c r="F936" t="s">
        <v>27</v>
      </c>
      <c r="G936" t="s">
        <v>28</v>
      </c>
      <c r="H936" t="s">
        <v>29</v>
      </c>
      <c r="I936">
        <v>0.41</v>
      </c>
      <c r="J936">
        <v>0</v>
      </c>
      <c r="K936">
        <v>74.260000000000005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</row>
    <row r="937" spans="1:23" x14ac:dyDescent="0.2">
      <c r="A937" t="s">
        <v>58</v>
      </c>
      <c r="B937" t="s">
        <v>58</v>
      </c>
      <c r="C937">
        <v>2004</v>
      </c>
      <c r="D937" t="s">
        <v>571</v>
      </c>
      <c r="E937" t="s">
        <v>572</v>
      </c>
      <c r="F937" t="s">
        <v>97</v>
      </c>
      <c r="G937" t="s">
        <v>49</v>
      </c>
      <c r="H937" t="s">
        <v>50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653</v>
      </c>
    </row>
    <row r="938" spans="1:23" x14ac:dyDescent="0.2">
      <c r="A938" t="s">
        <v>23</v>
      </c>
      <c r="B938" t="s">
        <v>30</v>
      </c>
      <c r="C938">
        <v>2003</v>
      </c>
      <c r="D938" t="s">
        <v>837</v>
      </c>
      <c r="E938" t="s">
        <v>136</v>
      </c>
      <c r="F938" t="s">
        <v>56</v>
      </c>
      <c r="G938" t="s">
        <v>49</v>
      </c>
      <c r="H938" t="s">
        <v>50</v>
      </c>
      <c r="I938">
        <v>0.37</v>
      </c>
      <c r="J938">
        <v>0</v>
      </c>
      <c r="K938">
        <v>253.83</v>
      </c>
      <c r="L938">
        <v>0</v>
      </c>
      <c r="M938">
        <v>15547.81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</row>
    <row r="939" spans="1:23" x14ac:dyDescent="0.2">
      <c r="A939" t="s">
        <v>57</v>
      </c>
      <c r="B939" t="s">
        <v>58</v>
      </c>
      <c r="C939">
        <v>2005</v>
      </c>
      <c r="D939" t="s">
        <v>876</v>
      </c>
      <c r="E939" t="s">
        <v>268</v>
      </c>
      <c r="F939" t="s">
        <v>218</v>
      </c>
      <c r="G939" t="s">
        <v>218</v>
      </c>
      <c r="H939" t="s">
        <v>219</v>
      </c>
      <c r="I939">
        <v>0.04</v>
      </c>
      <c r="J939">
        <v>0</v>
      </c>
      <c r="K939">
        <v>24.34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</row>
    <row r="940" spans="1:23" x14ac:dyDescent="0.2">
      <c r="A940" t="s">
        <v>58</v>
      </c>
      <c r="B940" t="s">
        <v>72</v>
      </c>
      <c r="C940">
        <v>2011</v>
      </c>
      <c r="D940" t="s">
        <v>490</v>
      </c>
      <c r="E940" t="s">
        <v>47</v>
      </c>
      <c r="F940" t="s">
        <v>139</v>
      </c>
      <c r="G940" t="s">
        <v>139</v>
      </c>
      <c r="H940" t="s">
        <v>140</v>
      </c>
      <c r="I940">
        <v>7.0000000000000007E-2</v>
      </c>
      <c r="J940">
        <v>0</v>
      </c>
      <c r="K940">
        <v>501.74</v>
      </c>
      <c r="L940">
        <v>0</v>
      </c>
      <c r="M940">
        <v>190260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</row>
    <row r="941" spans="1:23" x14ac:dyDescent="0.2">
      <c r="A941" t="s">
        <v>23</v>
      </c>
      <c r="B941" t="s">
        <v>24</v>
      </c>
      <c r="C941">
        <v>2005</v>
      </c>
      <c r="D941" t="s">
        <v>439</v>
      </c>
      <c r="E941" t="s">
        <v>55</v>
      </c>
      <c r="F941" t="s">
        <v>127</v>
      </c>
      <c r="G941" t="s">
        <v>105</v>
      </c>
      <c r="H941" t="s">
        <v>106</v>
      </c>
      <c r="I941">
        <v>1.1299999999999999</v>
      </c>
      <c r="J941">
        <v>0</v>
      </c>
      <c r="K941">
        <v>573.97</v>
      </c>
      <c r="L941">
        <v>0</v>
      </c>
      <c r="M941">
        <v>24005.88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</row>
    <row r="942" spans="1:23" x14ac:dyDescent="0.2">
      <c r="A942" t="s">
        <v>40</v>
      </c>
      <c r="B942" t="s">
        <v>30</v>
      </c>
      <c r="C942">
        <v>1998</v>
      </c>
      <c r="D942" t="s">
        <v>877</v>
      </c>
      <c r="E942" t="s">
        <v>53</v>
      </c>
      <c r="F942" t="s">
        <v>127</v>
      </c>
      <c r="G942" t="s">
        <v>105</v>
      </c>
      <c r="H942" t="s">
        <v>106</v>
      </c>
      <c r="I942">
        <v>0.5</v>
      </c>
      <c r="J942">
        <v>0</v>
      </c>
      <c r="K942">
        <v>417.37</v>
      </c>
      <c r="L942">
        <v>0</v>
      </c>
      <c r="M942">
        <v>14740.6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</row>
    <row r="943" spans="1:23" x14ac:dyDescent="0.2">
      <c r="A943" t="s">
        <v>40</v>
      </c>
      <c r="B943" t="s">
        <v>24</v>
      </c>
      <c r="C943">
        <v>2008</v>
      </c>
      <c r="D943" t="s">
        <v>135</v>
      </c>
      <c r="E943" t="s">
        <v>136</v>
      </c>
      <c r="F943" t="s">
        <v>69</v>
      </c>
      <c r="G943" t="s">
        <v>74</v>
      </c>
      <c r="H943" t="s">
        <v>75</v>
      </c>
      <c r="I943">
        <v>0.79</v>
      </c>
      <c r="J943">
        <v>0</v>
      </c>
      <c r="K943">
        <v>631.91999999999996</v>
      </c>
      <c r="L943">
        <v>0</v>
      </c>
      <c r="M943">
        <v>20550.37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</row>
    <row r="944" spans="1:23" x14ac:dyDescent="0.2">
      <c r="A944" t="s">
        <v>40</v>
      </c>
      <c r="B944" t="s">
        <v>35</v>
      </c>
      <c r="C944">
        <v>2009</v>
      </c>
      <c r="D944" t="s">
        <v>430</v>
      </c>
      <c r="E944" t="s">
        <v>430</v>
      </c>
      <c r="F944" t="s">
        <v>199</v>
      </c>
      <c r="G944" t="s">
        <v>199</v>
      </c>
      <c r="H944" t="s">
        <v>200</v>
      </c>
      <c r="I944">
        <v>4.58</v>
      </c>
      <c r="J944">
        <v>0</v>
      </c>
      <c r="K944">
        <v>5567.62</v>
      </c>
      <c r="L944">
        <v>0</v>
      </c>
      <c r="M944">
        <v>28431.759999999998</v>
      </c>
      <c r="N944">
        <v>0</v>
      </c>
      <c r="O944">
        <v>0</v>
      </c>
      <c r="P944">
        <v>0</v>
      </c>
      <c r="Q944">
        <v>0</v>
      </c>
      <c r="R944">
        <v>2</v>
      </c>
      <c r="S944">
        <v>0</v>
      </c>
      <c r="T944">
        <v>0</v>
      </c>
      <c r="U944">
        <v>0</v>
      </c>
      <c r="V944">
        <v>0</v>
      </c>
      <c r="W944">
        <v>890</v>
      </c>
    </row>
    <row r="945" spans="1:23" x14ac:dyDescent="0.2">
      <c r="A945" t="s">
        <v>23</v>
      </c>
      <c r="B945" t="s">
        <v>51</v>
      </c>
      <c r="C945">
        <v>2001</v>
      </c>
      <c r="D945" t="s">
        <v>878</v>
      </c>
      <c r="E945" t="s">
        <v>256</v>
      </c>
      <c r="F945" t="s">
        <v>147</v>
      </c>
      <c r="G945" t="s">
        <v>148</v>
      </c>
      <c r="H945" t="s">
        <v>149</v>
      </c>
      <c r="I945">
        <v>0.5</v>
      </c>
      <c r="J945">
        <v>0</v>
      </c>
      <c r="K945">
        <v>382.57</v>
      </c>
      <c r="L945">
        <v>0</v>
      </c>
      <c r="M945">
        <v>15810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779</v>
      </c>
      <c r="U945">
        <v>0</v>
      </c>
      <c r="V945">
        <v>0</v>
      </c>
      <c r="W945">
        <v>0</v>
      </c>
    </row>
    <row r="946" spans="1:23" x14ac:dyDescent="0.2">
      <c r="A946" t="s">
        <v>57</v>
      </c>
      <c r="B946" t="s">
        <v>58</v>
      </c>
      <c r="C946">
        <v>2004</v>
      </c>
      <c r="D946" t="s">
        <v>345</v>
      </c>
      <c r="E946" t="s">
        <v>119</v>
      </c>
      <c r="F946" t="s">
        <v>81</v>
      </c>
      <c r="G946" t="s">
        <v>74</v>
      </c>
      <c r="H946" t="s">
        <v>75</v>
      </c>
      <c r="I946">
        <v>1.01</v>
      </c>
      <c r="J946">
        <v>0</v>
      </c>
      <c r="K946">
        <v>1027.45</v>
      </c>
      <c r="L946">
        <v>0</v>
      </c>
      <c r="M946">
        <v>28759.53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</row>
    <row r="947" spans="1:23" x14ac:dyDescent="0.2">
      <c r="A947" t="s">
        <v>23</v>
      </c>
      <c r="B947" t="s">
        <v>30</v>
      </c>
      <c r="C947">
        <v>2010</v>
      </c>
      <c r="D947" t="s">
        <v>879</v>
      </c>
      <c r="E947" t="s">
        <v>153</v>
      </c>
      <c r="F947" t="s">
        <v>97</v>
      </c>
      <c r="G947" t="s">
        <v>49</v>
      </c>
      <c r="H947" t="s">
        <v>50</v>
      </c>
      <c r="I947">
        <v>18.75</v>
      </c>
      <c r="J947">
        <v>0</v>
      </c>
      <c r="K947">
        <v>30417.14</v>
      </c>
      <c r="L947">
        <v>0</v>
      </c>
      <c r="M947">
        <v>62260.07</v>
      </c>
      <c r="N947">
        <v>0</v>
      </c>
      <c r="O947">
        <v>2</v>
      </c>
      <c r="P947">
        <v>0</v>
      </c>
      <c r="Q947">
        <v>0</v>
      </c>
      <c r="R947">
        <v>10</v>
      </c>
      <c r="S947">
        <v>0</v>
      </c>
      <c r="T947">
        <v>4046</v>
      </c>
      <c r="U947">
        <v>0</v>
      </c>
      <c r="V947">
        <v>0</v>
      </c>
      <c r="W947">
        <v>1394</v>
      </c>
    </row>
    <row r="948" spans="1:23" x14ac:dyDescent="0.2">
      <c r="A948" t="s">
        <v>40</v>
      </c>
      <c r="B948" t="s">
        <v>72</v>
      </c>
      <c r="C948">
        <v>2005</v>
      </c>
      <c r="D948" t="s">
        <v>693</v>
      </c>
      <c r="E948" t="s">
        <v>146</v>
      </c>
      <c r="F948" t="s">
        <v>38</v>
      </c>
      <c r="G948" t="s">
        <v>38</v>
      </c>
      <c r="H948" t="s">
        <v>39</v>
      </c>
      <c r="I948">
        <v>1.51</v>
      </c>
      <c r="J948">
        <v>0</v>
      </c>
      <c r="K948">
        <v>842.02</v>
      </c>
      <c r="L948">
        <v>0</v>
      </c>
      <c r="M948">
        <v>24706.25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</row>
    <row r="949" spans="1:23" x14ac:dyDescent="0.2">
      <c r="A949" t="s">
        <v>23</v>
      </c>
      <c r="B949" t="s">
        <v>51</v>
      </c>
      <c r="C949">
        <v>2002</v>
      </c>
      <c r="D949" t="s">
        <v>126</v>
      </c>
      <c r="E949" t="s">
        <v>71</v>
      </c>
      <c r="F949" t="s">
        <v>240</v>
      </c>
      <c r="G949" t="s">
        <v>240</v>
      </c>
      <c r="H949" t="s">
        <v>241</v>
      </c>
      <c r="I949">
        <v>0.83</v>
      </c>
      <c r="J949">
        <v>0</v>
      </c>
      <c r="K949">
        <v>642.09</v>
      </c>
      <c r="L949">
        <v>0</v>
      </c>
      <c r="M949">
        <v>13349.73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</row>
    <row r="950" spans="1:23" x14ac:dyDescent="0.2">
      <c r="A950" t="s">
        <v>23</v>
      </c>
      <c r="B950" t="s">
        <v>35</v>
      </c>
      <c r="C950">
        <v>1997</v>
      </c>
      <c r="D950" t="s">
        <v>755</v>
      </c>
      <c r="E950" t="s">
        <v>236</v>
      </c>
      <c r="F950" t="s">
        <v>147</v>
      </c>
      <c r="G950" t="s">
        <v>148</v>
      </c>
      <c r="H950" t="s">
        <v>149</v>
      </c>
      <c r="I950">
        <v>0.15</v>
      </c>
      <c r="J950">
        <v>0</v>
      </c>
      <c r="K950">
        <v>87</v>
      </c>
      <c r="L950">
        <v>0</v>
      </c>
      <c r="M950">
        <v>10305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</row>
    <row r="951" spans="1:23" x14ac:dyDescent="0.2">
      <c r="A951" t="s">
        <v>40</v>
      </c>
      <c r="B951" t="s">
        <v>51</v>
      </c>
      <c r="C951">
        <v>2005</v>
      </c>
      <c r="D951" t="s">
        <v>880</v>
      </c>
      <c r="E951" t="s">
        <v>216</v>
      </c>
      <c r="F951" t="s">
        <v>132</v>
      </c>
      <c r="G951" t="s">
        <v>133</v>
      </c>
      <c r="H951" t="s">
        <v>134</v>
      </c>
      <c r="I951">
        <v>1.93</v>
      </c>
      <c r="J951">
        <v>0</v>
      </c>
      <c r="K951">
        <v>2124.89</v>
      </c>
      <c r="L951">
        <v>0</v>
      </c>
      <c r="M951">
        <v>26592.13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67</v>
      </c>
    </row>
    <row r="952" spans="1:23" x14ac:dyDescent="0.2">
      <c r="A952" t="s">
        <v>23</v>
      </c>
      <c r="B952" t="s">
        <v>30</v>
      </c>
      <c r="C952">
        <v>2009</v>
      </c>
      <c r="D952" t="s">
        <v>583</v>
      </c>
      <c r="E952" t="s">
        <v>584</v>
      </c>
      <c r="F952" t="s">
        <v>85</v>
      </c>
      <c r="G952" t="s">
        <v>65</v>
      </c>
      <c r="H952" t="s">
        <v>66</v>
      </c>
      <c r="I952">
        <v>0.5</v>
      </c>
      <c r="J952">
        <v>0</v>
      </c>
      <c r="K952">
        <v>733.84</v>
      </c>
      <c r="L952">
        <v>0</v>
      </c>
      <c r="M952">
        <v>44059.81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</row>
    <row r="953" spans="1:23" x14ac:dyDescent="0.2">
      <c r="A953" t="s">
        <v>23</v>
      </c>
      <c r="B953" t="s">
        <v>72</v>
      </c>
      <c r="C953">
        <v>2006</v>
      </c>
      <c r="D953" t="s">
        <v>881</v>
      </c>
      <c r="E953" t="s">
        <v>202</v>
      </c>
      <c r="F953" t="s">
        <v>97</v>
      </c>
      <c r="G953" t="s">
        <v>49</v>
      </c>
      <c r="H953" t="s">
        <v>50</v>
      </c>
      <c r="I953">
        <v>2.12</v>
      </c>
      <c r="J953">
        <v>0</v>
      </c>
      <c r="K953">
        <v>1742.52</v>
      </c>
      <c r="L953">
        <v>0</v>
      </c>
      <c r="M953">
        <v>34046.57</v>
      </c>
      <c r="N953">
        <v>0</v>
      </c>
      <c r="O953">
        <v>0</v>
      </c>
      <c r="P953">
        <v>0</v>
      </c>
      <c r="Q953">
        <v>0</v>
      </c>
      <c r="R953">
        <v>3</v>
      </c>
      <c r="S953">
        <v>0</v>
      </c>
      <c r="T953">
        <v>0</v>
      </c>
      <c r="U953">
        <v>0</v>
      </c>
      <c r="V953">
        <v>0</v>
      </c>
      <c r="W953">
        <v>182</v>
      </c>
    </row>
    <row r="954" spans="1:23" x14ac:dyDescent="0.2">
      <c r="A954" t="s">
        <v>23</v>
      </c>
      <c r="B954" t="s">
        <v>72</v>
      </c>
      <c r="C954">
        <v>2009</v>
      </c>
      <c r="D954" t="s">
        <v>393</v>
      </c>
      <c r="E954" t="s">
        <v>53</v>
      </c>
      <c r="F954" t="s">
        <v>85</v>
      </c>
      <c r="G954" t="s">
        <v>65</v>
      </c>
      <c r="H954" t="s">
        <v>66</v>
      </c>
      <c r="I954">
        <v>2.88</v>
      </c>
      <c r="J954">
        <v>0</v>
      </c>
      <c r="K954">
        <v>3757.65</v>
      </c>
      <c r="L954">
        <v>0</v>
      </c>
      <c r="M954">
        <v>29595.83</v>
      </c>
      <c r="N954">
        <v>0</v>
      </c>
      <c r="O954">
        <v>1</v>
      </c>
      <c r="P954">
        <v>0</v>
      </c>
      <c r="Q954">
        <v>0</v>
      </c>
      <c r="R954">
        <v>0</v>
      </c>
      <c r="S954">
        <v>0</v>
      </c>
      <c r="T954">
        <v>4818</v>
      </c>
      <c r="U954">
        <v>0</v>
      </c>
      <c r="V954">
        <v>0</v>
      </c>
      <c r="W954">
        <v>0</v>
      </c>
    </row>
    <row r="955" spans="1:23" x14ac:dyDescent="0.2">
      <c r="A955" t="s">
        <v>58</v>
      </c>
      <c r="B955" t="s">
        <v>58</v>
      </c>
      <c r="C955">
        <v>2005</v>
      </c>
      <c r="D955" t="s">
        <v>882</v>
      </c>
      <c r="E955" t="s">
        <v>160</v>
      </c>
      <c r="F955" t="s">
        <v>43</v>
      </c>
      <c r="G955" t="s">
        <v>44</v>
      </c>
      <c r="H955" t="s">
        <v>45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1</v>
      </c>
      <c r="S955">
        <v>0</v>
      </c>
      <c r="T955">
        <v>8565</v>
      </c>
      <c r="U955">
        <v>0</v>
      </c>
      <c r="V955">
        <v>0</v>
      </c>
      <c r="W955">
        <v>699</v>
      </c>
    </row>
    <row r="956" spans="1:23" x14ac:dyDescent="0.2">
      <c r="A956" t="s">
        <v>23</v>
      </c>
      <c r="B956" t="s">
        <v>30</v>
      </c>
      <c r="C956">
        <v>2010</v>
      </c>
      <c r="D956" t="s">
        <v>430</v>
      </c>
      <c r="E956" t="s">
        <v>430</v>
      </c>
      <c r="F956" t="s">
        <v>154</v>
      </c>
      <c r="G956" t="s">
        <v>154</v>
      </c>
      <c r="H956" t="s">
        <v>155</v>
      </c>
      <c r="I956">
        <v>96.83</v>
      </c>
      <c r="J956">
        <v>0</v>
      </c>
      <c r="K956">
        <v>98162.880000000005</v>
      </c>
      <c r="L956">
        <v>0</v>
      </c>
      <c r="M956">
        <v>32868.25</v>
      </c>
      <c r="N956">
        <v>0</v>
      </c>
      <c r="O956">
        <v>12</v>
      </c>
      <c r="P956">
        <v>1</v>
      </c>
      <c r="Q956">
        <v>0</v>
      </c>
      <c r="R956">
        <v>6</v>
      </c>
      <c r="S956">
        <v>0</v>
      </c>
      <c r="T956">
        <v>35267</v>
      </c>
      <c r="U956">
        <v>30260</v>
      </c>
      <c r="V956">
        <v>0</v>
      </c>
      <c r="W956">
        <v>2720</v>
      </c>
    </row>
    <row r="957" spans="1:23" x14ac:dyDescent="0.2">
      <c r="A957" t="s">
        <v>40</v>
      </c>
      <c r="B957" t="s">
        <v>58</v>
      </c>
      <c r="C957">
        <v>2006</v>
      </c>
      <c r="D957" t="s">
        <v>883</v>
      </c>
      <c r="E957" t="s">
        <v>306</v>
      </c>
      <c r="F957" t="s">
        <v>64</v>
      </c>
      <c r="G957" t="s">
        <v>65</v>
      </c>
      <c r="H957" t="s">
        <v>66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3288</v>
      </c>
      <c r="T957">
        <v>0</v>
      </c>
      <c r="U957">
        <v>0</v>
      </c>
      <c r="V957">
        <v>0</v>
      </c>
      <c r="W957">
        <v>0</v>
      </c>
    </row>
    <row r="958" spans="1:23" x14ac:dyDescent="0.2">
      <c r="A958" t="s">
        <v>40</v>
      </c>
      <c r="B958" t="s">
        <v>35</v>
      </c>
      <c r="C958">
        <v>2008</v>
      </c>
      <c r="D958" t="s">
        <v>251</v>
      </c>
      <c r="E958" t="s">
        <v>252</v>
      </c>
      <c r="F958" t="s">
        <v>127</v>
      </c>
      <c r="G958" t="s">
        <v>105</v>
      </c>
      <c r="H958" t="s">
        <v>106</v>
      </c>
      <c r="I958">
        <v>0.16</v>
      </c>
      <c r="J958">
        <v>0</v>
      </c>
      <c r="K958">
        <v>164.74</v>
      </c>
      <c r="L958">
        <v>0</v>
      </c>
      <c r="M958">
        <v>28478.99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</row>
    <row r="959" spans="1:23" x14ac:dyDescent="0.2">
      <c r="A959" t="s">
        <v>40</v>
      </c>
      <c r="B959" t="s">
        <v>51</v>
      </c>
      <c r="C959">
        <v>2010</v>
      </c>
      <c r="D959" t="s">
        <v>58</v>
      </c>
      <c r="E959" t="s">
        <v>58</v>
      </c>
      <c r="F959" t="s">
        <v>120</v>
      </c>
      <c r="G959" t="s">
        <v>105</v>
      </c>
      <c r="H959" t="s">
        <v>106</v>
      </c>
      <c r="I959">
        <v>1</v>
      </c>
      <c r="J959">
        <v>0</v>
      </c>
      <c r="K959">
        <v>543.54999999999995</v>
      </c>
      <c r="L959">
        <v>0</v>
      </c>
      <c r="M959">
        <v>26946.26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</row>
    <row r="960" spans="1:23" x14ac:dyDescent="0.2">
      <c r="A960" t="s">
        <v>23</v>
      </c>
      <c r="B960" t="s">
        <v>35</v>
      </c>
      <c r="C960">
        <v>2009</v>
      </c>
      <c r="D960" t="s">
        <v>714</v>
      </c>
      <c r="E960" t="s">
        <v>216</v>
      </c>
      <c r="F960" t="s">
        <v>38</v>
      </c>
      <c r="G960" t="s">
        <v>38</v>
      </c>
      <c r="H960" t="s">
        <v>39</v>
      </c>
      <c r="I960">
        <v>1</v>
      </c>
      <c r="J960">
        <v>0</v>
      </c>
      <c r="K960">
        <v>1532.32</v>
      </c>
      <c r="L960">
        <v>0</v>
      </c>
      <c r="M960">
        <v>38762.49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</row>
    <row r="961" spans="1:23" x14ac:dyDescent="0.2">
      <c r="A961" t="s">
        <v>40</v>
      </c>
      <c r="B961" t="s">
        <v>51</v>
      </c>
      <c r="C961">
        <v>2009</v>
      </c>
      <c r="D961" t="s">
        <v>884</v>
      </c>
      <c r="E961" t="s">
        <v>397</v>
      </c>
      <c r="F961" t="s">
        <v>147</v>
      </c>
      <c r="G961" t="s">
        <v>148</v>
      </c>
      <c r="H961" t="s">
        <v>149</v>
      </c>
      <c r="I961">
        <v>0.72</v>
      </c>
      <c r="J961">
        <v>0</v>
      </c>
      <c r="K961">
        <v>706.4</v>
      </c>
      <c r="L961">
        <v>0</v>
      </c>
      <c r="M961">
        <v>37335.03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</row>
    <row r="962" spans="1:23" x14ac:dyDescent="0.2">
      <c r="A962" t="s">
        <v>23</v>
      </c>
      <c r="B962" t="s">
        <v>30</v>
      </c>
      <c r="C962">
        <v>2009</v>
      </c>
      <c r="D962" t="s">
        <v>770</v>
      </c>
      <c r="E962" t="s">
        <v>146</v>
      </c>
      <c r="F962" t="s">
        <v>97</v>
      </c>
      <c r="G962" t="s">
        <v>49</v>
      </c>
      <c r="H962" t="s">
        <v>50</v>
      </c>
      <c r="I962">
        <v>0.87</v>
      </c>
      <c r="J962">
        <v>0</v>
      </c>
      <c r="K962">
        <v>2003.49</v>
      </c>
      <c r="L962">
        <v>0</v>
      </c>
      <c r="M962">
        <v>66069.570000000007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</row>
    <row r="963" spans="1:23" x14ac:dyDescent="0.2">
      <c r="A963" t="s">
        <v>40</v>
      </c>
      <c r="B963" t="s">
        <v>30</v>
      </c>
      <c r="C963">
        <v>2005</v>
      </c>
      <c r="D963" t="s">
        <v>885</v>
      </c>
      <c r="E963" t="s">
        <v>55</v>
      </c>
      <c r="F963" t="s">
        <v>43</v>
      </c>
      <c r="G963" t="s">
        <v>44</v>
      </c>
      <c r="H963" t="s">
        <v>45</v>
      </c>
      <c r="I963">
        <v>0.08</v>
      </c>
      <c r="J963">
        <v>0</v>
      </c>
      <c r="K963">
        <v>57.95</v>
      </c>
      <c r="L963">
        <v>0</v>
      </c>
      <c r="M963">
        <v>19433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</row>
    <row r="964" spans="1:23" x14ac:dyDescent="0.2">
      <c r="A964" t="s">
        <v>40</v>
      </c>
      <c r="B964" t="s">
        <v>72</v>
      </c>
      <c r="C964">
        <v>2009</v>
      </c>
      <c r="D964" t="s">
        <v>680</v>
      </c>
      <c r="E964" t="s">
        <v>681</v>
      </c>
      <c r="F964" t="s">
        <v>190</v>
      </c>
      <c r="G964" t="s">
        <v>190</v>
      </c>
      <c r="H964" t="s">
        <v>191</v>
      </c>
      <c r="I964">
        <v>0.84</v>
      </c>
      <c r="J964">
        <v>0</v>
      </c>
      <c r="K964">
        <v>1590.67</v>
      </c>
      <c r="L964">
        <v>0</v>
      </c>
      <c r="M964">
        <v>101628.17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</row>
    <row r="965" spans="1:23" x14ac:dyDescent="0.2">
      <c r="A965" t="s">
        <v>23</v>
      </c>
      <c r="B965" t="s">
        <v>30</v>
      </c>
      <c r="C965">
        <v>2008</v>
      </c>
      <c r="D965" t="s">
        <v>886</v>
      </c>
      <c r="E965" t="s">
        <v>158</v>
      </c>
      <c r="F965" t="s">
        <v>61</v>
      </c>
      <c r="G965" t="s">
        <v>49</v>
      </c>
      <c r="H965" t="s">
        <v>50</v>
      </c>
      <c r="I965">
        <v>0.41</v>
      </c>
      <c r="J965">
        <v>0</v>
      </c>
      <c r="K965">
        <v>302.86</v>
      </c>
      <c r="L965">
        <v>0</v>
      </c>
      <c r="M965">
        <v>55882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</row>
    <row r="966" spans="1:23" x14ac:dyDescent="0.2">
      <c r="A966" t="s">
        <v>23</v>
      </c>
      <c r="B966" t="s">
        <v>30</v>
      </c>
      <c r="C966">
        <v>2010</v>
      </c>
      <c r="D966" t="s">
        <v>810</v>
      </c>
      <c r="E966" t="s">
        <v>295</v>
      </c>
      <c r="F966" t="s">
        <v>85</v>
      </c>
      <c r="G966" t="s">
        <v>65</v>
      </c>
      <c r="H966" t="s">
        <v>66</v>
      </c>
      <c r="I966">
        <v>0.1</v>
      </c>
      <c r="J966">
        <v>0</v>
      </c>
      <c r="K966">
        <v>58.61</v>
      </c>
      <c r="L966">
        <v>0</v>
      </c>
      <c r="M966">
        <v>8010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</row>
    <row r="967" spans="1:23" x14ac:dyDescent="0.2">
      <c r="A967" t="s">
        <v>40</v>
      </c>
      <c r="B967" t="s">
        <v>30</v>
      </c>
      <c r="C967">
        <v>2008</v>
      </c>
      <c r="D967" t="s">
        <v>887</v>
      </c>
      <c r="E967" t="s">
        <v>660</v>
      </c>
      <c r="F967" t="s">
        <v>78</v>
      </c>
      <c r="G967" t="s">
        <v>28</v>
      </c>
      <c r="H967" t="s">
        <v>29</v>
      </c>
      <c r="I967">
        <v>4.93</v>
      </c>
      <c r="J967">
        <v>0</v>
      </c>
      <c r="K967">
        <v>8760.84</v>
      </c>
      <c r="L967">
        <v>0</v>
      </c>
      <c r="M967">
        <v>30464.39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</row>
    <row r="968" spans="1:23" x14ac:dyDescent="0.2">
      <c r="A968" t="s">
        <v>23</v>
      </c>
      <c r="B968" t="s">
        <v>30</v>
      </c>
      <c r="C968">
        <v>2009</v>
      </c>
      <c r="D968" t="s">
        <v>645</v>
      </c>
      <c r="E968" t="s">
        <v>419</v>
      </c>
      <c r="F968" t="s">
        <v>64</v>
      </c>
      <c r="G968" t="s">
        <v>65</v>
      </c>
      <c r="H968" t="s">
        <v>66</v>
      </c>
      <c r="I968">
        <v>0.5</v>
      </c>
      <c r="J968">
        <v>0</v>
      </c>
      <c r="K968">
        <v>252.37</v>
      </c>
      <c r="L968">
        <v>0</v>
      </c>
      <c r="M968">
        <v>35102.99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</row>
    <row r="969" spans="1:23" x14ac:dyDescent="0.2">
      <c r="A969" t="s">
        <v>23</v>
      </c>
      <c r="B969" t="s">
        <v>30</v>
      </c>
      <c r="C969">
        <v>2005</v>
      </c>
      <c r="D969" t="s">
        <v>223</v>
      </c>
      <c r="E969" t="s">
        <v>84</v>
      </c>
      <c r="F969" t="s">
        <v>69</v>
      </c>
      <c r="G969" t="s">
        <v>74</v>
      </c>
      <c r="H969" t="s">
        <v>75</v>
      </c>
      <c r="I969">
        <v>1.1200000000000001</v>
      </c>
      <c r="J969">
        <v>0</v>
      </c>
      <c r="K969">
        <v>1393.49</v>
      </c>
      <c r="L969">
        <v>0</v>
      </c>
      <c r="M969">
        <v>35607.94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</row>
    <row r="970" spans="1:23" x14ac:dyDescent="0.2">
      <c r="A970" t="s">
        <v>40</v>
      </c>
      <c r="B970" t="s">
        <v>72</v>
      </c>
      <c r="C970">
        <v>2008</v>
      </c>
      <c r="D970" t="s">
        <v>95</v>
      </c>
      <c r="E970" t="s">
        <v>96</v>
      </c>
      <c r="F970" t="s">
        <v>139</v>
      </c>
      <c r="G970" t="s">
        <v>139</v>
      </c>
      <c r="H970" t="s">
        <v>140</v>
      </c>
      <c r="I970">
        <v>0.5</v>
      </c>
      <c r="J970">
        <v>0</v>
      </c>
      <c r="K970">
        <v>487.65</v>
      </c>
      <c r="L970">
        <v>0</v>
      </c>
      <c r="M970">
        <v>43750.99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</row>
    <row r="971" spans="1:23" x14ac:dyDescent="0.2">
      <c r="A971" t="s">
        <v>57</v>
      </c>
      <c r="B971" t="s">
        <v>58</v>
      </c>
      <c r="C971">
        <v>1996</v>
      </c>
      <c r="D971" t="s">
        <v>888</v>
      </c>
      <c r="E971" t="s">
        <v>889</v>
      </c>
      <c r="F971" t="s">
        <v>183</v>
      </c>
      <c r="G971" t="s">
        <v>74</v>
      </c>
      <c r="H971" t="s">
        <v>75</v>
      </c>
      <c r="I971">
        <v>0.5</v>
      </c>
      <c r="J971">
        <v>0</v>
      </c>
      <c r="K971">
        <v>39.130000000000003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</row>
    <row r="972" spans="1:23" x14ac:dyDescent="0.2">
      <c r="A972" t="s">
        <v>57</v>
      </c>
      <c r="B972" t="s">
        <v>58</v>
      </c>
      <c r="C972">
        <v>2006</v>
      </c>
      <c r="D972" t="s">
        <v>890</v>
      </c>
      <c r="E972" t="s">
        <v>333</v>
      </c>
      <c r="F972" t="s">
        <v>249</v>
      </c>
      <c r="G972" t="s">
        <v>249</v>
      </c>
      <c r="H972" t="s">
        <v>250</v>
      </c>
      <c r="I972">
        <v>2.4</v>
      </c>
      <c r="J972">
        <v>0</v>
      </c>
      <c r="K972">
        <v>9828.6</v>
      </c>
      <c r="L972">
        <v>0</v>
      </c>
      <c r="M972">
        <v>95336.8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</row>
    <row r="973" spans="1:23" x14ac:dyDescent="0.2">
      <c r="A973" t="s">
        <v>23</v>
      </c>
      <c r="B973" t="s">
        <v>72</v>
      </c>
      <c r="C973">
        <v>2002</v>
      </c>
      <c r="D973" t="s">
        <v>891</v>
      </c>
      <c r="E973" t="s">
        <v>136</v>
      </c>
      <c r="F973" t="s">
        <v>43</v>
      </c>
      <c r="G973" t="s">
        <v>44</v>
      </c>
      <c r="H973" t="s">
        <v>45</v>
      </c>
      <c r="I973">
        <v>0.5</v>
      </c>
      <c r="J973">
        <v>0</v>
      </c>
      <c r="K973">
        <v>327.78</v>
      </c>
      <c r="L973">
        <v>0</v>
      </c>
      <c r="M973">
        <v>14299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</row>
    <row r="974" spans="1:23" x14ac:dyDescent="0.2">
      <c r="A974" t="s">
        <v>57</v>
      </c>
      <c r="B974" t="s">
        <v>58</v>
      </c>
      <c r="C974">
        <v>2006</v>
      </c>
      <c r="D974" t="s">
        <v>624</v>
      </c>
      <c r="E974" t="s">
        <v>182</v>
      </c>
      <c r="F974" t="s">
        <v>206</v>
      </c>
      <c r="G974" t="s">
        <v>190</v>
      </c>
      <c r="H974" t="s">
        <v>191</v>
      </c>
      <c r="I974">
        <v>0.48</v>
      </c>
      <c r="J974">
        <v>0</v>
      </c>
      <c r="K974">
        <v>356.97</v>
      </c>
      <c r="L974">
        <v>0</v>
      </c>
      <c r="M974">
        <v>48270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</row>
    <row r="975" spans="1:23" x14ac:dyDescent="0.2">
      <c r="A975" t="s">
        <v>40</v>
      </c>
      <c r="B975" t="s">
        <v>30</v>
      </c>
      <c r="C975">
        <v>2005</v>
      </c>
      <c r="D975" t="s">
        <v>361</v>
      </c>
      <c r="E975" t="s">
        <v>96</v>
      </c>
      <c r="F975" t="s">
        <v>78</v>
      </c>
      <c r="G975" t="s">
        <v>28</v>
      </c>
      <c r="H975" t="s">
        <v>29</v>
      </c>
      <c r="I975">
        <v>15.22</v>
      </c>
      <c r="J975">
        <v>0</v>
      </c>
      <c r="K975">
        <v>22130.47</v>
      </c>
      <c r="L975">
        <v>0</v>
      </c>
      <c r="M975">
        <v>30801.63</v>
      </c>
      <c r="N975">
        <v>0</v>
      </c>
      <c r="O975">
        <v>1</v>
      </c>
      <c r="P975">
        <v>0</v>
      </c>
      <c r="Q975">
        <v>0</v>
      </c>
      <c r="R975">
        <v>1</v>
      </c>
      <c r="S975">
        <v>0</v>
      </c>
      <c r="T975">
        <v>557</v>
      </c>
      <c r="U975">
        <v>0</v>
      </c>
      <c r="V975">
        <v>0</v>
      </c>
      <c r="W975">
        <v>48</v>
      </c>
    </row>
    <row r="976" spans="1:23" x14ac:dyDescent="0.2">
      <c r="A976" t="s">
        <v>57</v>
      </c>
      <c r="B976" t="s">
        <v>51</v>
      </c>
      <c r="C976">
        <v>2008</v>
      </c>
      <c r="D976" t="s">
        <v>239</v>
      </c>
      <c r="E976" t="s">
        <v>129</v>
      </c>
      <c r="F976" t="s">
        <v>78</v>
      </c>
      <c r="G976" t="s">
        <v>28</v>
      </c>
      <c r="H976" t="s">
        <v>29</v>
      </c>
      <c r="I976">
        <v>0.5</v>
      </c>
      <c r="J976">
        <v>0</v>
      </c>
      <c r="K976">
        <v>644.9</v>
      </c>
      <c r="L976">
        <v>0</v>
      </c>
      <c r="M976">
        <v>37505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</row>
    <row r="977" spans="1:23" x14ac:dyDescent="0.2">
      <c r="A977" t="s">
        <v>57</v>
      </c>
      <c r="B977" t="s">
        <v>58</v>
      </c>
      <c r="C977">
        <v>2001</v>
      </c>
      <c r="D977" t="s">
        <v>892</v>
      </c>
      <c r="E977" t="s">
        <v>421</v>
      </c>
      <c r="F977" t="s">
        <v>69</v>
      </c>
      <c r="G977" t="s">
        <v>44</v>
      </c>
      <c r="H977" t="s">
        <v>45</v>
      </c>
      <c r="I977">
        <v>0.5</v>
      </c>
      <c r="J977">
        <v>0</v>
      </c>
      <c r="K977">
        <v>1332.74</v>
      </c>
      <c r="L977">
        <v>0</v>
      </c>
      <c r="M977">
        <v>62354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</row>
    <row r="978" spans="1:23" x14ac:dyDescent="0.2">
      <c r="A978" t="s">
        <v>40</v>
      </c>
      <c r="B978" t="s">
        <v>24</v>
      </c>
      <c r="C978">
        <v>1994</v>
      </c>
      <c r="D978" t="s">
        <v>893</v>
      </c>
      <c r="E978" t="s">
        <v>47</v>
      </c>
      <c r="F978" t="s">
        <v>38</v>
      </c>
      <c r="G978" t="s">
        <v>38</v>
      </c>
      <c r="H978" t="s">
        <v>39</v>
      </c>
      <c r="I978">
        <v>0.43</v>
      </c>
      <c r="J978">
        <v>0</v>
      </c>
      <c r="K978">
        <v>4468.9399999999996</v>
      </c>
      <c r="L978">
        <v>0</v>
      </c>
      <c r="M978">
        <v>96014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</row>
    <row r="979" spans="1:23" x14ac:dyDescent="0.2">
      <c r="A979" t="s">
        <v>40</v>
      </c>
      <c r="B979" t="s">
        <v>51</v>
      </c>
      <c r="C979">
        <v>2008</v>
      </c>
      <c r="D979" t="s">
        <v>894</v>
      </c>
      <c r="E979" t="s">
        <v>53</v>
      </c>
      <c r="F979" t="s">
        <v>127</v>
      </c>
      <c r="G979" t="s">
        <v>105</v>
      </c>
      <c r="H979" t="s">
        <v>106</v>
      </c>
      <c r="I979">
        <v>0.5</v>
      </c>
      <c r="J979">
        <v>0</v>
      </c>
      <c r="K979">
        <v>249.35</v>
      </c>
      <c r="L979">
        <v>0</v>
      </c>
      <c r="M979">
        <v>25236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</row>
    <row r="980" spans="1:23" x14ac:dyDescent="0.2">
      <c r="A980" t="s">
        <v>23</v>
      </c>
      <c r="B980" t="s">
        <v>30</v>
      </c>
      <c r="C980">
        <v>2008</v>
      </c>
      <c r="D980" t="s">
        <v>430</v>
      </c>
      <c r="E980" t="s">
        <v>430</v>
      </c>
      <c r="F980" t="s">
        <v>400</v>
      </c>
      <c r="G980" t="s">
        <v>400</v>
      </c>
      <c r="H980" t="s">
        <v>401</v>
      </c>
      <c r="I980">
        <v>14.06</v>
      </c>
      <c r="J980">
        <v>0</v>
      </c>
      <c r="K980">
        <v>11839.38</v>
      </c>
      <c r="L980">
        <v>0</v>
      </c>
      <c r="M980">
        <v>30853.7</v>
      </c>
      <c r="N980">
        <v>0</v>
      </c>
      <c r="O980">
        <v>2</v>
      </c>
      <c r="P980">
        <v>0</v>
      </c>
      <c r="Q980">
        <v>0</v>
      </c>
      <c r="R980">
        <v>1</v>
      </c>
      <c r="S980">
        <v>0</v>
      </c>
      <c r="T980">
        <v>6025</v>
      </c>
      <c r="U980">
        <v>0</v>
      </c>
      <c r="V980">
        <v>0</v>
      </c>
      <c r="W980">
        <v>443</v>
      </c>
    </row>
    <row r="981" spans="1:23" x14ac:dyDescent="0.2">
      <c r="A981" t="s">
        <v>23</v>
      </c>
      <c r="B981" t="s">
        <v>72</v>
      </c>
      <c r="C981">
        <v>2008</v>
      </c>
      <c r="D981" t="s">
        <v>283</v>
      </c>
      <c r="E981" t="s">
        <v>284</v>
      </c>
      <c r="F981" t="s">
        <v>147</v>
      </c>
      <c r="G981" t="s">
        <v>148</v>
      </c>
      <c r="H981" t="s">
        <v>149</v>
      </c>
      <c r="I981">
        <v>32.29</v>
      </c>
      <c r="J981">
        <v>0</v>
      </c>
      <c r="K981">
        <v>22255.17</v>
      </c>
      <c r="L981">
        <v>0</v>
      </c>
      <c r="M981">
        <v>27826.81</v>
      </c>
      <c r="N981">
        <v>0</v>
      </c>
      <c r="O981">
        <v>2</v>
      </c>
      <c r="P981">
        <v>0</v>
      </c>
      <c r="Q981">
        <v>0</v>
      </c>
      <c r="R981">
        <v>2</v>
      </c>
      <c r="S981">
        <v>0</v>
      </c>
      <c r="T981">
        <v>4837</v>
      </c>
      <c r="U981">
        <v>0</v>
      </c>
      <c r="V981">
        <v>0</v>
      </c>
      <c r="W981">
        <v>115</v>
      </c>
    </row>
    <row r="982" spans="1:23" x14ac:dyDescent="0.2">
      <c r="A982" t="s">
        <v>23</v>
      </c>
      <c r="B982" t="s">
        <v>24</v>
      </c>
      <c r="C982">
        <v>1997</v>
      </c>
      <c r="D982" t="s">
        <v>895</v>
      </c>
      <c r="E982" t="s">
        <v>896</v>
      </c>
      <c r="F982" t="s">
        <v>69</v>
      </c>
      <c r="G982" t="s">
        <v>44</v>
      </c>
      <c r="H982" t="s">
        <v>45</v>
      </c>
      <c r="I982">
        <v>0.5</v>
      </c>
      <c r="J982">
        <v>0</v>
      </c>
      <c r="K982">
        <v>117.13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</row>
    <row r="983" spans="1:23" x14ac:dyDescent="0.2">
      <c r="A983" t="s">
        <v>23</v>
      </c>
      <c r="B983" t="s">
        <v>24</v>
      </c>
      <c r="C983">
        <v>2005</v>
      </c>
      <c r="D983" t="s">
        <v>598</v>
      </c>
      <c r="E983" t="s">
        <v>252</v>
      </c>
      <c r="F983" t="s">
        <v>48</v>
      </c>
      <c r="G983" t="s">
        <v>49</v>
      </c>
      <c r="H983" t="s">
        <v>50</v>
      </c>
      <c r="I983">
        <v>8.58</v>
      </c>
      <c r="J983">
        <v>0</v>
      </c>
      <c r="K983">
        <v>6048.06</v>
      </c>
      <c r="L983">
        <v>0</v>
      </c>
      <c r="M983">
        <v>27085.86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0</v>
      </c>
      <c r="T983">
        <v>0</v>
      </c>
      <c r="U983">
        <v>0</v>
      </c>
      <c r="V983">
        <v>0</v>
      </c>
      <c r="W983">
        <v>443</v>
      </c>
    </row>
    <row r="984" spans="1:23" x14ac:dyDescent="0.2">
      <c r="A984" t="s">
        <v>57</v>
      </c>
      <c r="B984" t="s">
        <v>58</v>
      </c>
      <c r="C984">
        <v>2010</v>
      </c>
      <c r="D984" t="s">
        <v>302</v>
      </c>
      <c r="E984" t="s">
        <v>179</v>
      </c>
      <c r="F984" t="s">
        <v>170</v>
      </c>
      <c r="G984" t="s">
        <v>170</v>
      </c>
      <c r="H984" t="s">
        <v>171</v>
      </c>
      <c r="I984">
        <v>0.95</v>
      </c>
      <c r="J984">
        <v>0</v>
      </c>
      <c r="K984">
        <v>923.26</v>
      </c>
      <c r="L984">
        <v>0</v>
      </c>
      <c r="M984">
        <v>37398.06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</row>
    <row r="985" spans="1:23" x14ac:dyDescent="0.2">
      <c r="A985" t="s">
        <v>40</v>
      </c>
      <c r="B985" t="s">
        <v>51</v>
      </c>
      <c r="C985">
        <v>2007</v>
      </c>
      <c r="D985" t="s">
        <v>687</v>
      </c>
      <c r="E985" t="s">
        <v>175</v>
      </c>
      <c r="F985" t="s">
        <v>190</v>
      </c>
      <c r="G985" t="s">
        <v>190</v>
      </c>
      <c r="H985" t="s">
        <v>191</v>
      </c>
      <c r="I985">
        <v>0.62</v>
      </c>
      <c r="J985">
        <v>0</v>
      </c>
      <c r="K985">
        <v>878.13</v>
      </c>
      <c r="L985">
        <v>0</v>
      </c>
      <c r="M985">
        <v>34599.22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2616</v>
      </c>
      <c r="U985">
        <v>0</v>
      </c>
      <c r="V985">
        <v>0</v>
      </c>
      <c r="W985">
        <v>0</v>
      </c>
    </row>
    <row r="986" spans="1:23" x14ac:dyDescent="0.2">
      <c r="A986" t="s">
        <v>23</v>
      </c>
      <c r="B986" t="s">
        <v>72</v>
      </c>
      <c r="C986">
        <v>2010</v>
      </c>
      <c r="D986" t="s">
        <v>897</v>
      </c>
      <c r="E986" t="s">
        <v>179</v>
      </c>
      <c r="F986" t="s">
        <v>48</v>
      </c>
      <c r="G986" t="s">
        <v>49</v>
      </c>
      <c r="H986" t="s">
        <v>50</v>
      </c>
      <c r="I986">
        <v>0.5</v>
      </c>
      <c r="J986">
        <v>0</v>
      </c>
      <c r="K986">
        <v>884.3</v>
      </c>
      <c r="L986">
        <v>0</v>
      </c>
      <c r="M986">
        <v>41345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</row>
    <row r="987" spans="1:23" x14ac:dyDescent="0.2">
      <c r="A987" t="s">
        <v>23</v>
      </c>
      <c r="B987" t="s">
        <v>30</v>
      </c>
      <c r="C987">
        <v>2005</v>
      </c>
      <c r="D987" t="s">
        <v>361</v>
      </c>
      <c r="E987" t="s">
        <v>96</v>
      </c>
      <c r="F987" t="s">
        <v>132</v>
      </c>
      <c r="G987" t="s">
        <v>133</v>
      </c>
      <c r="H987" t="s">
        <v>134</v>
      </c>
      <c r="I987">
        <v>1.84</v>
      </c>
      <c r="J987">
        <v>0</v>
      </c>
      <c r="K987">
        <v>2574.12</v>
      </c>
      <c r="L987">
        <v>0</v>
      </c>
      <c r="M987">
        <v>29786.7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</row>
    <row r="988" spans="1:23" x14ac:dyDescent="0.2">
      <c r="A988" t="s">
        <v>23</v>
      </c>
      <c r="B988" t="s">
        <v>72</v>
      </c>
      <c r="C988">
        <v>2001</v>
      </c>
      <c r="D988" t="s">
        <v>898</v>
      </c>
      <c r="E988" t="s">
        <v>138</v>
      </c>
      <c r="F988" t="s">
        <v>61</v>
      </c>
      <c r="G988" t="s">
        <v>49</v>
      </c>
      <c r="H988" t="s">
        <v>50</v>
      </c>
      <c r="I988">
        <v>0.41</v>
      </c>
      <c r="J988">
        <v>0</v>
      </c>
      <c r="K988">
        <v>415.22</v>
      </c>
      <c r="L988">
        <v>0</v>
      </c>
      <c r="M988">
        <v>15765.49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</row>
    <row r="989" spans="1:23" x14ac:dyDescent="0.2">
      <c r="A989" t="s">
        <v>23</v>
      </c>
      <c r="B989" t="s">
        <v>30</v>
      </c>
      <c r="C989">
        <v>1999</v>
      </c>
      <c r="D989" t="s">
        <v>770</v>
      </c>
      <c r="E989" t="s">
        <v>146</v>
      </c>
      <c r="F989" t="s">
        <v>97</v>
      </c>
      <c r="G989" t="s">
        <v>49</v>
      </c>
      <c r="H989" t="s">
        <v>50</v>
      </c>
      <c r="I989">
        <v>0.53</v>
      </c>
      <c r="J989">
        <v>0</v>
      </c>
      <c r="K989">
        <v>432.81</v>
      </c>
      <c r="L989">
        <v>0</v>
      </c>
      <c r="M989">
        <v>18564.759999999998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</row>
    <row r="990" spans="1:23" x14ac:dyDescent="0.2">
      <c r="A990" t="s">
        <v>40</v>
      </c>
      <c r="B990" t="s">
        <v>30</v>
      </c>
      <c r="C990">
        <v>2010</v>
      </c>
      <c r="D990" t="s">
        <v>128</v>
      </c>
      <c r="E990" t="s">
        <v>129</v>
      </c>
      <c r="F990" t="s">
        <v>56</v>
      </c>
      <c r="G990" t="s">
        <v>49</v>
      </c>
      <c r="H990" t="s">
        <v>50</v>
      </c>
      <c r="I990">
        <v>0.5</v>
      </c>
      <c r="J990">
        <v>0</v>
      </c>
      <c r="K990">
        <v>371.51</v>
      </c>
      <c r="L990">
        <v>0</v>
      </c>
      <c r="M990">
        <v>54830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</row>
    <row r="991" spans="1:23" x14ac:dyDescent="0.2">
      <c r="A991" t="s">
        <v>23</v>
      </c>
      <c r="B991" t="s">
        <v>72</v>
      </c>
      <c r="C991">
        <v>2004</v>
      </c>
      <c r="D991" t="s">
        <v>677</v>
      </c>
      <c r="E991" t="s">
        <v>71</v>
      </c>
      <c r="F991" t="s">
        <v>190</v>
      </c>
      <c r="G991" t="s">
        <v>190</v>
      </c>
      <c r="H991" t="s">
        <v>191</v>
      </c>
      <c r="I991">
        <v>1.51</v>
      </c>
      <c r="J991">
        <v>0</v>
      </c>
      <c r="K991">
        <v>1380.21</v>
      </c>
      <c r="L991">
        <v>0</v>
      </c>
      <c r="M991">
        <v>17835.41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</row>
    <row r="992" spans="1:23" x14ac:dyDescent="0.2">
      <c r="A992" t="s">
        <v>57</v>
      </c>
      <c r="B992" t="s">
        <v>58</v>
      </c>
      <c r="C992">
        <v>2006</v>
      </c>
      <c r="D992" t="s">
        <v>469</v>
      </c>
      <c r="E992" t="s">
        <v>153</v>
      </c>
      <c r="F992" t="s">
        <v>183</v>
      </c>
      <c r="G992" t="s">
        <v>74</v>
      </c>
      <c r="H992" t="s">
        <v>75</v>
      </c>
      <c r="I992">
        <v>2.88</v>
      </c>
      <c r="J992">
        <v>0</v>
      </c>
      <c r="K992">
        <v>6773.87</v>
      </c>
      <c r="L992">
        <v>0</v>
      </c>
      <c r="M992">
        <v>41892.050000000003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</row>
    <row r="993" spans="1:23" x14ac:dyDescent="0.2">
      <c r="A993" t="s">
        <v>40</v>
      </c>
      <c r="B993" t="s">
        <v>30</v>
      </c>
      <c r="C993">
        <v>2010</v>
      </c>
      <c r="D993" t="s">
        <v>626</v>
      </c>
      <c r="E993" t="s">
        <v>330</v>
      </c>
      <c r="F993" t="s">
        <v>64</v>
      </c>
      <c r="G993" t="s">
        <v>65</v>
      </c>
      <c r="H993" t="s">
        <v>66</v>
      </c>
      <c r="I993">
        <v>13.92</v>
      </c>
      <c r="J993">
        <v>0</v>
      </c>
      <c r="K993">
        <v>11179.37</v>
      </c>
      <c r="L993">
        <v>0</v>
      </c>
      <c r="M993">
        <v>37601.03</v>
      </c>
      <c r="N993">
        <v>0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729</v>
      </c>
      <c r="U993">
        <v>0</v>
      </c>
      <c r="V993">
        <v>0</v>
      </c>
      <c r="W993">
        <v>0</v>
      </c>
    </row>
    <row r="994" spans="1:23" x14ac:dyDescent="0.2">
      <c r="A994" t="s">
        <v>23</v>
      </c>
      <c r="B994" t="s">
        <v>30</v>
      </c>
      <c r="C994">
        <v>2010</v>
      </c>
      <c r="D994" t="s">
        <v>58</v>
      </c>
      <c r="E994" t="s">
        <v>58</v>
      </c>
      <c r="F994" t="s">
        <v>78</v>
      </c>
      <c r="G994" t="s">
        <v>28</v>
      </c>
      <c r="H994" t="s">
        <v>29</v>
      </c>
      <c r="I994">
        <v>0.35</v>
      </c>
      <c r="J994">
        <v>0</v>
      </c>
      <c r="K994">
        <v>1720.12</v>
      </c>
      <c r="L994">
        <v>0</v>
      </c>
      <c r="M994">
        <v>104700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</row>
    <row r="995" spans="1:23" x14ac:dyDescent="0.2">
      <c r="A995" t="s">
        <v>57</v>
      </c>
      <c r="B995" t="s">
        <v>58</v>
      </c>
      <c r="C995">
        <v>2004</v>
      </c>
      <c r="D995" t="s">
        <v>79</v>
      </c>
      <c r="E995" t="s">
        <v>80</v>
      </c>
      <c r="F995" t="s">
        <v>170</v>
      </c>
      <c r="G995" t="s">
        <v>170</v>
      </c>
      <c r="H995" t="s">
        <v>171</v>
      </c>
      <c r="I995">
        <v>1</v>
      </c>
      <c r="J995">
        <v>0</v>
      </c>
      <c r="K995">
        <v>874</v>
      </c>
      <c r="L995">
        <v>0</v>
      </c>
      <c r="M995">
        <v>23614.99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</row>
    <row r="996" spans="1:23" x14ac:dyDescent="0.2">
      <c r="A996" t="s">
        <v>40</v>
      </c>
      <c r="B996" t="s">
        <v>72</v>
      </c>
      <c r="C996">
        <v>2010</v>
      </c>
      <c r="D996" t="s">
        <v>459</v>
      </c>
      <c r="E996" t="s">
        <v>460</v>
      </c>
      <c r="F996" t="s">
        <v>78</v>
      </c>
      <c r="G996" t="s">
        <v>28</v>
      </c>
      <c r="H996" t="s">
        <v>29</v>
      </c>
      <c r="I996">
        <v>0.3</v>
      </c>
      <c r="J996">
        <v>0</v>
      </c>
      <c r="K996">
        <v>708.55</v>
      </c>
      <c r="L996">
        <v>0</v>
      </c>
      <c r="M996">
        <v>58112.1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</row>
    <row r="997" spans="1:23" x14ac:dyDescent="0.2">
      <c r="A997" t="s">
        <v>57</v>
      </c>
      <c r="B997" t="s">
        <v>58</v>
      </c>
      <c r="C997">
        <v>2009</v>
      </c>
      <c r="D997" t="s">
        <v>876</v>
      </c>
      <c r="E997" t="s">
        <v>268</v>
      </c>
      <c r="F997" t="s">
        <v>104</v>
      </c>
      <c r="G997" t="s">
        <v>105</v>
      </c>
      <c r="H997" t="s">
        <v>106</v>
      </c>
      <c r="I997">
        <v>4.04</v>
      </c>
      <c r="J997">
        <v>0</v>
      </c>
      <c r="K997">
        <v>19114.689999999999</v>
      </c>
      <c r="L997">
        <v>0</v>
      </c>
      <c r="M997">
        <v>113673.22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</row>
    <row r="998" spans="1:23" x14ac:dyDescent="0.2">
      <c r="A998" t="s">
        <v>40</v>
      </c>
      <c r="B998" t="s">
        <v>30</v>
      </c>
      <c r="C998">
        <v>2000</v>
      </c>
      <c r="D998" t="s">
        <v>899</v>
      </c>
      <c r="E998" t="s">
        <v>360</v>
      </c>
      <c r="F998" t="s">
        <v>69</v>
      </c>
      <c r="G998" t="s">
        <v>44</v>
      </c>
      <c r="H998" t="s">
        <v>45</v>
      </c>
      <c r="I998">
        <v>0.42</v>
      </c>
      <c r="J998">
        <v>0</v>
      </c>
      <c r="K998">
        <v>157.54</v>
      </c>
      <c r="L998">
        <v>0</v>
      </c>
      <c r="M998">
        <v>17377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</row>
    <row r="999" spans="1:23" x14ac:dyDescent="0.2">
      <c r="A999" t="s">
        <v>23</v>
      </c>
      <c r="B999" t="s">
        <v>30</v>
      </c>
      <c r="C999">
        <v>2009</v>
      </c>
      <c r="D999" t="s">
        <v>192</v>
      </c>
      <c r="E999" t="s">
        <v>193</v>
      </c>
      <c r="F999" t="s">
        <v>124</v>
      </c>
      <c r="G999" t="s">
        <v>124</v>
      </c>
      <c r="H999" t="s">
        <v>125</v>
      </c>
      <c r="I999">
        <v>2.04</v>
      </c>
      <c r="J999">
        <v>0</v>
      </c>
      <c r="K999">
        <v>1503.54</v>
      </c>
      <c r="L999">
        <v>0</v>
      </c>
      <c r="M999">
        <v>32873.81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</row>
    <row r="1000" spans="1:23" x14ac:dyDescent="0.2">
      <c r="A1000" t="s">
        <v>23</v>
      </c>
      <c r="B1000" t="s">
        <v>30</v>
      </c>
      <c r="C1000">
        <v>2005</v>
      </c>
      <c r="D1000" t="s">
        <v>900</v>
      </c>
      <c r="E1000" t="s">
        <v>182</v>
      </c>
      <c r="F1000" t="s">
        <v>56</v>
      </c>
      <c r="G1000" t="s">
        <v>49</v>
      </c>
      <c r="H1000" t="s">
        <v>50</v>
      </c>
      <c r="I1000">
        <v>0.77</v>
      </c>
      <c r="J1000">
        <v>0</v>
      </c>
      <c r="K1000">
        <v>1463.51</v>
      </c>
      <c r="L1000">
        <v>0</v>
      </c>
      <c r="M1000">
        <v>56487.44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</row>
    <row r="1001" spans="1:23" x14ac:dyDescent="0.2">
      <c r="A1001" t="s">
        <v>40</v>
      </c>
      <c r="B1001" t="s">
        <v>24</v>
      </c>
      <c r="C1001">
        <v>2005</v>
      </c>
      <c r="D1001" t="s">
        <v>492</v>
      </c>
      <c r="E1001" t="s">
        <v>384</v>
      </c>
      <c r="F1001" t="s">
        <v>81</v>
      </c>
      <c r="G1001" t="s">
        <v>74</v>
      </c>
      <c r="H1001" t="s">
        <v>75</v>
      </c>
      <c r="I1001">
        <v>5.53</v>
      </c>
      <c r="J1001">
        <v>0</v>
      </c>
      <c r="K1001">
        <v>4406.62</v>
      </c>
      <c r="L1001">
        <v>0</v>
      </c>
      <c r="M1001">
        <v>22358.57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0CAE-089A-664B-9E67-85D2C772B034}">
  <dimension ref="A3:E10"/>
  <sheetViews>
    <sheetView workbookViewId="0">
      <selection activeCell="I21" sqref="I21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5" width="11.1640625" bestFit="1" customWidth="1"/>
  </cols>
  <sheetData>
    <row r="3" spans="1:5" x14ac:dyDescent="0.2">
      <c r="A3" s="1" t="s">
        <v>906</v>
      </c>
      <c r="B3" s="1" t="s">
        <v>905</v>
      </c>
    </row>
    <row r="4" spans="1:5" x14ac:dyDescent="0.2">
      <c r="A4" s="1" t="s">
        <v>903</v>
      </c>
      <c r="B4" t="s">
        <v>57</v>
      </c>
      <c r="C4" t="s">
        <v>23</v>
      </c>
      <c r="D4" t="s">
        <v>40</v>
      </c>
      <c r="E4" t="s">
        <v>904</v>
      </c>
    </row>
    <row r="5" spans="1:5" x14ac:dyDescent="0.2">
      <c r="A5" s="2" t="s">
        <v>24</v>
      </c>
      <c r="B5" s="3">
        <v>8511.0400000000009</v>
      </c>
      <c r="C5" s="3">
        <v>148218.97</v>
      </c>
      <c r="D5" s="3">
        <v>381981.5</v>
      </c>
      <c r="E5" s="3">
        <v>538711.51</v>
      </c>
    </row>
    <row r="6" spans="1:5" x14ac:dyDescent="0.2">
      <c r="A6" s="2" t="s">
        <v>35</v>
      </c>
      <c r="B6" s="3">
        <v>7649.86</v>
      </c>
      <c r="C6" s="3">
        <v>94897.12</v>
      </c>
      <c r="D6" s="3">
        <v>34624.199999999997</v>
      </c>
      <c r="E6" s="3">
        <v>137171.18</v>
      </c>
    </row>
    <row r="7" spans="1:5" x14ac:dyDescent="0.2">
      <c r="A7" s="2" t="s">
        <v>51</v>
      </c>
      <c r="B7" s="3">
        <v>18879.080000000002</v>
      </c>
      <c r="C7" s="3">
        <v>128044.24</v>
      </c>
      <c r="D7" s="3">
        <v>173361.71</v>
      </c>
      <c r="E7" s="3">
        <v>320285.03000000003</v>
      </c>
    </row>
    <row r="8" spans="1:5" x14ac:dyDescent="0.2">
      <c r="A8" s="2" t="s">
        <v>30</v>
      </c>
      <c r="B8" s="3">
        <v>25379.33</v>
      </c>
      <c r="C8" s="3">
        <v>484636.62</v>
      </c>
      <c r="D8" s="3">
        <v>1203268.49</v>
      </c>
      <c r="E8" s="3">
        <v>1713284.44</v>
      </c>
    </row>
    <row r="9" spans="1:5" x14ac:dyDescent="0.2">
      <c r="A9" s="2" t="s">
        <v>72</v>
      </c>
      <c r="B9" s="3">
        <v>147516.35999999999</v>
      </c>
      <c r="C9" s="3">
        <v>345513.16</v>
      </c>
      <c r="D9" s="3">
        <v>551640.16</v>
      </c>
      <c r="E9" s="3">
        <v>1044669.6799999999</v>
      </c>
    </row>
    <row r="10" spans="1:5" x14ac:dyDescent="0.2">
      <c r="A10" s="2" t="s">
        <v>904</v>
      </c>
      <c r="B10" s="3">
        <v>207935.66999999998</v>
      </c>
      <c r="C10" s="3">
        <v>1201310.1099999999</v>
      </c>
      <c r="D10" s="3">
        <v>2344876.06</v>
      </c>
      <c r="E10" s="3">
        <v>3754121.84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EBA4-0953-A848-BF03-75B434036749}">
  <dimension ref="A1:H16"/>
  <sheetViews>
    <sheetView tabSelected="1" workbookViewId="0">
      <selection activeCell="H2" sqref="H2:H16"/>
    </sheetView>
  </sheetViews>
  <sheetFormatPr baseColWidth="10" defaultRowHeight="16" x14ac:dyDescent="0.2"/>
  <cols>
    <col min="1" max="1" width="52.5" bestFit="1" customWidth="1"/>
    <col min="2" max="2" width="39.6640625" bestFit="1" customWidth="1"/>
    <col min="3" max="3" width="10.1640625" bestFit="1" customWidth="1"/>
    <col min="4" max="4" width="7.1640625" bestFit="1" customWidth="1"/>
    <col min="8" max="8" width="59.33203125" customWidth="1"/>
  </cols>
  <sheetData>
    <row r="1" spans="1:8" x14ac:dyDescent="0.2">
      <c r="A1" t="s">
        <v>0</v>
      </c>
      <c r="B1" t="s">
        <v>1</v>
      </c>
      <c r="C1" t="s">
        <v>901</v>
      </c>
      <c r="D1" t="s">
        <v>902</v>
      </c>
      <c r="E1" t="s">
        <v>907</v>
      </c>
      <c r="F1" t="s">
        <v>908</v>
      </c>
    </row>
    <row r="2" spans="1:8" x14ac:dyDescent="0.2">
      <c r="A2" t="s">
        <v>57</v>
      </c>
      <c r="B2" t="s">
        <v>24</v>
      </c>
      <c r="C2">
        <v>8511.0400000000009</v>
      </c>
      <c r="D2">
        <v>0</v>
      </c>
      <c r="E2">
        <v>6.8882191783003499</v>
      </c>
      <c r="F2">
        <f>D2*1000/E2</f>
        <v>0</v>
      </c>
      <c r="H2">
        <f>D2/C2</f>
        <v>0</v>
      </c>
    </row>
    <row r="3" spans="1:8" x14ac:dyDescent="0.2">
      <c r="A3" t="s">
        <v>23</v>
      </c>
      <c r="B3" t="s">
        <v>24</v>
      </c>
      <c r="C3">
        <v>148218.97</v>
      </c>
      <c r="D3">
        <v>30855</v>
      </c>
      <c r="E3">
        <v>172.4</v>
      </c>
      <c r="F3">
        <f t="shared" ref="F3:F16" si="0">D3*1000/E3</f>
        <v>178973.31786542924</v>
      </c>
      <c r="H3">
        <f t="shared" ref="H3:H16" si="1">D3/C3</f>
        <v>0.20817173402297964</v>
      </c>
    </row>
    <row r="4" spans="1:8" x14ac:dyDescent="0.2">
      <c r="A4" t="s">
        <v>40</v>
      </c>
      <c r="B4" t="s">
        <v>24</v>
      </c>
      <c r="C4">
        <v>381981.5</v>
      </c>
      <c r="D4">
        <v>81066</v>
      </c>
      <c r="E4">
        <v>360.37</v>
      </c>
      <c r="F4">
        <f t="shared" si="0"/>
        <v>224952.13253045481</v>
      </c>
      <c r="H4">
        <f t="shared" si="1"/>
        <v>0.21222493759514532</v>
      </c>
    </row>
    <row r="5" spans="1:8" x14ac:dyDescent="0.2">
      <c r="A5" t="s">
        <v>57</v>
      </c>
      <c r="B5" t="s">
        <v>35</v>
      </c>
      <c r="C5">
        <v>7649.86</v>
      </c>
      <c r="D5">
        <v>0</v>
      </c>
      <c r="E5">
        <v>1.75</v>
      </c>
      <c r="F5">
        <f t="shared" si="0"/>
        <v>0</v>
      </c>
      <c r="H5">
        <f t="shared" si="1"/>
        <v>0</v>
      </c>
    </row>
    <row r="6" spans="1:8" x14ac:dyDescent="0.2">
      <c r="A6" t="s">
        <v>23</v>
      </c>
      <c r="B6" t="s">
        <v>35</v>
      </c>
      <c r="C6">
        <v>94897.12</v>
      </c>
      <c r="D6">
        <v>6371</v>
      </c>
      <c r="E6">
        <v>70.44</v>
      </c>
      <c r="F6">
        <f t="shared" si="0"/>
        <v>90445.769449176601</v>
      </c>
      <c r="H6">
        <f t="shared" si="1"/>
        <v>6.7135862500358287E-2</v>
      </c>
    </row>
    <row r="7" spans="1:8" x14ac:dyDescent="0.2">
      <c r="A7" t="s">
        <v>40</v>
      </c>
      <c r="B7" t="s">
        <v>35</v>
      </c>
      <c r="C7">
        <v>34624.199999999997</v>
      </c>
      <c r="D7">
        <v>61719</v>
      </c>
      <c r="E7">
        <v>26.94</v>
      </c>
      <c r="F7">
        <f t="shared" si="0"/>
        <v>2290979.9554565703</v>
      </c>
      <c r="H7">
        <f t="shared" si="1"/>
        <v>1.7825393799712341</v>
      </c>
    </row>
    <row r="8" spans="1:8" x14ac:dyDescent="0.2">
      <c r="A8" t="s">
        <v>57</v>
      </c>
      <c r="B8" t="s">
        <v>51</v>
      </c>
      <c r="C8">
        <v>18879.080000000002</v>
      </c>
      <c r="D8">
        <v>0</v>
      </c>
      <c r="E8">
        <v>8.4154794522002305</v>
      </c>
      <c r="F8">
        <f t="shared" si="0"/>
        <v>0</v>
      </c>
      <c r="H8">
        <f t="shared" si="1"/>
        <v>0</v>
      </c>
    </row>
    <row r="9" spans="1:8" x14ac:dyDescent="0.2">
      <c r="A9" t="s">
        <v>23</v>
      </c>
      <c r="B9" t="s">
        <v>51</v>
      </c>
      <c r="C9">
        <v>128044.24</v>
      </c>
      <c r="D9">
        <v>90600</v>
      </c>
      <c r="E9">
        <v>133.36000000000001</v>
      </c>
      <c r="F9">
        <f t="shared" si="0"/>
        <v>679364.12717456499</v>
      </c>
      <c r="H9">
        <f t="shared" si="1"/>
        <v>0.70756794682837743</v>
      </c>
    </row>
    <row r="10" spans="1:8" x14ac:dyDescent="0.2">
      <c r="A10" t="s">
        <v>40</v>
      </c>
      <c r="B10" t="s">
        <v>51</v>
      </c>
      <c r="C10">
        <v>173361.71</v>
      </c>
      <c r="D10">
        <v>186632</v>
      </c>
      <c r="E10">
        <v>131.80000000000001</v>
      </c>
      <c r="F10">
        <f t="shared" si="0"/>
        <v>1416024.2792109256</v>
      </c>
      <c r="H10">
        <f t="shared" si="1"/>
        <v>1.0765468337846922</v>
      </c>
    </row>
    <row r="11" spans="1:8" x14ac:dyDescent="0.2">
      <c r="A11" t="s">
        <v>57</v>
      </c>
      <c r="B11" t="s">
        <v>30</v>
      </c>
      <c r="C11">
        <v>25379.33</v>
      </c>
      <c r="D11">
        <v>0</v>
      </c>
      <c r="E11">
        <v>29.67</v>
      </c>
      <c r="F11">
        <f t="shared" si="0"/>
        <v>0</v>
      </c>
      <c r="H11">
        <f t="shared" si="1"/>
        <v>0</v>
      </c>
    </row>
    <row r="12" spans="1:8" x14ac:dyDescent="0.2">
      <c r="A12" t="s">
        <v>23</v>
      </c>
      <c r="B12" t="s">
        <v>30</v>
      </c>
      <c r="C12">
        <v>484636.62</v>
      </c>
      <c r="D12">
        <v>362168</v>
      </c>
      <c r="E12">
        <v>408.99</v>
      </c>
      <c r="F12">
        <f t="shared" si="0"/>
        <v>885517.98332477571</v>
      </c>
      <c r="H12">
        <f t="shared" si="1"/>
        <v>0.74729804776205311</v>
      </c>
    </row>
    <row r="13" spans="1:8" x14ac:dyDescent="0.2">
      <c r="A13" t="s">
        <v>40</v>
      </c>
      <c r="B13" t="s">
        <v>30</v>
      </c>
      <c r="C13">
        <v>1203268.49</v>
      </c>
      <c r="D13">
        <v>874729</v>
      </c>
      <c r="E13">
        <v>1265.3399999999999</v>
      </c>
      <c r="F13">
        <f t="shared" si="0"/>
        <v>691299.57165662991</v>
      </c>
      <c r="H13">
        <f t="shared" si="1"/>
        <v>0.726960779966905</v>
      </c>
    </row>
    <row r="14" spans="1:8" x14ac:dyDescent="0.2">
      <c r="A14" t="s">
        <v>57</v>
      </c>
      <c r="B14" t="s">
        <v>72</v>
      </c>
      <c r="C14">
        <v>147516.35999999999</v>
      </c>
      <c r="D14">
        <v>0</v>
      </c>
      <c r="E14">
        <v>33.46</v>
      </c>
      <c r="F14">
        <f t="shared" si="0"/>
        <v>0</v>
      </c>
      <c r="H14">
        <f t="shared" si="1"/>
        <v>0</v>
      </c>
    </row>
    <row r="15" spans="1:8" x14ac:dyDescent="0.2">
      <c r="A15" t="s">
        <v>23</v>
      </c>
      <c r="B15" t="s">
        <v>72</v>
      </c>
      <c r="C15">
        <v>345513.16</v>
      </c>
      <c r="D15">
        <v>167664</v>
      </c>
      <c r="E15">
        <v>365.38</v>
      </c>
      <c r="F15">
        <f t="shared" si="0"/>
        <v>458875.69106136076</v>
      </c>
      <c r="H15">
        <f t="shared" si="1"/>
        <v>0.48526082190328151</v>
      </c>
    </row>
    <row r="16" spans="1:8" x14ac:dyDescent="0.2">
      <c r="A16" t="s">
        <v>40</v>
      </c>
      <c r="B16" t="s">
        <v>72</v>
      </c>
      <c r="C16">
        <v>551640.16</v>
      </c>
      <c r="D16">
        <v>226259</v>
      </c>
      <c r="E16">
        <v>528.5</v>
      </c>
      <c r="F16">
        <f t="shared" si="0"/>
        <v>428115.42100283824</v>
      </c>
      <c r="H16">
        <f t="shared" si="1"/>
        <v>0.41015686747679864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KATO</dc:creator>
  <cp:lastModifiedBy>Nana KATO</cp:lastModifiedBy>
  <dcterms:created xsi:type="dcterms:W3CDTF">2025-02-09T05:12:20Z</dcterms:created>
  <dcterms:modified xsi:type="dcterms:W3CDTF">2025-02-09T05:30:30Z</dcterms:modified>
</cp:coreProperties>
</file>