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0f913f00fe774003/Documents/Data-Analyst/ExcelProjects/"/>
    </mc:Choice>
  </mc:AlternateContent>
  <xr:revisionPtr revIDLastSave="420" documentId="8_{0E3CFD30-B8D8-4FA9-82BB-2E0841D662B5}" xr6:coauthVersionLast="47" xr6:coauthVersionMax="47" xr10:uidLastSave="{46D676C9-7FEE-4325-B775-794FEC286135}"/>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<sst xmlns="http://schemas.openxmlformats.org/spreadsheetml/2006/main" count="16267" uniqueCount="51">
  <si>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</si>
  <si>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</si>
  <si>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</si>
  <si>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</si>
  <si>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</si>
  <si>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</si>
  <si>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</si>
  <si>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</si>
  <si>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</si>
  <si>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</si>
  <si>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</si>
  <si>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</si>
  <si>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</si>
  <si>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</si>
  <si>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</si>
  <si>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</si>
  <si>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</si>
  <si>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</si>
  <si>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</si>
  <si>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</si>
  <si>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</si>
  <si>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</si>
  <si>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</si>
  <si>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</si>
  <si>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</si>
  <si>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</si>
  <si>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</si>
  <si>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</si>
  <si>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</si>
  <si>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</si>
  <si>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</si>
  <si>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</si>
  <si>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</si>
  <si>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</si>
  <si>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</si>
  <si>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</si>
  <si>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</si>
  <si>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</si>
  <si>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</si>
  <si>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</si>
  <si>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</si>
  <si>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</si>
  <si>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</si>
  <si>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</si>
  <si>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</si>
  <si>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</si>
  <si>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 Miles</t>
  </si>
  <si>
    <t>Adult 31-55</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</si>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</sst>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2"/>
      <color theme="4" tint="0.79998168889431442"/>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E43-42E5-9708-F632D9462D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E43-42E5-9708-F632D9462D8D}"/>
            </c:ext>
          </c:extLst>
        </c:ser>
        <c:dLbls>
          <c:showLegendKey val="0"/>
          <c:showVal val="0"/>
          <c:showCatName val="0"/>
          <c:showSerName val="0"/>
          <c:showPercent val="0"/>
          <c:showBubbleSize val="0"/>
        </c:dLbls>
        <c:gapWidth val="219"/>
        <c:overlap val="-27"/>
        <c:axId val="752834096"/>
        <c:axId val="984179936"/>
      </c:barChart>
      <c:catAx>
        <c:axId val="7528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9936"/>
        <c:crosses val="autoZero"/>
        <c:auto val="1"/>
        <c:lblAlgn val="ctr"/>
        <c:lblOffset val="100"/>
        <c:noMultiLvlLbl val="0"/>
      </c:catAx>
      <c:valAx>
        <c:axId val="98417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3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t>
            </a:r>
            <a:r>
              <a:rPr lang="en-CA" baseline="0"/>
              <a:t>ustomer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F34-4A16-B62E-B7043C8A776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F34-4A16-B62E-B7043C8A776B}"/>
            </c:ext>
          </c:extLst>
        </c:ser>
        <c:dLbls>
          <c:showLegendKey val="0"/>
          <c:showVal val="0"/>
          <c:showCatName val="0"/>
          <c:showSerName val="0"/>
          <c:showPercent val="0"/>
          <c:showBubbleSize val="0"/>
        </c:dLbls>
        <c:smooth val="0"/>
        <c:axId val="994524144"/>
        <c:axId val="985950176"/>
      </c:lineChart>
      <c:catAx>
        <c:axId val="9945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50176"/>
        <c:crosses val="autoZero"/>
        <c:auto val="1"/>
        <c:lblAlgn val="ctr"/>
        <c:lblOffset val="100"/>
        <c:noMultiLvlLbl val="0"/>
      </c:catAx>
      <c:valAx>
        <c:axId val="98595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2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CA"/>
              <a:t>Customer Age Brackets</a:t>
            </a:r>
          </a:p>
        </c:rich>
      </c:tx>
      <c:layout>
        <c:manualLayout>
          <c:xMode val="edge"/>
          <c:yMode val="edge"/>
          <c:x val="7.4542291232860339E-2"/>
          <c:y val="9.983820060467123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2230262954065E-2"/>
          <c:y val="0.19371771046867317"/>
          <c:w val="0.67915134132685351"/>
          <c:h val="0.60986902184672165"/>
        </c:manualLayout>
      </c:layout>
      <c:lineChart>
        <c:grouping val="standard"/>
        <c:varyColors val="0"/>
        <c:ser>
          <c:idx val="0"/>
          <c:order val="0"/>
          <c:tx>
            <c:strRef>
              <c:f>'Pivot Table'!$B$32:$B$33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Table'!$A$34:$A$37</c:f>
              <c:strCache>
                <c:ptCount val="3"/>
                <c:pt idx="0">
                  <c:v>Adolescent 0-30</c:v>
                </c:pt>
                <c:pt idx="1">
                  <c:v>Adult 31-55</c:v>
                </c:pt>
                <c:pt idx="2">
                  <c:v>Old 55+</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BFF-44EE-A07A-27649BCC76AD}"/>
            </c:ext>
          </c:extLst>
        </c:ser>
        <c:ser>
          <c:idx val="1"/>
          <c:order val="1"/>
          <c:tx>
            <c:strRef>
              <c:f>'Pivot Table'!$C$32:$C$33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Table'!$A$34:$A$37</c:f>
              <c:strCache>
                <c:ptCount val="3"/>
                <c:pt idx="0">
                  <c:v>Adolescent 0-30</c:v>
                </c:pt>
                <c:pt idx="1">
                  <c:v>Adult 31-55</c:v>
                </c:pt>
                <c:pt idx="2">
                  <c:v>Old 55+</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BFF-44EE-A07A-27649BCC76AD}"/>
            </c:ext>
          </c:extLst>
        </c:ser>
        <c:dLbls>
          <c:showLegendKey val="0"/>
          <c:showVal val="0"/>
          <c:showCatName val="0"/>
          <c:showSerName val="0"/>
          <c:showPercent val="0"/>
          <c:showBubbleSize val="0"/>
        </c:dLbls>
        <c:marker val="1"/>
        <c:smooth val="0"/>
        <c:axId val="994545264"/>
        <c:axId val="76754112"/>
      </c:lineChart>
      <c:catAx>
        <c:axId val="994545264"/>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Age Bracket</a:t>
                </a:r>
              </a:p>
            </c:rich>
          </c:tx>
          <c:layout>
            <c:manualLayout>
              <c:xMode val="edge"/>
              <c:yMode val="edge"/>
              <c:x val="0.34469549668813287"/>
              <c:y val="0.909908634838366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4112"/>
        <c:crosses val="autoZero"/>
        <c:auto val="1"/>
        <c:lblAlgn val="ctr"/>
        <c:lblOffset val="100"/>
        <c:noMultiLvlLbl val="0"/>
      </c:catAx>
      <c:valAx>
        <c:axId val="7675411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E44-4FF1-8D59-5A688D1B6ABC}"/>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E44-4FF1-8D59-5A688D1B6ABC}"/>
            </c:ext>
          </c:extLst>
        </c:ser>
        <c:dLbls>
          <c:showLegendKey val="0"/>
          <c:showVal val="0"/>
          <c:showCatName val="0"/>
          <c:showSerName val="0"/>
          <c:showPercent val="0"/>
          <c:showBubbleSize val="0"/>
        </c:dLbls>
        <c:gapWidth val="219"/>
        <c:overlap val="-27"/>
        <c:axId val="752834096"/>
        <c:axId val="984179936"/>
      </c:barChart>
      <c:catAx>
        <c:axId val="75283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179936"/>
        <c:crosses val="autoZero"/>
        <c:auto val="1"/>
        <c:lblAlgn val="ctr"/>
        <c:lblOffset val="100"/>
        <c:noMultiLvlLbl val="0"/>
      </c:catAx>
      <c:valAx>
        <c:axId val="98417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83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B9D7-47DB-9A2B-B54553726374}"/>
            </c:ext>
          </c:extLst>
        </c:ser>
        <c:ser>
          <c:idx val="1"/>
          <c:order val="1"/>
          <c:tx>
            <c:strRef>
              <c:f>'Pivot Table'!$C$17:$C$18</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B9D7-47DB-9A2B-B54553726374}"/>
            </c:ext>
          </c:extLst>
        </c:ser>
        <c:dLbls>
          <c:showLegendKey val="0"/>
          <c:showVal val="0"/>
          <c:showCatName val="0"/>
          <c:showSerName val="0"/>
          <c:showPercent val="0"/>
          <c:showBubbleSize val="0"/>
        </c:dLbls>
        <c:marker val="1"/>
        <c:smooth val="0"/>
        <c:axId val="994524144"/>
        <c:axId val="985950176"/>
      </c:lineChart>
      <c:catAx>
        <c:axId val="99452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50176"/>
        <c:crosses val="autoZero"/>
        <c:auto val="1"/>
        <c:lblAlgn val="ctr"/>
        <c:lblOffset val="100"/>
        <c:noMultiLvlLbl val="0"/>
      </c:catAx>
      <c:valAx>
        <c:axId val="98595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2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7.4542291232860339E-2"/>
          <c:y val="9.9838200604671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72230262954065E-2"/>
          <c:y val="0.19371771046867317"/>
          <c:w val="0.65228329207024016"/>
          <c:h val="0.60986902184672165"/>
        </c:manualLayout>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 0-30</c:v>
                </c:pt>
                <c:pt idx="1">
                  <c:v>Adult 31-55</c:v>
                </c:pt>
                <c:pt idx="2">
                  <c:v>Old 55+</c:v>
                </c:pt>
              </c:strCache>
            </c:strRef>
          </c:cat>
          <c:val>
            <c:numRef>
              <c:f>'Pivot Table'!$B$34:$B$37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E5E-4C68-B537-8E3EFD556391}"/>
            </c:ext>
          </c:extLst>
        </c:ser>
        <c:ser>
          <c:idx val="1"/>
          <c:order val="1"/>
          <c:tx>
            <c:strRef>
              <c:f>'Pivot Table'!$C$32:$C$33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Table'!$A$34:$A$37</c:f>
              <c:strCache>
                <c:ptCount val="3"/>
                <c:pt idx="0">
                  <c:v>Adolescent 0-30</c:v>
                </c:pt>
                <c:pt idx="1">
                  <c:v>Adult 31-55</c:v>
                </c:pt>
                <c:pt idx="2">
                  <c:v>Old 55+</c:v>
                </c:pt>
              </c:strCache>
            </c:strRef>
          </c:cat>
          <c:val>
            <c:numRef>
              <c:f>'Pivot Table'!$C$34:$C$37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E5E-4C68-B537-8E3EFD556391}"/>
            </c:ext>
          </c:extLst>
        </c:ser>
        <c:dLbls>
          <c:showLegendKey val="0"/>
          <c:showVal val="0"/>
          <c:showCatName val="0"/>
          <c:showSerName val="0"/>
          <c:showPercent val="0"/>
          <c:showBubbleSize val="0"/>
        </c:dLbls>
        <c:marker val="1"/>
        <c:smooth val="0"/>
        <c:axId val="994545264"/>
        <c:axId val="76754112"/>
      </c:lineChart>
      <c:catAx>
        <c:axId val="99454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manualLayout>
              <c:xMode val="edge"/>
              <c:yMode val="edge"/>
              <c:x val="0.34469549668813287"/>
              <c:y val="0.90990863483836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54112"/>
        <c:crosses val="autoZero"/>
        <c:auto val="1"/>
        <c:lblAlgn val="ctr"/>
        <c:lblOffset val="100"/>
        <c:noMultiLvlLbl val="0"/>
      </c:catAx>
      <c:valAx>
        <c:axId val="7675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545264"/>
        <c:crosses val="autoZero"/>
        <c:crossBetween val="between"/>
      </c:valAx>
      <c:spPr>
        <a:noFill/>
        <a:ln>
          <a:noFill/>
        </a:ln>
        <a:effectLst/>
      </c:spPr>
    </c:plotArea>
    <c:legend>
      <c:legendPos val="r"/>
      <c:layout>
        <c:manualLayout>
          <c:xMode val="edge"/>
          <c:yMode val="edge"/>
          <c:x val="0.74823773019067064"/>
          <c:y val="0.26185696988394375"/>
          <c:w val="0.24169177901695621"/>
          <c:h val="0.241278274751708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108585</xdr:colOff>
      <xdr:row>0</xdr:row>
      <xdr:rowOff>91440</xdr:rowOff>
    </xdr:from>
    <xdr:to>
      <xdr:col>11</xdr:col>
      <xdr:colOff>413385</xdr:colOff>
      <xdr:row>14</xdr:row>
      <xdr:rowOff>167640</xdr:rowOff>
    </xdr:to>
    <xdr:graphicFrame macro="">
      <xdr:nvGraphicFramePr>
        <xdr:cNvPr id="2" name="Chart 1">
          <a:extLst>
            <a:ext uri="{FF2B5EF4-FFF2-40B4-BE49-F238E27FC236}">
              <a16:creationId xmlns:a16="http://schemas.microsoft.com/office/drawing/2014/main" id="{0CE9E565-4E0F-ED29-04D8-0A56C106D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34291</xdr:colOff>
      <xdr:row>15</xdr:row>
      <xdr:rowOff>120015</xdr:rowOff>
    </xdr:from>
    <xdr:to>
      <xdr:col>11</xdr:col>
      <xdr:colOff>426720</xdr:colOff>
      <xdr:row>28</xdr:row>
      <xdr:rowOff>129540</xdr:rowOff>
    </xdr:to>
    <xdr:graphicFrame macro="">
      <xdr:nvGraphicFramePr>
        <xdr:cNvPr id="3" name="Chart 2">
          <a:extLst>
            <a:ext uri="{FF2B5EF4-FFF2-40B4-BE49-F238E27FC236}">
              <a16:creationId xmlns:a16="http://schemas.microsoft.com/office/drawing/2014/main" id="{FDCEA81B-CCA0-AF14-E3F8-63A4BB878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xdr:colOff>
      <xdr:row>29</xdr:row>
      <xdr:rowOff>182880</xdr:rowOff>
    </xdr:from>
    <xdr:to>
      <xdr:col>12</xdr:col>
      <xdr:colOff>365760</xdr:colOff>
      <xdr:row>45</xdr:row>
      <xdr:rowOff>144780</xdr:rowOff>
    </xdr:to>
    <xdr:graphicFrame macro="">
      <xdr:nvGraphicFramePr>
        <xdr:cNvPr id="5" name="Chart 4">
          <a:extLst>
            <a:ext uri="{FF2B5EF4-FFF2-40B4-BE49-F238E27FC236}">
              <a16:creationId xmlns:a16="http://schemas.microsoft.com/office/drawing/2014/main" id="{BFCD1E09-4052-10D0-5157-596724CC9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605789</xdr:colOff>
      <xdr:row>6</xdr:row>
      <xdr:rowOff>7620</xdr:rowOff>
    </xdr:from>
    <xdr:to>
      <xdr:col>8</xdr:col>
      <xdr:colOff>445769</xdr:colOff>
      <xdr:row>19</xdr:row>
      <xdr:rowOff>72390</xdr:rowOff>
    </xdr:to>
    <xdr:graphicFrame macro="">
      <xdr:nvGraphicFramePr>
        <xdr:cNvPr id="2" name="Chart 1">
          <a:extLst>
            <a:ext uri="{FF2B5EF4-FFF2-40B4-BE49-F238E27FC236}">
              <a16:creationId xmlns:a16="http://schemas.microsoft.com/office/drawing/2014/main" id="{014EAFB7-F4FF-491E-8766-BE631025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603885</xdr:colOff>
      <xdr:row>19</xdr:row>
      <xdr:rowOff>120015</xdr:rowOff>
    </xdr:from>
    <xdr:to>
      <xdr:col>15</xdr:col>
      <xdr:colOff>0</xdr:colOff>
      <xdr:row>33</xdr:row>
      <xdr:rowOff>15240</xdr:rowOff>
    </xdr:to>
    <xdr:graphicFrame macro="">
      <xdr:nvGraphicFramePr>
        <xdr:cNvPr id="4" name="Chart 3">
          <a:extLst>
            <a:ext uri="{FF2B5EF4-FFF2-40B4-BE49-F238E27FC236}">
              <a16:creationId xmlns:a16="http://schemas.microsoft.com/office/drawing/2014/main" id="{21B63FF1-253D-4B94-9070-E1F6FC7FF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483868</xdr:colOff>
      <xdr:row>6</xdr:row>
      <xdr:rowOff>3811</xdr:rowOff>
    </xdr:from>
    <xdr:to>
      <xdr:col>14</xdr:col>
      <xdr:colOff>609599</xdr:colOff>
      <xdr:row>19</xdr:row>
      <xdr:rowOff>68580</xdr:rowOff>
    </xdr:to>
    <xdr:graphicFrame macro="">
      <xdr:nvGraphicFramePr>
        <xdr:cNvPr id="6" name="Chart 5">
          <a:extLst>
            <a:ext uri="{FF2B5EF4-FFF2-40B4-BE49-F238E27FC236}">
              <a16:creationId xmlns:a16="http://schemas.microsoft.com/office/drawing/2014/main" id="{5F6FC177-26EF-49ED-AE19-7A62BA4A7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17144</xdr:rowOff>
    </xdr:from>
    <xdr:to>
      <xdr:col>3</xdr:col>
      <xdr:colOff>0</xdr:colOff>
      <xdr:row>11</xdr:row>
      <xdr:rowOff>152399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6C99D85-28CB-5C5F-0147-F849621AB1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0144"/>
              <a:ext cx="1828800" cy="10877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125730</xdr:rowOff>
    </xdr:from>
    <xdr:to>
      <xdr:col>3</xdr:col>
      <xdr:colOff>0</xdr:colOff>
      <xdr:row>33</xdr:row>
      <xdr:rowOff>19049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8FFB3B4-C6F3-1271-47B5-1B5FAC4228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5230"/>
              <a:ext cx="1828800" cy="25603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36195</xdr:rowOff>
    </xdr:from>
    <xdr:to>
      <xdr:col>3</xdr:col>
      <xdr:colOff>0</xdr:colOff>
      <xdr:row>19</xdr:row>
      <xdr:rowOff>85725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3294B72-B507-8FC2-DF0C-5C4C8A7BAC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2195"/>
              <a:ext cx="1828800" cy="138303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ka Sherriuble" refreshedDate="45219.765242476853" createdVersion="8" refreshedVersion="8" minRefreshableVersion="3" recordCount="1000" xr:uid="{FF11F740-530A-4F00-B88E-4C46CD979E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Adult 31-55"/>
        <s v="Old 55+"/>
        <s v="Adolescent 0-30"/>
        <s v="Adult" u="1"/>
        <s v="Old"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63576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4AAF0-5C87-4E83-B1C6-696D1618DCE4}" name="PivotTable3"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m="1" x="5"/>
        <item m="1" x="6"/>
        <item m="1" x="3"/>
        <item m="1" x="4"/>
        <item x="0"/>
        <item x="1"/>
        <item t="default"/>
      </items>
    </pivotField>
    <pivotField axis="axisCol" dataField="1" showAll="0">
      <items count="3">
        <item x="0"/>
        <item x="1"/>
        <item t="default"/>
      </items>
    </pivotField>
  </pivotFields>
  <rowFields count="1">
    <field x="12"/>
  </rowFields>
  <rowItems count="4">
    <i>
      <x/>
    </i>
    <i>
      <x v="5"/>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6C8669-50BB-4EEB-A480-5AA7206C3F14}" name="PivotTable2"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CB5896-8C5A-491A-BECD-E8FE8C5FE392}"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341BAF-38B0-4489-B921-8EAB834DB60B}" sourceName="Marital Status">
  <pivotTables>
    <pivotTable tabId="3" name="PivotTable1"/>
    <pivotTable tabId="3" name="PivotTable2"/>
    <pivotTable tabId="3" name="PivotTable3"/>
  </pivotTables>
  <data>
    <tabular pivotCacheId="9635768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54EC13-0C2D-46D2-85F9-636B7CF1356D}" sourceName="Education">
  <pivotTables>
    <pivotTable tabId="3" name="PivotTable1"/>
    <pivotTable tabId="3" name="PivotTable2"/>
    <pivotTable tabId="3" name="PivotTable3"/>
  </pivotTables>
  <data>
    <tabular pivotCacheId="9635768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C21B55-945F-432C-8801-D50202325866}" sourceName="Region">
  <pivotTables>
    <pivotTable tabId="3" name="PivotTable1"/>
    <pivotTable tabId="3" name="PivotTable2"/>
    <pivotTable tabId="3" name="PivotTable3"/>
  </pivotTables>
  <data>
    <tabular pivotCacheId="9635768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856AB1-5FC8-477C-98CB-0E1FB44CD657}" cache="Slicer_Marital_Status" caption="Marital Status" rowHeight="241300"/>
  <slicer name="Education" xr10:uid="{4BC1F72F-3C1F-45D7-9CEF-F0831E9152F7}" cache="Slicer_Education" caption="Education" rowHeight="241300"/>
  <slicer name="Region" xr10:uid="{3A4646B3-7B13-4964-804B-C61E3CADA9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004"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46</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46</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46</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46</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46</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46</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46</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46</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46</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46</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46</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46</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46</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46</v>
      </c>
      <c r="K189" t="s">
        <v>17</v>
      </c>
      <c r="L189">
        <v>59</v>
      </c>
      <c r="M189" t="s">
        <v>18</v>
      </c>
    </row>
    <row r="190" spans="1:13" x14ac:dyDescent="0.25">
      <c r="A190">
        <v>20606</v>
      </c>
      <c r="B190" t="s">
        <v>34</v>
      </c>
      <c r="C190" t="s">
        <v>33</v>
      </c>
      <c r="D190" s="1">
        <v>70000</v>
      </c>
      <c r="E190">
        <v>0</v>
      </c>
      <c r="F190" t="s">
        <v>13</v>
      </c>
      <c r="G190" t="s">
        <v>21</v>
      </c>
      <c r="H190" t="s">
        <v>15</v>
      </c>
      <c r="I190">
        <v>4</v>
      </c>
      <c r="J190" t="s">
        <v>46</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46</v>
      </c>
      <c r="K194" t="s">
        <v>17</v>
      </c>
      <c r="L194">
        <v>62</v>
      </c>
      <c r="M194" t="s">
        <v>18</v>
      </c>
    </row>
    <row r="195" spans="1:13" x14ac:dyDescent="0.25">
      <c r="A195">
        <v>26032</v>
      </c>
      <c r="B195" t="s">
        <v>34</v>
      </c>
      <c r="C195" t="s">
        <v>33</v>
      </c>
      <c r="D195" s="1">
        <v>70000</v>
      </c>
      <c r="E195">
        <v>5</v>
      </c>
      <c r="F195" t="s">
        <v>13</v>
      </c>
      <c r="G195" t="s">
        <v>21</v>
      </c>
      <c r="H195" t="s">
        <v>15</v>
      </c>
      <c r="I195">
        <v>4</v>
      </c>
      <c r="J195" t="s">
        <v>46</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46</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46</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46</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46</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46</v>
      </c>
      <c r="K231" t="s">
        <v>17</v>
      </c>
      <c r="L231">
        <v>57</v>
      </c>
      <c r="M231" t="s">
        <v>18</v>
      </c>
    </row>
    <row r="232" spans="1:13" x14ac:dyDescent="0.25">
      <c r="A232">
        <v>22830</v>
      </c>
      <c r="B232" t="s">
        <v>34</v>
      </c>
      <c r="C232" t="s">
        <v>34</v>
      </c>
      <c r="D232" s="1">
        <v>120000</v>
      </c>
      <c r="E232">
        <v>4</v>
      </c>
      <c r="F232" t="s">
        <v>19</v>
      </c>
      <c r="G232" t="s">
        <v>28</v>
      </c>
      <c r="H232" t="s">
        <v>15</v>
      </c>
      <c r="I232">
        <v>3</v>
      </c>
      <c r="J232" t="s">
        <v>46</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46</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46</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46</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46</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46</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46</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46</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46</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46</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46</v>
      </c>
      <c r="K331" t="s">
        <v>17</v>
      </c>
      <c r="L331">
        <v>59</v>
      </c>
      <c r="M331" t="s">
        <v>18</v>
      </c>
    </row>
    <row r="332" spans="1:13" x14ac:dyDescent="0.25">
      <c r="A332">
        <v>24898</v>
      </c>
      <c r="B332" t="s">
        <v>35</v>
      </c>
      <c r="C332" t="s">
        <v>33</v>
      </c>
      <c r="D332" s="1">
        <v>80000</v>
      </c>
      <c r="E332">
        <v>0</v>
      </c>
      <c r="F332" t="s">
        <v>13</v>
      </c>
      <c r="G332" t="s">
        <v>21</v>
      </c>
      <c r="H332" t="s">
        <v>15</v>
      </c>
      <c r="I332">
        <v>3</v>
      </c>
      <c r="J332" t="s">
        <v>46</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46</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46</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46</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46</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46</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46</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46</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46</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46</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46</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46</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46</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46</v>
      </c>
      <c r="K460" t="s">
        <v>24</v>
      </c>
      <c r="L460">
        <v>32</v>
      </c>
      <c r="M460" t="s">
        <v>15</v>
      </c>
    </row>
    <row r="461" spans="1:13" x14ac:dyDescent="0.25">
      <c r="A461">
        <v>21554</v>
      </c>
      <c r="B461" t="s">
        <v>35</v>
      </c>
      <c r="C461" t="s">
        <v>33</v>
      </c>
      <c r="D461" s="1">
        <v>80000</v>
      </c>
      <c r="E461">
        <v>0</v>
      </c>
      <c r="F461" t="s">
        <v>13</v>
      </c>
      <c r="G461" t="s">
        <v>21</v>
      </c>
      <c r="H461" t="s">
        <v>18</v>
      </c>
      <c r="I461">
        <v>3</v>
      </c>
      <c r="J461" t="s">
        <v>46</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46</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46</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46</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46</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46</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46</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46</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46</v>
      </c>
      <c r="K535" t="s">
        <v>32</v>
      </c>
      <c r="L535">
        <v>66</v>
      </c>
      <c r="M535" t="s">
        <v>18</v>
      </c>
    </row>
    <row r="536" spans="1:13" x14ac:dyDescent="0.25">
      <c r="A536">
        <v>24637</v>
      </c>
      <c r="B536" t="s">
        <v>34</v>
      </c>
      <c r="C536" t="s">
        <v>34</v>
      </c>
      <c r="D536" s="1">
        <v>40000</v>
      </c>
      <c r="E536">
        <v>4</v>
      </c>
      <c r="F536" t="s">
        <v>27</v>
      </c>
      <c r="G536" t="s">
        <v>21</v>
      </c>
      <c r="H536" t="s">
        <v>15</v>
      </c>
      <c r="I536">
        <v>2</v>
      </c>
      <c r="J536" t="s">
        <v>46</v>
      </c>
      <c r="K536" t="s">
        <v>32</v>
      </c>
      <c r="L536">
        <v>64</v>
      </c>
      <c r="M536" t="s">
        <v>18</v>
      </c>
    </row>
    <row r="537" spans="1:13" x14ac:dyDescent="0.25">
      <c r="A537">
        <v>23893</v>
      </c>
      <c r="B537" t="s">
        <v>34</v>
      </c>
      <c r="C537" t="s">
        <v>34</v>
      </c>
      <c r="D537" s="1">
        <v>50000</v>
      </c>
      <c r="E537">
        <v>3</v>
      </c>
      <c r="F537" t="s">
        <v>13</v>
      </c>
      <c r="G537" t="s">
        <v>14</v>
      </c>
      <c r="H537" t="s">
        <v>15</v>
      </c>
      <c r="I537">
        <v>3</v>
      </c>
      <c r="J537" t="s">
        <v>46</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46</v>
      </c>
      <c r="K553" t="s">
        <v>32</v>
      </c>
      <c r="L553">
        <v>63</v>
      </c>
      <c r="M553" t="s">
        <v>18</v>
      </c>
    </row>
    <row r="554" spans="1:13" x14ac:dyDescent="0.25">
      <c r="A554">
        <v>14417</v>
      </c>
      <c r="B554" t="s">
        <v>35</v>
      </c>
      <c r="C554" t="s">
        <v>34</v>
      </c>
      <c r="D554" s="1">
        <v>60000</v>
      </c>
      <c r="E554">
        <v>3</v>
      </c>
      <c r="F554" t="s">
        <v>27</v>
      </c>
      <c r="G554" t="s">
        <v>21</v>
      </c>
      <c r="H554" t="s">
        <v>15</v>
      </c>
      <c r="I554">
        <v>2</v>
      </c>
      <c r="J554" t="s">
        <v>46</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46</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46</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46</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46</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46</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46</v>
      </c>
      <c r="K590" t="s">
        <v>32</v>
      </c>
      <c r="L590">
        <v>51</v>
      </c>
      <c r="M590" t="s">
        <v>15</v>
      </c>
    </row>
    <row r="591" spans="1:13" x14ac:dyDescent="0.25">
      <c r="A591">
        <v>12100</v>
      </c>
      <c r="B591" t="s">
        <v>35</v>
      </c>
      <c r="C591" t="s">
        <v>34</v>
      </c>
      <c r="D591" s="1">
        <v>60000</v>
      </c>
      <c r="E591">
        <v>2</v>
      </c>
      <c r="F591" t="s">
        <v>13</v>
      </c>
      <c r="G591" t="s">
        <v>28</v>
      </c>
      <c r="H591" t="s">
        <v>15</v>
      </c>
      <c r="I591">
        <v>0</v>
      </c>
      <c r="J591" t="s">
        <v>46</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46</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46</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46</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46</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46</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46</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46</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46</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46</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46</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46</v>
      </c>
      <c r="K710" t="s">
        <v>32</v>
      </c>
      <c r="L710">
        <v>60</v>
      </c>
      <c r="M710" t="s">
        <v>18</v>
      </c>
    </row>
    <row r="711" spans="1:13" x14ac:dyDescent="0.25">
      <c r="A711">
        <v>23712</v>
      </c>
      <c r="B711" t="s">
        <v>35</v>
      </c>
      <c r="C711" t="s">
        <v>33</v>
      </c>
      <c r="D711" s="1">
        <v>70000</v>
      </c>
      <c r="E711">
        <v>2</v>
      </c>
      <c r="F711" t="s">
        <v>13</v>
      </c>
      <c r="G711" t="s">
        <v>28</v>
      </c>
      <c r="H711" t="s">
        <v>15</v>
      </c>
      <c r="I711">
        <v>1</v>
      </c>
      <c r="J711" t="s">
        <v>46</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46</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46</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46</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46</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46</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46</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46</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46</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46</v>
      </c>
      <c r="K814" t="s">
        <v>32</v>
      </c>
      <c r="L814">
        <v>61</v>
      </c>
      <c r="M814" t="s">
        <v>18</v>
      </c>
    </row>
    <row r="815" spans="1:13" x14ac:dyDescent="0.25">
      <c r="A815">
        <v>25899</v>
      </c>
      <c r="B815" t="s">
        <v>34</v>
      </c>
      <c r="C815" t="s">
        <v>33</v>
      </c>
      <c r="D815" s="1">
        <v>70000</v>
      </c>
      <c r="E815">
        <v>2</v>
      </c>
      <c r="F815" t="s">
        <v>27</v>
      </c>
      <c r="G815" t="s">
        <v>21</v>
      </c>
      <c r="H815" t="s">
        <v>15</v>
      </c>
      <c r="I815">
        <v>2</v>
      </c>
      <c r="J815" t="s">
        <v>46</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46</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46</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46</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46</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46</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46</v>
      </c>
      <c r="K900" t="s">
        <v>32</v>
      </c>
      <c r="L900">
        <v>60</v>
      </c>
      <c r="M900" t="s">
        <v>15</v>
      </c>
    </row>
    <row r="901" spans="1:13" x14ac:dyDescent="0.25">
      <c r="A901">
        <v>28192</v>
      </c>
      <c r="B901" t="s">
        <v>34</v>
      </c>
      <c r="C901" t="s">
        <v>33</v>
      </c>
      <c r="D901" s="1">
        <v>70000</v>
      </c>
      <c r="E901">
        <v>5</v>
      </c>
      <c r="F901" t="s">
        <v>31</v>
      </c>
      <c r="G901" t="s">
        <v>21</v>
      </c>
      <c r="H901" t="s">
        <v>15</v>
      </c>
      <c r="I901">
        <v>3</v>
      </c>
      <c r="J901" t="s">
        <v>46</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46</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46</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46</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46</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46</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46</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46</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46</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46</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46</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46</v>
      </c>
      <c r="K988" t="s">
        <v>32</v>
      </c>
      <c r="L988">
        <v>60</v>
      </c>
      <c r="M988" t="s">
        <v>15</v>
      </c>
    </row>
    <row r="989" spans="1:13" x14ac:dyDescent="0.25">
      <c r="A989">
        <v>28972</v>
      </c>
      <c r="B989" t="s">
        <v>35</v>
      </c>
      <c r="C989" t="s">
        <v>33</v>
      </c>
      <c r="D989" s="1">
        <v>60000</v>
      </c>
      <c r="E989">
        <v>3</v>
      </c>
      <c r="F989" t="s">
        <v>31</v>
      </c>
      <c r="G989" t="s">
        <v>28</v>
      </c>
      <c r="H989" t="s">
        <v>15</v>
      </c>
      <c r="I989">
        <v>2</v>
      </c>
      <c r="J989" t="s">
        <v>46</v>
      </c>
      <c r="K989" t="s">
        <v>32</v>
      </c>
      <c r="L989">
        <v>66</v>
      </c>
      <c r="M989" t="s">
        <v>18</v>
      </c>
    </row>
    <row r="990" spans="1:13" x14ac:dyDescent="0.25">
      <c r="A990">
        <v>22730</v>
      </c>
      <c r="B990" t="s">
        <v>34</v>
      </c>
      <c r="C990" t="s">
        <v>34</v>
      </c>
      <c r="D990" s="1">
        <v>70000</v>
      </c>
      <c r="E990">
        <v>5</v>
      </c>
      <c r="F990" t="s">
        <v>13</v>
      </c>
      <c r="G990" t="s">
        <v>28</v>
      </c>
      <c r="H990" t="s">
        <v>15</v>
      </c>
      <c r="I990">
        <v>2</v>
      </c>
      <c r="J990" t="s">
        <v>46</v>
      </c>
      <c r="K990" t="s">
        <v>32</v>
      </c>
      <c r="L990">
        <v>63</v>
      </c>
      <c r="M990" t="s">
        <v>18</v>
      </c>
    </row>
    <row r="991" spans="1:13" x14ac:dyDescent="0.25">
      <c r="A991">
        <v>29134</v>
      </c>
      <c r="B991" t="s">
        <v>34</v>
      </c>
      <c r="C991" t="s">
        <v>34</v>
      </c>
      <c r="D991" s="1">
        <v>60000</v>
      </c>
      <c r="E991">
        <v>4</v>
      </c>
      <c r="F991" t="s">
        <v>13</v>
      </c>
      <c r="G991" t="s">
        <v>14</v>
      </c>
      <c r="H991" t="s">
        <v>18</v>
      </c>
      <c r="I991">
        <v>3</v>
      </c>
      <c r="J991" t="s">
        <v>46</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46</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46</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46</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9E4A4-777E-4A81-B00A-1030664F5A6D}">
  <dimension ref="A1:N1001"/>
  <sheetViews>
    <sheetView workbookViewId="0">
      <selection activeCell="I13" sqref="I13"/>
    </sheetView>
  </sheetViews>
  <sheetFormatPr defaultColWidth="11.85546875" defaultRowHeight="15" x14ac:dyDescent="0.25"/>
  <cols>
    <col min="2" max="2" width="19.140625" customWidth="1"/>
    <col min="4" max="4" width="17.5703125" style="3" customWidth="1"/>
    <col min="6" max="7" width="17.28515625" customWidth="1"/>
    <col min="8" max="8" width="16.140625" customWidth="1"/>
    <col min="10" max="10" width="24.140625" customWidth="1"/>
    <col min="13" max="13" width="17.5703125" customWidth="1"/>
    <col min="14" max="14" width="18.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 55+",IF(L2&gt;=31,"Adult 31-55",IF(L2&lt;31,"Adolescent 0-30","Invalid")))</f>
        <v>Adult 31-55</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 55+",IF(L3&gt;=31,"Adult 31-55",IF(L3&lt;31,"Adolescent 0-30","Invalid")))</f>
        <v>Adult 31-55</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Adult 31-55</v>
      </c>
      <c r="N5" t="s">
        <v>15</v>
      </c>
    </row>
    <row r="6" spans="1:14" x14ac:dyDescent="0.25">
      <c r="A6">
        <v>25597</v>
      </c>
      <c r="B6" t="s">
        <v>37</v>
      </c>
      <c r="C6" t="s">
        <v>39</v>
      </c>
      <c r="D6" s="3">
        <v>30000</v>
      </c>
      <c r="E6">
        <v>0</v>
      </c>
      <c r="F6" t="s">
        <v>13</v>
      </c>
      <c r="G6" t="s">
        <v>20</v>
      </c>
      <c r="H6" t="s">
        <v>18</v>
      </c>
      <c r="I6">
        <v>0</v>
      </c>
      <c r="J6" t="s">
        <v>16</v>
      </c>
      <c r="K6" t="s">
        <v>17</v>
      </c>
      <c r="L6">
        <v>36</v>
      </c>
      <c r="M6" t="str">
        <f t="shared" si="0"/>
        <v>Adult 31-55</v>
      </c>
      <c r="N6" t="s">
        <v>15</v>
      </c>
    </row>
    <row r="7" spans="1:14" x14ac:dyDescent="0.25">
      <c r="A7">
        <v>13507</v>
      </c>
      <c r="B7" t="s">
        <v>36</v>
      </c>
      <c r="C7" t="s">
        <v>38</v>
      </c>
      <c r="D7" s="3">
        <v>10000</v>
      </c>
      <c r="E7">
        <v>2</v>
      </c>
      <c r="F7" t="s">
        <v>19</v>
      </c>
      <c r="G7" t="s">
        <v>25</v>
      </c>
      <c r="H7" t="s">
        <v>15</v>
      </c>
      <c r="I7">
        <v>0</v>
      </c>
      <c r="J7" t="s">
        <v>26</v>
      </c>
      <c r="K7" t="s">
        <v>17</v>
      </c>
      <c r="L7">
        <v>50</v>
      </c>
      <c r="M7" t="str">
        <f t="shared" si="0"/>
        <v>Adult 31-55</v>
      </c>
      <c r="N7" t="s">
        <v>18</v>
      </c>
    </row>
    <row r="8" spans="1:14" x14ac:dyDescent="0.25">
      <c r="A8">
        <v>27974</v>
      </c>
      <c r="B8" t="s">
        <v>37</v>
      </c>
      <c r="C8" t="s">
        <v>39</v>
      </c>
      <c r="D8" s="3">
        <v>160000</v>
      </c>
      <c r="E8">
        <v>2</v>
      </c>
      <c r="F8" t="s">
        <v>27</v>
      </c>
      <c r="G8" t="s">
        <v>28</v>
      </c>
      <c r="H8" t="s">
        <v>15</v>
      </c>
      <c r="I8">
        <v>4</v>
      </c>
      <c r="J8" t="s">
        <v>16</v>
      </c>
      <c r="K8" t="s">
        <v>24</v>
      </c>
      <c r="L8">
        <v>33</v>
      </c>
      <c r="M8" t="str">
        <f t="shared" si="0"/>
        <v>Adult 31-55</v>
      </c>
      <c r="N8" t="s">
        <v>15</v>
      </c>
    </row>
    <row r="9" spans="1:14" x14ac:dyDescent="0.25">
      <c r="A9">
        <v>19364</v>
      </c>
      <c r="B9" t="s">
        <v>36</v>
      </c>
      <c r="C9" t="s">
        <v>39</v>
      </c>
      <c r="D9" s="3">
        <v>40000</v>
      </c>
      <c r="E9">
        <v>1</v>
      </c>
      <c r="F9" t="s">
        <v>13</v>
      </c>
      <c r="G9" t="s">
        <v>14</v>
      </c>
      <c r="H9" t="s">
        <v>15</v>
      </c>
      <c r="I9">
        <v>0</v>
      </c>
      <c r="J9" t="s">
        <v>16</v>
      </c>
      <c r="K9" t="s">
        <v>17</v>
      </c>
      <c r="L9">
        <v>43</v>
      </c>
      <c r="M9" t="str">
        <f t="shared" si="0"/>
        <v>Adult 31-55</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 31-55</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 31-55</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Adult 31-55</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Adult 31-55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 31-55</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 31-55</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 31-55</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 31-55</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 31-55</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Adult 31-55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 31-55</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Adult 31-55</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 31-55</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 31-55</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 31-55</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 31-55</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 31-55</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Adult 31-55</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 31-55</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 31-55</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 31-55</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 31-55</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 31-55</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 31-55</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 31-55</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 31-55</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 31-55</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 31-55</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 31-55</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 31-55</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Adult 31-55</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 31-55</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Adult 31-55</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 31-55</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 31-55</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 31-55</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 31-55</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 31-55</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 31-55</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Adult 31-55</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 31-55</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 55+",IF(L67&gt;=31,"Adult 31-55",IF(L67&lt;31,"Adolescent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 31-55</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 31-55</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 31-55</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Adult 31-55</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 31-55</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 31-55</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 31-55</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Adult 31-55</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 31-55</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 31-55</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 31-55</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 31-55</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 31-55</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 31-55</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 31-55</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 31-55</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 31-55</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 31-55</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Adult 31-55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 31-55</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 31-55</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 31-55</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 31-55</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 31-55</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 31-55</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 31-55</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 31-55</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 31-55</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Adult 31-55</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 31-55</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 31-55</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 31-55</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 31-55</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 31-55</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 31-55</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 31-55</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 31-55</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 31-55</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Adult 31-55</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 31-55</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 31-55</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 31-55</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 31-55</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 31-55</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 55+",IF(L131&gt;=31,"Adult 31-55",IF(L131&lt;31,"Adolescent 0-30","Invalid")))</f>
        <v>Adult 31-55</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 31-55</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 31-55</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 31-55</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 31-55</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 31-55</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 31-55</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Adult 31-55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 31-55</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 31-55</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Adult 31-55</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 31-55</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 31-55</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 31-55</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 31-55</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 31-55</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 31-55</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 31-55</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 31-55</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 31-55</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 31-55</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 31-55</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Adult 31-55</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 31-55</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 31-55</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 31-55</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 31-55</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 31-55</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 31-55</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Adult 31-55</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 31-55</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 31-55</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 31-55</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 31-55</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 31-55</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 31-55</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Adult 31-55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 31-55</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 31-55</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Adult 31-55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 31-55</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 31-55</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Adult 31-55</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 31-55</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Adult 31-55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 31-55</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 55+",IF(L195&gt;=31,"Adult 31-55",IF(L195&lt;31,"Adolescent 0-30","Invalid")))</f>
        <v>Adult 31-55</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 31-55</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 31-55</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 31-55</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Adult 31-55</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Adult 31-55</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 31-55</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 31-55</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 31-55</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 31-55</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 31-55</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 31-55</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 31-55</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 31-55</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Adult 31-55</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Adult 31-55</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Adult 31-55</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 31-55</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 31-55</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 31-55</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 31-55</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Adult 31-55</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 31-55</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 31-55</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 31-55</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 31-55</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 31-55</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 31-55</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Adult 31-55</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 31-55</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 31-55</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 31-55</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 31-55</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 31-55</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Adult 31-55</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 31-55</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 31-55</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Adult 31-55</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 31-55</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Adult 31-55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Adult 31-55</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 31-55</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 31-55</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 55+",IF(L259&gt;=31,"Adult 31-55",IF(L259&lt;31,"Adolescent 0-30","Invalid")))</f>
        <v>Adult 31-55</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 31-55</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 31-55</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 31-55</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 31-55</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Adult 31-55</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 31-55</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 31-55</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 31-55</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 31-55</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 31-55</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 31-55</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 31-55</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 31-55</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 31-55</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 31-55</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 31-55</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Adult 31-55</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 31-55</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 31-55</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 31-55</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 31-55</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 31-55</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 31-55</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 31-55</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 31-55</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 31-55</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 31-55</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Adult 31-55</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 31-55</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 31-55</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 31-55</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 31-55</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 31-55</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Adult 31-55</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 31-55</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 31-55</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 31-55</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 31-55</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 31-55</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 31-55</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 31-55</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 31-55</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 31-55</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 31-55</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 31-55</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 31-55</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 31-55</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 31-55</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Adult 31-55</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 31-55</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 31-55</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 55+",IF(L323&gt;=31,"Adult 31-55",IF(L323&lt;31,"Adolescent 0-30","Invalid")))</f>
        <v>Adult 31-55</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 31-55</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 31-55</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 31-55</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 31-55</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 31-55</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 31-55</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Adult 31-55</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 31-55</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 31-55</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 31-55</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 31-55</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 31-55</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 31-55</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 31-55</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 31-55</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 31-55</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 31-55</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Adult 31-55</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 31-55</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 31-55</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 31-55</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 31-55</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 31-55</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 31-55</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 31-55</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 31-55</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Adult 31-55</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 31-55</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 31-55</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 31-55</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 31-55</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 31-55</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 31-55</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 31-55</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 31-55</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Adult 31-55</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Adult 31-55</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 31-55</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 31-55</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 31-55</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 31-55</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 31-55</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Adult 31-55</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 31-55</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 55+",IF(L387&gt;=31,"Adult 31-55",IF(L387&lt;31,"Adolescent 0-30","Invalid")))</f>
        <v>Adult 31-55</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Adult 31-55</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 31-55</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 31-55</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 31-55</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 31-55</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 31-55</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 31-55</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 31-55</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 31-55</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 31-55</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 31-55</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Adult 31-55</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Adult 31-55</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 31-55</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 31-55</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Adult 31-55</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 31-55</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 31-55</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 31-55</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 31-55</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 31-55</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 31-55</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 31-55</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 31-55</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 31-55</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 31-55</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 31-55</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 31-55</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 31-55</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 31-55</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Adult 31-55</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 31-55</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 31-55</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 31-55</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 31-55</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Adult 31-55</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Adult 31-55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Adult 31-55</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 31-55</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 31-55</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 31-55</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 31-55</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Adult 31-55</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 31-55</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 31-55</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 31-55</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 31-55</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 31-55</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Adult 31-55</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 31-55</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 31-55</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 55+",IF(L451&gt;=31,"Adult 31-55",IF(L451&lt;31,"Adolescent 0-30","Invalid")))</f>
        <v>Adult 31-55</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 31-55</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 31-55</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 31-55</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 31-55</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 31-55</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 31-55</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Adult 31-55</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Adult 31-55</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Adult 31-55</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 31-55</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 31-55</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 31-55</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 31-55</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 31-55</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 31-55</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 31-55</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 31-55</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 31-55</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 31-55</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 31-55</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 31-55</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 31-55</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 31-55</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 31-55</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 31-55</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 31-55</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 31-55</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Adult 31-55</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 31-55</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 31-55</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 31-55</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 31-55</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 31-55</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 31-55</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Adult 31-55</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 31-55</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 31-55</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 31-55</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 31-55</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Adult 31-55</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 31-55</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 31-55</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 31-55</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 31-55</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 31-55</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 31-55</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 31-55</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 31-55</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 31-55</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 31-55</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IF(L515&gt;55,"Old 55+",IF(L515&gt;=31,"Adult 31-55",IF(L515&lt;31,"Adolescent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 31-55</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 31-55</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 31-55</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 31-55</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 31-55</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 31-55</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 31-55</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 31-55</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 31-55</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 31-55</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 31-55</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Adult 31-55</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 31-55</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 31-55</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 31-55</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 31-55</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 31-55</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 31-55</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 31-55</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 31-55</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 31-55</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Adult 31-55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 31-55</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 31-55</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 31-55</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Adult 31-55</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 31-55</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 31-55</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 31-55</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Adult 31-55</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 31-55</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 31-55</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 31-55</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 31-55</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Adult 31-55</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 31-55</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 31-55</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 31-55</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Adult 31-55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 31-55</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Adult 31-55</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 55+",IF(L579&gt;=31,"Adult 31-55",IF(L579&lt;31,"Adolescent 0-30","Invalid")))</f>
        <v>Adult 31-55</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 31-55</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 31-55</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 31-55</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 31-55</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 31-55</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 31-55</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Adult 31-55</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 31-55</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 31-55</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 31-55</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 31-55</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 31-55</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 31-55</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 31-55</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 31-55</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 31-55</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 31-55</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 31-55</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Adult 31-55</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 31-55</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 31-55</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 31-55</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 31-55</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 31-55</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 31-55</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 31-55</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 31-55</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 31-55</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 31-55</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 31-55</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 31-55</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Adult 31-55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 31-55</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 31-55</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 31-55</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 31-55</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 31-55</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 31-55</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 31-55</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IF(L643&gt;55,"Old 55+",IF(L643&gt;=31,"Adult 31-55",IF(L643&lt;31,"Adolescent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 31-55</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 31-55</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Adult 31-55</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 31-55</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 31-55</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Adult 31-55</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 31-55</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 31-55</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 31-55</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Adult 31-55</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Adult 31-55</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Adult 31-55</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 31-55</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 31-55</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 31-55</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 31-55</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 31-55</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 31-55</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 31-55</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 31-55</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 31-55</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 31-55</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 31-55</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 31-55</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 31-55</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 31-55</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 31-55</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 31-55</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 31-55</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 31-55</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 31-55</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 31-55</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 31-55</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 31-55</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Adult 31-55</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 31-55</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 31-55</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 31-55</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 31-55</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 31-55</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 31-55</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 31-55</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 31-55</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 31-55</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 31-55</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 31-55</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 31-55</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 55+",IF(L707&gt;=31,"Adult 31-55",IF(L707&lt;31,"Adolescent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 31-55</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 31-55</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 31-55</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 31-55</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 31-55</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 31-55</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 31-55</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 31-55</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 31-55</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 31-55</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Adult 31-55</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 31-55</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 31-55</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 31-55</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Adult 31-55</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 31-55</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 31-55</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 31-55</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 31-55</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 31-55</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 31-55</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 31-55</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Adult 31-55</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 31-55</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 31-55</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Adult 31-55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 31-55</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 31-55</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 31-55</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 31-55</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 31-55</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 31-55</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 31-55</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Adult 31-55</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 31-55</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 31-55</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 31-55</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 31-55</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 31-55</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 31-55</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 31-55</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 31-55</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Adult 31-55</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 31-55</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 55+",IF(L771&gt;=31,"Adult 31-55",IF(L771&lt;31,"Adolescent 0-30","Invalid")))</f>
        <v>Adult 31-55</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Adult 31-55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 31-55</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 31-55</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 31-55</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 31-55</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Adult 31-55</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 31-55</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 31-55</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Adult 31-55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 31-55</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 31-55</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 31-55</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Adult 31-55</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 31-55</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 31-55</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 31-55</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 31-55</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 31-55</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 31-55</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 31-55</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 31-55</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 31-55</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Adult 31-55</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 31-55</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 31-55</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 31-55</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 31-55</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Adult 31-55</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Adult 31-55</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 31-55</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 31-55</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 31-55</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 31-55</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 31-55</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 31-55</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 31-55</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 31-55</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 31-55</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 31-55</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 31-55</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 31-55</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 31-55</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 55+",IF(L835&gt;=31,"Adult 31-55",IF(L835&lt;31,"Adolescent 0-30","Invalid")))</f>
        <v>Adult 31-55</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Adult 31-55</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 31-55</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 31-55</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 31-55</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 31-55</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Adult 31-55</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 31-55</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 31-55</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 31-55</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 31-55</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 31-55</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 31-55</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 31-55</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 31-55</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Adult 31-55</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 31-55</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 31-55</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 31-55</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 31-55</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 31-55</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 31-55</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 31-55</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Adult 31-55</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 31-55</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Adult 31-55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 31-55</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 31-55</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 31-55</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Adult 31-55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Adult 31-55</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 31-55</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 31-55</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 31-55</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 31-55</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 31-55</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 31-55</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 31-55</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 31-55</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 31-55</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 31-55</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 31-55</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 31-55</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 31-55</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 31-55</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 31-55</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 31-55</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 31-55</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 55+",IF(L899&gt;=31,"Adult 31-55",IF(L899&lt;31,"Adolescent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Adult 31-55</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 31-55</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 31-55</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 31-55</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 31-55</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 31-55</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 31-55</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 31-55</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 31-55</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 31-55</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 31-55</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 31-55</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 31-55</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 31-55</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 31-55</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 31-55</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 31-55</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 31-55</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 31-55</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Adult 31-55</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 31-55</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 31-55</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 31-55</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 31-55</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 31-55</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Adult 31-55</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 31-55</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 31-55</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 31-55</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 31-55</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 31-55</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 31-55</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 31-55</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 31-55</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 31-55</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 31-55</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 31-55</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 31-55</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Adult 31-55</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 31-55</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 31-55</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 31-55</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 31-55</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 31-55</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 31-55</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 31-55</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 31-55</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 55+",IF(L963&gt;=31,"Adult 31-55",IF(L963&lt;31,"Adolescent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Adult 31-55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 31-55</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 31-55</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 31-55</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Adult 31-55</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 31-55</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 31-55</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 31-55</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Adult 31-55</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 31-55</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 31-55</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Adult 31-55</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Adult 31-55</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 31-55</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 31-55</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 31-55</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 31-55</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 31-55</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Adult 31-55</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 31-55</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 31-55</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 31-55</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 31-55</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Adult 31-55</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 31-55</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 31-55</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 31-55</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Adult 31-55</v>
      </c>
      <c r="N1001" t="s">
        <v>15</v>
      </c>
    </row>
  </sheetData>
  <autoFilter ref="A1:N1001" xr:uid="{42E9E4A4-777E-4A81-B00A-1030664F5A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F76EC-B46D-49F3-AF02-5D315FDE83E2}">
  <dimension ref="A1:D37"/>
  <sheetViews>
    <sheetView topLeftCell="A7" workbookViewId="0">
      <selection activeCell="C32" sqref="C32:D32"/>
      <pivotSelection pane="bottomRight" activeRow="31" activeCol="2" click="1" r:id="rId1">
        <pivotArea type="topRight" dataOnly="0" labelOnly="1"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3.140625" bestFit="1" customWidth="1"/>
    <col min="7" max="7"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17" spans="1:4" x14ac:dyDescent="0.25">
      <c r="A17" s="4" t="s">
        <v>45</v>
      </c>
      <c r="B17" s="4" t="s">
        <v>44</v>
      </c>
    </row>
    <row r="18" spans="1:4" x14ac:dyDescent="0.25">
      <c r="A18" s="4" t="s">
        <v>41</v>
      </c>
      <c r="B18" t="s">
        <v>18</v>
      </c>
      <c r="C18" t="s">
        <v>15</v>
      </c>
      <c r="D18" t="s">
        <v>42</v>
      </c>
    </row>
    <row r="19" spans="1:4" x14ac:dyDescent="0.25">
      <c r="A19" s="5" t="s">
        <v>16</v>
      </c>
      <c r="B19" s="8">
        <v>166</v>
      </c>
      <c r="C19" s="8">
        <v>200</v>
      </c>
      <c r="D19" s="8">
        <v>366</v>
      </c>
    </row>
    <row r="20" spans="1:4" x14ac:dyDescent="0.25">
      <c r="A20" s="5" t="s">
        <v>30</v>
      </c>
      <c r="B20" s="8">
        <v>78</v>
      </c>
      <c r="C20" s="8">
        <v>33</v>
      </c>
      <c r="D20" s="8">
        <v>111</v>
      </c>
    </row>
    <row r="21" spans="1:4" x14ac:dyDescent="0.25">
      <c r="A21" s="5" t="s">
        <v>26</v>
      </c>
      <c r="B21" s="8">
        <v>92</v>
      </c>
      <c r="C21" s="8">
        <v>77</v>
      </c>
      <c r="D21" s="8">
        <v>169</v>
      </c>
    </row>
    <row r="22" spans="1:4" x14ac:dyDescent="0.25">
      <c r="A22" s="5" t="s">
        <v>22</v>
      </c>
      <c r="B22" s="8">
        <v>67</v>
      </c>
      <c r="C22" s="8">
        <v>95</v>
      </c>
      <c r="D22" s="8">
        <v>162</v>
      </c>
    </row>
    <row r="23" spans="1:4" x14ac:dyDescent="0.25">
      <c r="A23" s="5" t="s">
        <v>23</v>
      </c>
      <c r="B23" s="8">
        <v>116</v>
      </c>
      <c r="C23" s="8">
        <v>76</v>
      </c>
      <c r="D23" s="8">
        <v>192</v>
      </c>
    </row>
    <row r="24" spans="1:4" x14ac:dyDescent="0.25">
      <c r="A24" s="5" t="s">
        <v>42</v>
      </c>
      <c r="B24" s="8">
        <v>519</v>
      </c>
      <c r="C24" s="8">
        <v>481</v>
      </c>
      <c r="D24" s="8">
        <v>1000</v>
      </c>
    </row>
    <row r="32" spans="1:4" x14ac:dyDescent="0.25">
      <c r="A32" s="4" t="s">
        <v>45</v>
      </c>
      <c r="B32" s="4" t="s">
        <v>44</v>
      </c>
    </row>
    <row r="33" spans="1:4" x14ac:dyDescent="0.25">
      <c r="A33" s="4" t="s">
        <v>41</v>
      </c>
      <c r="B33" t="s">
        <v>18</v>
      </c>
      <c r="C33" t="s">
        <v>15</v>
      </c>
      <c r="D33" t="s">
        <v>42</v>
      </c>
    </row>
    <row r="34" spans="1:4" x14ac:dyDescent="0.25">
      <c r="A34" s="5" t="s">
        <v>49</v>
      </c>
      <c r="B34" s="8">
        <v>71</v>
      </c>
      <c r="C34" s="8">
        <v>39</v>
      </c>
      <c r="D34" s="8">
        <v>110</v>
      </c>
    </row>
    <row r="35" spans="1:4" x14ac:dyDescent="0.25">
      <c r="A35" s="5" t="s">
        <v>47</v>
      </c>
      <c r="B35" s="8">
        <v>331</v>
      </c>
      <c r="C35" s="8">
        <v>388</v>
      </c>
      <c r="D35" s="8">
        <v>719</v>
      </c>
    </row>
    <row r="36" spans="1:4" x14ac:dyDescent="0.25">
      <c r="A36" s="5" t="s">
        <v>48</v>
      </c>
      <c r="B36" s="8">
        <v>117</v>
      </c>
      <c r="C36" s="8">
        <v>54</v>
      </c>
      <c r="D36" s="8">
        <v>171</v>
      </c>
    </row>
    <row r="37" spans="1:4" x14ac:dyDescent="0.25">
      <c r="A37" s="5" t="s">
        <v>42</v>
      </c>
      <c r="B37" s="8">
        <v>519</v>
      </c>
      <c r="C37" s="8">
        <v>481</v>
      </c>
      <c r="D3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70DF-7FAF-4F9F-B30C-1CA3EF379C0C}">
  <dimension ref="A1:O6"/>
  <sheetViews>
    <sheetView showGridLines="0" tabSelected="1" workbookViewId="0">
      <selection activeCell="V22" sqref="V22"/>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Veronika Sherriuble</dc:creator>
  <cp:lastModifiedBy>Veronika Sherriuble</cp:lastModifiedBy>
  <dcterms:created xsi:type="dcterms:W3CDTF">2022-03-18T02:50:57Z</dcterms:created>
  <dcterms:modified xsi:type="dcterms:W3CDTF">2023-10-21T01:29:51Z</dcterms:modified>
</cp:coreProperties>
</file>