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6" i="1" l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<sst xmlns="http://schemas.openxmlformats.org/spreadsheetml/2006/main" count="279" uniqueCount="188">
  <si>
    <t xml:space="preserve">เขาใหญ่ 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</si>
  <si>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</si>
  <si>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</si>
  <si>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</si>
  <si>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</si>
  <si>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</si>
  <si>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</si>
  <si>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</si>
  <si>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</si>
  <si>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</si>
  <si>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</si>
  <si>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</si>
  <si>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</si>
  <si>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</si>
  <si>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</si>
  <si>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</si>
  <si>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</si>
  <si>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แก่งกระจาน</t>
  </si>
  <si>
    <t>เขาสามร้อยยอด</t>
  </si>
  <si>
    <t>แหลมสน</t>
  </si>
  <si>
    <t>ธารเสด็จ-เกาะพะงัน</t>
  </si>
  <si>
    <t>เขาหลวง</t>
  </si>
  <si>
    <t>หมู่เกาะสิมิลัน</t>
  </si>
  <si>
    <t>ตาดโตน</t>
  </si>
  <si>
    <t>ภูแลนคา</t>
  </si>
  <si>
    <t>ภูกระดึง</t>
  </si>
  <si>
    <t>เขาค้อ</t>
  </si>
  <si>
    <t>ดอยอินทนนท์</t>
  </si>
  <si>
    <t>ดอยสุเทพ-ปุย</t>
  </si>
  <si>
    <t>หมู่เกาะลันตา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</si>
  <si>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</si>
  <si>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</si>
  <si>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</si>
  <si>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</si>
  <si>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</si>
  <si>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กุยบุรี</t>
  </si>
  <si>
    <t>น้ำตกห้วยยาง</t>
  </si>
  <si>
    <t>หาดวนกร</t>
  </si>
  <si>
    <t>อ่าวสยาม (เตรียมการฯ)</t>
  </si>
  <si>
    <t>ไม่เสียค่าบริการ</t>
  </si>
  <si>
    <t>เขาสก</t>
  </si>
  <si>
    <t>หมู่เกาะอ่างทอง</t>
  </si>
  <si>
    <t>หมู่เกาะชุมพร</t>
  </si>
  <si>
    <t>ใต้ร่มเย็น</t>
  </si>
  <si>
    <t>น้ำตกหงาว</t>
  </si>
  <si>
    <t>แก่งกรุง</t>
  </si>
  <si>
    <t>คลองพนม</t>
  </si>
  <si>
    <t>ลำน้ำกระบุรี</t>
  </si>
  <si>
    <t>หมู่เกาะระนอง</t>
  </si>
  <si>
    <t>หาดนพรัตน์ธารา-หมู่เกาะพีพี</t>
  </si>
  <si>
    <t>อ่าวพังงา</t>
  </si>
  <si>
    <t>หมู่เกาะสุรินทร์</t>
  </si>
  <si>
    <t>หาดเจ้าไหม</t>
  </si>
  <si>
    <t>ตะรุเตา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</si>
  <si>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</si>
  <si>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</si>
  <si>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</si>
  <si>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</si>
  <si>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</si>
  <si>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</si>
  <si>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</si>
  <si>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</si>
  <si>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</si>
  <si>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</si>
  <si>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หาดขนอม-หมู่เกาะทะเลใต้ (เตรียมการฯ)</t>
  </si>
  <si>
    <t>เขาหลัก-ลำรู่</t>
  </si>
  <si>
    <t>เขาน้ำค้าง</t>
  </si>
  <si>
    <t>เขาปู่-เขาย่า</t>
  </si>
  <si>
    <t>สันกาลาคีรี (เตรียมการฯ)</t>
  </si>
  <si>
    <t>บางลาง</t>
  </si>
  <si>
    <t>น้ำตกทรายขาว</t>
  </si>
  <si>
    <t>บูโด-สุไหงปาดี</t>
  </si>
  <si>
    <t>อ่าวมะนาว-เขาตันหยง (เตรียมการฯ)</t>
  </si>
  <si>
    <t>น้ำตกซีโป (เตรียมการฯ)</t>
  </si>
  <si>
    <t>ไทรทอง</t>
  </si>
  <si>
    <t>ป่าหินงาม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</si>
  <si>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</si>
  <si>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</si>
  <si>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</si>
  <si>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</si>
  <si>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</si>
  <si>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</si>
  <si>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</si>
  <si>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ภูจอง-นายอย</t>
  </si>
  <si>
    <t>เขาพระวิหาร</t>
  </si>
  <si>
    <t>ภูผาเทิบ</t>
  </si>
  <si>
    <t>ภูสระดอกบัว</t>
  </si>
  <si>
    <t>ภูพาน</t>
  </si>
  <si>
    <t>นายูง-น้ำโสม (เตรียมการฯ)</t>
  </si>
  <si>
    <t>ภูผาเหล็ก</t>
  </si>
  <si>
    <t>ภูผายล</t>
  </si>
  <si>
    <t>ภูลังกา</t>
  </si>
  <si>
    <t>ภูเก้า-ภูพานคำ</t>
  </si>
  <si>
    <t>ภูหินจอมธาตุ-ภูพระบาท (เตรียมการฯ)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</si>
  <si>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</si>
  <si>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</si>
  <si>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</si>
  <si>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</si>
  <si>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</si>
  <si>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</si>
  <si>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แควน้อย (เตรียมการฯ)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</si>
  <si>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</si>
  <si>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</si>
  <si>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</si>
  <si>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</si>
  <si>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</si>
  <si>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</si>
  <si>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</si>
  <si>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</si>
  <si>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</si>
  <si>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</si>
  <si>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</si>
  <si>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</si>
  <si>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นันทบุรี (เตรียมการฯ)</t>
  </si>
  <si>
    <t>แม่จริม</t>
  </si>
  <si>
    <t>ศรีน่าน</t>
  </si>
  <si>
    <t>แจ้ซ้อน</t>
  </si>
  <si>
    <t>ดอยขุนตาล</t>
  </si>
  <si>
    <t>ถ้ำผาไท (เตรียมการฯ)</t>
  </si>
  <si>
    <t>แม่วะ</t>
  </si>
  <si>
    <t>ดอยจง</t>
  </si>
  <si>
    <t>เขลางค์บรรพต (เตรียมการฯ)</t>
  </si>
  <si>
    <t>ตากสินมหาราช</t>
  </si>
  <si>
    <t>แม่เมย</t>
  </si>
  <si>
    <t>น้ำตกพาเจริญ (เตรียมการฯ)</t>
  </si>
  <si>
    <t>รามคำแหง</t>
  </si>
  <si>
    <t>ศรีสัชนาลัย</t>
  </si>
  <si>
    <t>ลานสาง</t>
  </si>
  <si>
    <t>ขุนพะวอ</t>
  </si>
  <si>
    <t>ดอยสอยมาลัย-ไม้กลายเป็นหิน (เตรียมการฯ)</t>
  </si>
  <si>
    <t>ดอยหลวง</t>
  </si>
  <si>
    <t>ขุนแจ</t>
  </si>
  <si>
    <t>ภูซาง</t>
  </si>
  <si>
    <t>ดอยภูนาง</t>
  </si>
  <si>
    <t>ลำน้ำกก (เตรียมการฯ)</t>
  </si>
  <si>
    <t>แม่ปืม</t>
  </si>
  <si>
    <t>ถ้ำหลวง - ขุนน้ำนางนอน (เตรียมการฯ)</t>
  </si>
  <si>
    <t>ภูชี้ฟ้า (เตรียมการฯ)</t>
  </si>
  <si>
    <t>แม่ปิง</t>
  </si>
  <si>
    <t>ผาแดง</t>
  </si>
  <si>
    <t>ดอยผ้าห่มปก</t>
  </si>
  <si>
    <t>ห้วยน้ำดัง</t>
  </si>
  <si>
    <t>ออบหลวง</t>
  </si>
  <si>
    <t>ศรีลานนา</t>
  </si>
  <si>
    <t>ดอยเวียงผา (เตรียมการฯ)</t>
  </si>
  <si>
    <t>ออบขาน (เตรียมการฯ)</t>
  </si>
  <si>
    <t>แม่โถ (เตรียมการฯ)</t>
  </si>
  <si>
    <t>แม่ตะไคร้</t>
  </si>
  <si>
    <t>ขุนขาน</t>
  </si>
  <si>
    <t>แม่วาง</t>
  </si>
  <si>
    <t>น้ำตกบัวตอง - น้ำพุเจ็ดสี (เตรียมการฯ)</t>
  </si>
  <si>
    <t>ถ้ำปลา-น้ำตกผาเสื่อ</t>
  </si>
  <si>
    <t>น้ำตกแม่สุรินทร์</t>
  </si>
  <si>
    <t>สาละวิน</t>
  </si>
  <si>
    <t>แม่เงา (เตรียมการฯ)</t>
  </si>
  <si>
    <t>แม่สะเรียง (เตรียมการฯ)</t>
  </si>
  <si>
    <t>เจ็ดคด-โป่งก้อนเส้า (เตรียมการฯ)</t>
  </si>
  <si>
    <t>Thai(Adult)</t>
  </si>
  <si>
    <t>Thai(Child)</t>
  </si>
  <si>
    <t>Foreign(Adult)</t>
  </si>
  <si>
    <t>Foreign(Child)</t>
  </si>
  <si>
    <t>Year</t>
  </si>
  <si>
    <t>TempOct</t>
  </si>
  <si>
    <t>TempNov</t>
  </si>
  <si>
    <t>TempDec</t>
  </si>
  <si>
    <t>TempJan</t>
  </si>
  <si>
    <t>TempFeb</t>
  </si>
  <si>
    <t>TempMar</t>
  </si>
  <si>
    <t>TempApr</t>
  </si>
  <si>
    <t>TempMay</t>
  </si>
  <si>
    <t>TempJune</t>
  </si>
  <si>
    <t>TempJuly</t>
  </si>
  <si>
    <t>TempAug</t>
  </si>
  <si>
    <t>TempSep</t>
  </si>
  <si>
    <t>TourismOct</t>
  </si>
  <si>
    <t>TourismNov</t>
  </si>
  <si>
    <t>TourismDec</t>
  </si>
  <si>
    <t>TourismJan</t>
  </si>
  <si>
    <t>TourismFeb</t>
  </si>
  <si>
    <t>TourismMar</t>
  </si>
  <si>
    <t>TourismApr</t>
  </si>
  <si>
    <t>TourismMay</t>
  </si>
  <si>
    <t>TourismJune</t>
  </si>
  <si>
    <t>TourismJuly</t>
  </si>
  <si>
    <t>TourismAug</t>
  </si>
  <si>
    <t>TourismSep</t>
  </si>
  <si>
    <t>TourismTotal</t>
  </si>
  <si>
    <t>NationalPark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</si>
</sst>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0.0"/>
    <numFmt numFmtId="188" formatCode="_-* #,##0_-;\-* #,##0_-;_-* &quot;-&quot;??_-;_-@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name val="Tahoma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2"/>
    <xf numFmtId="187" fontId="1" fillId="0" borderId="0" xfId="2" applyNumberFormat="1"/>
    <xf numFmtId="0" fontId="3" fillId="0" borderId="0" xfId="3" applyFont="1"/>
    <xf numFmtId="188" fontId="3" fillId="0" borderId="0" xfId="3" applyNumberFormat="1" applyFont="1" applyAlignment="1">
      <alignment horizontal="center"/>
    </xf>
    <xf numFmtId="188" fontId="3" fillId="0" borderId="0" xfId="3" applyNumberFormat="1" applyFont="1"/>
    <xf numFmtId="0" fontId="1" fillId="0" borderId="0" xfId="3" applyFont="1" applyAlignment="1"/>
    <xf numFmtId="0" fontId="4" fillId="0" borderId="0" xfId="3" applyFont="1"/>
    <xf numFmtId="0" fontId="3" fillId="0" borderId="0" xfId="3" applyFont="1" applyAlignment="1">
      <alignment horizontal="center"/>
    </xf>
  </cellXfs>
  <cellStyles count="4">
    <cellStyle name="Normal 3" xfId="3"/>
    <cellStyle name="ปกติ" xfId="0" builtinId="0"/>
    <cellStyle name="ปกติ 2" xfId="1"/>
    <cellStyle name="ปกติ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3"/>
  <sheetViews>
    <sheetView tabSelected="1" workbookViewId="0">
      <selection activeCell="E11" sqref="E11"/>
    </sheetView>
  </sheetViews>
  <sheetFormatPr defaultRowHeight="13.8" x14ac:dyDescent="0.25"/>
  <cols>
    <col min="6" max="31" width="12.09765625" style="8" customWidth="1"/>
  </cols>
  <sheetData>
    <row r="1" spans="1:31" x14ac:dyDescent="0.25">
      <c r="A1" s="2" t="s">
        <v>187</v>
      </c>
      <c r="B1" s="2" t="s">
        <v>157</v>
      </c>
      <c r="C1" s="2" t="s">
        <v>158</v>
      </c>
      <c r="D1" s="2" t="s">
        <v>159</v>
      </c>
      <c r="E1" s="2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</row>
    <row r="2" spans="1:31" x14ac:dyDescent="0.25">
      <c r="A2" s="1" t="s">
        <v>0</v>
      </c>
      <c r="B2" s="1">
        <v>40</v>
      </c>
      <c r="C2" s="1">
        <v>20</v>
      </c>
      <c r="D2" s="1">
        <v>400</v>
      </c>
      <c r="E2" s="1">
        <v>200</v>
      </c>
      <c r="F2">
        <v>2565</v>
      </c>
      <c r="G2" s="3">
        <v>27.1</v>
      </c>
      <c r="H2" s="4">
        <v>27</v>
      </c>
      <c r="I2" s="3">
        <v>23.7</v>
      </c>
      <c r="J2" s="3">
        <v>25.7</v>
      </c>
      <c r="K2" s="3">
        <v>26.2</v>
      </c>
      <c r="L2" s="3">
        <v>29.5</v>
      </c>
      <c r="M2" s="3">
        <v>29</v>
      </c>
      <c r="N2" s="3">
        <v>27.9</v>
      </c>
      <c r="O2" s="3">
        <v>29.6</v>
      </c>
      <c r="P2" s="3">
        <v>28.8</v>
      </c>
      <c r="Q2" s="3">
        <v>28.1</v>
      </c>
      <c r="R2" s="3">
        <v>27.2</v>
      </c>
      <c r="S2">
        <v>157662</v>
      </c>
      <c r="T2">
        <v>156093</v>
      </c>
      <c r="U2">
        <v>250501</v>
      </c>
      <c r="V2">
        <v>158936</v>
      </c>
      <c r="W2">
        <v>79772</v>
      </c>
      <c r="X2">
        <v>65480</v>
      </c>
      <c r="Y2">
        <v>98123</v>
      </c>
      <c r="Z2">
        <v>96790</v>
      </c>
      <c r="AA2">
        <v>85674</v>
      </c>
      <c r="AB2">
        <v>133876</v>
      </c>
      <c r="AC2">
        <v>84645</v>
      </c>
      <c r="AD2">
        <v>61213</v>
      </c>
      <c r="AE2">
        <f t="shared" ref="AE2:AE65" si="0">SUM(S2:AD2)</f>
        <v>1428765</v>
      </c>
    </row>
    <row r="3" spans="1:31" x14ac:dyDescent="0.25">
      <c r="A3" s="1" t="s">
        <v>1</v>
      </c>
      <c r="B3" s="1">
        <v>20</v>
      </c>
      <c r="C3" s="1">
        <v>10</v>
      </c>
      <c r="D3" s="1">
        <v>100</v>
      </c>
      <c r="E3" s="1">
        <v>50</v>
      </c>
      <c r="F3">
        <v>2565</v>
      </c>
      <c r="G3" s="3">
        <v>28.3</v>
      </c>
      <c r="H3" s="3">
        <v>28.5</v>
      </c>
      <c r="I3" s="3">
        <v>26.4</v>
      </c>
      <c r="J3" s="3">
        <v>27.6</v>
      </c>
      <c r="K3" s="3">
        <v>28.2</v>
      </c>
      <c r="L3" s="3">
        <v>29.9</v>
      </c>
      <c r="M3" s="3">
        <v>29.5</v>
      </c>
      <c r="N3" s="3">
        <v>28.9</v>
      </c>
      <c r="O3" s="3">
        <v>29.8</v>
      </c>
      <c r="P3" s="3">
        <v>29.1</v>
      </c>
      <c r="Q3" s="3">
        <v>28.2</v>
      </c>
      <c r="R3" s="3">
        <v>28.2</v>
      </c>
      <c r="S3">
        <v>0</v>
      </c>
      <c r="T3">
        <v>14391</v>
      </c>
      <c r="U3">
        <v>33159</v>
      </c>
      <c r="V3">
        <v>21317</v>
      </c>
      <c r="W3">
        <v>14329</v>
      </c>
      <c r="X3">
        <v>5084</v>
      </c>
      <c r="Y3">
        <v>5159</v>
      </c>
      <c r="Z3">
        <v>4695</v>
      </c>
      <c r="AA3">
        <v>4698</v>
      </c>
      <c r="AB3">
        <v>9071</v>
      </c>
      <c r="AC3">
        <v>6582</v>
      </c>
      <c r="AD3">
        <v>4865</v>
      </c>
      <c r="AE3">
        <f t="shared" si="0"/>
        <v>123350</v>
      </c>
    </row>
    <row r="4" spans="1:31" x14ac:dyDescent="0.25">
      <c r="A4" s="1" t="s">
        <v>2</v>
      </c>
      <c r="B4" s="1">
        <v>40</v>
      </c>
      <c r="C4" s="1">
        <v>20</v>
      </c>
      <c r="D4" s="1">
        <v>200</v>
      </c>
      <c r="E4" s="1">
        <v>100</v>
      </c>
      <c r="F4">
        <v>2565</v>
      </c>
      <c r="G4" s="3">
        <v>28.3</v>
      </c>
      <c r="H4" s="3">
        <v>28.5</v>
      </c>
      <c r="I4" s="3">
        <v>26.4</v>
      </c>
      <c r="J4" s="3">
        <v>27.6</v>
      </c>
      <c r="K4" s="3">
        <v>28.2</v>
      </c>
      <c r="L4" s="3">
        <v>29.9</v>
      </c>
      <c r="M4" s="3">
        <v>29.5</v>
      </c>
      <c r="N4" s="3">
        <v>28.9</v>
      </c>
      <c r="O4" s="3">
        <v>29.8</v>
      </c>
      <c r="P4" s="3">
        <v>29.1</v>
      </c>
      <c r="Q4" s="3">
        <v>28.2</v>
      </c>
      <c r="R4" s="3">
        <v>28.2</v>
      </c>
      <c r="S4">
        <v>9256</v>
      </c>
      <c r="T4">
        <v>6273</v>
      </c>
      <c r="U4">
        <v>4599</v>
      </c>
      <c r="V4">
        <v>4472</v>
      </c>
      <c r="W4">
        <v>1356</v>
      </c>
      <c r="X4">
        <v>1313</v>
      </c>
      <c r="Y4">
        <v>2632</v>
      </c>
      <c r="Z4">
        <v>1795</v>
      </c>
      <c r="AA4">
        <v>2115</v>
      </c>
      <c r="AB4">
        <v>5622</v>
      </c>
      <c r="AC4">
        <v>5177</v>
      </c>
      <c r="AD4">
        <v>2462</v>
      </c>
      <c r="AE4">
        <f t="shared" si="0"/>
        <v>47072</v>
      </c>
    </row>
    <row r="5" spans="1:31" x14ac:dyDescent="0.25">
      <c r="A5" s="1" t="s">
        <v>3</v>
      </c>
      <c r="B5" s="1">
        <v>20</v>
      </c>
      <c r="C5" s="1">
        <v>10</v>
      </c>
      <c r="D5" s="1">
        <v>100</v>
      </c>
      <c r="E5" s="1">
        <v>50</v>
      </c>
      <c r="F5">
        <v>2565</v>
      </c>
      <c r="G5" s="3">
        <v>27.8</v>
      </c>
      <c r="H5" s="3">
        <v>27.9</v>
      </c>
      <c r="I5" s="3">
        <v>25.7</v>
      </c>
      <c r="J5" s="3">
        <v>27.3</v>
      </c>
      <c r="K5" s="3">
        <v>27.8</v>
      </c>
      <c r="L5" s="3">
        <v>29.6</v>
      </c>
      <c r="M5" s="3">
        <v>28.8</v>
      </c>
      <c r="N5" s="3">
        <v>28.5</v>
      </c>
      <c r="O5" s="3">
        <v>30</v>
      </c>
      <c r="P5" s="3">
        <v>28.9</v>
      </c>
      <c r="Q5" s="3">
        <v>28.1</v>
      </c>
      <c r="R5" s="3">
        <v>27.7</v>
      </c>
      <c r="S5">
        <v>186</v>
      </c>
      <c r="T5">
        <v>263</v>
      </c>
      <c r="U5">
        <v>629</v>
      </c>
      <c r="V5">
        <v>332</v>
      </c>
      <c r="W5">
        <v>265</v>
      </c>
      <c r="X5">
        <v>193</v>
      </c>
      <c r="Y5">
        <v>176</v>
      </c>
      <c r="Z5">
        <v>107</v>
      </c>
      <c r="AA5">
        <v>79</v>
      </c>
      <c r="AB5">
        <v>229</v>
      </c>
      <c r="AC5">
        <v>189</v>
      </c>
      <c r="AD5">
        <v>123</v>
      </c>
      <c r="AE5">
        <f t="shared" si="0"/>
        <v>2771</v>
      </c>
    </row>
    <row r="6" spans="1:31" x14ac:dyDescent="0.25">
      <c r="A6" s="1" t="s">
        <v>4</v>
      </c>
      <c r="B6" s="1">
        <v>20</v>
      </c>
      <c r="C6" s="1">
        <v>10</v>
      </c>
      <c r="D6" s="1">
        <v>100</v>
      </c>
      <c r="E6" s="1">
        <v>50</v>
      </c>
      <c r="F6">
        <v>2565</v>
      </c>
      <c r="G6" s="3">
        <v>28.1</v>
      </c>
      <c r="H6" s="3">
        <v>28</v>
      </c>
      <c r="I6" s="3">
        <v>25.9</v>
      </c>
      <c r="J6" s="3">
        <v>27.3</v>
      </c>
      <c r="K6" s="3">
        <v>27.7</v>
      </c>
      <c r="L6" s="3">
        <v>29.4</v>
      </c>
      <c r="M6" s="3">
        <v>29.2</v>
      </c>
      <c r="N6" s="3">
        <v>29</v>
      </c>
      <c r="O6" s="3">
        <v>30</v>
      </c>
      <c r="P6" s="3">
        <v>29</v>
      </c>
      <c r="Q6" s="3">
        <v>28.4</v>
      </c>
      <c r="R6" s="3">
        <v>28.1</v>
      </c>
      <c r="S6">
        <v>4793</v>
      </c>
      <c r="T6">
        <v>5852</v>
      </c>
      <c r="U6">
        <v>6787</v>
      </c>
      <c r="V6">
        <v>4420</v>
      </c>
      <c r="W6">
        <v>1384</v>
      </c>
      <c r="X6">
        <v>2735</v>
      </c>
      <c r="Y6">
        <v>4106</v>
      </c>
      <c r="Z6">
        <v>0</v>
      </c>
      <c r="AA6">
        <v>0</v>
      </c>
      <c r="AB6">
        <v>5065</v>
      </c>
      <c r="AC6">
        <v>5280</v>
      </c>
      <c r="AD6">
        <v>5583</v>
      </c>
      <c r="AE6">
        <f t="shared" si="0"/>
        <v>46005</v>
      </c>
    </row>
    <row r="7" spans="1:31" x14ac:dyDescent="0.25">
      <c r="A7" s="1" t="s">
        <v>5</v>
      </c>
      <c r="B7" s="1">
        <v>20</v>
      </c>
      <c r="C7" s="1">
        <v>10</v>
      </c>
      <c r="D7" s="1">
        <v>100</v>
      </c>
      <c r="E7" s="1">
        <v>50</v>
      </c>
      <c r="F7">
        <v>2565</v>
      </c>
      <c r="G7" s="3">
        <v>28.1</v>
      </c>
      <c r="H7" s="3">
        <v>28</v>
      </c>
      <c r="I7" s="3">
        <v>25.9</v>
      </c>
      <c r="J7" s="3">
        <v>27.3</v>
      </c>
      <c r="K7" s="3">
        <v>27.7</v>
      </c>
      <c r="L7" s="3">
        <v>29.4</v>
      </c>
      <c r="M7" s="3">
        <v>29.2</v>
      </c>
      <c r="N7" s="3">
        <v>29</v>
      </c>
      <c r="O7" s="3">
        <v>30</v>
      </c>
      <c r="P7" s="3">
        <v>29</v>
      </c>
      <c r="Q7" s="3">
        <v>28.4</v>
      </c>
      <c r="R7" s="3">
        <v>28.1</v>
      </c>
      <c r="S7">
        <v>12434</v>
      </c>
      <c r="T7">
        <v>15762</v>
      </c>
      <c r="U7">
        <v>21127</v>
      </c>
      <c r="V7">
        <v>19876</v>
      </c>
      <c r="W7">
        <v>14740</v>
      </c>
      <c r="X7">
        <v>16634</v>
      </c>
      <c r="Y7">
        <v>36454</v>
      </c>
      <c r="Z7">
        <v>28969</v>
      </c>
      <c r="AA7">
        <v>17176</v>
      </c>
      <c r="AB7">
        <v>21678</v>
      </c>
      <c r="AC7">
        <v>10637</v>
      </c>
      <c r="AD7">
        <v>5742</v>
      </c>
      <c r="AE7">
        <f t="shared" si="0"/>
        <v>221229</v>
      </c>
    </row>
    <row r="8" spans="1:31" x14ac:dyDescent="0.25">
      <c r="A8" s="1" t="s">
        <v>6</v>
      </c>
      <c r="B8" s="1">
        <v>40</v>
      </c>
      <c r="C8" s="1">
        <v>20</v>
      </c>
      <c r="D8" s="1">
        <v>200</v>
      </c>
      <c r="E8" s="1">
        <v>100</v>
      </c>
      <c r="F8">
        <v>2565</v>
      </c>
      <c r="G8" s="3">
        <v>27.2</v>
      </c>
      <c r="H8" s="3">
        <v>27.5</v>
      </c>
      <c r="I8" s="3">
        <v>26</v>
      </c>
      <c r="J8" s="3">
        <v>27</v>
      </c>
      <c r="K8" s="3">
        <v>27.5</v>
      </c>
      <c r="L8" s="3">
        <v>28</v>
      </c>
      <c r="M8" s="3">
        <v>28.4</v>
      </c>
      <c r="N8" s="3">
        <v>28.9</v>
      </c>
      <c r="O8" s="3">
        <v>29.5</v>
      </c>
      <c r="P8" s="3">
        <v>28</v>
      </c>
      <c r="Q8" s="3">
        <v>28.5</v>
      </c>
      <c r="R8" s="3">
        <v>27</v>
      </c>
      <c r="S8">
        <v>11657</v>
      </c>
      <c r="T8">
        <v>12827</v>
      </c>
      <c r="U8">
        <v>23590</v>
      </c>
      <c r="V8">
        <v>9554</v>
      </c>
      <c r="W8">
        <v>8681</v>
      </c>
      <c r="X8">
        <v>11309</v>
      </c>
      <c r="Y8">
        <v>26121</v>
      </c>
      <c r="Z8">
        <v>15002</v>
      </c>
      <c r="AA8">
        <v>5832</v>
      </c>
      <c r="AB8">
        <v>8062</v>
      </c>
      <c r="AC8">
        <v>6623</v>
      </c>
      <c r="AD8">
        <v>3294</v>
      </c>
      <c r="AE8">
        <f t="shared" si="0"/>
        <v>142552</v>
      </c>
    </row>
    <row r="9" spans="1:31" x14ac:dyDescent="0.25">
      <c r="A9" s="1" t="s">
        <v>7</v>
      </c>
      <c r="B9" s="1">
        <v>40</v>
      </c>
      <c r="C9" s="1">
        <v>20</v>
      </c>
      <c r="D9" s="1">
        <v>200</v>
      </c>
      <c r="E9" s="1">
        <v>100</v>
      </c>
      <c r="F9">
        <v>2565</v>
      </c>
      <c r="G9" s="3">
        <v>27.5</v>
      </c>
      <c r="H9" s="3">
        <v>27.3</v>
      </c>
      <c r="I9" s="3">
        <v>26.1</v>
      </c>
      <c r="J9" s="3">
        <v>26.7</v>
      </c>
      <c r="K9" s="3">
        <v>27.7</v>
      </c>
      <c r="L9" s="3">
        <v>29.1</v>
      </c>
      <c r="M9" s="3">
        <v>29</v>
      </c>
      <c r="N9" s="3">
        <v>29.2</v>
      </c>
      <c r="O9" s="3">
        <v>29.8</v>
      </c>
      <c r="P9" s="3">
        <v>29.1</v>
      </c>
      <c r="Q9" s="3">
        <v>28.7</v>
      </c>
      <c r="R9" s="3">
        <v>27.8</v>
      </c>
      <c r="S9">
        <v>61993</v>
      </c>
      <c r="T9">
        <v>54738</v>
      </c>
      <c r="U9">
        <v>88084</v>
      </c>
      <c r="V9">
        <v>46721</v>
      </c>
      <c r="W9">
        <v>25991</v>
      </c>
      <c r="X9">
        <v>41185</v>
      </c>
      <c r="Y9">
        <v>109079</v>
      </c>
      <c r="Z9">
        <v>86770</v>
      </c>
      <c r="AA9">
        <v>49803</v>
      </c>
      <c r="AB9">
        <v>61449</v>
      </c>
      <c r="AC9">
        <v>43640</v>
      </c>
      <c r="AD9">
        <v>26349</v>
      </c>
      <c r="AE9">
        <f t="shared" si="0"/>
        <v>695802</v>
      </c>
    </row>
    <row r="10" spans="1:31" x14ac:dyDescent="0.25">
      <c r="A10" s="1" t="s">
        <v>8</v>
      </c>
      <c r="B10" s="1">
        <v>40</v>
      </c>
      <c r="C10" s="1">
        <v>20</v>
      </c>
      <c r="D10" s="1">
        <v>200</v>
      </c>
      <c r="E10" s="1">
        <v>100</v>
      </c>
      <c r="F10">
        <v>2565</v>
      </c>
      <c r="G10" s="3">
        <v>27.1</v>
      </c>
      <c r="H10" s="3">
        <v>27.8</v>
      </c>
      <c r="I10" s="3">
        <v>26.2</v>
      </c>
      <c r="J10" s="3">
        <v>27.3</v>
      </c>
      <c r="K10" s="3">
        <v>27.6</v>
      </c>
      <c r="L10" s="3">
        <v>28.6</v>
      </c>
      <c r="M10" s="3">
        <v>28.3</v>
      </c>
      <c r="N10" s="3">
        <v>28.1</v>
      </c>
      <c r="O10" s="3">
        <v>28.7</v>
      </c>
      <c r="P10" s="3">
        <v>27.7</v>
      </c>
      <c r="Q10" s="3">
        <v>27.5</v>
      </c>
      <c r="R10" s="3">
        <v>26.8</v>
      </c>
      <c r="S10">
        <v>12213</v>
      </c>
      <c r="T10">
        <v>16878</v>
      </c>
      <c r="U10">
        <v>29452</v>
      </c>
      <c r="V10">
        <v>24207</v>
      </c>
      <c r="W10">
        <v>17687</v>
      </c>
      <c r="X10">
        <v>24439</v>
      </c>
      <c r="Y10">
        <v>68193</v>
      </c>
      <c r="Z10">
        <v>45085</v>
      </c>
      <c r="AA10">
        <v>24816</v>
      </c>
      <c r="AB10">
        <v>23896</v>
      </c>
      <c r="AC10">
        <v>14831</v>
      </c>
      <c r="AD10">
        <v>8957</v>
      </c>
      <c r="AE10">
        <f t="shared" si="0"/>
        <v>310654</v>
      </c>
    </row>
    <row r="11" spans="1:31" x14ac:dyDescent="0.25">
      <c r="A11" s="1" t="s">
        <v>9</v>
      </c>
      <c r="B11" s="1">
        <v>40</v>
      </c>
      <c r="C11" s="1">
        <v>20</v>
      </c>
      <c r="D11" s="1">
        <v>200</v>
      </c>
      <c r="E11" s="1">
        <v>100</v>
      </c>
      <c r="F11">
        <v>2565</v>
      </c>
      <c r="G11" s="3">
        <v>27.5</v>
      </c>
      <c r="H11" s="3">
        <v>27.3</v>
      </c>
      <c r="I11" s="3">
        <v>26.1</v>
      </c>
      <c r="J11" s="3">
        <v>26.7</v>
      </c>
      <c r="K11" s="3">
        <v>27.7</v>
      </c>
      <c r="L11" s="3">
        <v>29.1</v>
      </c>
      <c r="M11" s="3">
        <v>29</v>
      </c>
      <c r="N11" s="3">
        <v>29.2</v>
      </c>
      <c r="O11" s="3">
        <v>29.8</v>
      </c>
      <c r="P11" s="3">
        <v>29.1</v>
      </c>
      <c r="Q11" s="3">
        <v>28.7</v>
      </c>
      <c r="R11" s="3">
        <v>27.8</v>
      </c>
      <c r="S11">
        <v>9150</v>
      </c>
      <c r="T11">
        <v>12287</v>
      </c>
      <c r="U11">
        <v>11853</v>
      </c>
      <c r="V11">
        <v>12679</v>
      </c>
      <c r="W11">
        <v>5981</v>
      </c>
      <c r="X11">
        <v>7284</v>
      </c>
      <c r="Y11">
        <v>23753</v>
      </c>
      <c r="Z11">
        <v>12362</v>
      </c>
      <c r="AA11">
        <v>8889</v>
      </c>
      <c r="AB11">
        <v>8580</v>
      </c>
      <c r="AC11">
        <v>7217</v>
      </c>
      <c r="AD11">
        <v>2217</v>
      </c>
      <c r="AE11">
        <f t="shared" si="0"/>
        <v>122252</v>
      </c>
    </row>
    <row r="12" spans="1:31" x14ac:dyDescent="0.25">
      <c r="A12" s="1" t="s">
        <v>10</v>
      </c>
      <c r="B12" s="1">
        <v>40</v>
      </c>
      <c r="C12" s="1">
        <v>20</v>
      </c>
      <c r="D12" s="1">
        <v>200</v>
      </c>
      <c r="E12" s="1">
        <v>100</v>
      </c>
      <c r="F12">
        <v>2565</v>
      </c>
      <c r="G12" s="3">
        <v>27.1</v>
      </c>
      <c r="H12" s="3">
        <v>27.8</v>
      </c>
      <c r="I12" s="3">
        <v>26.2</v>
      </c>
      <c r="J12" s="3">
        <v>27.3</v>
      </c>
      <c r="K12" s="3">
        <v>27.6</v>
      </c>
      <c r="L12" s="3">
        <v>28.6</v>
      </c>
      <c r="M12" s="3">
        <v>28.3</v>
      </c>
      <c r="N12" s="3">
        <v>28.1</v>
      </c>
      <c r="O12" s="3">
        <v>28.7</v>
      </c>
      <c r="P12" s="3">
        <v>27.7</v>
      </c>
      <c r="Q12" s="3">
        <v>27.5</v>
      </c>
      <c r="R12" s="3">
        <v>26.8</v>
      </c>
      <c r="S12">
        <v>1443</v>
      </c>
      <c r="T12">
        <v>3557</v>
      </c>
      <c r="U12">
        <v>5922</v>
      </c>
      <c r="V12">
        <v>6559</v>
      </c>
      <c r="W12">
        <v>64949</v>
      </c>
      <c r="X12">
        <v>66064</v>
      </c>
      <c r="Y12">
        <v>20141</v>
      </c>
      <c r="Z12">
        <v>6050</v>
      </c>
      <c r="AA12">
        <v>4991</v>
      </c>
      <c r="AB12">
        <v>3725</v>
      </c>
      <c r="AC12">
        <v>2303</v>
      </c>
      <c r="AD12">
        <v>950</v>
      </c>
      <c r="AE12">
        <f t="shared" si="0"/>
        <v>186654</v>
      </c>
    </row>
    <row r="13" spans="1:31" x14ac:dyDescent="0.25">
      <c r="A13" s="1" t="s">
        <v>11</v>
      </c>
      <c r="B13" s="1">
        <v>20</v>
      </c>
      <c r="C13" s="1">
        <v>10</v>
      </c>
      <c r="D13" s="1">
        <v>100</v>
      </c>
      <c r="E13" s="1">
        <v>50</v>
      </c>
      <c r="F13">
        <v>2565</v>
      </c>
      <c r="G13" s="3">
        <v>27.2</v>
      </c>
      <c r="H13" s="3">
        <v>27.5</v>
      </c>
      <c r="I13" s="3">
        <v>26</v>
      </c>
      <c r="J13" s="3">
        <v>27</v>
      </c>
      <c r="K13" s="3">
        <v>27.5</v>
      </c>
      <c r="L13" s="3">
        <v>28</v>
      </c>
      <c r="M13" s="3">
        <v>28.4</v>
      </c>
      <c r="N13" s="3">
        <v>28.9</v>
      </c>
      <c r="O13" s="3">
        <v>29.5</v>
      </c>
      <c r="P13" s="3">
        <v>28</v>
      </c>
      <c r="Q13" s="3">
        <v>28.5</v>
      </c>
      <c r="R13" s="3">
        <v>27</v>
      </c>
      <c r="S13">
        <v>241</v>
      </c>
      <c r="T13">
        <v>1031</v>
      </c>
      <c r="U13">
        <v>1884</v>
      </c>
      <c r="V13">
        <v>2246</v>
      </c>
      <c r="W13">
        <v>803</v>
      </c>
      <c r="X13">
        <v>1164</v>
      </c>
      <c r="Y13">
        <v>4154</v>
      </c>
      <c r="Z13">
        <v>999</v>
      </c>
      <c r="AA13">
        <v>806</v>
      </c>
      <c r="AB13">
        <v>504</v>
      </c>
      <c r="AC13">
        <v>336</v>
      </c>
      <c r="AD13">
        <v>323</v>
      </c>
      <c r="AE13">
        <f t="shared" si="0"/>
        <v>14491</v>
      </c>
    </row>
    <row r="14" spans="1:31" x14ac:dyDescent="0.25">
      <c r="A14" s="1" t="s">
        <v>12</v>
      </c>
      <c r="B14" s="1">
        <v>20</v>
      </c>
      <c r="C14" s="1">
        <v>10</v>
      </c>
      <c r="D14" s="1">
        <v>100</v>
      </c>
      <c r="E14" s="1">
        <v>50</v>
      </c>
      <c r="F14">
        <v>2565</v>
      </c>
      <c r="G14" s="3">
        <v>27.1</v>
      </c>
      <c r="H14" s="3">
        <v>27.8</v>
      </c>
      <c r="I14" s="3">
        <v>26.2</v>
      </c>
      <c r="J14" s="3">
        <v>27.3</v>
      </c>
      <c r="K14" s="3">
        <v>27.6</v>
      </c>
      <c r="L14" s="3">
        <v>28.6</v>
      </c>
      <c r="M14" s="3">
        <v>28.3</v>
      </c>
      <c r="N14" s="3">
        <v>28.1</v>
      </c>
      <c r="O14" s="3">
        <v>28.7</v>
      </c>
      <c r="P14" s="3">
        <v>27.7</v>
      </c>
      <c r="Q14" s="3">
        <v>27.5</v>
      </c>
      <c r="R14" s="3">
        <v>26.8</v>
      </c>
      <c r="S14">
        <v>306</v>
      </c>
      <c r="T14">
        <v>957</v>
      </c>
      <c r="U14">
        <v>2870</v>
      </c>
      <c r="V14">
        <v>1861</v>
      </c>
      <c r="W14">
        <v>599</v>
      </c>
      <c r="X14">
        <v>279</v>
      </c>
      <c r="Y14">
        <v>869</v>
      </c>
      <c r="Z14">
        <v>432</v>
      </c>
      <c r="AA14">
        <v>439</v>
      </c>
      <c r="AB14">
        <v>562</v>
      </c>
      <c r="AC14">
        <v>381</v>
      </c>
      <c r="AD14">
        <v>178</v>
      </c>
      <c r="AE14">
        <f t="shared" si="0"/>
        <v>9733</v>
      </c>
    </row>
    <row r="15" spans="1:31" x14ac:dyDescent="0.25">
      <c r="A15" s="1" t="s">
        <v>13</v>
      </c>
      <c r="B15" s="1">
        <v>60</v>
      </c>
      <c r="C15" s="1">
        <v>30</v>
      </c>
      <c r="D15" s="1">
        <v>300</v>
      </c>
      <c r="E15" s="1">
        <v>150</v>
      </c>
      <c r="F15">
        <v>2565</v>
      </c>
      <c r="G15" s="4">
        <v>28</v>
      </c>
      <c r="H15" s="3">
        <v>27.8</v>
      </c>
      <c r="I15" s="3">
        <v>25.8</v>
      </c>
      <c r="J15" s="3">
        <v>27.5</v>
      </c>
      <c r="K15" s="3">
        <v>27.9</v>
      </c>
      <c r="L15" s="3">
        <v>30</v>
      </c>
      <c r="M15" s="3">
        <v>29.8</v>
      </c>
      <c r="N15" s="3">
        <v>28.8</v>
      </c>
      <c r="O15" s="3">
        <v>30.1</v>
      </c>
      <c r="P15" s="3">
        <v>29.7</v>
      </c>
      <c r="Q15" s="3">
        <v>28.9</v>
      </c>
      <c r="R15" s="3">
        <v>28.3</v>
      </c>
      <c r="S15">
        <v>2880</v>
      </c>
      <c r="T15">
        <v>6431</v>
      </c>
      <c r="U15">
        <v>10680</v>
      </c>
      <c r="V15">
        <v>8328</v>
      </c>
      <c r="W15">
        <v>3685</v>
      </c>
      <c r="X15">
        <v>3581</v>
      </c>
      <c r="Y15">
        <v>14164</v>
      </c>
      <c r="Z15">
        <v>9424</v>
      </c>
      <c r="AA15">
        <v>4806</v>
      </c>
      <c r="AB15">
        <v>6076</v>
      </c>
      <c r="AC15">
        <v>2594</v>
      </c>
      <c r="AD15">
        <v>2369</v>
      </c>
      <c r="AE15">
        <f t="shared" si="0"/>
        <v>75018</v>
      </c>
    </row>
    <row r="16" spans="1:31" x14ac:dyDescent="0.25">
      <c r="A16" s="1" t="s">
        <v>14</v>
      </c>
      <c r="B16" s="1">
        <v>60</v>
      </c>
      <c r="C16" s="1">
        <v>30</v>
      </c>
      <c r="D16" s="1">
        <v>300</v>
      </c>
      <c r="E16" s="1">
        <v>150</v>
      </c>
      <c r="F16">
        <v>2565</v>
      </c>
      <c r="G16" s="3">
        <v>27.8</v>
      </c>
      <c r="H16" s="3">
        <v>27.8</v>
      </c>
      <c r="I16" s="3">
        <v>25.8</v>
      </c>
      <c r="J16" s="3">
        <v>27.5</v>
      </c>
      <c r="K16" s="3">
        <v>27.9</v>
      </c>
      <c r="L16" s="3">
        <v>30</v>
      </c>
      <c r="M16" s="3">
        <v>28.8</v>
      </c>
      <c r="N16" s="3">
        <v>28.8</v>
      </c>
      <c r="O16" s="3">
        <v>30.1</v>
      </c>
      <c r="P16" s="3">
        <v>29.7</v>
      </c>
      <c r="Q16" s="3">
        <v>28.9</v>
      </c>
      <c r="R16" s="3">
        <v>28.3</v>
      </c>
      <c r="S16">
        <v>19651</v>
      </c>
      <c r="T16">
        <v>21458</v>
      </c>
      <c r="U16">
        <v>35215</v>
      </c>
      <c r="V16">
        <v>29471</v>
      </c>
      <c r="W16">
        <v>18398</v>
      </c>
      <c r="X16">
        <v>21708</v>
      </c>
      <c r="Y16">
        <v>61715</v>
      </c>
      <c r="Z16">
        <v>33853</v>
      </c>
      <c r="AA16">
        <v>25033</v>
      </c>
      <c r="AB16">
        <v>44011</v>
      </c>
      <c r="AC16">
        <v>30965</v>
      </c>
      <c r="AD16">
        <v>16989</v>
      </c>
      <c r="AE16">
        <f t="shared" si="0"/>
        <v>358467</v>
      </c>
    </row>
    <row r="17" spans="1:31" x14ac:dyDescent="0.25">
      <c r="A17" s="1" t="s">
        <v>15</v>
      </c>
      <c r="B17" s="1">
        <v>60</v>
      </c>
      <c r="C17" s="1">
        <v>30</v>
      </c>
      <c r="D17" s="1">
        <v>300</v>
      </c>
      <c r="E17" s="1">
        <v>150</v>
      </c>
      <c r="F17">
        <v>2565</v>
      </c>
      <c r="G17" s="3">
        <v>27.8</v>
      </c>
      <c r="H17" s="3">
        <v>27.8</v>
      </c>
      <c r="I17" s="3">
        <v>25.8</v>
      </c>
      <c r="J17" s="3">
        <v>27.5</v>
      </c>
      <c r="K17" s="3">
        <v>27.9</v>
      </c>
      <c r="L17" s="3">
        <v>30</v>
      </c>
      <c r="M17" s="3">
        <v>28.8</v>
      </c>
      <c r="N17" s="3">
        <v>28.8</v>
      </c>
      <c r="O17" s="3">
        <v>30.1</v>
      </c>
      <c r="P17" s="3">
        <v>29.7</v>
      </c>
      <c r="Q17" s="3">
        <v>28.9</v>
      </c>
      <c r="R17" s="3">
        <v>28.3</v>
      </c>
      <c r="S17">
        <v>5995</v>
      </c>
      <c r="T17">
        <v>5859</v>
      </c>
      <c r="U17">
        <v>11489</v>
      </c>
      <c r="V17">
        <v>8844</v>
      </c>
      <c r="W17">
        <v>4617</v>
      </c>
      <c r="X17">
        <v>3602</v>
      </c>
      <c r="Y17">
        <v>10551</v>
      </c>
      <c r="Z17">
        <v>5077</v>
      </c>
      <c r="AA17">
        <v>3872</v>
      </c>
      <c r="AB17">
        <v>6173</v>
      </c>
      <c r="AC17">
        <v>4222</v>
      </c>
      <c r="AD17">
        <v>2726</v>
      </c>
      <c r="AE17">
        <f t="shared" si="0"/>
        <v>73027</v>
      </c>
    </row>
    <row r="18" spans="1:31" x14ac:dyDescent="0.25">
      <c r="A18" s="1" t="s">
        <v>16</v>
      </c>
      <c r="B18" s="1">
        <v>40</v>
      </c>
      <c r="C18" s="1">
        <v>20</v>
      </c>
      <c r="D18" s="1">
        <v>200</v>
      </c>
      <c r="E18" s="1">
        <v>100</v>
      </c>
      <c r="F18">
        <v>2565</v>
      </c>
      <c r="G18" s="3">
        <v>27.8</v>
      </c>
      <c r="H18" s="3">
        <v>27.8</v>
      </c>
      <c r="I18" s="3">
        <v>26.2</v>
      </c>
      <c r="J18" s="3">
        <v>27.3</v>
      </c>
      <c r="K18" s="3">
        <v>27.6</v>
      </c>
      <c r="L18" s="3">
        <v>28.6</v>
      </c>
      <c r="M18" s="3">
        <v>28.8</v>
      </c>
      <c r="N18" s="3">
        <v>28.8</v>
      </c>
      <c r="O18" s="3">
        <v>28.7</v>
      </c>
      <c r="P18" s="3">
        <v>27.7</v>
      </c>
      <c r="Q18" s="3">
        <v>27.5</v>
      </c>
      <c r="R18" s="3">
        <v>26.8</v>
      </c>
      <c r="S18">
        <v>5654</v>
      </c>
      <c r="T18">
        <v>6000</v>
      </c>
      <c r="U18">
        <v>14460</v>
      </c>
      <c r="V18">
        <v>9315</v>
      </c>
      <c r="W18">
        <v>3939</v>
      </c>
      <c r="X18">
        <v>1732</v>
      </c>
      <c r="Y18">
        <v>2297</v>
      </c>
      <c r="Z18">
        <v>1799</v>
      </c>
      <c r="AA18">
        <v>2454</v>
      </c>
      <c r="AB18">
        <v>5386</v>
      </c>
      <c r="AC18">
        <v>3252</v>
      </c>
      <c r="AD18">
        <v>2596</v>
      </c>
      <c r="AE18">
        <f t="shared" si="0"/>
        <v>58884</v>
      </c>
    </row>
    <row r="19" spans="1:31" x14ac:dyDescent="0.25">
      <c r="A19" s="1" t="s">
        <v>17</v>
      </c>
      <c r="B19" s="1">
        <v>60</v>
      </c>
      <c r="C19" s="1">
        <v>30</v>
      </c>
      <c r="D19" s="1">
        <v>300</v>
      </c>
      <c r="E19" s="1">
        <v>150</v>
      </c>
      <c r="F19">
        <v>2565</v>
      </c>
      <c r="G19" s="3">
        <v>27.8</v>
      </c>
      <c r="H19" s="3">
        <v>27.8</v>
      </c>
      <c r="I19" s="3">
        <v>26.2</v>
      </c>
      <c r="J19" s="3">
        <v>26.5</v>
      </c>
      <c r="K19" s="3">
        <v>27.3</v>
      </c>
      <c r="L19" s="3">
        <v>28.8</v>
      </c>
      <c r="M19" s="3">
        <v>28.8</v>
      </c>
      <c r="N19" s="3">
        <v>28.8</v>
      </c>
      <c r="O19" s="3">
        <v>29.4</v>
      </c>
      <c r="P19" s="3">
        <v>29</v>
      </c>
      <c r="Q19" s="3">
        <v>28.8</v>
      </c>
      <c r="R19" s="3">
        <v>28.4</v>
      </c>
      <c r="S19">
        <v>2516</v>
      </c>
      <c r="T19">
        <v>6375</v>
      </c>
      <c r="U19">
        <v>14476</v>
      </c>
      <c r="V19">
        <v>11013</v>
      </c>
      <c r="W19">
        <v>5137</v>
      </c>
      <c r="X19">
        <v>6370</v>
      </c>
      <c r="Y19">
        <v>19020</v>
      </c>
      <c r="Z19">
        <v>9816</v>
      </c>
      <c r="AA19">
        <v>10975</v>
      </c>
      <c r="AB19">
        <v>11448</v>
      </c>
      <c r="AC19">
        <v>4871</v>
      </c>
      <c r="AD19">
        <v>2625</v>
      </c>
      <c r="AE19">
        <f t="shared" si="0"/>
        <v>104642</v>
      </c>
    </row>
    <row r="20" spans="1:31" x14ac:dyDescent="0.25">
      <c r="A20" s="1" t="s">
        <v>18</v>
      </c>
      <c r="B20" s="1">
        <v>40</v>
      </c>
      <c r="C20" s="1">
        <v>20</v>
      </c>
      <c r="D20" s="1">
        <v>200</v>
      </c>
      <c r="E20" s="1">
        <v>100</v>
      </c>
      <c r="F20">
        <v>2565</v>
      </c>
      <c r="G20" s="3">
        <v>27.1</v>
      </c>
      <c r="H20" s="3">
        <v>27.1</v>
      </c>
      <c r="I20" s="3">
        <v>26.2</v>
      </c>
      <c r="J20" s="3">
        <v>26.9</v>
      </c>
      <c r="K20" s="3">
        <v>26.9</v>
      </c>
      <c r="L20" s="3">
        <v>28.7</v>
      </c>
      <c r="M20" s="3">
        <v>28.8</v>
      </c>
      <c r="N20" s="3">
        <v>28.8</v>
      </c>
      <c r="O20" s="3">
        <v>29.4</v>
      </c>
      <c r="P20" s="3">
        <v>28.3</v>
      </c>
      <c r="Q20" s="3">
        <v>28</v>
      </c>
      <c r="R20" s="3">
        <v>28.2</v>
      </c>
      <c r="S20">
        <v>15413</v>
      </c>
      <c r="T20">
        <v>9205</v>
      </c>
      <c r="U20">
        <v>19387</v>
      </c>
      <c r="V20">
        <v>14788</v>
      </c>
      <c r="W20">
        <v>7350</v>
      </c>
      <c r="X20">
        <v>7949</v>
      </c>
      <c r="Y20">
        <v>20608</v>
      </c>
      <c r="Z20">
        <v>11357</v>
      </c>
      <c r="AA20">
        <v>3272</v>
      </c>
      <c r="AB20">
        <v>5413</v>
      </c>
      <c r="AC20">
        <v>10093</v>
      </c>
      <c r="AD20">
        <v>6328</v>
      </c>
      <c r="AE20">
        <f t="shared" si="0"/>
        <v>131163</v>
      </c>
    </row>
    <row r="21" spans="1:31" x14ac:dyDescent="0.25">
      <c r="A21" s="1" t="s">
        <v>19</v>
      </c>
      <c r="B21" s="1">
        <v>40</v>
      </c>
      <c r="C21" s="1">
        <v>20</v>
      </c>
      <c r="D21" s="1">
        <v>200</v>
      </c>
      <c r="E21" s="1">
        <v>100</v>
      </c>
      <c r="F21">
        <v>2565</v>
      </c>
      <c r="G21" s="3">
        <v>27.1</v>
      </c>
      <c r="H21" s="3">
        <v>27.1</v>
      </c>
      <c r="I21" s="3">
        <v>26.4</v>
      </c>
      <c r="J21" s="3">
        <v>27.5</v>
      </c>
      <c r="K21" s="3">
        <v>27.8</v>
      </c>
      <c r="L21" s="3">
        <v>28.4</v>
      </c>
      <c r="M21" s="3">
        <v>28.8</v>
      </c>
      <c r="N21" s="3">
        <v>28.8</v>
      </c>
      <c r="O21" s="3">
        <v>28.8</v>
      </c>
      <c r="P21" s="3">
        <v>28.8</v>
      </c>
      <c r="Q21" s="3">
        <v>28.5</v>
      </c>
      <c r="R21" s="3">
        <v>28.3</v>
      </c>
      <c r="S21">
        <v>643</v>
      </c>
      <c r="T21">
        <v>1002</v>
      </c>
      <c r="U21">
        <v>3922</v>
      </c>
      <c r="V21">
        <v>4824</v>
      </c>
      <c r="W21">
        <v>1580</v>
      </c>
      <c r="X21">
        <v>1726</v>
      </c>
      <c r="Y21">
        <v>5923</v>
      </c>
      <c r="Z21">
        <v>1616</v>
      </c>
      <c r="AA21">
        <v>674</v>
      </c>
      <c r="AB21">
        <v>855</v>
      </c>
      <c r="AC21">
        <v>706</v>
      </c>
      <c r="AD21">
        <v>480</v>
      </c>
      <c r="AE21">
        <f t="shared" si="0"/>
        <v>23951</v>
      </c>
    </row>
    <row r="22" spans="1:31" x14ac:dyDescent="0.25">
      <c r="A22" s="1" t="s">
        <v>20</v>
      </c>
      <c r="B22" s="1">
        <v>20</v>
      </c>
      <c r="C22" s="1">
        <v>10</v>
      </c>
      <c r="D22" s="1">
        <v>100</v>
      </c>
      <c r="E22" s="1">
        <v>50</v>
      </c>
      <c r="F22">
        <v>2565</v>
      </c>
      <c r="G22" s="3">
        <v>26.2</v>
      </c>
      <c r="H22" s="3">
        <v>26.2</v>
      </c>
      <c r="I22" s="3">
        <v>25.3</v>
      </c>
      <c r="J22" s="3">
        <v>26.3</v>
      </c>
      <c r="K22" s="3">
        <v>26.5</v>
      </c>
      <c r="L22" s="3">
        <v>27.8</v>
      </c>
      <c r="M22" s="3">
        <v>28.8</v>
      </c>
      <c r="N22" s="3">
        <v>28.8</v>
      </c>
      <c r="O22" s="3">
        <v>27.7</v>
      </c>
      <c r="P22" s="3">
        <v>27.1</v>
      </c>
      <c r="Q22" s="3">
        <v>27.7</v>
      </c>
      <c r="R22" s="3">
        <v>27.1</v>
      </c>
      <c r="S22">
        <v>412</v>
      </c>
      <c r="T22">
        <v>801</v>
      </c>
      <c r="U22">
        <v>3451</v>
      </c>
      <c r="V22">
        <v>4555</v>
      </c>
      <c r="W22">
        <v>3177</v>
      </c>
      <c r="X22">
        <v>4046</v>
      </c>
      <c r="Y22">
        <v>5084</v>
      </c>
      <c r="Z22">
        <v>4075</v>
      </c>
      <c r="AA22">
        <v>3727</v>
      </c>
      <c r="AB22">
        <v>5936</v>
      </c>
      <c r="AC22">
        <v>7884</v>
      </c>
      <c r="AD22">
        <v>5135</v>
      </c>
      <c r="AE22">
        <f t="shared" si="0"/>
        <v>48283</v>
      </c>
    </row>
    <row r="23" spans="1:31" x14ac:dyDescent="0.25">
      <c r="A23" s="1" t="s">
        <v>21</v>
      </c>
      <c r="B23" s="1">
        <v>40</v>
      </c>
      <c r="C23" s="1">
        <v>20</v>
      </c>
      <c r="D23" s="1">
        <v>200</v>
      </c>
      <c r="E23" s="1">
        <v>100</v>
      </c>
      <c r="F23">
        <v>2565</v>
      </c>
      <c r="G23" s="3">
        <v>27.3</v>
      </c>
      <c r="H23" s="3">
        <v>27.3</v>
      </c>
      <c r="I23" s="3">
        <v>24.9</v>
      </c>
      <c r="J23" s="3">
        <v>25.2</v>
      </c>
      <c r="K23" s="3">
        <v>26.3</v>
      </c>
      <c r="L23" s="3">
        <v>29.5</v>
      </c>
      <c r="M23" s="3">
        <v>28.8</v>
      </c>
      <c r="N23" s="3">
        <v>28.8</v>
      </c>
      <c r="O23" s="3">
        <v>29.4</v>
      </c>
      <c r="P23" s="3">
        <v>29.3</v>
      </c>
      <c r="Q23" s="3">
        <v>28.1</v>
      </c>
      <c r="R23" s="3">
        <v>27.9</v>
      </c>
      <c r="S23">
        <v>560</v>
      </c>
      <c r="T23">
        <v>176</v>
      </c>
      <c r="U23">
        <v>1257</v>
      </c>
      <c r="V23">
        <v>2467</v>
      </c>
      <c r="W23">
        <v>699</v>
      </c>
      <c r="X23">
        <v>1168</v>
      </c>
      <c r="Y23">
        <v>4447</v>
      </c>
      <c r="Z23">
        <v>2383</v>
      </c>
      <c r="AA23">
        <v>2814</v>
      </c>
      <c r="AB23">
        <v>2865</v>
      </c>
      <c r="AC23">
        <v>3355</v>
      </c>
      <c r="AD23">
        <v>2664</v>
      </c>
      <c r="AE23">
        <f t="shared" si="0"/>
        <v>24855</v>
      </c>
    </row>
    <row r="24" spans="1:31" x14ac:dyDescent="0.25">
      <c r="A24" s="1" t="s">
        <v>22</v>
      </c>
      <c r="B24" s="1">
        <v>100</v>
      </c>
      <c r="C24" s="1">
        <v>50</v>
      </c>
      <c r="D24" s="1">
        <v>500</v>
      </c>
      <c r="E24" s="1">
        <v>250</v>
      </c>
      <c r="F24">
        <v>2565</v>
      </c>
      <c r="G24" s="3">
        <v>27.1</v>
      </c>
      <c r="H24" s="3">
        <v>27.1</v>
      </c>
      <c r="I24" s="3">
        <v>27</v>
      </c>
      <c r="J24" s="3">
        <v>28.5</v>
      </c>
      <c r="K24" s="3">
        <v>27.3</v>
      </c>
      <c r="L24" s="3">
        <v>27.7</v>
      </c>
      <c r="M24" s="3">
        <v>28.8</v>
      </c>
      <c r="N24" s="3">
        <v>28.8</v>
      </c>
      <c r="O24" s="3">
        <v>27.3</v>
      </c>
      <c r="P24" s="3">
        <v>27.2</v>
      </c>
      <c r="Q24" s="3">
        <v>27.4</v>
      </c>
      <c r="R24" s="3">
        <v>27.1</v>
      </c>
      <c r="S24">
        <v>4506</v>
      </c>
      <c r="T24">
        <v>11517</v>
      </c>
      <c r="U24">
        <v>25825</v>
      </c>
      <c r="V24">
        <v>20223</v>
      </c>
      <c r="W24">
        <v>15062</v>
      </c>
      <c r="X24">
        <v>19417</v>
      </c>
      <c r="Y24">
        <v>28710</v>
      </c>
      <c r="Z24">
        <v>9289</v>
      </c>
      <c r="AA24">
        <v>0</v>
      </c>
      <c r="AB24">
        <v>0</v>
      </c>
      <c r="AC24">
        <v>0</v>
      </c>
      <c r="AD24">
        <v>0</v>
      </c>
      <c r="AE24">
        <f t="shared" si="0"/>
        <v>134549</v>
      </c>
    </row>
    <row r="25" spans="1:31" x14ac:dyDescent="0.25">
      <c r="A25" s="1" t="s">
        <v>23</v>
      </c>
      <c r="B25" s="1">
        <v>40</v>
      </c>
      <c r="C25" s="1">
        <v>20</v>
      </c>
      <c r="D25" s="1">
        <v>200</v>
      </c>
      <c r="E25" s="1">
        <v>100</v>
      </c>
      <c r="F25">
        <v>2565</v>
      </c>
      <c r="G25" s="3">
        <v>27.2</v>
      </c>
      <c r="H25" s="3">
        <v>27.2</v>
      </c>
      <c r="I25" s="3">
        <v>23.8</v>
      </c>
      <c r="J25" s="3">
        <v>25.5</v>
      </c>
      <c r="K25" s="3">
        <v>25.7</v>
      </c>
      <c r="L25" s="3">
        <v>29.1</v>
      </c>
      <c r="M25" s="3">
        <v>28.8</v>
      </c>
      <c r="N25" s="3">
        <v>28.8</v>
      </c>
      <c r="O25" s="3">
        <v>29.3</v>
      </c>
      <c r="P25" s="3">
        <v>28.5</v>
      </c>
      <c r="Q25" s="3">
        <v>27.9</v>
      </c>
      <c r="R25" s="3">
        <v>27.1</v>
      </c>
      <c r="S25">
        <v>3554</v>
      </c>
      <c r="T25">
        <v>8731</v>
      </c>
      <c r="U25">
        <v>12113</v>
      </c>
      <c r="V25">
        <v>12253</v>
      </c>
      <c r="W25">
        <v>8444</v>
      </c>
      <c r="X25">
        <v>22530</v>
      </c>
      <c r="Y25">
        <v>46090</v>
      </c>
      <c r="Z25">
        <v>16614</v>
      </c>
      <c r="AA25">
        <v>13040</v>
      </c>
      <c r="AB25">
        <v>16707</v>
      </c>
      <c r="AC25">
        <v>8950</v>
      </c>
      <c r="AD25">
        <v>3533</v>
      </c>
      <c r="AE25">
        <f t="shared" si="0"/>
        <v>172559</v>
      </c>
    </row>
    <row r="26" spans="1:31" x14ac:dyDescent="0.25">
      <c r="A26" s="1" t="s">
        <v>24</v>
      </c>
      <c r="B26" s="1">
        <v>20</v>
      </c>
      <c r="C26" s="1">
        <v>10</v>
      </c>
      <c r="D26" s="1">
        <v>100</v>
      </c>
      <c r="E26" s="1">
        <v>50</v>
      </c>
      <c r="F26">
        <v>2565</v>
      </c>
      <c r="G26" s="3">
        <v>27.2</v>
      </c>
      <c r="H26" s="3">
        <v>27.2</v>
      </c>
      <c r="I26" s="3">
        <v>23.8</v>
      </c>
      <c r="J26" s="3">
        <v>25.5</v>
      </c>
      <c r="K26" s="3">
        <v>25.7</v>
      </c>
      <c r="L26" s="3">
        <v>29.1</v>
      </c>
      <c r="M26" s="3">
        <v>28.8</v>
      </c>
      <c r="N26" s="3">
        <v>28.8</v>
      </c>
      <c r="O26" s="3">
        <v>29.3</v>
      </c>
      <c r="P26" s="3">
        <v>28.5</v>
      </c>
      <c r="Q26" s="3">
        <v>27.9</v>
      </c>
      <c r="R26" s="3">
        <v>27.1</v>
      </c>
      <c r="S26">
        <v>6118</v>
      </c>
      <c r="T26">
        <v>11518</v>
      </c>
      <c r="U26">
        <v>23305</v>
      </c>
      <c r="V26">
        <v>15870</v>
      </c>
      <c r="W26">
        <v>5155</v>
      </c>
      <c r="X26">
        <v>2985</v>
      </c>
      <c r="Y26">
        <v>6072</v>
      </c>
      <c r="Z26">
        <v>0</v>
      </c>
      <c r="AA26">
        <v>0</v>
      </c>
      <c r="AB26">
        <v>10653</v>
      </c>
      <c r="AC26">
        <v>8007</v>
      </c>
      <c r="AD26">
        <v>4385</v>
      </c>
      <c r="AE26">
        <f t="shared" si="0"/>
        <v>94068</v>
      </c>
    </row>
    <row r="27" spans="1:31" x14ac:dyDescent="0.25">
      <c r="A27" s="1" t="s">
        <v>25</v>
      </c>
      <c r="B27" s="1">
        <v>40</v>
      </c>
      <c r="C27" s="1">
        <v>20</v>
      </c>
      <c r="D27" s="1">
        <v>200</v>
      </c>
      <c r="E27" s="1">
        <v>100</v>
      </c>
      <c r="F27">
        <v>2565</v>
      </c>
      <c r="G27" s="3">
        <v>25.5</v>
      </c>
      <c r="H27" s="3">
        <v>25.5</v>
      </c>
      <c r="I27" s="3">
        <v>22.3</v>
      </c>
      <c r="J27" s="3">
        <v>23.2</v>
      </c>
      <c r="K27" s="3">
        <v>23.3</v>
      </c>
      <c r="L27" s="3">
        <v>27.3</v>
      </c>
      <c r="M27" s="3">
        <v>28.8</v>
      </c>
      <c r="N27" s="3">
        <v>28.8</v>
      </c>
      <c r="O27" s="3">
        <v>28.4</v>
      </c>
      <c r="P27" s="3">
        <v>28</v>
      </c>
      <c r="Q27" s="3">
        <v>27.4</v>
      </c>
      <c r="R27" s="3">
        <v>26.6</v>
      </c>
      <c r="S27">
        <v>10085</v>
      </c>
      <c r="T27">
        <v>14926</v>
      </c>
      <c r="U27">
        <v>28981</v>
      </c>
      <c r="V27">
        <v>10593</v>
      </c>
      <c r="W27">
        <v>4497</v>
      </c>
      <c r="X27">
        <v>1593</v>
      </c>
      <c r="Y27">
        <v>2422</v>
      </c>
      <c r="Z27">
        <v>2039</v>
      </c>
      <c r="AA27">
        <v>402</v>
      </c>
      <c r="AB27">
        <v>604</v>
      </c>
      <c r="AC27">
        <v>490</v>
      </c>
      <c r="AD27">
        <v>1643</v>
      </c>
      <c r="AE27">
        <f t="shared" si="0"/>
        <v>78275</v>
      </c>
    </row>
    <row r="28" spans="1:31" x14ac:dyDescent="0.25">
      <c r="A28" s="1" t="s">
        <v>26</v>
      </c>
      <c r="B28" s="1">
        <v>20</v>
      </c>
      <c r="C28" s="1">
        <v>10</v>
      </c>
      <c r="D28" s="1">
        <v>100</v>
      </c>
      <c r="E28" s="1">
        <v>50</v>
      </c>
      <c r="F28">
        <v>2565</v>
      </c>
      <c r="G28" s="3">
        <v>27.1</v>
      </c>
      <c r="H28" s="3">
        <v>27.1</v>
      </c>
      <c r="I28" s="3">
        <v>24.8</v>
      </c>
      <c r="J28" s="3">
        <v>25.5</v>
      </c>
      <c r="K28" s="3">
        <v>26.5</v>
      </c>
      <c r="L28" s="3">
        <v>29.3</v>
      </c>
      <c r="M28" s="3">
        <v>28.8</v>
      </c>
      <c r="N28" s="3">
        <v>28.8</v>
      </c>
      <c r="O28" s="3">
        <v>29.3</v>
      </c>
      <c r="P28" s="3">
        <v>28.4</v>
      </c>
      <c r="Q28" s="3">
        <v>27.7</v>
      </c>
      <c r="R28" s="3">
        <v>27.1</v>
      </c>
      <c r="S28">
        <v>3883</v>
      </c>
      <c r="T28">
        <v>3798</v>
      </c>
      <c r="U28">
        <v>9211</v>
      </c>
      <c r="V28">
        <v>5571</v>
      </c>
      <c r="W28">
        <v>1855</v>
      </c>
      <c r="X28">
        <v>2057</v>
      </c>
      <c r="Y28">
        <v>4884</v>
      </c>
      <c r="Z28">
        <v>2375</v>
      </c>
      <c r="AA28">
        <v>1011</v>
      </c>
      <c r="AB28">
        <v>1767</v>
      </c>
      <c r="AC28">
        <v>1415</v>
      </c>
      <c r="AD28">
        <v>1480</v>
      </c>
      <c r="AE28">
        <f t="shared" si="0"/>
        <v>39307</v>
      </c>
    </row>
    <row r="29" spans="1:31" x14ac:dyDescent="0.25">
      <c r="A29" s="1" t="s">
        <v>27</v>
      </c>
      <c r="B29" s="1">
        <v>60</v>
      </c>
      <c r="C29" s="1">
        <v>30</v>
      </c>
      <c r="D29" s="1">
        <v>300</v>
      </c>
      <c r="E29" s="1">
        <v>150</v>
      </c>
      <c r="F29">
        <v>2565</v>
      </c>
      <c r="G29" s="3">
        <v>26.3</v>
      </c>
      <c r="H29" s="3">
        <v>26.3</v>
      </c>
      <c r="I29" s="3">
        <v>24.3</v>
      </c>
      <c r="J29" s="3">
        <v>23.2</v>
      </c>
      <c r="K29" s="3">
        <v>24.7</v>
      </c>
      <c r="L29" s="3">
        <v>29.4</v>
      </c>
      <c r="M29" s="3">
        <v>28.8</v>
      </c>
      <c r="N29" s="3">
        <v>28.8</v>
      </c>
      <c r="O29" s="3">
        <v>29</v>
      </c>
      <c r="P29" s="3">
        <v>28.3</v>
      </c>
      <c r="Q29" s="3">
        <v>27.7</v>
      </c>
      <c r="R29" s="3">
        <v>27.2</v>
      </c>
      <c r="S29">
        <v>0</v>
      </c>
      <c r="T29">
        <v>33534</v>
      </c>
      <c r="U29">
        <v>127240</v>
      </c>
      <c r="V29">
        <v>86547</v>
      </c>
      <c r="W29">
        <v>29519</v>
      </c>
      <c r="X29">
        <v>15992</v>
      </c>
      <c r="Y29">
        <v>35394</v>
      </c>
      <c r="Z29">
        <v>16065</v>
      </c>
      <c r="AA29">
        <v>15907</v>
      </c>
      <c r="AB29">
        <v>27433</v>
      </c>
      <c r="AC29">
        <v>27454</v>
      </c>
      <c r="AD29">
        <v>24080</v>
      </c>
      <c r="AE29">
        <f t="shared" si="0"/>
        <v>439165</v>
      </c>
    </row>
    <row r="30" spans="1:31" x14ac:dyDescent="0.25">
      <c r="A30" s="1" t="s">
        <v>28</v>
      </c>
      <c r="B30" s="1">
        <v>20</v>
      </c>
      <c r="C30" s="1">
        <v>10</v>
      </c>
      <c r="D30" s="1">
        <v>100</v>
      </c>
      <c r="E30" s="1">
        <v>50</v>
      </c>
      <c r="F30">
        <v>2565</v>
      </c>
      <c r="G30" s="3">
        <v>26.3</v>
      </c>
      <c r="H30" s="3">
        <v>26.3</v>
      </c>
      <c r="I30" s="3">
        <v>24.3</v>
      </c>
      <c r="J30" s="3">
        <v>23.2</v>
      </c>
      <c r="K30" s="3">
        <v>24.7</v>
      </c>
      <c r="L30" s="3">
        <v>29.4</v>
      </c>
      <c r="M30" s="3">
        <v>28.8</v>
      </c>
      <c r="N30" s="3">
        <v>28.8</v>
      </c>
      <c r="O30" s="3">
        <v>29</v>
      </c>
      <c r="P30" s="3">
        <v>28.3</v>
      </c>
      <c r="Q30" s="3">
        <v>27.7</v>
      </c>
      <c r="R30" s="3">
        <v>27.2</v>
      </c>
      <c r="S30">
        <v>2497</v>
      </c>
      <c r="T30">
        <v>7451</v>
      </c>
      <c r="U30">
        <v>11721</v>
      </c>
      <c r="V30">
        <v>16497</v>
      </c>
      <c r="W30">
        <v>9147</v>
      </c>
      <c r="X30">
        <v>10119</v>
      </c>
      <c r="Y30">
        <v>21180</v>
      </c>
      <c r="Z30">
        <v>8907</v>
      </c>
      <c r="AA30">
        <v>9811</v>
      </c>
      <c r="AB30">
        <v>12688</v>
      </c>
      <c r="AC30">
        <v>10290</v>
      </c>
      <c r="AD30">
        <v>7169</v>
      </c>
      <c r="AE30">
        <f t="shared" si="0"/>
        <v>127477</v>
      </c>
    </row>
    <row r="31" spans="1:31" x14ac:dyDescent="0.25">
      <c r="A31" s="1" t="s">
        <v>29</v>
      </c>
      <c r="B31" s="1">
        <v>40</v>
      </c>
      <c r="C31" s="1">
        <v>20</v>
      </c>
      <c r="D31" s="1">
        <v>200</v>
      </c>
      <c r="E31" s="1">
        <v>100</v>
      </c>
      <c r="F31">
        <v>2565</v>
      </c>
      <c r="G31" s="3">
        <v>27.3</v>
      </c>
      <c r="H31" s="3">
        <v>27.3</v>
      </c>
      <c r="I31" s="3">
        <v>26.8</v>
      </c>
      <c r="J31" s="3">
        <v>28.2</v>
      </c>
      <c r="K31" s="3">
        <v>28.3</v>
      </c>
      <c r="L31" s="3">
        <v>28.1</v>
      </c>
      <c r="M31" s="3">
        <v>28.8</v>
      </c>
      <c r="N31" s="3">
        <v>28.8</v>
      </c>
      <c r="O31" s="3">
        <v>28.1</v>
      </c>
      <c r="P31" s="3">
        <v>28.3</v>
      </c>
      <c r="Q31" s="3">
        <v>27.8</v>
      </c>
      <c r="R31" s="3">
        <v>28.1</v>
      </c>
      <c r="S31">
        <v>2352</v>
      </c>
      <c r="T31">
        <v>3210</v>
      </c>
      <c r="U31">
        <v>9961</v>
      </c>
      <c r="V31">
        <v>10191</v>
      </c>
      <c r="W31">
        <v>5213</v>
      </c>
      <c r="X31">
        <v>6175</v>
      </c>
      <c r="Y31">
        <v>12241</v>
      </c>
      <c r="Z31">
        <v>5661</v>
      </c>
      <c r="AA31">
        <v>0</v>
      </c>
      <c r="AB31">
        <v>2949</v>
      </c>
      <c r="AC31">
        <v>2644</v>
      </c>
      <c r="AD31">
        <v>2258</v>
      </c>
      <c r="AE31">
        <f t="shared" si="0"/>
        <v>62855</v>
      </c>
    </row>
    <row r="32" spans="1:31" x14ac:dyDescent="0.25">
      <c r="A32" s="1" t="s">
        <v>30</v>
      </c>
      <c r="B32" s="1">
        <v>40</v>
      </c>
      <c r="C32" s="1">
        <v>20</v>
      </c>
      <c r="D32" s="1">
        <v>200</v>
      </c>
      <c r="E32" s="1">
        <v>100</v>
      </c>
      <c r="F32">
        <v>2565</v>
      </c>
      <c r="G32" s="3">
        <v>27.1</v>
      </c>
      <c r="H32" s="4">
        <v>27</v>
      </c>
      <c r="I32" s="3">
        <v>23.7</v>
      </c>
      <c r="J32" s="3">
        <v>25.7</v>
      </c>
      <c r="K32" s="3">
        <v>26.2</v>
      </c>
      <c r="L32" s="3">
        <v>29.5</v>
      </c>
      <c r="M32" s="3">
        <v>29</v>
      </c>
      <c r="N32" s="3">
        <v>27.9</v>
      </c>
      <c r="O32" s="3">
        <v>29.6</v>
      </c>
      <c r="P32" s="3">
        <v>28.8</v>
      </c>
      <c r="Q32" s="3">
        <v>28.1</v>
      </c>
      <c r="R32" s="3">
        <v>27.2</v>
      </c>
      <c r="S32">
        <v>3350</v>
      </c>
      <c r="T32">
        <v>3121</v>
      </c>
      <c r="U32">
        <v>5089</v>
      </c>
      <c r="V32">
        <v>5315</v>
      </c>
      <c r="W32">
        <v>2015</v>
      </c>
      <c r="X32">
        <v>2072</v>
      </c>
      <c r="Y32">
        <v>6954</v>
      </c>
      <c r="Z32">
        <v>2498</v>
      </c>
      <c r="AA32">
        <v>2018</v>
      </c>
      <c r="AB32">
        <v>3021</v>
      </c>
      <c r="AC32">
        <v>1991</v>
      </c>
      <c r="AD32">
        <v>1294</v>
      </c>
      <c r="AE32">
        <f t="shared" si="0"/>
        <v>38738</v>
      </c>
    </row>
    <row r="33" spans="1:31" x14ac:dyDescent="0.25">
      <c r="A33" s="1" t="s">
        <v>31</v>
      </c>
      <c r="B33" s="1">
        <v>40</v>
      </c>
      <c r="C33" s="1">
        <v>20</v>
      </c>
      <c r="D33" s="1">
        <v>200</v>
      </c>
      <c r="E33" s="1">
        <v>100</v>
      </c>
      <c r="F33">
        <v>2565</v>
      </c>
      <c r="G33" s="3">
        <v>28.3</v>
      </c>
      <c r="H33" s="3">
        <v>28.5</v>
      </c>
      <c r="I33" s="3">
        <v>26.4</v>
      </c>
      <c r="J33" s="3">
        <v>27.6</v>
      </c>
      <c r="K33" s="3">
        <v>28.2</v>
      </c>
      <c r="L33" s="3">
        <v>29.9</v>
      </c>
      <c r="M33" s="3">
        <v>29.5</v>
      </c>
      <c r="N33" s="3">
        <v>28.9</v>
      </c>
      <c r="O33" s="3">
        <v>29.8</v>
      </c>
      <c r="P33" s="3">
        <v>29.1</v>
      </c>
      <c r="Q33" s="3">
        <v>28.2</v>
      </c>
      <c r="R33" s="3">
        <v>28.2</v>
      </c>
      <c r="S33">
        <v>4643</v>
      </c>
      <c r="T33">
        <v>7497</v>
      </c>
      <c r="U33">
        <v>19667</v>
      </c>
      <c r="V33">
        <v>12257</v>
      </c>
      <c r="W33">
        <v>4006</v>
      </c>
      <c r="X33">
        <v>2342</v>
      </c>
      <c r="Y33">
        <v>4707</v>
      </c>
      <c r="Z33">
        <v>3881</v>
      </c>
      <c r="AA33">
        <v>4108</v>
      </c>
      <c r="AB33">
        <v>7319</v>
      </c>
      <c r="AC33">
        <v>4656</v>
      </c>
      <c r="AD33">
        <v>3920</v>
      </c>
      <c r="AE33">
        <f t="shared" si="0"/>
        <v>79003</v>
      </c>
    </row>
    <row r="34" spans="1:31" x14ac:dyDescent="0.25">
      <c r="A34" s="1" t="s">
        <v>32</v>
      </c>
      <c r="B34" s="1">
        <v>40</v>
      </c>
      <c r="C34" s="1">
        <v>20</v>
      </c>
      <c r="D34" s="1">
        <v>200</v>
      </c>
      <c r="E34" s="1">
        <v>100</v>
      </c>
      <c r="F34">
        <v>2565</v>
      </c>
      <c r="G34" s="3">
        <v>28.3</v>
      </c>
      <c r="H34" s="3">
        <v>28.5</v>
      </c>
      <c r="I34" s="3">
        <v>26.4</v>
      </c>
      <c r="J34" s="3">
        <v>27.6</v>
      </c>
      <c r="K34" s="3">
        <v>28.2</v>
      </c>
      <c r="L34" s="3">
        <v>29.9</v>
      </c>
      <c r="M34" s="3">
        <v>29.5</v>
      </c>
      <c r="N34" s="3">
        <v>28.9</v>
      </c>
      <c r="O34" s="3">
        <v>29.8</v>
      </c>
      <c r="P34" s="3">
        <v>29.1</v>
      </c>
      <c r="Q34" s="3">
        <v>28.2</v>
      </c>
      <c r="R34" s="3">
        <v>28.2</v>
      </c>
      <c r="S34">
        <v>0</v>
      </c>
      <c r="T34">
        <v>113</v>
      </c>
      <c r="U34">
        <v>727</v>
      </c>
      <c r="V34">
        <v>571</v>
      </c>
      <c r="W34">
        <v>191</v>
      </c>
      <c r="X34">
        <v>1825</v>
      </c>
      <c r="Y34">
        <v>2341</v>
      </c>
      <c r="Z34">
        <v>123</v>
      </c>
      <c r="AA34">
        <v>47</v>
      </c>
      <c r="AB34">
        <v>0</v>
      </c>
      <c r="AC34">
        <v>0</v>
      </c>
      <c r="AD34">
        <v>0</v>
      </c>
      <c r="AE34">
        <f t="shared" si="0"/>
        <v>5938</v>
      </c>
    </row>
    <row r="35" spans="1:31" x14ac:dyDescent="0.25">
      <c r="A35" s="1" t="s">
        <v>33</v>
      </c>
      <c r="B35" s="1">
        <v>20</v>
      </c>
      <c r="C35" s="1">
        <v>10</v>
      </c>
      <c r="D35" s="1">
        <v>100</v>
      </c>
      <c r="E35" s="1">
        <v>50</v>
      </c>
      <c r="F35">
        <v>2565</v>
      </c>
      <c r="G35" s="3">
        <v>27.8</v>
      </c>
      <c r="H35" s="3">
        <v>27.9</v>
      </c>
      <c r="I35" s="3">
        <v>25.7</v>
      </c>
      <c r="J35" s="3">
        <v>27.3</v>
      </c>
      <c r="K35" s="3">
        <v>27.8</v>
      </c>
      <c r="L35" s="3">
        <v>29.6</v>
      </c>
      <c r="M35" s="3">
        <v>28.8</v>
      </c>
      <c r="N35" s="3">
        <v>28.5</v>
      </c>
      <c r="O35" s="3">
        <v>30</v>
      </c>
      <c r="P35" s="3">
        <v>28.9</v>
      </c>
      <c r="Q35" s="3">
        <v>28.1</v>
      </c>
      <c r="R35" s="3">
        <v>27.7</v>
      </c>
      <c r="S35">
        <v>1093</v>
      </c>
      <c r="T35">
        <v>3532</v>
      </c>
      <c r="U35">
        <v>5677</v>
      </c>
      <c r="V35">
        <v>5276</v>
      </c>
      <c r="W35">
        <v>3092</v>
      </c>
      <c r="X35">
        <v>2377</v>
      </c>
      <c r="Y35">
        <v>4008</v>
      </c>
      <c r="Z35">
        <v>2977</v>
      </c>
      <c r="AA35">
        <v>4064</v>
      </c>
      <c r="AB35">
        <v>4930</v>
      </c>
      <c r="AC35">
        <v>3542</v>
      </c>
      <c r="AD35">
        <v>2944</v>
      </c>
      <c r="AE35">
        <f t="shared" si="0"/>
        <v>43512</v>
      </c>
    </row>
    <row r="36" spans="1:31" x14ac:dyDescent="0.25">
      <c r="A36" s="1" t="s">
        <v>34</v>
      </c>
      <c r="B36" s="1">
        <v>20</v>
      </c>
      <c r="C36" s="1">
        <v>10</v>
      </c>
      <c r="D36" s="1">
        <v>100</v>
      </c>
      <c r="E36" s="1">
        <v>50</v>
      </c>
      <c r="F36">
        <v>2565</v>
      </c>
      <c r="G36" s="3">
        <v>28.1</v>
      </c>
      <c r="H36" s="3">
        <v>28</v>
      </c>
      <c r="I36" s="3">
        <v>25.9</v>
      </c>
      <c r="J36" s="3">
        <v>27.3</v>
      </c>
      <c r="K36" s="3">
        <v>27.7</v>
      </c>
      <c r="L36" s="3">
        <v>29.4</v>
      </c>
      <c r="M36" s="3">
        <v>29.2</v>
      </c>
      <c r="N36" s="3">
        <v>29</v>
      </c>
      <c r="O36" s="3">
        <v>30</v>
      </c>
      <c r="P36" s="3">
        <v>29</v>
      </c>
      <c r="Q36" s="3">
        <v>28.4</v>
      </c>
      <c r="R36" s="3">
        <v>28.1</v>
      </c>
      <c r="S36">
        <v>896</v>
      </c>
      <c r="T36">
        <v>1078</v>
      </c>
      <c r="U36">
        <v>3893</v>
      </c>
      <c r="V36">
        <v>2215</v>
      </c>
      <c r="W36">
        <v>844</v>
      </c>
      <c r="X36">
        <v>425</v>
      </c>
      <c r="Y36">
        <v>662</v>
      </c>
      <c r="Z36">
        <v>446</v>
      </c>
      <c r="AA36">
        <v>562</v>
      </c>
      <c r="AB36">
        <v>1115</v>
      </c>
      <c r="AC36">
        <v>675</v>
      </c>
      <c r="AD36">
        <v>311</v>
      </c>
      <c r="AE36">
        <f t="shared" si="0"/>
        <v>13122</v>
      </c>
    </row>
    <row r="37" spans="1:31" x14ac:dyDescent="0.25">
      <c r="A37" s="1" t="s">
        <v>35</v>
      </c>
      <c r="B37" s="1">
        <v>40</v>
      </c>
      <c r="C37" s="1">
        <v>20</v>
      </c>
      <c r="D37" s="1">
        <v>200</v>
      </c>
      <c r="E37" s="1">
        <v>100</v>
      </c>
      <c r="F37">
        <v>2565</v>
      </c>
      <c r="G37" s="3">
        <v>28.1</v>
      </c>
      <c r="H37" s="3">
        <v>28</v>
      </c>
      <c r="I37" s="3">
        <v>25.9</v>
      </c>
      <c r="J37" s="3">
        <v>27.3</v>
      </c>
      <c r="K37" s="3">
        <v>27.7</v>
      </c>
      <c r="L37" s="3">
        <v>29.4</v>
      </c>
      <c r="M37" s="3">
        <v>29.2</v>
      </c>
      <c r="N37" s="3">
        <v>29</v>
      </c>
      <c r="O37" s="3">
        <v>30</v>
      </c>
      <c r="P37" s="3">
        <v>29</v>
      </c>
      <c r="Q37" s="3">
        <v>28.4</v>
      </c>
      <c r="R37" s="3">
        <v>28.1</v>
      </c>
      <c r="S37">
        <v>790</v>
      </c>
      <c r="T37">
        <v>697</v>
      </c>
      <c r="U37">
        <v>1458</v>
      </c>
      <c r="V37">
        <v>1044</v>
      </c>
      <c r="W37">
        <v>235</v>
      </c>
      <c r="X37">
        <v>633</v>
      </c>
      <c r="Y37">
        <v>1462</v>
      </c>
      <c r="Z37">
        <v>929</v>
      </c>
      <c r="AA37">
        <v>904</v>
      </c>
      <c r="AB37">
        <v>2083</v>
      </c>
      <c r="AC37">
        <v>1777</v>
      </c>
      <c r="AD37">
        <v>0</v>
      </c>
      <c r="AE37">
        <f t="shared" si="0"/>
        <v>12012</v>
      </c>
    </row>
    <row r="38" spans="1:31" x14ac:dyDescent="0.25">
      <c r="A38" s="1" t="s">
        <v>36</v>
      </c>
      <c r="B38" s="1">
        <v>20</v>
      </c>
      <c r="C38" s="1">
        <v>10</v>
      </c>
      <c r="D38" s="1">
        <v>100</v>
      </c>
      <c r="E38" s="1">
        <v>50</v>
      </c>
      <c r="F38">
        <v>2565</v>
      </c>
      <c r="G38" s="3">
        <v>27.2</v>
      </c>
      <c r="H38" s="3">
        <v>27.5</v>
      </c>
      <c r="I38" s="3">
        <v>26</v>
      </c>
      <c r="J38" s="3">
        <v>27</v>
      </c>
      <c r="K38" s="3">
        <v>27.5</v>
      </c>
      <c r="L38" s="3">
        <v>28</v>
      </c>
      <c r="M38" s="3">
        <v>28.4</v>
      </c>
      <c r="N38" s="3">
        <v>28.9</v>
      </c>
      <c r="O38" s="3">
        <v>29.5</v>
      </c>
      <c r="P38" s="3">
        <v>28</v>
      </c>
      <c r="Q38" s="3">
        <v>28.5</v>
      </c>
      <c r="R38" s="3">
        <v>27</v>
      </c>
      <c r="S38">
        <v>1174</v>
      </c>
      <c r="T38">
        <v>687</v>
      </c>
      <c r="U38">
        <v>2150</v>
      </c>
      <c r="V38">
        <v>2003</v>
      </c>
      <c r="W38">
        <v>1013</v>
      </c>
      <c r="X38">
        <v>1185</v>
      </c>
      <c r="Y38">
        <v>5398</v>
      </c>
      <c r="Z38">
        <v>0</v>
      </c>
      <c r="AA38">
        <v>0</v>
      </c>
      <c r="AB38">
        <v>1749</v>
      </c>
      <c r="AC38">
        <v>1132</v>
      </c>
      <c r="AD38">
        <v>1044</v>
      </c>
      <c r="AE38">
        <f t="shared" si="0"/>
        <v>17535</v>
      </c>
    </row>
    <row r="39" spans="1:31" x14ac:dyDescent="0.25">
      <c r="A39" s="1" t="s">
        <v>37</v>
      </c>
      <c r="B39" s="1">
        <v>20</v>
      </c>
      <c r="C39" s="1">
        <v>10</v>
      </c>
      <c r="D39" s="1">
        <v>100</v>
      </c>
      <c r="E39" s="1">
        <v>50</v>
      </c>
      <c r="F39">
        <v>2565</v>
      </c>
      <c r="G39" s="3">
        <v>27.5</v>
      </c>
      <c r="H39" s="3">
        <v>27.3</v>
      </c>
      <c r="I39" s="3">
        <v>26.1</v>
      </c>
      <c r="J39" s="3">
        <v>26.7</v>
      </c>
      <c r="K39" s="3">
        <v>27.7</v>
      </c>
      <c r="L39" s="3">
        <v>29.1</v>
      </c>
      <c r="M39" s="3">
        <v>29</v>
      </c>
      <c r="N39" s="3">
        <v>29.2</v>
      </c>
      <c r="O39" s="3">
        <v>29.8</v>
      </c>
      <c r="P39" s="3">
        <v>29.1</v>
      </c>
      <c r="Q39" s="3">
        <v>28.7</v>
      </c>
      <c r="R39" s="3">
        <v>27.8</v>
      </c>
      <c r="S39">
        <v>3706</v>
      </c>
      <c r="T39">
        <v>2086</v>
      </c>
      <c r="U39">
        <v>5134</v>
      </c>
      <c r="V39">
        <v>4785</v>
      </c>
      <c r="W39">
        <v>2487</v>
      </c>
      <c r="X39">
        <v>3035</v>
      </c>
      <c r="Y39">
        <v>8766</v>
      </c>
      <c r="Z39">
        <v>4684</v>
      </c>
      <c r="AA39">
        <v>2435</v>
      </c>
      <c r="AB39">
        <v>3139</v>
      </c>
      <c r="AC39">
        <v>1920</v>
      </c>
      <c r="AD39">
        <v>1277</v>
      </c>
      <c r="AE39">
        <f t="shared" si="0"/>
        <v>43454</v>
      </c>
    </row>
    <row r="40" spans="1:31" x14ac:dyDescent="0.25">
      <c r="A40" s="1" t="s">
        <v>38</v>
      </c>
      <c r="B40" s="1" t="s">
        <v>39</v>
      </c>
      <c r="C40" s="1" t="s">
        <v>39</v>
      </c>
      <c r="D40" s="1" t="s">
        <v>39</v>
      </c>
      <c r="E40" s="1" t="s">
        <v>39</v>
      </c>
      <c r="F40">
        <v>2565</v>
      </c>
      <c r="G40" s="3">
        <v>27.1</v>
      </c>
      <c r="H40" s="3">
        <v>27.8</v>
      </c>
      <c r="I40" s="3">
        <v>26.2</v>
      </c>
      <c r="J40" s="3">
        <v>27.3</v>
      </c>
      <c r="K40" s="3">
        <v>27.6</v>
      </c>
      <c r="L40" s="3">
        <v>28.6</v>
      </c>
      <c r="M40" s="3">
        <v>28.3</v>
      </c>
      <c r="N40" s="3">
        <v>28.1</v>
      </c>
      <c r="O40" s="3">
        <v>28.7</v>
      </c>
      <c r="P40" s="3">
        <v>27.7</v>
      </c>
      <c r="Q40" s="3">
        <v>27.5</v>
      </c>
      <c r="R40" s="3">
        <v>26.8</v>
      </c>
      <c r="S40">
        <v>0</v>
      </c>
      <c r="T40">
        <v>112</v>
      </c>
      <c r="U40">
        <v>140</v>
      </c>
      <c r="V40">
        <v>130</v>
      </c>
      <c r="W40">
        <v>81</v>
      </c>
      <c r="X40">
        <v>29</v>
      </c>
      <c r="Y40">
        <v>400</v>
      </c>
      <c r="Z40">
        <v>226</v>
      </c>
      <c r="AA40">
        <v>165</v>
      </c>
      <c r="AB40">
        <v>239</v>
      </c>
      <c r="AC40">
        <v>306</v>
      </c>
      <c r="AD40">
        <v>310</v>
      </c>
      <c r="AE40">
        <f t="shared" si="0"/>
        <v>2138</v>
      </c>
    </row>
    <row r="41" spans="1:31" x14ac:dyDescent="0.25">
      <c r="A41" s="1" t="s">
        <v>40</v>
      </c>
      <c r="B41" s="1">
        <v>40</v>
      </c>
      <c r="C41" s="1">
        <v>20</v>
      </c>
      <c r="D41" s="1">
        <v>200</v>
      </c>
      <c r="E41" s="1">
        <v>100</v>
      </c>
      <c r="F41">
        <v>2565</v>
      </c>
      <c r="G41" s="3">
        <v>27.5</v>
      </c>
      <c r="H41" s="3">
        <v>27.3</v>
      </c>
      <c r="I41" s="3">
        <v>26.1</v>
      </c>
      <c r="J41" s="3">
        <v>26.7</v>
      </c>
      <c r="K41" s="3">
        <v>27.7</v>
      </c>
      <c r="L41" s="3">
        <v>29.1</v>
      </c>
      <c r="M41" s="3">
        <v>29</v>
      </c>
      <c r="N41" s="3">
        <v>29.2</v>
      </c>
      <c r="O41" s="3">
        <v>29.8</v>
      </c>
      <c r="P41" s="3">
        <v>29.1</v>
      </c>
      <c r="Q41" s="3">
        <v>28.7</v>
      </c>
      <c r="R41" s="3">
        <v>27.8</v>
      </c>
      <c r="S41">
        <v>7413</v>
      </c>
      <c r="T41">
        <v>7803</v>
      </c>
      <c r="U41">
        <v>20648</v>
      </c>
      <c r="V41">
        <v>20101</v>
      </c>
      <c r="W41">
        <v>13701</v>
      </c>
      <c r="X41">
        <v>15914</v>
      </c>
      <c r="Y41">
        <v>31040</v>
      </c>
      <c r="Z41">
        <v>17160</v>
      </c>
      <c r="AA41">
        <v>10133</v>
      </c>
      <c r="AB41">
        <v>20122</v>
      </c>
      <c r="AC41">
        <v>21082</v>
      </c>
      <c r="AD41">
        <v>12472</v>
      </c>
      <c r="AE41">
        <f t="shared" si="0"/>
        <v>197589</v>
      </c>
    </row>
    <row r="42" spans="1:31" x14ac:dyDescent="0.25">
      <c r="A42" s="1" t="s">
        <v>41</v>
      </c>
      <c r="B42" s="1">
        <v>40</v>
      </c>
      <c r="C42" s="1">
        <v>20</v>
      </c>
      <c r="D42" s="1">
        <v>200</v>
      </c>
      <c r="E42" s="1">
        <v>100</v>
      </c>
      <c r="F42">
        <v>2565</v>
      </c>
      <c r="G42" s="3">
        <v>27.1</v>
      </c>
      <c r="H42" s="3">
        <v>27.8</v>
      </c>
      <c r="I42" s="3">
        <v>26.2</v>
      </c>
      <c r="J42" s="3">
        <v>27.3</v>
      </c>
      <c r="K42" s="3">
        <v>27.6</v>
      </c>
      <c r="L42" s="3">
        <v>28.6</v>
      </c>
      <c r="M42" s="3">
        <v>28.3</v>
      </c>
      <c r="N42" s="3">
        <v>28.1</v>
      </c>
      <c r="O42" s="3">
        <v>28.7</v>
      </c>
      <c r="P42" s="3">
        <v>27.7</v>
      </c>
      <c r="Q42" s="3">
        <v>27.5</v>
      </c>
      <c r="R42" s="3">
        <v>26.8</v>
      </c>
      <c r="S42">
        <v>1282</v>
      </c>
      <c r="T42">
        <v>719</v>
      </c>
      <c r="U42">
        <v>3049</v>
      </c>
      <c r="V42">
        <v>4063</v>
      </c>
      <c r="W42">
        <v>2266</v>
      </c>
      <c r="X42">
        <v>4807</v>
      </c>
      <c r="Y42">
        <v>7054</v>
      </c>
      <c r="Z42">
        <v>4888</v>
      </c>
      <c r="AA42">
        <v>5205</v>
      </c>
      <c r="AB42">
        <v>7867</v>
      </c>
      <c r="AC42">
        <v>10126</v>
      </c>
      <c r="AD42">
        <v>5241</v>
      </c>
      <c r="AE42">
        <f t="shared" si="0"/>
        <v>56567</v>
      </c>
    </row>
    <row r="43" spans="1:31" x14ac:dyDescent="0.25">
      <c r="A43" s="1" t="s">
        <v>42</v>
      </c>
      <c r="B43" s="1">
        <v>40</v>
      </c>
      <c r="C43" s="1">
        <v>20</v>
      </c>
      <c r="D43" s="1">
        <v>200</v>
      </c>
      <c r="E43" s="1">
        <v>100</v>
      </c>
      <c r="F43">
        <v>2565</v>
      </c>
      <c r="G43" s="3">
        <v>27.2</v>
      </c>
      <c r="H43" s="3">
        <v>27.5</v>
      </c>
      <c r="I43" s="3">
        <v>26</v>
      </c>
      <c r="J43" s="3">
        <v>27</v>
      </c>
      <c r="K43" s="3">
        <v>27.5</v>
      </c>
      <c r="L43" s="3">
        <v>28</v>
      </c>
      <c r="M43" s="3">
        <v>28.4</v>
      </c>
      <c r="N43" s="3">
        <v>28.9</v>
      </c>
      <c r="O43" s="3">
        <v>29.5</v>
      </c>
      <c r="P43" s="3">
        <v>28</v>
      </c>
      <c r="Q43" s="3">
        <v>28.5</v>
      </c>
      <c r="R43" s="3">
        <v>27</v>
      </c>
      <c r="S43">
        <v>1118</v>
      </c>
      <c r="T43">
        <v>927</v>
      </c>
      <c r="U43">
        <v>2882</v>
      </c>
      <c r="V43">
        <v>4238</v>
      </c>
      <c r="W43">
        <v>2002</v>
      </c>
      <c r="X43">
        <v>2813</v>
      </c>
      <c r="Y43">
        <v>8768</v>
      </c>
      <c r="Z43">
        <v>3701</v>
      </c>
      <c r="AA43">
        <v>3162</v>
      </c>
      <c r="AB43">
        <v>3222</v>
      </c>
      <c r="AC43">
        <v>3169</v>
      </c>
      <c r="AD43">
        <v>2477</v>
      </c>
      <c r="AE43">
        <f t="shared" si="0"/>
        <v>38479</v>
      </c>
    </row>
    <row r="44" spans="1:31" x14ac:dyDescent="0.25">
      <c r="A44" s="1" t="s">
        <v>43</v>
      </c>
      <c r="B44" s="1">
        <v>40</v>
      </c>
      <c r="C44" s="1">
        <v>20</v>
      </c>
      <c r="D44" s="1">
        <v>200</v>
      </c>
      <c r="E44" s="1">
        <v>100</v>
      </c>
      <c r="F44">
        <v>2565</v>
      </c>
      <c r="G44" s="3">
        <v>27.1</v>
      </c>
      <c r="H44" s="3">
        <v>27.8</v>
      </c>
      <c r="I44" s="3">
        <v>26.2</v>
      </c>
      <c r="J44" s="3">
        <v>27.3</v>
      </c>
      <c r="K44" s="3">
        <v>27.6</v>
      </c>
      <c r="L44" s="3">
        <v>28.6</v>
      </c>
      <c r="M44" s="3">
        <v>28.3</v>
      </c>
      <c r="N44" s="3">
        <v>28.1</v>
      </c>
      <c r="O44" s="3">
        <v>28.7</v>
      </c>
      <c r="P44" s="3">
        <v>27.7</v>
      </c>
      <c r="Q44" s="3">
        <v>27.5</v>
      </c>
      <c r="R44" s="3">
        <v>26.8</v>
      </c>
      <c r="S44">
        <v>0</v>
      </c>
      <c r="T44">
        <v>0</v>
      </c>
      <c r="U44">
        <v>429</v>
      </c>
      <c r="V44">
        <v>1484</v>
      </c>
      <c r="W44">
        <v>584</v>
      </c>
      <c r="X44">
        <v>507</v>
      </c>
      <c r="Y44">
        <v>2280</v>
      </c>
      <c r="Z44">
        <v>596</v>
      </c>
      <c r="AA44">
        <v>466</v>
      </c>
      <c r="AB44">
        <v>442</v>
      </c>
      <c r="AC44">
        <v>474</v>
      </c>
      <c r="AD44">
        <v>318</v>
      </c>
      <c r="AE44">
        <f t="shared" si="0"/>
        <v>7580</v>
      </c>
    </row>
    <row r="45" spans="1:31" x14ac:dyDescent="0.25">
      <c r="A45" s="1" t="s">
        <v>44</v>
      </c>
      <c r="B45" s="1">
        <v>20</v>
      </c>
      <c r="C45" s="1">
        <v>10</v>
      </c>
      <c r="D45" s="1">
        <v>100</v>
      </c>
      <c r="E45" s="1">
        <v>50</v>
      </c>
      <c r="F45">
        <v>2565</v>
      </c>
      <c r="G45" s="4">
        <v>28</v>
      </c>
      <c r="H45" s="3">
        <v>27.8</v>
      </c>
      <c r="I45" s="3">
        <v>25.8</v>
      </c>
      <c r="J45" s="3">
        <v>27.5</v>
      </c>
      <c r="K45" s="3">
        <v>27.9</v>
      </c>
      <c r="L45" s="3">
        <v>30</v>
      </c>
      <c r="M45" s="3">
        <v>29.8</v>
      </c>
      <c r="N45" s="3">
        <v>28.8</v>
      </c>
      <c r="O45" s="3">
        <v>30.1</v>
      </c>
      <c r="P45" s="3">
        <v>29.7</v>
      </c>
      <c r="Q45" s="3">
        <v>28.9</v>
      </c>
      <c r="R45" s="3">
        <v>28.3</v>
      </c>
      <c r="S45">
        <v>0</v>
      </c>
      <c r="T45">
        <v>804</v>
      </c>
      <c r="U45">
        <v>4587</v>
      </c>
      <c r="V45">
        <v>4985</v>
      </c>
      <c r="W45">
        <v>1474</v>
      </c>
      <c r="X45">
        <v>1467</v>
      </c>
      <c r="Y45">
        <v>6423</v>
      </c>
      <c r="Z45">
        <v>3035</v>
      </c>
      <c r="AA45">
        <v>3824</v>
      </c>
      <c r="AB45">
        <v>7953</v>
      </c>
      <c r="AC45">
        <v>10186</v>
      </c>
      <c r="AD45">
        <v>8316</v>
      </c>
      <c r="AE45">
        <f t="shared" si="0"/>
        <v>53054</v>
      </c>
    </row>
    <row r="46" spans="1:31" x14ac:dyDescent="0.25">
      <c r="A46" s="1" t="s">
        <v>45</v>
      </c>
      <c r="B46" s="1">
        <v>20</v>
      </c>
      <c r="C46" s="1">
        <v>10</v>
      </c>
      <c r="D46" s="1">
        <v>100</v>
      </c>
      <c r="E46" s="1">
        <v>50</v>
      </c>
      <c r="F46">
        <v>2565</v>
      </c>
      <c r="G46" s="3">
        <v>27.8</v>
      </c>
      <c r="H46" s="3">
        <v>27.8</v>
      </c>
      <c r="I46" s="3">
        <v>25.8</v>
      </c>
      <c r="J46" s="3">
        <v>27.5</v>
      </c>
      <c r="K46" s="3">
        <v>27.9</v>
      </c>
      <c r="L46" s="3">
        <v>30</v>
      </c>
      <c r="M46" s="3">
        <v>28.8</v>
      </c>
      <c r="N46" s="3">
        <v>28.8</v>
      </c>
      <c r="O46" s="3">
        <v>30.1</v>
      </c>
      <c r="P46" s="3">
        <v>29.7</v>
      </c>
      <c r="Q46" s="3">
        <v>28.9</v>
      </c>
      <c r="R46" s="3">
        <v>28.3</v>
      </c>
      <c r="S46">
        <v>0</v>
      </c>
      <c r="T46">
        <v>0</v>
      </c>
      <c r="U46">
        <v>182</v>
      </c>
      <c r="V46">
        <v>233</v>
      </c>
      <c r="W46">
        <v>75</v>
      </c>
      <c r="X46">
        <v>58</v>
      </c>
      <c r="Y46">
        <v>250</v>
      </c>
      <c r="Z46">
        <v>12</v>
      </c>
      <c r="AA46">
        <v>26</v>
      </c>
      <c r="AB46">
        <v>21</v>
      </c>
      <c r="AC46">
        <v>4</v>
      </c>
      <c r="AD46">
        <v>70</v>
      </c>
      <c r="AE46">
        <f t="shared" si="0"/>
        <v>931</v>
      </c>
    </row>
    <row r="47" spans="1:31" x14ac:dyDescent="0.25">
      <c r="A47" s="1" t="s">
        <v>46</v>
      </c>
      <c r="B47" s="1">
        <v>20</v>
      </c>
      <c r="C47" s="1">
        <v>10</v>
      </c>
      <c r="D47" s="1">
        <v>100</v>
      </c>
      <c r="E47" s="1">
        <v>50</v>
      </c>
      <c r="F47">
        <v>2565</v>
      </c>
      <c r="G47" s="3">
        <v>27.8</v>
      </c>
      <c r="H47" s="3">
        <v>27.8</v>
      </c>
      <c r="I47" s="3">
        <v>25.8</v>
      </c>
      <c r="J47" s="3">
        <v>27.5</v>
      </c>
      <c r="K47" s="3">
        <v>27.9</v>
      </c>
      <c r="L47" s="3">
        <v>30</v>
      </c>
      <c r="M47" s="3">
        <v>28.8</v>
      </c>
      <c r="N47" s="3">
        <v>28.8</v>
      </c>
      <c r="O47" s="3">
        <v>30.1</v>
      </c>
      <c r="P47" s="3">
        <v>29.7</v>
      </c>
      <c r="Q47" s="3">
        <v>28.9</v>
      </c>
      <c r="R47" s="3">
        <v>28.3</v>
      </c>
      <c r="S47">
        <v>17</v>
      </c>
      <c r="T47">
        <v>24</v>
      </c>
      <c r="U47">
        <v>197</v>
      </c>
      <c r="V47">
        <v>278</v>
      </c>
      <c r="W47">
        <v>175</v>
      </c>
      <c r="X47">
        <v>204</v>
      </c>
      <c r="Y47">
        <v>190</v>
      </c>
      <c r="Z47">
        <v>108</v>
      </c>
      <c r="AA47">
        <v>45</v>
      </c>
      <c r="AB47">
        <v>46</v>
      </c>
      <c r="AC47">
        <v>74</v>
      </c>
      <c r="AD47">
        <v>75</v>
      </c>
      <c r="AE47">
        <f t="shared" si="0"/>
        <v>1433</v>
      </c>
    </row>
    <row r="48" spans="1:31" x14ac:dyDescent="0.25">
      <c r="A48" s="1" t="s">
        <v>47</v>
      </c>
      <c r="B48" s="1">
        <v>20</v>
      </c>
      <c r="C48" s="1">
        <v>10</v>
      </c>
      <c r="D48" s="1">
        <v>100</v>
      </c>
      <c r="E48" s="1">
        <v>50</v>
      </c>
      <c r="F48">
        <v>2565</v>
      </c>
      <c r="G48" s="3">
        <v>27.8</v>
      </c>
      <c r="H48" s="3">
        <v>27.8</v>
      </c>
      <c r="I48" s="3">
        <v>26.2</v>
      </c>
      <c r="J48" s="3">
        <v>27.3</v>
      </c>
      <c r="K48" s="3">
        <v>27.6</v>
      </c>
      <c r="L48" s="3">
        <v>28.6</v>
      </c>
      <c r="M48" s="3">
        <v>28.8</v>
      </c>
      <c r="N48" s="3">
        <v>28.8</v>
      </c>
      <c r="O48" s="3">
        <v>28.7</v>
      </c>
      <c r="P48" s="3">
        <v>27.7</v>
      </c>
      <c r="Q48" s="3">
        <v>27.5</v>
      </c>
      <c r="R48" s="3">
        <v>26.8</v>
      </c>
      <c r="S48">
        <v>0</v>
      </c>
      <c r="T48">
        <v>1438</v>
      </c>
      <c r="U48">
        <v>3747</v>
      </c>
      <c r="V48">
        <v>3246</v>
      </c>
      <c r="W48">
        <v>1570</v>
      </c>
      <c r="X48">
        <v>1382</v>
      </c>
      <c r="Y48">
        <v>3599</v>
      </c>
      <c r="Z48">
        <v>1998</v>
      </c>
      <c r="AA48">
        <v>2002</v>
      </c>
      <c r="AB48">
        <v>2956</v>
      </c>
      <c r="AC48">
        <v>2497</v>
      </c>
      <c r="AD48">
        <v>1775</v>
      </c>
      <c r="AE48">
        <f t="shared" si="0"/>
        <v>26210</v>
      </c>
    </row>
    <row r="49" spans="1:31" x14ac:dyDescent="0.25">
      <c r="A49" s="1" t="s">
        <v>48</v>
      </c>
      <c r="B49" s="1">
        <v>40</v>
      </c>
      <c r="C49" s="1">
        <v>20</v>
      </c>
      <c r="D49" s="1">
        <v>200</v>
      </c>
      <c r="E49" s="1">
        <v>100</v>
      </c>
      <c r="F49">
        <v>2565</v>
      </c>
      <c r="G49" s="3">
        <v>27.8</v>
      </c>
      <c r="H49" s="3">
        <v>27.8</v>
      </c>
      <c r="I49" s="3">
        <v>26.2</v>
      </c>
      <c r="J49" s="3">
        <v>26.5</v>
      </c>
      <c r="K49" s="3">
        <v>27.3</v>
      </c>
      <c r="L49" s="3">
        <v>28.8</v>
      </c>
      <c r="M49" s="3">
        <v>28.8</v>
      </c>
      <c r="N49" s="3">
        <v>28.8</v>
      </c>
      <c r="O49" s="3">
        <v>29.4</v>
      </c>
      <c r="P49" s="3">
        <v>29</v>
      </c>
      <c r="Q49" s="3">
        <v>28.8</v>
      </c>
      <c r="R49" s="3">
        <v>28.4</v>
      </c>
      <c r="S49">
        <v>27</v>
      </c>
      <c r="T49">
        <v>80</v>
      </c>
      <c r="U49">
        <v>141</v>
      </c>
      <c r="V49">
        <v>119</v>
      </c>
      <c r="W49">
        <v>68</v>
      </c>
      <c r="X49">
        <v>28</v>
      </c>
      <c r="Y49">
        <v>129</v>
      </c>
      <c r="Z49">
        <v>3</v>
      </c>
      <c r="AA49">
        <v>15</v>
      </c>
      <c r="AB49">
        <v>0</v>
      </c>
      <c r="AC49">
        <v>8</v>
      </c>
      <c r="AD49">
        <v>12</v>
      </c>
      <c r="AE49">
        <f t="shared" si="0"/>
        <v>630</v>
      </c>
    </row>
    <row r="50" spans="1:31" x14ac:dyDescent="0.25">
      <c r="A50" s="1" t="s">
        <v>49</v>
      </c>
      <c r="B50" s="1">
        <v>40</v>
      </c>
      <c r="C50" s="1">
        <v>20</v>
      </c>
      <c r="D50" s="1">
        <v>200</v>
      </c>
      <c r="E50" s="1">
        <v>100</v>
      </c>
      <c r="F50">
        <v>2565</v>
      </c>
      <c r="G50" s="3">
        <v>27.1</v>
      </c>
      <c r="H50" s="3">
        <v>27.1</v>
      </c>
      <c r="I50" s="3">
        <v>26.2</v>
      </c>
      <c r="J50" s="3">
        <v>26.9</v>
      </c>
      <c r="K50" s="3">
        <v>26.9</v>
      </c>
      <c r="L50" s="3">
        <v>28.7</v>
      </c>
      <c r="M50" s="3">
        <v>28.8</v>
      </c>
      <c r="N50" s="3">
        <v>28.8</v>
      </c>
      <c r="O50" s="3">
        <v>29.4</v>
      </c>
      <c r="P50" s="3">
        <v>28.3</v>
      </c>
      <c r="Q50" s="3">
        <v>28</v>
      </c>
      <c r="R50" s="3">
        <v>28.2</v>
      </c>
      <c r="S50">
        <v>11449</v>
      </c>
      <c r="T50">
        <v>22113</v>
      </c>
      <c r="U50">
        <v>47545</v>
      </c>
      <c r="V50">
        <v>51038</v>
      </c>
      <c r="W50">
        <v>36361</v>
      </c>
      <c r="X50">
        <v>48020</v>
      </c>
      <c r="Y50">
        <v>73226</v>
      </c>
      <c r="Z50">
        <v>53388</v>
      </c>
      <c r="AA50">
        <v>39330</v>
      </c>
      <c r="AB50">
        <v>40605</v>
      </c>
      <c r="AC50">
        <v>36459</v>
      </c>
      <c r="AD50">
        <v>31455</v>
      </c>
      <c r="AE50">
        <f t="shared" si="0"/>
        <v>490989</v>
      </c>
    </row>
    <row r="51" spans="1:31" x14ac:dyDescent="0.25">
      <c r="A51" s="1" t="s">
        <v>50</v>
      </c>
      <c r="B51" s="1">
        <v>60</v>
      </c>
      <c r="C51" s="1">
        <v>30</v>
      </c>
      <c r="D51" s="1">
        <v>300</v>
      </c>
      <c r="E51" s="1">
        <v>150</v>
      </c>
      <c r="F51">
        <v>2565</v>
      </c>
      <c r="G51" s="3">
        <v>27.1</v>
      </c>
      <c r="H51" s="3">
        <v>27.1</v>
      </c>
      <c r="I51" s="3">
        <v>26.4</v>
      </c>
      <c r="J51" s="3">
        <v>27.5</v>
      </c>
      <c r="K51" s="3">
        <v>27.8</v>
      </c>
      <c r="L51" s="3">
        <v>28.4</v>
      </c>
      <c r="M51" s="3">
        <v>28.8</v>
      </c>
      <c r="N51" s="3">
        <v>28.8</v>
      </c>
      <c r="O51" s="3">
        <v>28.8</v>
      </c>
      <c r="P51" s="3">
        <v>28.8</v>
      </c>
      <c r="Q51" s="3">
        <v>28.5</v>
      </c>
      <c r="R51" s="3">
        <v>28.3</v>
      </c>
      <c r="S51">
        <v>2322</v>
      </c>
      <c r="T51">
        <v>6249</v>
      </c>
      <c r="U51">
        <v>15349</v>
      </c>
      <c r="V51">
        <v>14183</v>
      </c>
      <c r="W51">
        <v>11243</v>
      </c>
      <c r="X51">
        <v>14075</v>
      </c>
      <c r="Y51">
        <v>22904</v>
      </c>
      <c r="Z51">
        <v>18016</v>
      </c>
      <c r="AA51">
        <v>14553</v>
      </c>
      <c r="AB51">
        <v>21636</v>
      </c>
      <c r="AC51">
        <v>24608</v>
      </c>
      <c r="AD51">
        <v>20498</v>
      </c>
      <c r="AE51">
        <f t="shared" si="0"/>
        <v>185636</v>
      </c>
    </row>
    <row r="52" spans="1:31" x14ac:dyDescent="0.25">
      <c r="A52" s="1" t="s">
        <v>51</v>
      </c>
      <c r="B52" s="1">
        <v>100</v>
      </c>
      <c r="C52" s="1">
        <v>50</v>
      </c>
      <c r="D52" s="1">
        <v>500</v>
      </c>
      <c r="E52" s="1">
        <v>250</v>
      </c>
      <c r="F52">
        <v>2565</v>
      </c>
      <c r="G52" s="3">
        <v>26.2</v>
      </c>
      <c r="H52" s="3">
        <v>26.2</v>
      </c>
      <c r="I52" s="3">
        <v>25.3</v>
      </c>
      <c r="J52" s="3">
        <v>26.3</v>
      </c>
      <c r="K52" s="3">
        <v>26.5</v>
      </c>
      <c r="L52" s="3">
        <v>27.8</v>
      </c>
      <c r="M52" s="3">
        <v>28.8</v>
      </c>
      <c r="N52" s="3">
        <v>28.8</v>
      </c>
      <c r="O52" s="3">
        <v>27.7</v>
      </c>
      <c r="P52" s="3">
        <v>27.1</v>
      </c>
      <c r="Q52" s="3">
        <v>27.7</v>
      </c>
      <c r="R52" s="3">
        <v>27.1</v>
      </c>
      <c r="S52">
        <v>1113</v>
      </c>
      <c r="T52">
        <v>2310</v>
      </c>
      <c r="U52">
        <v>5295</v>
      </c>
      <c r="V52">
        <v>3582</v>
      </c>
      <c r="W52">
        <v>3338</v>
      </c>
      <c r="X52">
        <v>4856</v>
      </c>
      <c r="Y52">
        <v>7246</v>
      </c>
      <c r="Z52">
        <v>2009</v>
      </c>
      <c r="AA52">
        <v>0</v>
      </c>
      <c r="AB52">
        <v>0</v>
      </c>
      <c r="AC52">
        <v>0</v>
      </c>
      <c r="AD52">
        <v>0</v>
      </c>
      <c r="AE52">
        <f t="shared" si="0"/>
        <v>29749</v>
      </c>
    </row>
    <row r="53" spans="1:31" x14ac:dyDescent="0.25">
      <c r="A53" s="1" t="s">
        <v>52</v>
      </c>
      <c r="B53" s="1">
        <v>40</v>
      </c>
      <c r="C53" s="1">
        <v>20</v>
      </c>
      <c r="D53" s="1">
        <v>200</v>
      </c>
      <c r="E53" s="1">
        <v>100</v>
      </c>
      <c r="F53">
        <v>2565</v>
      </c>
      <c r="G53" s="3">
        <v>27.3</v>
      </c>
      <c r="H53" s="3">
        <v>27.3</v>
      </c>
      <c r="I53" s="3">
        <v>24.9</v>
      </c>
      <c r="J53" s="3">
        <v>25.2</v>
      </c>
      <c r="K53" s="3">
        <v>26.3</v>
      </c>
      <c r="L53" s="3">
        <v>29.5</v>
      </c>
      <c r="M53" s="3">
        <v>28.8</v>
      </c>
      <c r="N53" s="3">
        <v>28.8</v>
      </c>
      <c r="O53" s="3">
        <v>29.4</v>
      </c>
      <c r="P53" s="3">
        <v>29.3</v>
      </c>
      <c r="Q53" s="3">
        <v>28.1</v>
      </c>
      <c r="R53" s="3">
        <v>27.9</v>
      </c>
      <c r="S53">
        <v>3748</v>
      </c>
      <c r="T53">
        <v>2402</v>
      </c>
      <c r="U53">
        <v>44225</v>
      </c>
      <c r="V53">
        <v>59111</v>
      </c>
      <c r="W53">
        <v>14673</v>
      </c>
      <c r="X53">
        <v>8807</v>
      </c>
      <c r="Y53">
        <v>28147</v>
      </c>
      <c r="Z53">
        <v>10515</v>
      </c>
      <c r="AA53">
        <v>3138</v>
      </c>
      <c r="AB53">
        <v>5386</v>
      </c>
      <c r="AC53">
        <v>5012</v>
      </c>
      <c r="AD53">
        <v>3855</v>
      </c>
      <c r="AE53">
        <f t="shared" si="0"/>
        <v>189019</v>
      </c>
    </row>
    <row r="54" spans="1:31" x14ac:dyDescent="0.25">
      <c r="A54" s="1" t="s">
        <v>53</v>
      </c>
      <c r="B54" s="1">
        <v>40</v>
      </c>
      <c r="C54" s="1">
        <v>20</v>
      </c>
      <c r="D54" s="1">
        <v>200</v>
      </c>
      <c r="E54" s="1">
        <v>100</v>
      </c>
      <c r="F54">
        <v>2565</v>
      </c>
      <c r="G54" s="3">
        <v>27.1</v>
      </c>
      <c r="H54" s="3">
        <v>27.1</v>
      </c>
      <c r="I54" s="3">
        <v>27</v>
      </c>
      <c r="J54" s="3">
        <v>28.5</v>
      </c>
      <c r="K54" s="3">
        <v>27.3</v>
      </c>
      <c r="L54" s="3">
        <v>27.7</v>
      </c>
      <c r="M54" s="3">
        <v>28.8</v>
      </c>
      <c r="N54" s="3">
        <v>28.8</v>
      </c>
      <c r="O54" s="3">
        <v>27.3</v>
      </c>
      <c r="P54" s="3">
        <v>27.2</v>
      </c>
      <c r="Q54" s="3">
        <v>27.4</v>
      </c>
      <c r="R54" s="3">
        <v>27.1</v>
      </c>
      <c r="S54">
        <v>5136</v>
      </c>
      <c r="T54">
        <v>10316</v>
      </c>
      <c r="U54">
        <v>22787</v>
      </c>
      <c r="V54">
        <v>18468</v>
      </c>
      <c r="W54">
        <v>17645</v>
      </c>
      <c r="X54">
        <v>23077</v>
      </c>
      <c r="Y54">
        <v>35619</v>
      </c>
      <c r="Z54">
        <v>19185</v>
      </c>
      <c r="AA54">
        <v>5398</v>
      </c>
      <c r="AB54">
        <v>2</v>
      </c>
      <c r="AC54">
        <v>0</v>
      </c>
      <c r="AD54">
        <v>0</v>
      </c>
      <c r="AE54">
        <f t="shared" si="0"/>
        <v>157633</v>
      </c>
    </row>
    <row r="55" spans="1:31" x14ac:dyDescent="0.25">
      <c r="A55" s="1" t="s">
        <v>54</v>
      </c>
      <c r="B55" s="1">
        <v>40</v>
      </c>
      <c r="C55" s="1">
        <v>20</v>
      </c>
      <c r="D55" s="1">
        <v>200</v>
      </c>
      <c r="E55" s="1">
        <v>100</v>
      </c>
      <c r="F55">
        <v>2565</v>
      </c>
      <c r="G55" s="3">
        <v>27.2</v>
      </c>
      <c r="H55" s="3">
        <v>27.2</v>
      </c>
      <c r="I55" s="3">
        <v>23.8</v>
      </c>
      <c r="J55" s="3">
        <v>25.5</v>
      </c>
      <c r="K55" s="3">
        <v>25.7</v>
      </c>
      <c r="L55" s="3">
        <v>29.1</v>
      </c>
      <c r="M55" s="3">
        <v>28.8</v>
      </c>
      <c r="N55" s="3">
        <v>28.8</v>
      </c>
      <c r="O55" s="3">
        <v>29.3</v>
      </c>
      <c r="P55" s="3">
        <v>28.5</v>
      </c>
      <c r="Q55" s="3">
        <v>27.9</v>
      </c>
      <c r="R55" s="3">
        <v>27.1</v>
      </c>
      <c r="S55">
        <v>1339</v>
      </c>
      <c r="T55">
        <v>1385</v>
      </c>
      <c r="U55">
        <v>4690</v>
      </c>
      <c r="V55">
        <v>5642</v>
      </c>
      <c r="W55">
        <v>2472</v>
      </c>
      <c r="X55">
        <v>2431</v>
      </c>
      <c r="Y55">
        <v>3539</v>
      </c>
      <c r="Z55">
        <v>2025</v>
      </c>
      <c r="AA55">
        <v>1403</v>
      </c>
      <c r="AB55">
        <v>1701</v>
      </c>
      <c r="AC55">
        <v>1749</v>
      </c>
      <c r="AD55">
        <v>1546</v>
      </c>
      <c r="AE55">
        <f t="shared" si="0"/>
        <v>29922</v>
      </c>
    </row>
    <row r="56" spans="1:31" x14ac:dyDescent="0.25">
      <c r="A56" s="1" t="s">
        <v>55</v>
      </c>
      <c r="B56" s="1">
        <v>20</v>
      </c>
      <c r="C56" s="1">
        <v>10</v>
      </c>
      <c r="D56" s="1">
        <v>100</v>
      </c>
      <c r="E56" s="1">
        <v>50</v>
      </c>
      <c r="F56">
        <v>2565</v>
      </c>
      <c r="G56" s="3">
        <v>27.2</v>
      </c>
      <c r="H56" s="3">
        <v>27.2</v>
      </c>
      <c r="I56" s="3">
        <v>23.8</v>
      </c>
      <c r="J56" s="3">
        <v>25.5</v>
      </c>
      <c r="K56" s="3">
        <v>25.7</v>
      </c>
      <c r="L56" s="3">
        <v>29.1</v>
      </c>
      <c r="M56" s="3">
        <v>28.8</v>
      </c>
      <c r="N56" s="3">
        <v>28.8</v>
      </c>
      <c r="O56" s="3">
        <v>29.3</v>
      </c>
      <c r="P56" s="3">
        <v>28.5</v>
      </c>
      <c r="Q56" s="3">
        <v>27.9</v>
      </c>
      <c r="R56" s="3">
        <v>27.1</v>
      </c>
      <c r="S56">
        <v>0</v>
      </c>
      <c r="T56">
        <v>547</v>
      </c>
      <c r="U56">
        <v>4183</v>
      </c>
      <c r="V56">
        <v>9185</v>
      </c>
      <c r="W56">
        <v>4383</v>
      </c>
      <c r="X56">
        <v>3753</v>
      </c>
      <c r="Y56">
        <v>15073</v>
      </c>
      <c r="Z56">
        <v>4412</v>
      </c>
      <c r="AA56">
        <v>3581</v>
      </c>
      <c r="AB56">
        <v>4317</v>
      </c>
      <c r="AC56">
        <v>4171</v>
      </c>
      <c r="AD56">
        <v>3488</v>
      </c>
      <c r="AE56">
        <f t="shared" si="0"/>
        <v>57093</v>
      </c>
    </row>
    <row r="57" spans="1:31" x14ac:dyDescent="0.25">
      <c r="A57" s="1" t="s">
        <v>56</v>
      </c>
      <c r="B57" s="1">
        <v>40</v>
      </c>
      <c r="C57" s="1">
        <v>20</v>
      </c>
      <c r="D57" s="1">
        <v>200</v>
      </c>
      <c r="E57" s="1">
        <v>100</v>
      </c>
      <c r="F57">
        <v>2565</v>
      </c>
      <c r="G57" s="3">
        <v>25.5</v>
      </c>
      <c r="H57" s="3">
        <v>25.5</v>
      </c>
      <c r="I57" s="3">
        <v>22.3</v>
      </c>
      <c r="J57" s="3">
        <v>23.2</v>
      </c>
      <c r="K57" s="3">
        <v>23.3</v>
      </c>
      <c r="L57" s="3">
        <v>27.3</v>
      </c>
      <c r="M57" s="3">
        <v>28.8</v>
      </c>
      <c r="N57" s="3">
        <v>28.8</v>
      </c>
      <c r="O57" s="3">
        <v>28.4</v>
      </c>
      <c r="P57" s="3">
        <v>28</v>
      </c>
      <c r="Q57" s="3">
        <v>27.4</v>
      </c>
      <c r="R57" s="3">
        <v>26.6</v>
      </c>
      <c r="S57">
        <v>69</v>
      </c>
      <c r="T57">
        <v>39</v>
      </c>
      <c r="U57">
        <v>509</v>
      </c>
      <c r="V57">
        <v>810</v>
      </c>
      <c r="W57">
        <v>172</v>
      </c>
      <c r="X57">
        <v>214</v>
      </c>
      <c r="Y57">
        <v>2481</v>
      </c>
      <c r="Z57">
        <v>611</v>
      </c>
      <c r="AA57">
        <v>517</v>
      </c>
      <c r="AB57">
        <v>584</v>
      </c>
      <c r="AC57">
        <v>525</v>
      </c>
      <c r="AD57">
        <v>383</v>
      </c>
      <c r="AE57">
        <f t="shared" si="0"/>
        <v>6914</v>
      </c>
    </row>
    <row r="58" spans="1:31" x14ac:dyDescent="0.25">
      <c r="A58" s="1" t="s">
        <v>57</v>
      </c>
      <c r="B58" s="1">
        <v>60</v>
      </c>
      <c r="C58" s="1">
        <v>30</v>
      </c>
      <c r="D58" s="1">
        <v>300</v>
      </c>
      <c r="E58" s="1">
        <v>150</v>
      </c>
      <c r="F58">
        <v>2565</v>
      </c>
      <c r="G58" s="3">
        <v>27.1</v>
      </c>
      <c r="H58" s="3">
        <v>27.1</v>
      </c>
      <c r="I58" s="3">
        <v>24.8</v>
      </c>
      <c r="J58" s="3">
        <v>25.5</v>
      </c>
      <c r="K58" s="3">
        <v>26.5</v>
      </c>
      <c r="L58" s="3">
        <v>29.3</v>
      </c>
      <c r="M58" s="3">
        <v>28.8</v>
      </c>
      <c r="N58" s="3">
        <v>28.8</v>
      </c>
      <c r="O58" s="3">
        <v>29.3</v>
      </c>
      <c r="P58" s="3">
        <v>28.4</v>
      </c>
      <c r="Q58" s="3">
        <v>27.7</v>
      </c>
      <c r="R58" s="3">
        <v>27.1</v>
      </c>
      <c r="S58">
        <v>3893</v>
      </c>
      <c r="T58">
        <v>6880</v>
      </c>
      <c r="U58">
        <v>13790</v>
      </c>
      <c r="V58">
        <v>13383</v>
      </c>
      <c r="W58">
        <v>7347</v>
      </c>
      <c r="X58">
        <v>9418</v>
      </c>
      <c r="Y58">
        <v>21637</v>
      </c>
      <c r="Z58">
        <v>11553</v>
      </c>
      <c r="AA58">
        <v>4019</v>
      </c>
      <c r="AB58">
        <v>4591</v>
      </c>
      <c r="AC58">
        <v>4874</v>
      </c>
      <c r="AD58">
        <v>2850</v>
      </c>
      <c r="AE58">
        <f t="shared" si="0"/>
        <v>104235</v>
      </c>
    </row>
    <row r="59" spans="1:31" x14ac:dyDescent="0.25">
      <c r="A59" s="1" t="s">
        <v>58</v>
      </c>
      <c r="B59" s="1">
        <v>20</v>
      </c>
      <c r="C59" s="1">
        <v>10</v>
      </c>
      <c r="D59" s="1">
        <v>100</v>
      </c>
      <c r="E59" s="1">
        <v>50</v>
      </c>
      <c r="F59">
        <v>2565</v>
      </c>
      <c r="G59" s="3">
        <v>26.3</v>
      </c>
      <c r="H59" s="3">
        <v>26.3</v>
      </c>
      <c r="I59" s="3">
        <v>24.3</v>
      </c>
      <c r="J59" s="3">
        <v>23.2</v>
      </c>
      <c r="K59" s="3">
        <v>24.7</v>
      </c>
      <c r="L59" s="3">
        <v>29.4</v>
      </c>
      <c r="M59" s="3">
        <v>28.8</v>
      </c>
      <c r="N59" s="3">
        <v>28.8</v>
      </c>
      <c r="O59" s="3">
        <v>29</v>
      </c>
      <c r="P59" s="3">
        <v>28.3</v>
      </c>
      <c r="Q59" s="3">
        <v>27.7</v>
      </c>
      <c r="R59" s="3">
        <v>27.2</v>
      </c>
      <c r="S59">
        <v>3933</v>
      </c>
      <c r="T59">
        <v>3977</v>
      </c>
      <c r="U59">
        <v>13954</v>
      </c>
      <c r="V59">
        <v>16484</v>
      </c>
      <c r="W59">
        <v>11481</v>
      </c>
      <c r="X59">
        <v>13479</v>
      </c>
      <c r="Y59">
        <v>13876</v>
      </c>
      <c r="Z59">
        <v>14514</v>
      </c>
      <c r="AA59">
        <v>6246</v>
      </c>
      <c r="AB59">
        <v>13199</v>
      </c>
      <c r="AC59">
        <v>9277</v>
      </c>
      <c r="AD59">
        <v>8350</v>
      </c>
      <c r="AE59">
        <f t="shared" si="0"/>
        <v>128770</v>
      </c>
    </row>
    <row r="60" spans="1:31" x14ac:dyDescent="0.25">
      <c r="A60" s="1" t="s">
        <v>59</v>
      </c>
      <c r="B60" s="1">
        <v>40</v>
      </c>
      <c r="C60" s="1">
        <v>20</v>
      </c>
      <c r="D60" s="1">
        <v>200</v>
      </c>
      <c r="E60" s="1">
        <v>100</v>
      </c>
      <c r="F60">
        <v>2565</v>
      </c>
      <c r="G60" s="3">
        <v>26.3</v>
      </c>
      <c r="H60" s="3">
        <v>26.3</v>
      </c>
      <c r="I60" s="3">
        <v>24.3</v>
      </c>
      <c r="J60" s="3">
        <v>23.2</v>
      </c>
      <c r="K60" s="3">
        <v>24.7</v>
      </c>
      <c r="L60" s="3">
        <v>29.4</v>
      </c>
      <c r="M60" s="3">
        <v>28.8</v>
      </c>
      <c r="N60" s="3">
        <v>28.8</v>
      </c>
      <c r="O60" s="3">
        <v>29</v>
      </c>
      <c r="P60" s="3">
        <v>28.3</v>
      </c>
      <c r="Q60" s="3">
        <v>27.7</v>
      </c>
      <c r="R60" s="3">
        <v>27.2</v>
      </c>
      <c r="S60">
        <v>487</v>
      </c>
      <c r="T60">
        <v>433</v>
      </c>
      <c r="U60">
        <v>897</v>
      </c>
      <c r="V60">
        <v>841</v>
      </c>
      <c r="W60">
        <v>579</v>
      </c>
      <c r="X60">
        <v>684</v>
      </c>
      <c r="Y60">
        <v>733</v>
      </c>
      <c r="Z60">
        <v>795</v>
      </c>
      <c r="AA60">
        <v>679</v>
      </c>
      <c r="AB60">
        <v>1217</v>
      </c>
      <c r="AC60">
        <v>1517</v>
      </c>
      <c r="AD60">
        <v>1333</v>
      </c>
      <c r="AE60">
        <f t="shared" si="0"/>
        <v>10195</v>
      </c>
    </row>
    <row r="61" spans="1:31" x14ac:dyDescent="0.25">
      <c r="A61" s="1" t="s">
        <v>60</v>
      </c>
      <c r="B61" s="1">
        <v>20</v>
      </c>
      <c r="C61" s="1">
        <v>10</v>
      </c>
      <c r="D61" s="1">
        <v>100</v>
      </c>
      <c r="E61" s="1">
        <v>50</v>
      </c>
      <c r="F61">
        <v>2565</v>
      </c>
      <c r="G61" s="3">
        <v>27.3</v>
      </c>
      <c r="H61" s="3">
        <v>27.3</v>
      </c>
      <c r="I61" s="3">
        <v>26.8</v>
      </c>
      <c r="J61" s="3">
        <v>28.2</v>
      </c>
      <c r="K61" s="3">
        <v>28.3</v>
      </c>
      <c r="L61" s="3">
        <v>28.1</v>
      </c>
      <c r="M61" s="3">
        <v>28.8</v>
      </c>
      <c r="N61" s="3">
        <v>28.8</v>
      </c>
      <c r="O61" s="3">
        <v>28.1</v>
      </c>
      <c r="P61" s="3">
        <v>28.3</v>
      </c>
      <c r="Q61" s="3">
        <v>27.8</v>
      </c>
      <c r="R61" s="3">
        <v>28.1</v>
      </c>
      <c r="S61">
        <v>382</v>
      </c>
      <c r="T61">
        <v>397</v>
      </c>
      <c r="U61">
        <v>1613</v>
      </c>
      <c r="V61">
        <v>2377</v>
      </c>
      <c r="W61">
        <v>825</v>
      </c>
      <c r="X61">
        <v>952</v>
      </c>
      <c r="Y61">
        <v>2417</v>
      </c>
      <c r="Z61">
        <v>822</v>
      </c>
      <c r="AA61">
        <v>431</v>
      </c>
      <c r="AB61">
        <v>21</v>
      </c>
      <c r="AC61">
        <v>0</v>
      </c>
      <c r="AD61">
        <v>373</v>
      </c>
      <c r="AE61">
        <f t="shared" si="0"/>
        <v>10610</v>
      </c>
    </row>
    <row r="62" spans="1:31" x14ac:dyDescent="0.25">
      <c r="A62" s="1" t="s">
        <v>61</v>
      </c>
      <c r="B62" s="1">
        <v>20</v>
      </c>
      <c r="C62" s="1">
        <v>10</v>
      </c>
      <c r="D62" s="1">
        <v>100</v>
      </c>
      <c r="E62" s="1">
        <v>50</v>
      </c>
      <c r="F62">
        <v>2565</v>
      </c>
      <c r="G62" s="3">
        <v>27.1</v>
      </c>
      <c r="H62" s="4">
        <v>27</v>
      </c>
      <c r="I62" s="3">
        <v>23.7</v>
      </c>
      <c r="J62" s="3">
        <v>25.7</v>
      </c>
      <c r="K62" s="3">
        <v>26.2</v>
      </c>
      <c r="L62" s="3">
        <v>29.5</v>
      </c>
      <c r="M62" s="3">
        <v>29</v>
      </c>
      <c r="N62" s="3">
        <v>27.9</v>
      </c>
      <c r="O62" s="3">
        <v>29.6</v>
      </c>
      <c r="P62" s="3">
        <v>28.8</v>
      </c>
      <c r="Q62" s="3">
        <v>28.1</v>
      </c>
      <c r="R62" s="3">
        <v>27.2</v>
      </c>
      <c r="S62">
        <v>980</v>
      </c>
      <c r="T62">
        <v>1540</v>
      </c>
      <c r="U62">
        <v>3707</v>
      </c>
      <c r="V62">
        <v>5257</v>
      </c>
      <c r="W62">
        <v>2252</v>
      </c>
      <c r="X62">
        <v>2525</v>
      </c>
      <c r="Y62">
        <v>7149</v>
      </c>
      <c r="Z62">
        <v>1962</v>
      </c>
      <c r="AA62">
        <v>1591</v>
      </c>
      <c r="AB62">
        <v>2055</v>
      </c>
      <c r="AC62">
        <v>2518</v>
      </c>
      <c r="AD62">
        <v>2367</v>
      </c>
      <c r="AE62">
        <f t="shared" si="0"/>
        <v>33903</v>
      </c>
    </row>
    <row r="63" spans="1:31" x14ac:dyDescent="0.25">
      <c r="A63" s="1" t="s">
        <v>62</v>
      </c>
      <c r="B63" s="1">
        <v>20</v>
      </c>
      <c r="C63" s="1">
        <v>10</v>
      </c>
      <c r="D63" s="1">
        <v>100</v>
      </c>
      <c r="E63" s="1">
        <v>50</v>
      </c>
      <c r="F63">
        <v>2565</v>
      </c>
      <c r="G63" s="3">
        <v>28.3</v>
      </c>
      <c r="H63" s="3">
        <v>28.5</v>
      </c>
      <c r="I63" s="3">
        <v>26.4</v>
      </c>
      <c r="J63" s="3">
        <v>27.6</v>
      </c>
      <c r="K63" s="3">
        <v>28.2</v>
      </c>
      <c r="L63" s="3">
        <v>29.9</v>
      </c>
      <c r="M63" s="3">
        <v>29.5</v>
      </c>
      <c r="N63" s="3">
        <v>28.9</v>
      </c>
      <c r="O63" s="3">
        <v>29.8</v>
      </c>
      <c r="P63" s="3">
        <v>29.1</v>
      </c>
      <c r="Q63" s="3">
        <v>28.2</v>
      </c>
      <c r="R63" s="3">
        <v>28.2</v>
      </c>
      <c r="S63">
        <v>138</v>
      </c>
      <c r="T63">
        <v>126</v>
      </c>
      <c r="U63">
        <v>857</v>
      </c>
      <c r="V63">
        <v>1617</v>
      </c>
      <c r="W63">
        <v>668</v>
      </c>
      <c r="X63">
        <v>852</v>
      </c>
      <c r="Y63">
        <v>1848</v>
      </c>
      <c r="Z63">
        <v>615</v>
      </c>
      <c r="AA63">
        <v>574</v>
      </c>
      <c r="AB63">
        <v>692</v>
      </c>
      <c r="AC63">
        <v>1291</v>
      </c>
      <c r="AD63">
        <v>682</v>
      </c>
      <c r="AE63">
        <f t="shared" si="0"/>
        <v>9960</v>
      </c>
    </row>
    <row r="64" spans="1:31" x14ac:dyDescent="0.25">
      <c r="A64" s="1" t="s">
        <v>63</v>
      </c>
      <c r="B64" s="1">
        <v>20</v>
      </c>
      <c r="C64" s="1">
        <v>10</v>
      </c>
      <c r="D64" s="1">
        <v>100</v>
      </c>
      <c r="E64" s="1">
        <v>50</v>
      </c>
      <c r="F64">
        <v>2565</v>
      </c>
      <c r="G64" s="3">
        <v>28.3</v>
      </c>
      <c r="H64" s="3">
        <v>28.5</v>
      </c>
      <c r="I64" s="3">
        <v>26.4</v>
      </c>
      <c r="J64" s="3">
        <v>27.6</v>
      </c>
      <c r="K64" s="3">
        <v>28.2</v>
      </c>
      <c r="L64" s="3">
        <v>29.9</v>
      </c>
      <c r="M64" s="3">
        <v>29.5</v>
      </c>
      <c r="N64" s="3">
        <v>28.9</v>
      </c>
      <c r="O64" s="3">
        <v>29.8</v>
      </c>
      <c r="P64" s="3">
        <v>29.1</v>
      </c>
      <c r="Q64" s="3">
        <v>28.2</v>
      </c>
      <c r="R64" s="3">
        <v>28.2</v>
      </c>
      <c r="S64">
        <v>100</v>
      </c>
      <c r="T64">
        <v>43</v>
      </c>
      <c r="U64">
        <v>314</v>
      </c>
      <c r="V64">
        <v>900</v>
      </c>
      <c r="W64">
        <v>218</v>
      </c>
      <c r="X64">
        <v>491</v>
      </c>
      <c r="Y64">
        <v>2340</v>
      </c>
      <c r="Z64">
        <v>463</v>
      </c>
      <c r="AA64">
        <v>361</v>
      </c>
      <c r="AB64">
        <v>388</v>
      </c>
      <c r="AC64">
        <v>567</v>
      </c>
      <c r="AD64">
        <v>264</v>
      </c>
      <c r="AE64">
        <f t="shared" si="0"/>
        <v>6449</v>
      </c>
    </row>
    <row r="65" spans="1:31" x14ac:dyDescent="0.25">
      <c r="A65" s="1" t="s">
        <v>64</v>
      </c>
      <c r="B65" s="1" t="s">
        <v>39</v>
      </c>
      <c r="C65" s="1" t="s">
        <v>39</v>
      </c>
      <c r="D65" s="1" t="s">
        <v>39</v>
      </c>
      <c r="E65" s="1" t="s">
        <v>39</v>
      </c>
      <c r="F65">
        <v>2565</v>
      </c>
      <c r="G65" s="3">
        <v>27.8</v>
      </c>
      <c r="H65" s="3">
        <v>27.9</v>
      </c>
      <c r="I65" s="3">
        <v>25.7</v>
      </c>
      <c r="J65" s="3">
        <v>27.3</v>
      </c>
      <c r="K65" s="3">
        <v>27.8</v>
      </c>
      <c r="L65" s="3">
        <v>29.6</v>
      </c>
      <c r="M65" s="3">
        <v>28.8</v>
      </c>
      <c r="N65" s="3">
        <v>28.5</v>
      </c>
      <c r="O65" s="3">
        <v>30</v>
      </c>
      <c r="P65" s="3">
        <v>28.9</v>
      </c>
      <c r="Q65" s="3">
        <v>28.1</v>
      </c>
      <c r="R65" s="3">
        <v>27.7</v>
      </c>
      <c r="S65">
        <v>1960</v>
      </c>
      <c r="T65">
        <v>1361</v>
      </c>
      <c r="U65">
        <v>5076</v>
      </c>
      <c r="V65">
        <v>6810</v>
      </c>
      <c r="W65">
        <v>3252</v>
      </c>
      <c r="X65">
        <v>3323</v>
      </c>
      <c r="Y65">
        <v>6086</v>
      </c>
      <c r="Z65">
        <v>3596</v>
      </c>
      <c r="AA65">
        <v>2992</v>
      </c>
      <c r="AB65">
        <v>3867</v>
      </c>
      <c r="AC65">
        <v>3404</v>
      </c>
      <c r="AD65">
        <v>3157</v>
      </c>
      <c r="AE65">
        <f t="shared" si="0"/>
        <v>44884</v>
      </c>
    </row>
    <row r="66" spans="1:31" x14ac:dyDescent="0.25">
      <c r="A66" s="1" t="s">
        <v>65</v>
      </c>
      <c r="B66" s="1">
        <v>20</v>
      </c>
      <c r="C66" s="1">
        <v>10</v>
      </c>
      <c r="D66" s="1">
        <v>100</v>
      </c>
      <c r="E66" s="1">
        <v>50</v>
      </c>
      <c r="F66">
        <v>2565</v>
      </c>
      <c r="G66" s="3">
        <v>28.1</v>
      </c>
      <c r="H66" s="3">
        <v>28</v>
      </c>
      <c r="I66" s="3">
        <v>25.9</v>
      </c>
      <c r="J66" s="3">
        <v>27.3</v>
      </c>
      <c r="K66" s="3">
        <v>27.7</v>
      </c>
      <c r="L66" s="3">
        <v>29.4</v>
      </c>
      <c r="M66" s="3">
        <v>29.2</v>
      </c>
      <c r="N66" s="3">
        <v>29</v>
      </c>
      <c r="O66" s="3">
        <v>30</v>
      </c>
      <c r="P66" s="3">
        <v>29</v>
      </c>
      <c r="Q66" s="3">
        <v>28.4</v>
      </c>
      <c r="R66" s="3">
        <v>28.1</v>
      </c>
      <c r="S66">
        <v>1198</v>
      </c>
      <c r="T66">
        <v>1708</v>
      </c>
      <c r="U66">
        <v>4671</v>
      </c>
      <c r="V66">
        <v>4996</v>
      </c>
      <c r="W66">
        <v>2503</v>
      </c>
      <c r="X66">
        <v>2314</v>
      </c>
      <c r="Y66">
        <v>6123</v>
      </c>
      <c r="Z66">
        <v>2529</v>
      </c>
      <c r="AA66">
        <v>1682</v>
      </c>
      <c r="AB66">
        <v>2297</v>
      </c>
      <c r="AC66">
        <v>0</v>
      </c>
      <c r="AD66">
        <v>0</v>
      </c>
      <c r="AE66">
        <f t="shared" ref="AE66:AE129" si="1">SUM(S66:AD66)</f>
        <v>30021</v>
      </c>
    </row>
    <row r="67" spans="1:31" x14ac:dyDescent="0.25">
      <c r="A67" s="1" t="s">
        <v>66</v>
      </c>
      <c r="B67" s="1">
        <v>20</v>
      </c>
      <c r="C67" s="1">
        <v>10</v>
      </c>
      <c r="D67" s="1">
        <v>100</v>
      </c>
      <c r="E67" s="1">
        <v>50</v>
      </c>
      <c r="F67">
        <v>2565</v>
      </c>
      <c r="G67" s="3">
        <v>28.1</v>
      </c>
      <c r="H67" s="3">
        <v>28</v>
      </c>
      <c r="I67" s="3">
        <v>25.9</v>
      </c>
      <c r="J67" s="3">
        <v>27.3</v>
      </c>
      <c r="K67" s="3">
        <v>27.7</v>
      </c>
      <c r="L67" s="3">
        <v>29.4</v>
      </c>
      <c r="M67" s="3">
        <v>29.2</v>
      </c>
      <c r="N67" s="3">
        <v>29</v>
      </c>
      <c r="O67" s="3">
        <v>30</v>
      </c>
      <c r="P67" s="3">
        <v>29</v>
      </c>
      <c r="Q67" s="3">
        <v>28.4</v>
      </c>
      <c r="R67" s="3">
        <v>28.1</v>
      </c>
      <c r="S67">
        <v>0</v>
      </c>
      <c r="T67">
        <v>0</v>
      </c>
      <c r="U67">
        <v>88</v>
      </c>
      <c r="V67">
        <v>244</v>
      </c>
      <c r="W67">
        <v>128</v>
      </c>
      <c r="X67">
        <v>8</v>
      </c>
      <c r="Y67">
        <v>0</v>
      </c>
      <c r="Z67">
        <v>0</v>
      </c>
      <c r="AA67">
        <v>497</v>
      </c>
      <c r="AB67">
        <v>640</v>
      </c>
      <c r="AC67">
        <v>441</v>
      </c>
      <c r="AD67">
        <v>434</v>
      </c>
      <c r="AE67">
        <f t="shared" si="1"/>
        <v>2480</v>
      </c>
    </row>
    <row r="68" spans="1:31" x14ac:dyDescent="0.25">
      <c r="A68" s="1" t="s">
        <v>67</v>
      </c>
      <c r="B68" s="1">
        <v>20</v>
      </c>
      <c r="C68" s="1">
        <v>10</v>
      </c>
      <c r="D68" s="1">
        <v>100</v>
      </c>
      <c r="E68" s="1">
        <v>50</v>
      </c>
      <c r="F68">
        <v>2565</v>
      </c>
      <c r="G68" s="3">
        <v>27.2</v>
      </c>
      <c r="H68" s="3">
        <v>27.5</v>
      </c>
      <c r="I68" s="3">
        <v>26</v>
      </c>
      <c r="J68" s="3">
        <v>27</v>
      </c>
      <c r="K68" s="3">
        <v>27.5</v>
      </c>
      <c r="L68" s="3">
        <v>28</v>
      </c>
      <c r="M68" s="3">
        <v>28.4</v>
      </c>
      <c r="N68" s="3">
        <v>28.9</v>
      </c>
      <c r="O68" s="3">
        <v>29.5</v>
      </c>
      <c r="P68" s="3">
        <v>28</v>
      </c>
      <c r="Q68" s="3">
        <v>28.5</v>
      </c>
      <c r="R68" s="3">
        <v>27</v>
      </c>
      <c r="S68">
        <v>2211</v>
      </c>
      <c r="T68">
        <v>2427</v>
      </c>
      <c r="U68">
        <v>8243</v>
      </c>
      <c r="V68">
        <v>12055</v>
      </c>
      <c r="W68">
        <v>6949</v>
      </c>
      <c r="X68">
        <v>5540</v>
      </c>
      <c r="Y68">
        <v>14545</v>
      </c>
      <c r="Z68">
        <v>7423</v>
      </c>
      <c r="AA68">
        <v>3771</v>
      </c>
      <c r="AB68">
        <v>9817</v>
      </c>
      <c r="AC68">
        <v>6522</v>
      </c>
      <c r="AD68">
        <v>6138</v>
      </c>
      <c r="AE68">
        <f t="shared" si="1"/>
        <v>85641</v>
      </c>
    </row>
    <row r="69" spans="1:31" x14ac:dyDescent="0.25">
      <c r="A69" s="1" t="s">
        <v>68</v>
      </c>
      <c r="B69" s="1" t="s">
        <v>39</v>
      </c>
      <c r="C69" s="1" t="s">
        <v>39</v>
      </c>
      <c r="D69" s="1" t="s">
        <v>39</v>
      </c>
      <c r="E69" s="1" t="s">
        <v>39</v>
      </c>
      <c r="F69">
        <v>2565</v>
      </c>
      <c r="G69" s="3">
        <v>27.5</v>
      </c>
      <c r="H69" s="3">
        <v>27.3</v>
      </c>
      <c r="I69" s="3">
        <v>26.1</v>
      </c>
      <c r="J69" s="3">
        <v>26.7</v>
      </c>
      <c r="K69" s="3">
        <v>27.7</v>
      </c>
      <c r="L69" s="3">
        <v>29.1</v>
      </c>
      <c r="M69" s="3">
        <v>29</v>
      </c>
      <c r="N69" s="3">
        <v>29.2</v>
      </c>
      <c r="O69" s="3">
        <v>29.8</v>
      </c>
      <c r="P69" s="3">
        <v>29.1</v>
      </c>
      <c r="Q69" s="3">
        <v>28.7</v>
      </c>
      <c r="R69" s="3">
        <v>27.8</v>
      </c>
      <c r="S69">
        <v>0</v>
      </c>
      <c r="T69">
        <v>0</v>
      </c>
      <c r="U69">
        <v>279</v>
      </c>
      <c r="V69">
        <v>4152</v>
      </c>
      <c r="W69">
        <v>868</v>
      </c>
      <c r="X69">
        <v>62</v>
      </c>
      <c r="Y69">
        <v>292</v>
      </c>
      <c r="Z69">
        <v>236</v>
      </c>
      <c r="AA69">
        <v>174</v>
      </c>
      <c r="AB69">
        <v>358</v>
      </c>
      <c r="AC69">
        <v>125</v>
      </c>
      <c r="AD69">
        <v>129</v>
      </c>
      <c r="AE69">
        <f t="shared" si="1"/>
        <v>6675</v>
      </c>
    </row>
    <row r="70" spans="1:31" x14ac:dyDescent="0.25">
      <c r="A70" s="1" t="s">
        <v>69</v>
      </c>
      <c r="B70" s="1">
        <v>20</v>
      </c>
      <c r="C70" s="1">
        <v>10</v>
      </c>
      <c r="D70" s="1">
        <v>100</v>
      </c>
      <c r="E70" s="1">
        <v>50</v>
      </c>
      <c r="F70">
        <v>2565</v>
      </c>
      <c r="G70" s="3">
        <v>27.1</v>
      </c>
      <c r="H70" s="3">
        <v>27.8</v>
      </c>
      <c r="I70" s="3">
        <v>26.2</v>
      </c>
      <c r="J70" s="3">
        <v>27.3</v>
      </c>
      <c r="K70" s="3">
        <v>27.6</v>
      </c>
      <c r="L70" s="3">
        <v>28.6</v>
      </c>
      <c r="M70" s="3">
        <v>28.3</v>
      </c>
      <c r="N70" s="3">
        <v>28.1</v>
      </c>
      <c r="O70" s="3">
        <v>28.7</v>
      </c>
      <c r="P70" s="3">
        <v>27.7</v>
      </c>
      <c r="Q70" s="3">
        <v>27.5</v>
      </c>
      <c r="R70" s="3">
        <v>26.8</v>
      </c>
      <c r="S70">
        <v>0</v>
      </c>
      <c r="T70">
        <v>0</v>
      </c>
      <c r="U70">
        <v>301</v>
      </c>
      <c r="V70">
        <v>1742</v>
      </c>
      <c r="W70">
        <v>1040</v>
      </c>
      <c r="X70">
        <v>1293</v>
      </c>
      <c r="Y70">
        <v>1209</v>
      </c>
      <c r="Z70">
        <v>1597</v>
      </c>
      <c r="AA70">
        <v>860</v>
      </c>
      <c r="AB70">
        <v>1525</v>
      </c>
      <c r="AC70">
        <v>1064</v>
      </c>
      <c r="AD70">
        <v>714</v>
      </c>
      <c r="AE70">
        <f t="shared" si="1"/>
        <v>11345</v>
      </c>
    </row>
    <row r="71" spans="1:31" x14ac:dyDescent="0.25">
      <c r="A71" s="1" t="s">
        <v>70</v>
      </c>
      <c r="B71" s="1">
        <v>20</v>
      </c>
      <c r="C71" s="1">
        <v>10</v>
      </c>
      <c r="D71" s="1">
        <v>100</v>
      </c>
      <c r="E71" s="1">
        <v>50</v>
      </c>
      <c r="F71">
        <v>2565</v>
      </c>
      <c r="G71" s="3">
        <v>27.5</v>
      </c>
      <c r="H71" s="3">
        <v>27.3</v>
      </c>
      <c r="I71" s="3">
        <v>26.1</v>
      </c>
      <c r="J71" s="3">
        <v>26.7</v>
      </c>
      <c r="K71" s="3">
        <v>27.7</v>
      </c>
      <c r="L71" s="3">
        <v>29.1</v>
      </c>
      <c r="M71" s="3">
        <v>29</v>
      </c>
      <c r="N71" s="3">
        <v>29.2</v>
      </c>
      <c r="O71" s="3">
        <v>29.8</v>
      </c>
      <c r="P71" s="3">
        <v>29.1</v>
      </c>
      <c r="Q71" s="3">
        <v>28.7</v>
      </c>
      <c r="R71" s="3">
        <v>27.8</v>
      </c>
      <c r="S71">
        <v>0</v>
      </c>
      <c r="T71">
        <v>0</v>
      </c>
      <c r="U71">
        <v>0</v>
      </c>
      <c r="V71">
        <v>1463</v>
      </c>
      <c r="W71">
        <v>2149</v>
      </c>
      <c r="X71">
        <v>7338</v>
      </c>
      <c r="Y71">
        <v>13358</v>
      </c>
      <c r="Z71">
        <v>12153</v>
      </c>
      <c r="AA71">
        <v>6091</v>
      </c>
      <c r="AB71">
        <v>10255</v>
      </c>
      <c r="AC71">
        <v>6087</v>
      </c>
      <c r="AD71">
        <v>5273</v>
      </c>
      <c r="AE71">
        <f t="shared" si="1"/>
        <v>64167</v>
      </c>
    </row>
    <row r="72" spans="1:31" x14ac:dyDescent="0.25">
      <c r="A72" s="1" t="s">
        <v>71</v>
      </c>
      <c r="B72" s="1">
        <v>20</v>
      </c>
      <c r="C72" s="1">
        <v>10</v>
      </c>
      <c r="D72" s="1">
        <v>100</v>
      </c>
      <c r="E72" s="1">
        <v>50</v>
      </c>
      <c r="F72">
        <v>2565</v>
      </c>
      <c r="G72" s="3">
        <v>27.1</v>
      </c>
      <c r="H72" s="3">
        <v>27.8</v>
      </c>
      <c r="I72" s="3">
        <v>26.2</v>
      </c>
      <c r="J72" s="3">
        <v>27.3</v>
      </c>
      <c r="K72" s="3">
        <v>27.6</v>
      </c>
      <c r="L72" s="3">
        <v>28.6</v>
      </c>
      <c r="M72" s="3">
        <v>28.3</v>
      </c>
      <c r="N72" s="3">
        <v>28.1</v>
      </c>
      <c r="O72" s="3">
        <v>28.7</v>
      </c>
      <c r="P72" s="3">
        <v>27.7</v>
      </c>
      <c r="Q72" s="3">
        <v>27.5</v>
      </c>
      <c r="R72" s="3">
        <v>26.8</v>
      </c>
      <c r="S72">
        <v>0</v>
      </c>
      <c r="T72">
        <v>0</v>
      </c>
      <c r="U72">
        <v>0</v>
      </c>
      <c r="V72">
        <v>0</v>
      </c>
      <c r="W72">
        <v>1983</v>
      </c>
      <c r="X72">
        <v>4040</v>
      </c>
      <c r="Y72">
        <v>2995</v>
      </c>
      <c r="Z72">
        <v>5923</v>
      </c>
      <c r="AA72">
        <v>2826</v>
      </c>
      <c r="AB72">
        <v>3840</v>
      </c>
      <c r="AC72">
        <v>2353</v>
      </c>
      <c r="AD72">
        <v>1953</v>
      </c>
      <c r="AE72">
        <f t="shared" si="1"/>
        <v>25913</v>
      </c>
    </row>
    <row r="73" spans="1:31" x14ac:dyDescent="0.25">
      <c r="A73" s="1" t="s">
        <v>72</v>
      </c>
      <c r="B73" s="1" t="s">
        <v>39</v>
      </c>
      <c r="C73" s="1" t="s">
        <v>39</v>
      </c>
      <c r="D73" s="1" t="s">
        <v>39</v>
      </c>
      <c r="E73" s="1" t="s">
        <v>39</v>
      </c>
      <c r="F73">
        <v>2565</v>
      </c>
      <c r="G73" s="3">
        <v>27.2</v>
      </c>
      <c r="H73" s="3">
        <v>27.5</v>
      </c>
      <c r="I73" s="3">
        <v>26</v>
      </c>
      <c r="J73" s="3">
        <v>27</v>
      </c>
      <c r="K73" s="3">
        <v>27.5</v>
      </c>
      <c r="L73" s="3">
        <v>28</v>
      </c>
      <c r="M73" s="3">
        <v>28.4</v>
      </c>
      <c r="N73" s="3">
        <v>28.9</v>
      </c>
      <c r="O73" s="3">
        <v>29.5</v>
      </c>
      <c r="P73" s="3">
        <v>28</v>
      </c>
      <c r="Q73" s="3">
        <v>28.5</v>
      </c>
      <c r="R73" s="3">
        <v>27</v>
      </c>
      <c r="S73">
        <v>0</v>
      </c>
      <c r="T73">
        <v>0</v>
      </c>
      <c r="U73">
        <v>3527</v>
      </c>
      <c r="V73">
        <v>4817</v>
      </c>
      <c r="W73">
        <v>3500</v>
      </c>
      <c r="X73">
        <v>4485</v>
      </c>
      <c r="Y73">
        <v>3617</v>
      </c>
      <c r="Z73">
        <v>4815</v>
      </c>
      <c r="AA73">
        <v>3616</v>
      </c>
      <c r="AB73">
        <v>5316</v>
      </c>
      <c r="AC73">
        <v>4321</v>
      </c>
      <c r="AD73">
        <v>4665</v>
      </c>
      <c r="AE73">
        <f t="shared" si="1"/>
        <v>42679</v>
      </c>
    </row>
    <row r="74" spans="1:31" x14ac:dyDescent="0.25">
      <c r="A74" s="1" t="s">
        <v>73</v>
      </c>
      <c r="B74" s="1" t="s">
        <v>39</v>
      </c>
      <c r="C74" s="1" t="s">
        <v>39</v>
      </c>
      <c r="D74" s="1" t="s">
        <v>39</v>
      </c>
      <c r="E74" s="1" t="s">
        <v>39</v>
      </c>
      <c r="F74">
        <v>2565</v>
      </c>
      <c r="G74" s="3">
        <v>27.1</v>
      </c>
      <c r="H74" s="3">
        <v>27.8</v>
      </c>
      <c r="I74" s="3">
        <v>26.2</v>
      </c>
      <c r="J74" s="3">
        <v>27.3</v>
      </c>
      <c r="K74" s="3">
        <v>27.6</v>
      </c>
      <c r="L74" s="3">
        <v>28.6</v>
      </c>
      <c r="M74" s="3">
        <v>28.3</v>
      </c>
      <c r="N74" s="3">
        <v>28.1</v>
      </c>
      <c r="O74" s="3">
        <v>28.7</v>
      </c>
      <c r="P74" s="3">
        <v>27.7</v>
      </c>
      <c r="Q74" s="3">
        <v>27.5</v>
      </c>
      <c r="R74" s="3">
        <v>26.8</v>
      </c>
      <c r="S74">
        <v>0</v>
      </c>
      <c r="T74">
        <v>0</v>
      </c>
      <c r="U74">
        <v>0</v>
      </c>
      <c r="V74">
        <v>8062</v>
      </c>
      <c r="W74">
        <v>3399</v>
      </c>
      <c r="X74">
        <v>4671</v>
      </c>
      <c r="Y74">
        <v>778</v>
      </c>
      <c r="Z74">
        <v>4171</v>
      </c>
      <c r="AA74">
        <v>2821</v>
      </c>
      <c r="AB74">
        <v>2469</v>
      </c>
      <c r="AC74">
        <v>1529</v>
      </c>
      <c r="AD74">
        <v>1555</v>
      </c>
      <c r="AE74">
        <f t="shared" si="1"/>
        <v>29455</v>
      </c>
    </row>
    <row r="75" spans="1:31" x14ac:dyDescent="0.25">
      <c r="A75" s="1" t="s">
        <v>74</v>
      </c>
      <c r="B75" s="1">
        <v>40</v>
      </c>
      <c r="C75" s="1">
        <v>20</v>
      </c>
      <c r="D75" s="1">
        <v>200</v>
      </c>
      <c r="E75" s="1">
        <v>100</v>
      </c>
      <c r="F75">
        <v>2565</v>
      </c>
      <c r="G75" s="4">
        <v>28</v>
      </c>
      <c r="H75" s="3">
        <v>27.8</v>
      </c>
      <c r="I75" s="3">
        <v>25.8</v>
      </c>
      <c r="J75" s="3">
        <v>27.5</v>
      </c>
      <c r="K75" s="3">
        <v>27.9</v>
      </c>
      <c r="L75" s="3">
        <v>30</v>
      </c>
      <c r="M75" s="3">
        <v>29.8</v>
      </c>
      <c r="N75" s="3">
        <v>28.8</v>
      </c>
      <c r="O75" s="3">
        <v>30.1</v>
      </c>
      <c r="P75" s="3">
        <v>29.7</v>
      </c>
      <c r="Q75" s="3">
        <v>28.9</v>
      </c>
      <c r="R75" s="3">
        <v>28.3</v>
      </c>
      <c r="S75">
        <v>442</v>
      </c>
      <c r="T75">
        <v>758</v>
      </c>
      <c r="U75">
        <v>1321</v>
      </c>
      <c r="V75">
        <v>977</v>
      </c>
      <c r="W75">
        <v>337</v>
      </c>
      <c r="X75">
        <v>10</v>
      </c>
      <c r="Y75">
        <v>0</v>
      </c>
      <c r="Z75">
        <v>632</v>
      </c>
      <c r="AA75">
        <v>1410</v>
      </c>
      <c r="AB75">
        <v>15641</v>
      </c>
      <c r="AC75">
        <v>4343</v>
      </c>
      <c r="AD75">
        <v>638</v>
      </c>
      <c r="AE75">
        <f t="shared" si="1"/>
        <v>26509</v>
      </c>
    </row>
    <row r="76" spans="1:31" x14ac:dyDescent="0.25">
      <c r="A76" s="1" t="s">
        <v>75</v>
      </c>
      <c r="B76" s="1">
        <v>40</v>
      </c>
      <c r="C76" s="1">
        <v>20</v>
      </c>
      <c r="D76" s="1">
        <v>200</v>
      </c>
      <c r="E76" s="1">
        <v>100</v>
      </c>
      <c r="F76">
        <v>2565</v>
      </c>
      <c r="G76" s="3">
        <v>27.8</v>
      </c>
      <c r="H76" s="3">
        <v>27.8</v>
      </c>
      <c r="I76" s="3">
        <v>25.8</v>
      </c>
      <c r="J76" s="3">
        <v>27.5</v>
      </c>
      <c r="K76" s="3">
        <v>27.9</v>
      </c>
      <c r="L76" s="3">
        <v>30</v>
      </c>
      <c r="M76" s="3">
        <v>28.8</v>
      </c>
      <c r="N76" s="3">
        <v>28.8</v>
      </c>
      <c r="O76" s="3">
        <v>30.1</v>
      </c>
      <c r="P76" s="3">
        <v>29.7</v>
      </c>
      <c r="Q76" s="3">
        <v>28.9</v>
      </c>
      <c r="R76" s="3">
        <v>28.3</v>
      </c>
      <c r="S76">
        <v>1583</v>
      </c>
      <c r="T76">
        <v>1502</v>
      </c>
      <c r="U76">
        <v>3825</v>
      </c>
      <c r="V76">
        <v>2931</v>
      </c>
      <c r="W76">
        <v>957</v>
      </c>
      <c r="X76">
        <v>288</v>
      </c>
      <c r="Y76">
        <v>1174</v>
      </c>
      <c r="Z76">
        <v>1285</v>
      </c>
      <c r="AA76">
        <v>8607</v>
      </c>
      <c r="AB76">
        <v>52638</v>
      </c>
      <c r="AC76">
        <v>17441</v>
      </c>
      <c r="AD76">
        <v>2879</v>
      </c>
      <c r="AE76">
        <f t="shared" si="1"/>
        <v>95110</v>
      </c>
    </row>
    <row r="77" spans="1:31" x14ac:dyDescent="0.25">
      <c r="A77" s="1" t="s">
        <v>76</v>
      </c>
      <c r="B77" s="1">
        <v>40</v>
      </c>
      <c r="C77" s="1">
        <v>20</v>
      </c>
      <c r="D77" s="1">
        <v>200</v>
      </c>
      <c r="E77" s="1">
        <v>100</v>
      </c>
      <c r="F77">
        <v>2565</v>
      </c>
      <c r="G77" s="3">
        <v>27.8</v>
      </c>
      <c r="H77" s="3">
        <v>27.8</v>
      </c>
      <c r="I77" s="3">
        <v>25.8</v>
      </c>
      <c r="J77" s="3">
        <v>27.5</v>
      </c>
      <c r="K77" s="3">
        <v>27.9</v>
      </c>
      <c r="L77" s="3">
        <v>30</v>
      </c>
      <c r="M77" s="3">
        <v>28.8</v>
      </c>
      <c r="N77" s="3">
        <v>28.8</v>
      </c>
      <c r="O77" s="3">
        <v>30.1</v>
      </c>
      <c r="P77" s="3">
        <v>29.7</v>
      </c>
      <c r="Q77" s="3">
        <v>28.9</v>
      </c>
      <c r="R77" s="3">
        <v>28.3</v>
      </c>
      <c r="S77">
        <v>9164</v>
      </c>
      <c r="T77">
        <v>12132</v>
      </c>
      <c r="U77">
        <v>42486</v>
      </c>
      <c r="V77">
        <v>20043</v>
      </c>
      <c r="W77">
        <v>6336</v>
      </c>
      <c r="X77">
        <v>2284</v>
      </c>
      <c r="Y77">
        <v>3358</v>
      </c>
      <c r="Z77">
        <v>2259</v>
      </c>
      <c r="AA77">
        <v>2024</v>
      </c>
      <c r="AB77">
        <v>6300</v>
      </c>
      <c r="AC77">
        <v>2779</v>
      </c>
      <c r="AD77">
        <v>2985</v>
      </c>
      <c r="AE77">
        <f t="shared" si="1"/>
        <v>112150</v>
      </c>
    </row>
    <row r="78" spans="1:31" x14ac:dyDescent="0.25">
      <c r="A78" s="1" t="s">
        <v>77</v>
      </c>
      <c r="B78" s="1">
        <v>40</v>
      </c>
      <c r="C78" s="1">
        <v>20</v>
      </c>
      <c r="D78" s="1">
        <v>200</v>
      </c>
      <c r="E78" s="1">
        <v>100</v>
      </c>
      <c r="F78">
        <v>2565</v>
      </c>
      <c r="G78" s="3">
        <v>27.8</v>
      </c>
      <c r="H78" s="3">
        <v>27.8</v>
      </c>
      <c r="I78" s="3">
        <v>26.2</v>
      </c>
      <c r="J78" s="3">
        <v>27.3</v>
      </c>
      <c r="K78" s="3">
        <v>27.6</v>
      </c>
      <c r="L78" s="3">
        <v>28.6</v>
      </c>
      <c r="M78" s="3">
        <v>28.8</v>
      </c>
      <c r="N78" s="3">
        <v>28.8</v>
      </c>
      <c r="O78" s="3">
        <v>28.7</v>
      </c>
      <c r="P78" s="3">
        <v>27.7</v>
      </c>
      <c r="Q78" s="3">
        <v>27.5</v>
      </c>
      <c r="R78" s="3">
        <v>26.8</v>
      </c>
      <c r="S78">
        <v>8342</v>
      </c>
      <c r="T78">
        <v>6718</v>
      </c>
      <c r="U78">
        <v>11382</v>
      </c>
      <c r="V78">
        <v>10482</v>
      </c>
      <c r="W78">
        <v>4936</v>
      </c>
      <c r="X78">
        <v>3354</v>
      </c>
      <c r="Y78">
        <v>7611</v>
      </c>
      <c r="Z78">
        <v>4341</v>
      </c>
      <c r="AA78">
        <v>3712</v>
      </c>
      <c r="AB78">
        <v>6306</v>
      </c>
      <c r="AC78">
        <v>7365</v>
      </c>
      <c r="AD78">
        <v>5074</v>
      </c>
      <c r="AE78">
        <f t="shared" si="1"/>
        <v>79623</v>
      </c>
    </row>
    <row r="79" spans="1:31" x14ac:dyDescent="0.25">
      <c r="A79" s="1" t="s">
        <v>78</v>
      </c>
      <c r="B79" s="1">
        <v>20</v>
      </c>
      <c r="C79" s="1">
        <v>10</v>
      </c>
      <c r="D79" s="1">
        <v>100</v>
      </c>
      <c r="E79" s="1">
        <v>50</v>
      </c>
      <c r="F79">
        <v>2565</v>
      </c>
      <c r="G79" s="3">
        <v>27.8</v>
      </c>
      <c r="H79" s="3">
        <v>27.8</v>
      </c>
      <c r="I79" s="3">
        <v>26.2</v>
      </c>
      <c r="J79" s="3">
        <v>26.5</v>
      </c>
      <c r="K79" s="3">
        <v>27.3</v>
      </c>
      <c r="L79" s="3">
        <v>28.8</v>
      </c>
      <c r="M79" s="3">
        <v>28.8</v>
      </c>
      <c r="N79" s="3">
        <v>28.8</v>
      </c>
      <c r="O79" s="3">
        <v>29.4</v>
      </c>
      <c r="P79" s="3">
        <v>29</v>
      </c>
      <c r="Q79" s="3">
        <v>28.8</v>
      </c>
      <c r="R79" s="3">
        <v>28.4</v>
      </c>
      <c r="S79">
        <v>3900</v>
      </c>
      <c r="T79">
        <v>3815</v>
      </c>
      <c r="U79">
        <v>6512</v>
      </c>
      <c r="V79">
        <v>3128</v>
      </c>
      <c r="W79">
        <v>1794</v>
      </c>
      <c r="X79">
        <v>1050</v>
      </c>
      <c r="Y79">
        <v>1728</v>
      </c>
      <c r="Z79">
        <v>1557</v>
      </c>
      <c r="AA79">
        <v>1249</v>
      </c>
      <c r="AB79">
        <v>3059</v>
      </c>
      <c r="AC79">
        <v>1860</v>
      </c>
      <c r="AD79">
        <v>1563</v>
      </c>
      <c r="AE79">
        <f t="shared" si="1"/>
        <v>31215</v>
      </c>
    </row>
    <row r="80" spans="1:31" x14ac:dyDescent="0.25">
      <c r="A80" s="1" t="s">
        <v>79</v>
      </c>
      <c r="B80" s="1">
        <v>20</v>
      </c>
      <c r="C80" s="1">
        <v>10</v>
      </c>
      <c r="D80" s="1">
        <v>100</v>
      </c>
      <c r="E80" s="1">
        <v>50</v>
      </c>
      <c r="F80">
        <v>2565</v>
      </c>
      <c r="G80" s="3">
        <v>27.1</v>
      </c>
      <c r="H80" s="3">
        <v>27.1</v>
      </c>
      <c r="I80" s="3">
        <v>26.2</v>
      </c>
      <c r="J80" s="3">
        <v>26.9</v>
      </c>
      <c r="K80" s="3">
        <v>26.9</v>
      </c>
      <c r="L80" s="3">
        <v>28.7</v>
      </c>
      <c r="M80" s="3">
        <v>28.8</v>
      </c>
      <c r="N80" s="3">
        <v>28.8</v>
      </c>
      <c r="O80" s="3">
        <v>29.4</v>
      </c>
      <c r="P80" s="3">
        <v>28.3</v>
      </c>
      <c r="Q80" s="3">
        <v>28</v>
      </c>
      <c r="R80" s="3">
        <v>28.2</v>
      </c>
      <c r="S80">
        <v>9809</v>
      </c>
      <c r="T80">
        <v>3949</v>
      </c>
      <c r="U80">
        <v>6887</v>
      </c>
      <c r="V80">
        <v>6519</v>
      </c>
      <c r="W80">
        <v>2993</v>
      </c>
      <c r="X80">
        <v>2176</v>
      </c>
      <c r="Y80">
        <v>3670</v>
      </c>
      <c r="Z80">
        <v>2540</v>
      </c>
      <c r="AA80">
        <v>2160</v>
      </c>
      <c r="AB80">
        <v>3516</v>
      </c>
      <c r="AC80">
        <v>3612</v>
      </c>
      <c r="AD80">
        <v>3767</v>
      </c>
      <c r="AE80">
        <f t="shared" si="1"/>
        <v>51598</v>
      </c>
    </row>
    <row r="81" spans="1:31" x14ac:dyDescent="0.25">
      <c r="A81" s="1" t="s">
        <v>80</v>
      </c>
      <c r="B81" s="1">
        <v>20</v>
      </c>
      <c r="C81" s="1">
        <v>10</v>
      </c>
      <c r="D81" s="1">
        <v>100</v>
      </c>
      <c r="E81" s="1">
        <v>50</v>
      </c>
      <c r="F81">
        <v>2565</v>
      </c>
      <c r="G81" s="3">
        <v>27.1</v>
      </c>
      <c r="H81" s="3">
        <v>27.1</v>
      </c>
      <c r="I81" s="3">
        <v>26.4</v>
      </c>
      <c r="J81" s="3">
        <v>27.5</v>
      </c>
      <c r="K81" s="3">
        <v>27.8</v>
      </c>
      <c r="L81" s="3">
        <v>28.4</v>
      </c>
      <c r="M81" s="3">
        <v>28.8</v>
      </c>
      <c r="N81" s="3">
        <v>28.8</v>
      </c>
      <c r="O81" s="3">
        <v>28.8</v>
      </c>
      <c r="P81" s="3">
        <v>28.8</v>
      </c>
      <c r="Q81" s="3">
        <v>28.5</v>
      </c>
      <c r="R81" s="3">
        <v>28.3</v>
      </c>
      <c r="S81">
        <v>2010</v>
      </c>
      <c r="T81">
        <v>3106</v>
      </c>
      <c r="U81">
        <v>5997</v>
      </c>
      <c r="V81">
        <v>1859</v>
      </c>
      <c r="W81">
        <v>851</v>
      </c>
      <c r="X81">
        <v>376</v>
      </c>
      <c r="Y81">
        <v>575</v>
      </c>
      <c r="Z81">
        <v>363</v>
      </c>
      <c r="AA81">
        <v>455</v>
      </c>
      <c r="AB81">
        <v>970</v>
      </c>
      <c r="AC81">
        <v>665</v>
      </c>
      <c r="AD81">
        <v>490</v>
      </c>
      <c r="AE81">
        <f t="shared" si="1"/>
        <v>17717</v>
      </c>
    </row>
    <row r="82" spans="1:31" x14ac:dyDescent="0.25">
      <c r="A82" s="1" t="s">
        <v>81</v>
      </c>
      <c r="B82" s="1">
        <v>40</v>
      </c>
      <c r="C82" s="1">
        <v>20</v>
      </c>
      <c r="D82" s="1">
        <v>200</v>
      </c>
      <c r="E82" s="1">
        <v>100</v>
      </c>
      <c r="F82">
        <v>2565</v>
      </c>
      <c r="G82" s="3">
        <v>26.2</v>
      </c>
      <c r="H82" s="3">
        <v>26.2</v>
      </c>
      <c r="I82" s="3">
        <v>25.3</v>
      </c>
      <c r="J82" s="3">
        <v>26.3</v>
      </c>
      <c r="K82" s="3">
        <v>26.5</v>
      </c>
      <c r="L82" s="3">
        <v>27.8</v>
      </c>
      <c r="M82" s="3">
        <v>28.8</v>
      </c>
      <c r="N82" s="3">
        <v>28.8</v>
      </c>
      <c r="O82" s="3">
        <v>27.7</v>
      </c>
      <c r="P82" s="3">
        <v>27.1</v>
      </c>
      <c r="Q82" s="3">
        <v>27.7</v>
      </c>
      <c r="R82" s="3">
        <v>27.1</v>
      </c>
      <c r="S82">
        <v>27396</v>
      </c>
      <c r="T82">
        <v>21113</v>
      </c>
      <c r="U82">
        <v>37619</v>
      </c>
      <c r="V82">
        <v>14902</v>
      </c>
      <c r="W82">
        <v>8573</v>
      </c>
      <c r="X82">
        <v>6900</v>
      </c>
      <c r="Y82">
        <v>11305</v>
      </c>
      <c r="Z82">
        <v>7451</v>
      </c>
      <c r="AA82">
        <v>7453</v>
      </c>
      <c r="AB82">
        <v>18758</v>
      </c>
      <c r="AC82">
        <v>10813</v>
      </c>
      <c r="AD82">
        <v>8090</v>
      </c>
      <c r="AE82">
        <f t="shared" si="1"/>
        <v>180373</v>
      </c>
    </row>
    <row r="83" spans="1:31" x14ac:dyDescent="0.25">
      <c r="A83" s="1" t="s">
        <v>82</v>
      </c>
      <c r="B83" s="1">
        <v>20</v>
      </c>
      <c r="C83" s="1">
        <v>10</v>
      </c>
      <c r="D83" s="1">
        <v>100</v>
      </c>
      <c r="E83" s="1">
        <v>50</v>
      </c>
      <c r="F83">
        <v>2565</v>
      </c>
      <c r="G83" s="3">
        <v>27.3</v>
      </c>
      <c r="H83" s="3">
        <v>27.3</v>
      </c>
      <c r="I83" s="3">
        <v>24.9</v>
      </c>
      <c r="J83" s="3">
        <v>25.2</v>
      </c>
      <c r="K83" s="3">
        <v>26.3</v>
      </c>
      <c r="L83" s="3">
        <v>29.5</v>
      </c>
      <c r="M83" s="3">
        <v>28.8</v>
      </c>
      <c r="N83" s="3">
        <v>28.8</v>
      </c>
      <c r="O83" s="3">
        <v>29.4</v>
      </c>
      <c r="P83" s="3">
        <v>29.3</v>
      </c>
      <c r="Q83" s="3">
        <v>28.1</v>
      </c>
      <c r="R83" s="3">
        <v>27.9</v>
      </c>
      <c r="S83">
        <v>2002</v>
      </c>
      <c r="T83">
        <v>1897</v>
      </c>
      <c r="U83">
        <v>4726</v>
      </c>
      <c r="V83">
        <v>2440</v>
      </c>
      <c r="W83">
        <v>1297</v>
      </c>
      <c r="X83">
        <v>1660</v>
      </c>
      <c r="Y83">
        <v>2940</v>
      </c>
      <c r="Z83">
        <v>1394</v>
      </c>
      <c r="AA83">
        <v>1051</v>
      </c>
      <c r="AB83">
        <v>2019</v>
      </c>
      <c r="AC83">
        <v>1243</v>
      </c>
      <c r="AD83">
        <v>915</v>
      </c>
      <c r="AE83">
        <f t="shared" si="1"/>
        <v>23584</v>
      </c>
    </row>
    <row r="84" spans="1:31" x14ac:dyDescent="0.25">
      <c r="A84" s="1" t="s">
        <v>83</v>
      </c>
      <c r="B84" s="1">
        <v>40</v>
      </c>
      <c r="C84" s="1">
        <v>20</v>
      </c>
      <c r="D84" s="1">
        <v>200</v>
      </c>
      <c r="E84" s="1">
        <v>100</v>
      </c>
      <c r="F84">
        <v>2565</v>
      </c>
      <c r="G84" s="3">
        <v>27.1</v>
      </c>
      <c r="H84" s="3">
        <v>27.1</v>
      </c>
      <c r="I84" s="3">
        <v>27</v>
      </c>
      <c r="J84" s="3">
        <v>28.5</v>
      </c>
      <c r="K84" s="3">
        <v>27.3</v>
      </c>
      <c r="L84" s="3">
        <v>27.7</v>
      </c>
      <c r="M84" s="3">
        <v>28.8</v>
      </c>
      <c r="N84" s="3">
        <v>28.8</v>
      </c>
      <c r="O84" s="3">
        <v>27.3</v>
      </c>
      <c r="P84" s="3">
        <v>27.2</v>
      </c>
      <c r="Q84" s="3">
        <v>27.4</v>
      </c>
      <c r="R84" s="3">
        <v>27.1</v>
      </c>
      <c r="S84">
        <v>16328</v>
      </c>
      <c r="T84">
        <v>7547</v>
      </c>
      <c r="U84">
        <v>6246</v>
      </c>
      <c r="V84">
        <v>4545</v>
      </c>
      <c r="W84">
        <v>1832</v>
      </c>
      <c r="X84">
        <v>1853</v>
      </c>
      <c r="Y84">
        <v>6172</v>
      </c>
      <c r="Z84">
        <v>3006</v>
      </c>
      <c r="AA84">
        <v>4062</v>
      </c>
      <c r="AB84">
        <v>7052</v>
      </c>
      <c r="AC84">
        <v>6001</v>
      </c>
      <c r="AD84">
        <v>4215</v>
      </c>
      <c r="AE84">
        <f t="shared" si="1"/>
        <v>68859</v>
      </c>
    </row>
    <row r="85" spans="1:31" x14ac:dyDescent="0.25">
      <c r="A85" s="1" t="s">
        <v>84</v>
      </c>
      <c r="B85" s="1">
        <v>40</v>
      </c>
      <c r="C85" s="1">
        <v>20</v>
      </c>
      <c r="D85" s="1">
        <v>200</v>
      </c>
      <c r="E85" s="1">
        <v>100</v>
      </c>
      <c r="F85">
        <v>2565</v>
      </c>
      <c r="G85" s="3">
        <v>27.2</v>
      </c>
      <c r="H85" s="3">
        <v>27.2</v>
      </c>
      <c r="I85" s="3">
        <v>23.8</v>
      </c>
      <c r="J85" s="3">
        <v>25.5</v>
      </c>
      <c r="K85" s="3">
        <v>25.7</v>
      </c>
      <c r="L85" s="3">
        <v>29.1</v>
      </c>
      <c r="M85" s="3">
        <v>28.8</v>
      </c>
      <c r="N85" s="3">
        <v>28.8</v>
      </c>
      <c r="O85" s="3">
        <v>29.3</v>
      </c>
      <c r="P85" s="3">
        <v>28.5</v>
      </c>
      <c r="Q85" s="3">
        <v>27.9</v>
      </c>
      <c r="R85" s="3">
        <v>27.1</v>
      </c>
      <c r="S85">
        <v>0</v>
      </c>
      <c r="T85">
        <v>16920</v>
      </c>
      <c r="U85">
        <v>46927</v>
      </c>
      <c r="V85">
        <v>25006</v>
      </c>
      <c r="W85">
        <v>5272</v>
      </c>
      <c r="X85">
        <v>4818</v>
      </c>
      <c r="Y85">
        <v>7764</v>
      </c>
      <c r="Z85">
        <v>5765</v>
      </c>
      <c r="AA85">
        <v>10120</v>
      </c>
      <c r="AB85">
        <v>21577</v>
      </c>
      <c r="AC85">
        <v>21839</v>
      </c>
      <c r="AD85">
        <v>11266</v>
      </c>
      <c r="AE85">
        <f t="shared" si="1"/>
        <v>177274</v>
      </c>
    </row>
    <row r="86" spans="1:31" x14ac:dyDescent="0.25">
      <c r="A86" s="1" t="s">
        <v>85</v>
      </c>
      <c r="B86" s="1">
        <v>20</v>
      </c>
      <c r="C86" s="1">
        <v>10</v>
      </c>
      <c r="D86" s="1">
        <v>100</v>
      </c>
      <c r="E86" s="1">
        <v>50</v>
      </c>
      <c r="F86">
        <v>2565</v>
      </c>
      <c r="G86" s="3">
        <v>27.2</v>
      </c>
      <c r="H86" s="3">
        <v>27.2</v>
      </c>
      <c r="I86" s="3">
        <v>23.8</v>
      </c>
      <c r="J86" s="3">
        <v>25.5</v>
      </c>
      <c r="K86" s="3">
        <v>25.7</v>
      </c>
      <c r="L86" s="3">
        <v>29.1</v>
      </c>
      <c r="M86" s="3">
        <v>28.8</v>
      </c>
      <c r="N86" s="3">
        <v>28.8</v>
      </c>
      <c r="O86" s="3">
        <v>29.3</v>
      </c>
      <c r="P86" s="3">
        <v>28.5</v>
      </c>
      <c r="Q86" s="3">
        <v>27.9</v>
      </c>
      <c r="R86" s="3">
        <v>27.1</v>
      </c>
      <c r="S86">
        <v>1782</v>
      </c>
      <c r="T86">
        <v>1669</v>
      </c>
      <c r="U86">
        <v>3395</v>
      </c>
      <c r="V86">
        <v>1999</v>
      </c>
      <c r="W86">
        <v>1499</v>
      </c>
      <c r="X86">
        <v>1426</v>
      </c>
      <c r="Y86">
        <v>1696</v>
      </c>
      <c r="Z86">
        <v>595</v>
      </c>
      <c r="AA86">
        <v>0</v>
      </c>
      <c r="AB86">
        <v>1280</v>
      </c>
      <c r="AC86">
        <v>1159</v>
      </c>
      <c r="AD86">
        <v>1731</v>
      </c>
      <c r="AE86">
        <f t="shared" si="1"/>
        <v>18231</v>
      </c>
    </row>
    <row r="87" spans="1:31" x14ac:dyDescent="0.25">
      <c r="A87" s="1" t="s">
        <v>86</v>
      </c>
      <c r="B87" s="1">
        <v>20</v>
      </c>
      <c r="C87" s="1">
        <v>10</v>
      </c>
      <c r="D87" s="1">
        <v>100</v>
      </c>
      <c r="E87" s="1">
        <v>50</v>
      </c>
      <c r="F87">
        <v>2565</v>
      </c>
      <c r="G87" s="3">
        <v>25.5</v>
      </c>
      <c r="H87" s="3">
        <v>25.5</v>
      </c>
      <c r="I87" s="3">
        <v>22.3</v>
      </c>
      <c r="J87" s="3">
        <v>23.2</v>
      </c>
      <c r="K87" s="3">
        <v>23.3</v>
      </c>
      <c r="L87" s="3">
        <v>27.3</v>
      </c>
      <c r="M87" s="3">
        <v>28.8</v>
      </c>
      <c r="N87" s="3">
        <v>28.8</v>
      </c>
      <c r="O87" s="3">
        <v>28.4</v>
      </c>
      <c r="P87" s="3">
        <v>28</v>
      </c>
      <c r="Q87" s="3">
        <v>27.4</v>
      </c>
      <c r="R87" s="3">
        <v>26.6</v>
      </c>
      <c r="S87">
        <v>1770</v>
      </c>
      <c r="T87">
        <v>1157</v>
      </c>
      <c r="U87">
        <v>1331</v>
      </c>
      <c r="V87">
        <v>1045</v>
      </c>
      <c r="W87">
        <v>665</v>
      </c>
      <c r="X87">
        <v>454</v>
      </c>
      <c r="Y87">
        <v>452</v>
      </c>
      <c r="Z87">
        <v>0</v>
      </c>
      <c r="AA87">
        <v>0</v>
      </c>
      <c r="AB87">
        <v>0</v>
      </c>
      <c r="AC87">
        <v>219</v>
      </c>
      <c r="AD87">
        <v>241</v>
      </c>
      <c r="AE87">
        <f t="shared" si="1"/>
        <v>7334</v>
      </c>
    </row>
    <row r="88" spans="1:31" x14ac:dyDescent="0.25">
      <c r="A88" s="1" t="s">
        <v>87</v>
      </c>
      <c r="B88" s="1">
        <v>20</v>
      </c>
      <c r="C88" s="1">
        <v>10</v>
      </c>
      <c r="D88" s="1">
        <v>100</v>
      </c>
      <c r="E88" s="1">
        <v>50</v>
      </c>
      <c r="F88">
        <v>2565</v>
      </c>
      <c r="G88" s="3">
        <v>27.1</v>
      </c>
      <c r="H88" s="3">
        <v>27.1</v>
      </c>
      <c r="I88" s="3">
        <v>24.8</v>
      </c>
      <c r="J88" s="3">
        <v>25.5</v>
      </c>
      <c r="K88" s="3">
        <v>26.5</v>
      </c>
      <c r="L88" s="3">
        <v>29.3</v>
      </c>
      <c r="M88" s="3">
        <v>28.8</v>
      </c>
      <c r="N88" s="3">
        <v>28.8</v>
      </c>
      <c r="O88" s="3">
        <v>29.3</v>
      </c>
      <c r="P88" s="3">
        <v>28.4</v>
      </c>
      <c r="Q88" s="3">
        <v>27.7</v>
      </c>
      <c r="R88" s="3">
        <v>27.1</v>
      </c>
      <c r="S88">
        <v>69</v>
      </c>
      <c r="T88">
        <v>68</v>
      </c>
      <c r="U88">
        <v>218</v>
      </c>
      <c r="V88">
        <v>197</v>
      </c>
      <c r="W88">
        <v>73</v>
      </c>
      <c r="X88">
        <v>29</v>
      </c>
      <c r="Y88">
        <v>54</v>
      </c>
      <c r="Z88">
        <v>30</v>
      </c>
      <c r="AA88">
        <v>23</v>
      </c>
      <c r="AB88">
        <v>37</v>
      </c>
      <c r="AC88">
        <v>35</v>
      </c>
      <c r="AD88">
        <v>47</v>
      </c>
      <c r="AE88">
        <f t="shared" si="1"/>
        <v>880</v>
      </c>
    </row>
    <row r="89" spans="1:31" x14ac:dyDescent="0.25">
      <c r="A89" s="1" t="s">
        <v>88</v>
      </c>
      <c r="B89" s="1" t="s">
        <v>39</v>
      </c>
      <c r="C89" s="1" t="s">
        <v>39</v>
      </c>
      <c r="D89" s="1" t="s">
        <v>39</v>
      </c>
      <c r="E89" s="1" t="s">
        <v>39</v>
      </c>
      <c r="F89">
        <v>2565</v>
      </c>
      <c r="G89" s="3">
        <v>26.3</v>
      </c>
      <c r="H89" s="3">
        <v>26.3</v>
      </c>
      <c r="I89" s="3">
        <v>24.3</v>
      </c>
      <c r="J89" s="3">
        <v>23.2</v>
      </c>
      <c r="K89" s="3">
        <v>24.7</v>
      </c>
      <c r="L89" s="3">
        <v>29.4</v>
      </c>
      <c r="M89" s="3">
        <v>28.8</v>
      </c>
      <c r="N89" s="3">
        <v>28.8</v>
      </c>
      <c r="O89" s="3">
        <v>29</v>
      </c>
      <c r="P89" s="3">
        <v>28.3</v>
      </c>
      <c r="Q89" s="3">
        <v>27.7</v>
      </c>
      <c r="R89" s="3">
        <v>27.2</v>
      </c>
      <c r="S89">
        <v>0</v>
      </c>
      <c r="T89">
        <v>491</v>
      </c>
      <c r="U89">
        <v>529</v>
      </c>
      <c r="V89">
        <v>576</v>
      </c>
      <c r="W89">
        <v>359</v>
      </c>
      <c r="X89">
        <v>0</v>
      </c>
      <c r="Y89">
        <v>0</v>
      </c>
      <c r="Z89">
        <v>563</v>
      </c>
      <c r="AA89">
        <v>538</v>
      </c>
      <c r="AB89">
        <v>1302</v>
      </c>
      <c r="AC89">
        <v>933</v>
      </c>
      <c r="AD89">
        <v>589</v>
      </c>
      <c r="AE89">
        <f t="shared" si="1"/>
        <v>5880</v>
      </c>
    </row>
    <row r="90" spans="1:31" x14ac:dyDescent="0.25">
      <c r="A90" s="1" t="s">
        <v>89</v>
      </c>
      <c r="B90" s="1">
        <v>20</v>
      </c>
      <c r="C90" s="1">
        <v>10</v>
      </c>
      <c r="D90" s="1">
        <v>100</v>
      </c>
      <c r="E90" s="1">
        <v>50</v>
      </c>
      <c r="F90">
        <v>2565</v>
      </c>
      <c r="G90" s="3">
        <v>26.3</v>
      </c>
      <c r="H90" s="3">
        <v>26.3</v>
      </c>
      <c r="I90" s="3">
        <v>24.3</v>
      </c>
      <c r="J90" s="3">
        <v>23.2</v>
      </c>
      <c r="K90" s="3">
        <v>24.7</v>
      </c>
      <c r="L90" s="3">
        <v>29.4</v>
      </c>
      <c r="M90" s="3">
        <v>28.8</v>
      </c>
      <c r="N90" s="3">
        <v>28.8</v>
      </c>
      <c r="O90" s="3">
        <v>29</v>
      </c>
      <c r="P90" s="3">
        <v>28.3</v>
      </c>
      <c r="Q90" s="3">
        <v>27.7</v>
      </c>
      <c r="R90" s="3">
        <v>27.2</v>
      </c>
      <c r="S90">
        <v>83</v>
      </c>
      <c r="T90">
        <v>136</v>
      </c>
      <c r="U90">
        <v>326</v>
      </c>
      <c r="V90">
        <v>186</v>
      </c>
      <c r="W90">
        <v>43</v>
      </c>
      <c r="X90">
        <v>21</v>
      </c>
      <c r="Y90">
        <v>170</v>
      </c>
      <c r="Z90">
        <v>12</v>
      </c>
      <c r="AA90">
        <v>9</v>
      </c>
      <c r="AB90">
        <v>160</v>
      </c>
      <c r="AC90">
        <v>80</v>
      </c>
      <c r="AD90">
        <v>64</v>
      </c>
      <c r="AE90">
        <f t="shared" si="1"/>
        <v>1290</v>
      </c>
    </row>
    <row r="91" spans="1:31" x14ac:dyDescent="0.25">
      <c r="A91" s="1" t="s">
        <v>90</v>
      </c>
      <c r="B91" s="1">
        <v>20</v>
      </c>
      <c r="C91" s="1">
        <v>10</v>
      </c>
      <c r="D91" s="1">
        <v>100</v>
      </c>
      <c r="E91" s="1">
        <v>50</v>
      </c>
      <c r="F91">
        <v>2565</v>
      </c>
      <c r="G91" s="3">
        <v>27.3</v>
      </c>
      <c r="H91" s="3">
        <v>27.3</v>
      </c>
      <c r="I91" s="3">
        <v>26.8</v>
      </c>
      <c r="J91" s="3">
        <v>28.2</v>
      </c>
      <c r="K91" s="3">
        <v>28.3</v>
      </c>
      <c r="L91" s="3">
        <v>28.1</v>
      </c>
      <c r="M91" s="3">
        <v>28.8</v>
      </c>
      <c r="N91" s="3">
        <v>28.8</v>
      </c>
      <c r="O91" s="3">
        <v>28.1</v>
      </c>
      <c r="P91" s="3">
        <v>28.3</v>
      </c>
      <c r="Q91" s="3">
        <v>27.8</v>
      </c>
      <c r="R91" s="3">
        <v>28.1</v>
      </c>
      <c r="S91">
        <v>1263</v>
      </c>
      <c r="T91">
        <v>1025</v>
      </c>
      <c r="U91">
        <v>1058</v>
      </c>
      <c r="V91">
        <v>996</v>
      </c>
      <c r="W91">
        <v>484</v>
      </c>
      <c r="X91">
        <v>330</v>
      </c>
      <c r="Y91">
        <v>636</v>
      </c>
      <c r="Z91">
        <v>0</v>
      </c>
      <c r="AA91">
        <v>0</v>
      </c>
      <c r="AB91">
        <v>1017</v>
      </c>
      <c r="AC91">
        <v>867</v>
      </c>
      <c r="AD91">
        <v>843</v>
      </c>
      <c r="AE91">
        <f t="shared" si="1"/>
        <v>8519</v>
      </c>
    </row>
    <row r="92" spans="1:31" x14ac:dyDescent="0.25">
      <c r="A92" s="1" t="s">
        <v>91</v>
      </c>
      <c r="B92" s="1">
        <v>20</v>
      </c>
      <c r="C92" s="1">
        <v>10</v>
      </c>
      <c r="D92" s="1">
        <v>100</v>
      </c>
      <c r="E92" s="1">
        <v>50</v>
      </c>
      <c r="F92">
        <v>2565</v>
      </c>
      <c r="G92" s="3">
        <v>27.1</v>
      </c>
      <c r="H92" s="4">
        <v>27</v>
      </c>
      <c r="I92" s="3">
        <v>23.7</v>
      </c>
      <c r="J92" s="3">
        <v>25.7</v>
      </c>
      <c r="K92" s="3">
        <v>26.2</v>
      </c>
      <c r="L92" s="3">
        <v>29.5</v>
      </c>
      <c r="M92" s="3">
        <v>29</v>
      </c>
      <c r="N92" s="3">
        <v>27.9</v>
      </c>
      <c r="O92" s="3">
        <v>29.6</v>
      </c>
      <c r="P92" s="3">
        <v>28.8</v>
      </c>
      <c r="Q92" s="3">
        <v>28.1</v>
      </c>
      <c r="R92" s="3">
        <v>27.2</v>
      </c>
      <c r="S92">
        <v>14034</v>
      </c>
      <c r="T92">
        <v>21183</v>
      </c>
      <c r="U92">
        <v>40717</v>
      </c>
      <c r="V92">
        <v>39039</v>
      </c>
      <c r="W92">
        <v>33318</v>
      </c>
      <c r="X92">
        <v>21368</v>
      </c>
      <c r="Y92">
        <v>24598</v>
      </c>
      <c r="Z92">
        <v>0</v>
      </c>
      <c r="AA92">
        <v>16594</v>
      </c>
      <c r="AB92">
        <v>24719</v>
      </c>
      <c r="AC92">
        <v>16604</v>
      </c>
      <c r="AD92">
        <v>13130</v>
      </c>
      <c r="AE92">
        <f t="shared" si="1"/>
        <v>265304</v>
      </c>
    </row>
    <row r="93" spans="1:31" x14ac:dyDescent="0.25">
      <c r="A93" s="1" t="s">
        <v>92</v>
      </c>
      <c r="B93" s="1">
        <v>20</v>
      </c>
      <c r="C93" s="1">
        <v>10</v>
      </c>
      <c r="D93" s="1">
        <v>100</v>
      </c>
      <c r="E93" s="1">
        <v>50</v>
      </c>
      <c r="F93">
        <v>2565</v>
      </c>
      <c r="G93" s="3">
        <v>28.3</v>
      </c>
      <c r="H93" s="3">
        <v>28.5</v>
      </c>
      <c r="I93" s="3">
        <v>26.4</v>
      </c>
      <c r="J93" s="3">
        <v>27.6</v>
      </c>
      <c r="K93" s="3">
        <v>28.2</v>
      </c>
      <c r="L93" s="3">
        <v>29.9</v>
      </c>
      <c r="M93" s="3">
        <v>29.5</v>
      </c>
      <c r="N93" s="3">
        <v>28.9</v>
      </c>
      <c r="O93" s="3">
        <v>29.8</v>
      </c>
      <c r="P93" s="3">
        <v>29.1</v>
      </c>
      <c r="Q93" s="3">
        <v>28.2</v>
      </c>
      <c r="R93" s="3">
        <v>28.2</v>
      </c>
      <c r="S93">
        <v>1069</v>
      </c>
      <c r="T93">
        <v>1085</v>
      </c>
      <c r="U93">
        <v>2986</v>
      </c>
      <c r="V93">
        <v>4082</v>
      </c>
      <c r="W93">
        <v>2107</v>
      </c>
      <c r="X93">
        <v>1604</v>
      </c>
      <c r="Y93">
        <v>2658</v>
      </c>
      <c r="Z93">
        <v>820</v>
      </c>
      <c r="AA93">
        <v>601</v>
      </c>
      <c r="AB93">
        <v>812</v>
      </c>
      <c r="AC93">
        <v>551</v>
      </c>
      <c r="AD93">
        <v>540</v>
      </c>
      <c r="AE93">
        <f t="shared" si="1"/>
        <v>18915</v>
      </c>
    </row>
    <row r="94" spans="1:31" x14ac:dyDescent="0.25">
      <c r="A94" s="1" t="s">
        <v>93</v>
      </c>
      <c r="B94" s="1" t="s">
        <v>39</v>
      </c>
      <c r="C94" s="1" t="s">
        <v>39</v>
      </c>
      <c r="D94" s="1" t="s">
        <v>39</v>
      </c>
      <c r="E94" s="1" t="s">
        <v>39</v>
      </c>
      <c r="F94">
        <v>2565</v>
      </c>
      <c r="G94" s="3">
        <v>28.3</v>
      </c>
      <c r="H94" s="3">
        <v>28.5</v>
      </c>
      <c r="I94" s="3">
        <v>26.4</v>
      </c>
      <c r="J94" s="3">
        <v>27.6</v>
      </c>
      <c r="K94" s="3">
        <v>28.2</v>
      </c>
      <c r="L94" s="3">
        <v>29.9</v>
      </c>
      <c r="M94" s="3">
        <v>29.5</v>
      </c>
      <c r="N94" s="3">
        <v>28.9</v>
      </c>
      <c r="O94" s="3">
        <v>29.8</v>
      </c>
      <c r="P94" s="3">
        <v>29.1</v>
      </c>
      <c r="Q94" s="3">
        <v>28.2</v>
      </c>
      <c r="R94" s="3">
        <v>28.2</v>
      </c>
      <c r="S94">
        <v>0</v>
      </c>
      <c r="T94">
        <v>1743</v>
      </c>
      <c r="U94">
        <v>3790</v>
      </c>
      <c r="V94">
        <v>3535</v>
      </c>
      <c r="W94">
        <v>1514</v>
      </c>
      <c r="X94">
        <v>1280</v>
      </c>
      <c r="Y94">
        <v>3752</v>
      </c>
      <c r="Z94">
        <v>1375</v>
      </c>
      <c r="AA94">
        <v>1295</v>
      </c>
      <c r="AB94">
        <v>2589</v>
      </c>
      <c r="AC94">
        <v>0</v>
      </c>
      <c r="AD94">
        <v>0</v>
      </c>
      <c r="AE94">
        <f t="shared" si="1"/>
        <v>20873</v>
      </c>
    </row>
    <row r="95" spans="1:31" x14ac:dyDescent="0.25">
      <c r="A95" s="1" t="s">
        <v>94</v>
      </c>
      <c r="B95" s="1">
        <v>40</v>
      </c>
      <c r="C95" s="1">
        <v>20</v>
      </c>
      <c r="D95" s="1">
        <v>200</v>
      </c>
      <c r="E95" s="1">
        <v>100</v>
      </c>
      <c r="F95">
        <v>2565</v>
      </c>
      <c r="G95" s="3">
        <v>27.8</v>
      </c>
      <c r="H95" s="3">
        <v>27.9</v>
      </c>
      <c r="I95" s="3">
        <v>25.7</v>
      </c>
      <c r="J95" s="3">
        <v>27.3</v>
      </c>
      <c r="K95" s="3">
        <v>27.8</v>
      </c>
      <c r="L95" s="3">
        <v>29.6</v>
      </c>
      <c r="M95" s="3">
        <v>28.8</v>
      </c>
      <c r="N95" s="3">
        <v>28.5</v>
      </c>
      <c r="O95" s="3">
        <v>30</v>
      </c>
      <c r="P95" s="3">
        <v>28.9</v>
      </c>
      <c r="Q95" s="3">
        <v>28.1</v>
      </c>
      <c r="R95" s="3">
        <v>27.7</v>
      </c>
      <c r="S95">
        <v>4154</v>
      </c>
      <c r="T95">
        <v>6746</v>
      </c>
      <c r="U95">
        <v>13066</v>
      </c>
      <c r="V95">
        <v>8239</v>
      </c>
      <c r="W95">
        <v>3050</v>
      </c>
      <c r="X95">
        <v>1606</v>
      </c>
      <c r="Y95">
        <v>4183</v>
      </c>
      <c r="Z95">
        <v>1979</v>
      </c>
      <c r="AA95">
        <v>2256</v>
      </c>
      <c r="AB95">
        <v>4382</v>
      </c>
      <c r="AC95">
        <v>2532</v>
      </c>
      <c r="AD95">
        <v>1828</v>
      </c>
      <c r="AE95">
        <f t="shared" si="1"/>
        <v>54021</v>
      </c>
    </row>
    <row r="96" spans="1:31" x14ac:dyDescent="0.25">
      <c r="A96" s="1" t="s">
        <v>95</v>
      </c>
      <c r="B96" s="1">
        <v>40</v>
      </c>
      <c r="C96" s="1">
        <v>20</v>
      </c>
      <c r="D96" s="1">
        <v>200</v>
      </c>
      <c r="E96" s="1">
        <v>100</v>
      </c>
      <c r="F96">
        <v>2565</v>
      </c>
      <c r="G96" s="3">
        <v>28.1</v>
      </c>
      <c r="H96" s="3">
        <v>28</v>
      </c>
      <c r="I96" s="3">
        <v>25.9</v>
      </c>
      <c r="J96" s="3">
        <v>27.3</v>
      </c>
      <c r="K96" s="3">
        <v>27.7</v>
      </c>
      <c r="L96" s="3">
        <v>29.4</v>
      </c>
      <c r="M96" s="3">
        <v>29.2</v>
      </c>
      <c r="N96" s="3">
        <v>29</v>
      </c>
      <c r="O96" s="3">
        <v>30</v>
      </c>
      <c r="P96" s="3">
        <v>29</v>
      </c>
      <c r="Q96" s="3">
        <v>28.4</v>
      </c>
      <c r="R96" s="3">
        <v>28.1</v>
      </c>
      <c r="S96">
        <v>9772</v>
      </c>
      <c r="T96">
        <v>11268</v>
      </c>
      <c r="U96">
        <v>36696</v>
      </c>
      <c r="V96">
        <v>53461</v>
      </c>
      <c r="W96">
        <v>7626</v>
      </c>
      <c r="X96">
        <v>2854</v>
      </c>
      <c r="Y96">
        <v>4935</v>
      </c>
      <c r="Z96">
        <v>1971</v>
      </c>
      <c r="AA96">
        <v>3014</v>
      </c>
      <c r="AB96">
        <v>12514</v>
      </c>
      <c r="AC96">
        <v>8990</v>
      </c>
      <c r="AD96">
        <v>7210</v>
      </c>
      <c r="AE96">
        <f t="shared" si="1"/>
        <v>160311</v>
      </c>
    </row>
    <row r="97" spans="1:31" x14ac:dyDescent="0.25">
      <c r="A97" s="1" t="s">
        <v>96</v>
      </c>
      <c r="B97" s="1">
        <v>40</v>
      </c>
      <c r="C97" s="1">
        <v>20</v>
      </c>
      <c r="D97" s="1">
        <v>200</v>
      </c>
      <c r="E97" s="1">
        <v>100</v>
      </c>
      <c r="F97">
        <v>2565</v>
      </c>
      <c r="G97" s="3">
        <v>28.1</v>
      </c>
      <c r="H97" s="3">
        <v>28</v>
      </c>
      <c r="I97" s="3">
        <v>25.9</v>
      </c>
      <c r="J97" s="3">
        <v>27.3</v>
      </c>
      <c r="K97" s="3">
        <v>27.7</v>
      </c>
      <c r="L97" s="3">
        <v>29.4</v>
      </c>
      <c r="M97" s="3">
        <v>29.2</v>
      </c>
      <c r="N97" s="3">
        <v>29</v>
      </c>
      <c r="O97" s="3">
        <v>30</v>
      </c>
      <c r="P97" s="3">
        <v>29</v>
      </c>
      <c r="Q97" s="3">
        <v>28.4</v>
      </c>
      <c r="R97" s="3">
        <v>28.1</v>
      </c>
      <c r="S97">
        <v>2595</v>
      </c>
      <c r="T97">
        <v>2524</v>
      </c>
      <c r="U97">
        <v>10197</v>
      </c>
      <c r="V97">
        <v>4686</v>
      </c>
      <c r="W97">
        <v>1490</v>
      </c>
      <c r="X97">
        <v>1039</v>
      </c>
      <c r="Y97">
        <v>1443</v>
      </c>
      <c r="Z97">
        <v>1003</v>
      </c>
      <c r="AA97">
        <v>0</v>
      </c>
      <c r="AB97">
        <v>0</v>
      </c>
      <c r="AC97">
        <v>4</v>
      </c>
      <c r="AD97">
        <v>1137</v>
      </c>
      <c r="AE97">
        <f t="shared" si="1"/>
        <v>26118</v>
      </c>
    </row>
    <row r="98" spans="1:31" x14ac:dyDescent="0.25">
      <c r="A98" s="1" t="s">
        <v>97</v>
      </c>
      <c r="B98" s="1">
        <v>40</v>
      </c>
      <c r="C98" s="1">
        <v>20</v>
      </c>
      <c r="D98" s="1">
        <v>200</v>
      </c>
      <c r="E98" s="1">
        <v>100</v>
      </c>
      <c r="F98">
        <v>2565</v>
      </c>
      <c r="G98" s="3">
        <v>27.2</v>
      </c>
      <c r="H98" s="3">
        <v>27.5</v>
      </c>
      <c r="I98" s="3">
        <v>26</v>
      </c>
      <c r="J98" s="3">
        <v>27</v>
      </c>
      <c r="K98" s="3">
        <v>27.5</v>
      </c>
      <c r="L98" s="3">
        <v>28</v>
      </c>
      <c r="M98" s="3">
        <v>28.4</v>
      </c>
      <c r="N98" s="3">
        <v>28.9</v>
      </c>
      <c r="O98" s="3">
        <v>29.5</v>
      </c>
      <c r="P98" s="3">
        <v>28</v>
      </c>
      <c r="Q98" s="3">
        <v>28.5</v>
      </c>
      <c r="R98" s="3">
        <v>27</v>
      </c>
      <c r="S98">
        <v>1067</v>
      </c>
      <c r="T98">
        <v>1643</v>
      </c>
      <c r="U98">
        <v>2260</v>
      </c>
      <c r="V98">
        <v>2305</v>
      </c>
      <c r="W98">
        <v>812</v>
      </c>
      <c r="X98">
        <v>972</v>
      </c>
      <c r="Y98">
        <v>3470</v>
      </c>
      <c r="Z98">
        <v>900</v>
      </c>
      <c r="AA98">
        <v>595</v>
      </c>
      <c r="AB98">
        <v>718</v>
      </c>
      <c r="AC98">
        <v>276</v>
      </c>
      <c r="AD98">
        <v>0</v>
      </c>
      <c r="AE98">
        <f t="shared" si="1"/>
        <v>15018</v>
      </c>
    </row>
    <row r="99" spans="1:31" x14ac:dyDescent="0.25">
      <c r="A99" s="1" t="s">
        <v>98</v>
      </c>
      <c r="B99" s="1">
        <v>40</v>
      </c>
      <c r="C99" s="1">
        <v>20</v>
      </c>
      <c r="D99" s="1">
        <v>200</v>
      </c>
      <c r="E99" s="1">
        <v>100</v>
      </c>
      <c r="F99">
        <v>2565</v>
      </c>
      <c r="G99" s="3">
        <v>27.5</v>
      </c>
      <c r="H99" s="3">
        <v>27.3</v>
      </c>
      <c r="I99" s="3">
        <v>26.1</v>
      </c>
      <c r="J99" s="3">
        <v>26.7</v>
      </c>
      <c r="K99" s="3">
        <v>27.7</v>
      </c>
      <c r="L99" s="3">
        <v>29.1</v>
      </c>
      <c r="M99" s="3">
        <v>29</v>
      </c>
      <c r="N99" s="3">
        <v>29.2</v>
      </c>
      <c r="O99" s="3">
        <v>29.8</v>
      </c>
      <c r="P99" s="3">
        <v>29.1</v>
      </c>
      <c r="Q99" s="3">
        <v>28.7</v>
      </c>
      <c r="R99" s="3">
        <v>27.8</v>
      </c>
      <c r="S99">
        <v>1365</v>
      </c>
      <c r="T99">
        <v>2929</v>
      </c>
      <c r="U99">
        <v>3813</v>
      </c>
      <c r="V99">
        <v>1536</v>
      </c>
      <c r="W99">
        <v>259</v>
      </c>
      <c r="X99">
        <v>510</v>
      </c>
      <c r="Y99">
        <v>2160</v>
      </c>
      <c r="Z99">
        <v>379</v>
      </c>
      <c r="AA99">
        <v>176</v>
      </c>
      <c r="AB99">
        <v>2435</v>
      </c>
      <c r="AC99">
        <v>1935</v>
      </c>
      <c r="AD99">
        <v>2654</v>
      </c>
      <c r="AE99">
        <f t="shared" si="1"/>
        <v>20151</v>
      </c>
    </row>
    <row r="100" spans="1:31" x14ac:dyDescent="0.25">
      <c r="A100" s="1" t="s">
        <v>99</v>
      </c>
      <c r="B100" s="1">
        <v>20</v>
      </c>
      <c r="C100" s="1">
        <v>10</v>
      </c>
      <c r="D100" s="1">
        <v>100</v>
      </c>
      <c r="E100" s="1">
        <v>50</v>
      </c>
      <c r="F100">
        <v>2565</v>
      </c>
      <c r="G100" s="3">
        <v>27.1</v>
      </c>
      <c r="H100" s="3">
        <v>27.8</v>
      </c>
      <c r="I100" s="3">
        <v>26.2</v>
      </c>
      <c r="J100" s="3">
        <v>27.3</v>
      </c>
      <c r="K100" s="3">
        <v>27.6</v>
      </c>
      <c r="L100" s="3">
        <v>28.6</v>
      </c>
      <c r="M100" s="3">
        <v>28.3</v>
      </c>
      <c r="N100" s="3">
        <v>28.1</v>
      </c>
      <c r="O100" s="3">
        <v>28.7</v>
      </c>
      <c r="P100" s="3">
        <v>27.7</v>
      </c>
      <c r="Q100" s="3">
        <v>27.5</v>
      </c>
      <c r="R100" s="3">
        <v>26.8</v>
      </c>
      <c r="S100">
        <v>3929</v>
      </c>
      <c r="T100">
        <v>4509</v>
      </c>
      <c r="U100">
        <v>7428</v>
      </c>
      <c r="V100">
        <v>5165</v>
      </c>
      <c r="W100">
        <v>3030</v>
      </c>
      <c r="X100">
        <v>2835</v>
      </c>
      <c r="Y100">
        <v>7487</v>
      </c>
      <c r="Z100">
        <v>3727</v>
      </c>
      <c r="AA100">
        <v>2481</v>
      </c>
      <c r="AB100">
        <v>3382</v>
      </c>
      <c r="AC100">
        <v>1665</v>
      </c>
      <c r="AD100">
        <v>1673</v>
      </c>
      <c r="AE100">
        <f t="shared" si="1"/>
        <v>47311</v>
      </c>
    </row>
    <row r="101" spans="1:31" x14ac:dyDescent="0.25">
      <c r="A101" s="1" t="s">
        <v>100</v>
      </c>
      <c r="B101" s="1" t="s">
        <v>39</v>
      </c>
      <c r="C101" s="1" t="s">
        <v>39</v>
      </c>
      <c r="D101" s="1" t="s">
        <v>39</v>
      </c>
      <c r="E101" s="1" t="s">
        <v>39</v>
      </c>
      <c r="F101">
        <v>2565</v>
      </c>
      <c r="G101" s="3">
        <v>27.5</v>
      </c>
      <c r="H101" s="3">
        <v>27.3</v>
      </c>
      <c r="I101" s="3">
        <v>26.1</v>
      </c>
      <c r="J101" s="3">
        <v>26.7</v>
      </c>
      <c r="K101" s="3">
        <v>27.7</v>
      </c>
      <c r="L101" s="3">
        <v>29.1</v>
      </c>
      <c r="M101" s="3">
        <v>29</v>
      </c>
      <c r="N101" s="3">
        <v>29.2</v>
      </c>
      <c r="O101" s="3">
        <v>29.8</v>
      </c>
      <c r="P101" s="3">
        <v>29.1</v>
      </c>
      <c r="Q101" s="3">
        <v>28.7</v>
      </c>
      <c r="R101" s="3">
        <v>27.8</v>
      </c>
      <c r="S101">
        <v>0</v>
      </c>
      <c r="T101">
        <v>381</v>
      </c>
      <c r="U101">
        <v>764</v>
      </c>
      <c r="V101">
        <v>444</v>
      </c>
      <c r="W101">
        <v>0</v>
      </c>
      <c r="X101">
        <v>37</v>
      </c>
      <c r="Y101">
        <v>216</v>
      </c>
      <c r="Z101">
        <v>105</v>
      </c>
      <c r="AA101">
        <v>55</v>
      </c>
      <c r="AB101">
        <v>200</v>
      </c>
      <c r="AC101">
        <v>42</v>
      </c>
      <c r="AD101">
        <v>18</v>
      </c>
      <c r="AE101">
        <f t="shared" si="1"/>
        <v>2262</v>
      </c>
    </row>
    <row r="102" spans="1:31" x14ac:dyDescent="0.25">
      <c r="A102" s="1" t="s">
        <v>101</v>
      </c>
      <c r="B102" s="1">
        <v>20</v>
      </c>
      <c r="C102" s="1">
        <v>10</v>
      </c>
      <c r="D102" s="1">
        <v>100</v>
      </c>
      <c r="E102" s="1">
        <v>50</v>
      </c>
      <c r="F102">
        <v>2565</v>
      </c>
      <c r="G102" s="3">
        <v>27.1</v>
      </c>
      <c r="H102" s="3">
        <v>27.8</v>
      </c>
      <c r="I102" s="3">
        <v>26.2</v>
      </c>
      <c r="J102" s="3">
        <v>27.3</v>
      </c>
      <c r="K102" s="3">
        <v>27.6</v>
      </c>
      <c r="L102" s="3">
        <v>28.6</v>
      </c>
      <c r="M102" s="3">
        <v>28.3</v>
      </c>
      <c r="N102" s="3">
        <v>28.1</v>
      </c>
      <c r="O102" s="3">
        <v>28.7</v>
      </c>
      <c r="P102" s="3">
        <v>27.7</v>
      </c>
      <c r="Q102" s="3">
        <v>27.5</v>
      </c>
      <c r="R102" s="3">
        <v>26.8</v>
      </c>
      <c r="S102">
        <v>0</v>
      </c>
      <c r="T102">
        <v>1605</v>
      </c>
      <c r="U102">
        <v>3039</v>
      </c>
      <c r="V102">
        <v>3025</v>
      </c>
      <c r="W102">
        <v>1216</v>
      </c>
      <c r="X102">
        <v>953</v>
      </c>
      <c r="Y102">
        <v>1942</v>
      </c>
      <c r="Z102">
        <v>0</v>
      </c>
      <c r="AA102">
        <v>1162</v>
      </c>
      <c r="AB102">
        <v>1875</v>
      </c>
      <c r="AC102">
        <v>1719</v>
      </c>
      <c r="AD102">
        <v>1187</v>
      </c>
      <c r="AE102">
        <f t="shared" si="1"/>
        <v>17723</v>
      </c>
    </row>
    <row r="103" spans="1:31" x14ac:dyDescent="0.25">
      <c r="A103" s="1" t="s">
        <v>102</v>
      </c>
      <c r="B103" s="1">
        <v>20</v>
      </c>
      <c r="C103" s="1">
        <v>10</v>
      </c>
      <c r="D103" s="1">
        <v>100</v>
      </c>
      <c r="E103" s="1">
        <v>50</v>
      </c>
      <c r="F103">
        <v>2565</v>
      </c>
      <c r="G103" s="3">
        <v>27.2</v>
      </c>
      <c r="H103" s="3">
        <v>27.5</v>
      </c>
      <c r="I103" s="3">
        <v>26</v>
      </c>
      <c r="J103" s="3">
        <v>27</v>
      </c>
      <c r="K103" s="3">
        <v>27.5</v>
      </c>
      <c r="L103" s="3">
        <v>28</v>
      </c>
      <c r="M103" s="3">
        <v>28.4</v>
      </c>
      <c r="N103" s="3">
        <v>28.9</v>
      </c>
      <c r="O103" s="3">
        <v>29.5</v>
      </c>
      <c r="P103" s="3">
        <v>28</v>
      </c>
      <c r="Q103" s="3">
        <v>28.5</v>
      </c>
      <c r="R103" s="3">
        <v>27</v>
      </c>
      <c r="S103">
        <v>2223</v>
      </c>
      <c r="T103">
        <v>3127</v>
      </c>
      <c r="U103">
        <v>4843</v>
      </c>
      <c r="V103">
        <v>3057</v>
      </c>
      <c r="W103">
        <v>1443</v>
      </c>
      <c r="X103">
        <v>572</v>
      </c>
      <c r="Y103">
        <v>1944</v>
      </c>
      <c r="Z103">
        <v>1300</v>
      </c>
      <c r="AA103">
        <v>999</v>
      </c>
      <c r="AB103">
        <v>1517</v>
      </c>
      <c r="AC103">
        <v>1293</v>
      </c>
      <c r="AD103">
        <v>1396</v>
      </c>
      <c r="AE103">
        <f t="shared" si="1"/>
        <v>23714</v>
      </c>
    </row>
    <row r="104" spans="1:31" x14ac:dyDescent="0.25">
      <c r="A104" s="1" t="s">
        <v>103</v>
      </c>
      <c r="B104" s="1">
        <v>40</v>
      </c>
      <c r="C104" s="1">
        <v>20</v>
      </c>
      <c r="D104" s="1">
        <v>200</v>
      </c>
      <c r="E104" s="1">
        <v>100</v>
      </c>
      <c r="F104">
        <v>2565</v>
      </c>
      <c r="G104" s="3">
        <v>27.1</v>
      </c>
      <c r="H104" s="3">
        <v>27.8</v>
      </c>
      <c r="I104" s="3">
        <v>26.2</v>
      </c>
      <c r="J104" s="3">
        <v>27.3</v>
      </c>
      <c r="K104" s="3">
        <v>27.6</v>
      </c>
      <c r="L104" s="3">
        <v>28.6</v>
      </c>
      <c r="M104" s="3">
        <v>28.3</v>
      </c>
      <c r="N104" s="3">
        <v>28.1</v>
      </c>
      <c r="O104" s="3">
        <v>28.7</v>
      </c>
      <c r="P104" s="3">
        <v>27.7</v>
      </c>
      <c r="Q104" s="3">
        <v>27.5</v>
      </c>
      <c r="R104" s="3">
        <v>26.8</v>
      </c>
      <c r="S104">
        <v>0</v>
      </c>
      <c r="T104">
        <v>3060</v>
      </c>
      <c r="U104">
        <v>7708</v>
      </c>
      <c r="V104">
        <v>5849</v>
      </c>
      <c r="W104">
        <v>2452</v>
      </c>
      <c r="X104">
        <v>1375</v>
      </c>
      <c r="Y104">
        <v>3014</v>
      </c>
      <c r="Z104">
        <v>1873</v>
      </c>
      <c r="AA104">
        <v>1629</v>
      </c>
      <c r="AB104">
        <v>4089</v>
      </c>
      <c r="AC104">
        <v>2803</v>
      </c>
      <c r="AD104">
        <v>2009</v>
      </c>
      <c r="AE104">
        <f t="shared" si="1"/>
        <v>35861</v>
      </c>
    </row>
    <row r="105" spans="1:31" x14ac:dyDescent="0.25">
      <c r="A105" s="1" t="s">
        <v>104</v>
      </c>
      <c r="B105" s="1">
        <v>40</v>
      </c>
      <c r="C105" s="1">
        <v>20</v>
      </c>
      <c r="D105" s="1">
        <v>200</v>
      </c>
      <c r="E105" s="1">
        <v>100</v>
      </c>
      <c r="F105">
        <v>2565</v>
      </c>
      <c r="G105" s="4">
        <v>28</v>
      </c>
      <c r="H105" s="3">
        <v>27.8</v>
      </c>
      <c r="I105" s="3">
        <v>25.8</v>
      </c>
      <c r="J105" s="3">
        <v>27.5</v>
      </c>
      <c r="K105" s="3">
        <v>27.9</v>
      </c>
      <c r="L105" s="3">
        <v>30</v>
      </c>
      <c r="M105" s="3">
        <v>29.8</v>
      </c>
      <c r="N105" s="3">
        <v>28.8</v>
      </c>
      <c r="O105" s="3">
        <v>30.1</v>
      </c>
      <c r="P105" s="3">
        <v>29.7</v>
      </c>
      <c r="Q105" s="3">
        <v>28.9</v>
      </c>
      <c r="R105" s="3">
        <v>28.3</v>
      </c>
      <c r="S105">
        <v>35507</v>
      </c>
      <c r="T105">
        <v>38128</v>
      </c>
      <c r="U105">
        <v>53711</v>
      </c>
      <c r="V105">
        <v>46093</v>
      </c>
      <c r="W105">
        <v>18689</v>
      </c>
      <c r="X105">
        <v>17410</v>
      </c>
      <c r="Y105">
        <v>54213</v>
      </c>
      <c r="Z105">
        <v>18962</v>
      </c>
      <c r="AA105">
        <v>16894</v>
      </c>
      <c r="AB105">
        <v>31817</v>
      </c>
      <c r="AC105">
        <v>18947</v>
      </c>
      <c r="AD105">
        <v>11189</v>
      </c>
      <c r="AE105">
        <f t="shared" si="1"/>
        <v>361560</v>
      </c>
    </row>
    <row r="106" spans="1:31" x14ac:dyDescent="0.25">
      <c r="A106" s="1" t="s">
        <v>105</v>
      </c>
      <c r="B106" s="1">
        <v>40</v>
      </c>
      <c r="C106" s="1">
        <v>20</v>
      </c>
      <c r="D106" s="1">
        <v>200</v>
      </c>
      <c r="E106" s="1">
        <v>100</v>
      </c>
      <c r="F106">
        <v>2565</v>
      </c>
      <c r="G106" s="3">
        <v>27.8</v>
      </c>
      <c r="H106" s="3">
        <v>27.8</v>
      </c>
      <c r="I106" s="3">
        <v>25.8</v>
      </c>
      <c r="J106" s="3">
        <v>27.5</v>
      </c>
      <c r="K106" s="3">
        <v>27.9</v>
      </c>
      <c r="L106" s="3">
        <v>30</v>
      </c>
      <c r="M106" s="3">
        <v>28.8</v>
      </c>
      <c r="N106" s="3">
        <v>28.8</v>
      </c>
      <c r="O106" s="3">
        <v>30.1</v>
      </c>
      <c r="P106" s="3">
        <v>29.7</v>
      </c>
      <c r="Q106" s="3">
        <v>28.9</v>
      </c>
      <c r="R106" s="3">
        <v>28.3</v>
      </c>
      <c r="S106">
        <v>731</v>
      </c>
      <c r="T106">
        <v>2483</v>
      </c>
      <c r="U106">
        <v>6211</v>
      </c>
      <c r="V106">
        <v>4315</v>
      </c>
      <c r="W106">
        <v>2209</v>
      </c>
      <c r="X106">
        <v>2835</v>
      </c>
      <c r="Y106">
        <v>5332</v>
      </c>
      <c r="Z106">
        <v>1677</v>
      </c>
      <c r="AA106">
        <v>1166</v>
      </c>
      <c r="AB106">
        <v>2936</v>
      </c>
      <c r="AC106">
        <v>1051</v>
      </c>
      <c r="AD106">
        <v>989</v>
      </c>
      <c r="AE106">
        <f t="shared" si="1"/>
        <v>31935</v>
      </c>
    </row>
    <row r="107" spans="1:31" x14ac:dyDescent="0.25">
      <c r="A107" s="1" t="s">
        <v>106</v>
      </c>
      <c r="B107" s="1">
        <v>20</v>
      </c>
      <c r="C107" s="1">
        <v>10</v>
      </c>
      <c r="D107" s="1">
        <v>100</v>
      </c>
      <c r="E107" s="1">
        <v>50</v>
      </c>
      <c r="F107">
        <v>2565</v>
      </c>
      <c r="G107" s="3">
        <v>27.8</v>
      </c>
      <c r="H107" s="3">
        <v>27.8</v>
      </c>
      <c r="I107" s="3">
        <v>25.8</v>
      </c>
      <c r="J107" s="3">
        <v>27.5</v>
      </c>
      <c r="K107" s="3">
        <v>27.9</v>
      </c>
      <c r="L107" s="3">
        <v>30</v>
      </c>
      <c r="M107" s="3">
        <v>28.8</v>
      </c>
      <c r="N107" s="3">
        <v>28.8</v>
      </c>
      <c r="O107" s="3">
        <v>30.1</v>
      </c>
      <c r="P107" s="3">
        <v>29.7</v>
      </c>
      <c r="Q107" s="3">
        <v>28.9</v>
      </c>
      <c r="R107" s="3">
        <v>28.3</v>
      </c>
      <c r="S107">
        <v>636</v>
      </c>
      <c r="T107">
        <v>98</v>
      </c>
      <c r="U107">
        <v>1736</v>
      </c>
      <c r="V107">
        <v>1012</v>
      </c>
      <c r="W107">
        <v>226</v>
      </c>
      <c r="X107">
        <v>491</v>
      </c>
      <c r="Y107">
        <v>1136</v>
      </c>
      <c r="Z107">
        <v>271</v>
      </c>
      <c r="AA107">
        <v>269</v>
      </c>
      <c r="AB107">
        <v>171</v>
      </c>
      <c r="AC107">
        <v>168</v>
      </c>
      <c r="AD107">
        <v>201</v>
      </c>
      <c r="AE107">
        <f t="shared" si="1"/>
        <v>6415</v>
      </c>
    </row>
    <row r="108" spans="1:31" x14ac:dyDescent="0.25">
      <c r="A108" s="1" t="s">
        <v>107</v>
      </c>
      <c r="B108" s="1">
        <v>40</v>
      </c>
      <c r="C108" s="1">
        <v>20</v>
      </c>
      <c r="D108" s="1">
        <v>200</v>
      </c>
      <c r="E108" s="1">
        <v>100</v>
      </c>
      <c r="F108">
        <v>2565</v>
      </c>
      <c r="G108" s="3">
        <v>27.8</v>
      </c>
      <c r="H108" s="3">
        <v>27.8</v>
      </c>
      <c r="I108" s="3">
        <v>26.2</v>
      </c>
      <c r="J108" s="3">
        <v>27.3</v>
      </c>
      <c r="K108" s="3">
        <v>27.6</v>
      </c>
      <c r="L108" s="3">
        <v>28.6</v>
      </c>
      <c r="M108" s="3">
        <v>28.8</v>
      </c>
      <c r="N108" s="3">
        <v>28.8</v>
      </c>
      <c r="O108" s="3">
        <v>28.7</v>
      </c>
      <c r="P108" s="3">
        <v>27.7</v>
      </c>
      <c r="Q108" s="3">
        <v>27.5</v>
      </c>
      <c r="R108" s="3">
        <v>26.8</v>
      </c>
      <c r="S108">
        <v>459</v>
      </c>
      <c r="T108">
        <v>695</v>
      </c>
      <c r="U108">
        <v>1338</v>
      </c>
      <c r="V108">
        <v>1535</v>
      </c>
      <c r="W108">
        <v>476</v>
      </c>
      <c r="X108">
        <v>1042</v>
      </c>
      <c r="Y108">
        <v>4047</v>
      </c>
      <c r="Z108">
        <v>888</v>
      </c>
      <c r="AA108">
        <v>432</v>
      </c>
      <c r="AB108">
        <v>0</v>
      </c>
      <c r="AC108">
        <v>0</v>
      </c>
      <c r="AD108">
        <v>0</v>
      </c>
      <c r="AE108">
        <f t="shared" si="1"/>
        <v>10912</v>
      </c>
    </row>
    <row r="109" spans="1:31" x14ac:dyDescent="0.25">
      <c r="A109" s="1" t="s">
        <v>108</v>
      </c>
      <c r="B109" s="1">
        <v>20</v>
      </c>
      <c r="C109" s="1">
        <v>10</v>
      </c>
      <c r="D109" s="1">
        <v>100</v>
      </c>
      <c r="E109" s="1">
        <v>50</v>
      </c>
      <c r="F109">
        <v>2565</v>
      </c>
      <c r="G109" s="3">
        <v>27.8</v>
      </c>
      <c r="H109" s="3">
        <v>27.8</v>
      </c>
      <c r="I109" s="3">
        <v>26.2</v>
      </c>
      <c r="J109" s="3">
        <v>26.5</v>
      </c>
      <c r="K109" s="3">
        <v>27.3</v>
      </c>
      <c r="L109" s="3">
        <v>28.8</v>
      </c>
      <c r="M109" s="3">
        <v>28.8</v>
      </c>
      <c r="N109" s="3">
        <v>28.8</v>
      </c>
      <c r="O109" s="3">
        <v>29.4</v>
      </c>
      <c r="P109" s="3">
        <v>29</v>
      </c>
      <c r="Q109" s="3">
        <v>28.8</v>
      </c>
      <c r="R109" s="3">
        <v>28.4</v>
      </c>
      <c r="S109">
        <v>151</v>
      </c>
      <c r="T109">
        <v>191</v>
      </c>
      <c r="U109">
        <v>518</v>
      </c>
      <c r="V109">
        <v>547</v>
      </c>
      <c r="W109">
        <v>204</v>
      </c>
      <c r="X109">
        <v>191</v>
      </c>
      <c r="Y109">
        <v>537</v>
      </c>
      <c r="Z109">
        <v>119</v>
      </c>
      <c r="AA109">
        <v>202</v>
      </c>
      <c r="AB109">
        <v>0</v>
      </c>
      <c r="AC109">
        <v>0</v>
      </c>
      <c r="AD109">
        <v>50</v>
      </c>
      <c r="AE109">
        <f t="shared" si="1"/>
        <v>2710</v>
      </c>
    </row>
    <row r="110" spans="1:31" x14ac:dyDescent="0.25">
      <c r="A110" s="1" t="s">
        <v>109</v>
      </c>
      <c r="B110" s="1">
        <v>20</v>
      </c>
      <c r="C110" s="1">
        <v>10</v>
      </c>
      <c r="D110" s="1">
        <v>100</v>
      </c>
      <c r="E110" s="1">
        <v>50</v>
      </c>
      <c r="F110">
        <v>2565</v>
      </c>
      <c r="G110" s="3">
        <v>27.1</v>
      </c>
      <c r="H110" s="3">
        <v>27.1</v>
      </c>
      <c r="I110" s="3">
        <v>26.2</v>
      </c>
      <c r="J110" s="3">
        <v>26.9</v>
      </c>
      <c r="K110" s="3">
        <v>26.9</v>
      </c>
      <c r="L110" s="3">
        <v>28.7</v>
      </c>
      <c r="M110" s="3">
        <v>28.8</v>
      </c>
      <c r="N110" s="3">
        <v>28.8</v>
      </c>
      <c r="O110" s="3">
        <v>29.4</v>
      </c>
      <c r="P110" s="3">
        <v>28.3</v>
      </c>
      <c r="Q110" s="3">
        <v>28</v>
      </c>
      <c r="R110" s="3">
        <v>28.2</v>
      </c>
      <c r="S110">
        <v>393</v>
      </c>
      <c r="T110">
        <v>218</v>
      </c>
      <c r="U110">
        <v>1279</v>
      </c>
      <c r="V110">
        <v>509</v>
      </c>
      <c r="W110">
        <v>136</v>
      </c>
      <c r="X110">
        <v>26</v>
      </c>
      <c r="Y110">
        <v>84</v>
      </c>
      <c r="Z110">
        <v>30</v>
      </c>
      <c r="AA110">
        <v>0</v>
      </c>
      <c r="AB110">
        <v>0</v>
      </c>
      <c r="AC110">
        <v>103</v>
      </c>
      <c r="AD110">
        <v>345</v>
      </c>
      <c r="AE110">
        <f t="shared" si="1"/>
        <v>3123</v>
      </c>
    </row>
    <row r="111" spans="1:31" x14ac:dyDescent="0.25">
      <c r="A111" s="1" t="s">
        <v>110</v>
      </c>
      <c r="B111" s="1">
        <v>20</v>
      </c>
      <c r="C111" s="1">
        <v>10</v>
      </c>
      <c r="D111" s="1">
        <v>100</v>
      </c>
      <c r="E111" s="1">
        <v>50</v>
      </c>
      <c r="F111">
        <v>2565</v>
      </c>
      <c r="G111" s="3">
        <v>27.1</v>
      </c>
      <c r="H111" s="3">
        <v>27.1</v>
      </c>
      <c r="I111" s="3">
        <v>26.4</v>
      </c>
      <c r="J111" s="3">
        <v>27.5</v>
      </c>
      <c r="K111" s="3">
        <v>27.8</v>
      </c>
      <c r="L111" s="3">
        <v>28.4</v>
      </c>
      <c r="M111" s="3">
        <v>28.8</v>
      </c>
      <c r="N111" s="3">
        <v>28.8</v>
      </c>
      <c r="O111" s="3">
        <v>28.8</v>
      </c>
      <c r="P111" s="3">
        <v>28.8</v>
      </c>
      <c r="Q111" s="3">
        <v>28.5</v>
      </c>
      <c r="R111" s="3">
        <v>28.3</v>
      </c>
      <c r="S111">
        <v>167</v>
      </c>
      <c r="T111">
        <v>2657</v>
      </c>
      <c r="U111">
        <v>5004</v>
      </c>
      <c r="V111">
        <v>6325</v>
      </c>
      <c r="W111">
        <v>1154</v>
      </c>
      <c r="X111">
        <v>0</v>
      </c>
      <c r="Y111">
        <v>0</v>
      </c>
      <c r="Z111">
        <v>0</v>
      </c>
      <c r="AA111">
        <v>440</v>
      </c>
      <c r="AB111">
        <v>1095</v>
      </c>
      <c r="AC111">
        <v>696</v>
      </c>
      <c r="AD111">
        <v>686</v>
      </c>
      <c r="AE111">
        <f t="shared" si="1"/>
        <v>18224</v>
      </c>
    </row>
    <row r="112" spans="1:31" x14ac:dyDescent="0.25">
      <c r="A112" s="1" t="s">
        <v>111</v>
      </c>
      <c r="B112" s="1">
        <v>40</v>
      </c>
      <c r="C112" s="1">
        <v>20</v>
      </c>
      <c r="D112" s="1">
        <v>200</v>
      </c>
      <c r="E112" s="1">
        <v>100</v>
      </c>
      <c r="F112">
        <v>2565</v>
      </c>
      <c r="G112" s="3">
        <v>26.2</v>
      </c>
      <c r="H112" s="3">
        <v>26.2</v>
      </c>
      <c r="I112" s="3">
        <v>25.3</v>
      </c>
      <c r="J112" s="3">
        <v>26.3</v>
      </c>
      <c r="K112" s="3">
        <v>26.5</v>
      </c>
      <c r="L112" s="3">
        <v>27.8</v>
      </c>
      <c r="M112" s="3">
        <v>28.8</v>
      </c>
      <c r="N112" s="3">
        <v>28.8</v>
      </c>
      <c r="O112" s="3">
        <v>27.7</v>
      </c>
      <c r="P112" s="3">
        <v>27.1</v>
      </c>
      <c r="Q112" s="3">
        <v>27.7</v>
      </c>
      <c r="R112" s="3">
        <v>27.1</v>
      </c>
      <c r="S112">
        <v>3537</v>
      </c>
      <c r="T112">
        <v>4092</v>
      </c>
      <c r="U112">
        <v>9894</v>
      </c>
      <c r="V112">
        <v>5777</v>
      </c>
      <c r="W112">
        <v>4023</v>
      </c>
      <c r="X112">
        <v>910</v>
      </c>
      <c r="Y112">
        <v>679</v>
      </c>
      <c r="Z112">
        <v>474</v>
      </c>
      <c r="AA112">
        <v>675</v>
      </c>
      <c r="AB112">
        <v>1379</v>
      </c>
      <c r="AC112">
        <v>785</v>
      </c>
      <c r="AD112">
        <v>1009</v>
      </c>
      <c r="AE112">
        <f t="shared" si="1"/>
        <v>33234</v>
      </c>
    </row>
    <row r="113" spans="1:31" x14ac:dyDescent="0.25">
      <c r="A113" s="1" t="s">
        <v>112</v>
      </c>
      <c r="B113" s="1">
        <v>20</v>
      </c>
      <c r="C113" s="1">
        <v>10</v>
      </c>
      <c r="D113" s="1">
        <v>100</v>
      </c>
      <c r="E113" s="1">
        <v>50</v>
      </c>
      <c r="F113">
        <v>2565</v>
      </c>
      <c r="G113" s="3">
        <v>27.3</v>
      </c>
      <c r="H113" s="3">
        <v>27.3</v>
      </c>
      <c r="I113" s="3">
        <v>24.9</v>
      </c>
      <c r="J113" s="3">
        <v>25.2</v>
      </c>
      <c r="K113" s="3">
        <v>26.3</v>
      </c>
      <c r="L113" s="3">
        <v>29.5</v>
      </c>
      <c r="M113" s="3">
        <v>28.8</v>
      </c>
      <c r="N113" s="3">
        <v>28.8</v>
      </c>
      <c r="O113" s="3">
        <v>29.4</v>
      </c>
      <c r="P113" s="3">
        <v>29.3</v>
      </c>
      <c r="Q113" s="3">
        <v>28.1</v>
      </c>
      <c r="R113" s="3">
        <v>27.9</v>
      </c>
      <c r="S113">
        <v>796</v>
      </c>
      <c r="T113">
        <v>796</v>
      </c>
      <c r="U113">
        <v>2972</v>
      </c>
      <c r="V113">
        <v>1950</v>
      </c>
      <c r="W113">
        <v>268</v>
      </c>
      <c r="X113">
        <v>145</v>
      </c>
      <c r="Y113">
        <v>237</v>
      </c>
      <c r="Z113">
        <v>122</v>
      </c>
      <c r="AA113">
        <v>0</v>
      </c>
      <c r="AB113">
        <v>0</v>
      </c>
      <c r="AC113">
        <v>0</v>
      </c>
      <c r="AD113">
        <v>161</v>
      </c>
      <c r="AE113">
        <f t="shared" si="1"/>
        <v>7447</v>
      </c>
    </row>
    <row r="114" spans="1:31" x14ac:dyDescent="0.25">
      <c r="A114" s="1" t="s">
        <v>113</v>
      </c>
      <c r="B114" s="1" t="s">
        <v>39</v>
      </c>
      <c r="C114" s="1" t="s">
        <v>39</v>
      </c>
      <c r="D114" s="1" t="s">
        <v>39</v>
      </c>
      <c r="E114" s="1" t="s">
        <v>39</v>
      </c>
      <c r="F114">
        <v>2565</v>
      </c>
      <c r="G114" s="3">
        <v>27.1</v>
      </c>
      <c r="H114" s="3">
        <v>27.1</v>
      </c>
      <c r="I114" s="3">
        <v>27</v>
      </c>
      <c r="J114" s="3">
        <v>28.5</v>
      </c>
      <c r="K114" s="3">
        <v>27.3</v>
      </c>
      <c r="L114" s="3">
        <v>27.7</v>
      </c>
      <c r="M114" s="3">
        <v>28.8</v>
      </c>
      <c r="N114" s="3">
        <v>28.8</v>
      </c>
      <c r="O114" s="3">
        <v>27.3</v>
      </c>
      <c r="P114" s="3">
        <v>27.2</v>
      </c>
      <c r="Q114" s="3">
        <v>27.4</v>
      </c>
      <c r="R114" s="3">
        <v>27.1</v>
      </c>
      <c r="S114">
        <v>1010</v>
      </c>
      <c r="T114">
        <v>1048</v>
      </c>
      <c r="U114">
        <v>2369</v>
      </c>
      <c r="V114">
        <v>2580</v>
      </c>
      <c r="W114">
        <v>441</v>
      </c>
      <c r="X114">
        <v>143</v>
      </c>
      <c r="Y114">
        <v>305</v>
      </c>
      <c r="Z114">
        <v>164</v>
      </c>
      <c r="AA114">
        <v>223</v>
      </c>
      <c r="AB114">
        <v>310</v>
      </c>
      <c r="AC114">
        <v>141</v>
      </c>
      <c r="AD114">
        <v>241</v>
      </c>
      <c r="AE114">
        <f t="shared" si="1"/>
        <v>8975</v>
      </c>
    </row>
    <row r="115" spans="1:31" x14ac:dyDescent="0.25">
      <c r="A115" s="1" t="s">
        <v>114</v>
      </c>
      <c r="B115" s="1">
        <v>40</v>
      </c>
      <c r="C115" s="1">
        <v>20</v>
      </c>
      <c r="D115" s="1">
        <v>200</v>
      </c>
      <c r="E115" s="1">
        <v>100</v>
      </c>
      <c r="F115">
        <v>2565</v>
      </c>
      <c r="G115" s="3">
        <v>27.2</v>
      </c>
      <c r="H115" s="3">
        <v>27.2</v>
      </c>
      <c r="I115" s="3">
        <v>23.8</v>
      </c>
      <c r="J115" s="3">
        <v>25.5</v>
      </c>
      <c r="K115" s="3">
        <v>25.7</v>
      </c>
      <c r="L115" s="3">
        <v>29.1</v>
      </c>
      <c r="M115" s="3">
        <v>28.8</v>
      </c>
      <c r="N115" s="3">
        <v>28.8</v>
      </c>
      <c r="O115" s="3">
        <v>29.3</v>
      </c>
      <c r="P115" s="3">
        <v>28.5</v>
      </c>
      <c r="Q115" s="3">
        <v>27.9</v>
      </c>
      <c r="R115" s="3">
        <v>27.1</v>
      </c>
      <c r="S115">
        <v>361</v>
      </c>
      <c r="T115">
        <v>678</v>
      </c>
      <c r="U115">
        <v>1574</v>
      </c>
      <c r="V115">
        <v>1466</v>
      </c>
      <c r="W115">
        <v>826</v>
      </c>
      <c r="X115">
        <v>699</v>
      </c>
      <c r="Y115">
        <v>1898</v>
      </c>
      <c r="Z115">
        <v>646</v>
      </c>
      <c r="AA115">
        <v>431</v>
      </c>
      <c r="AB115">
        <v>469</v>
      </c>
      <c r="AC115">
        <v>320</v>
      </c>
      <c r="AD115">
        <v>271</v>
      </c>
      <c r="AE115">
        <f t="shared" si="1"/>
        <v>9639</v>
      </c>
    </row>
    <row r="116" spans="1:31" x14ac:dyDescent="0.25">
      <c r="A116" s="1" t="s">
        <v>115</v>
      </c>
      <c r="B116" s="1">
        <v>20</v>
      </c>
      <c r="C116" s="1">
        <v>10</v>
      </c>
      <c r="D116" s="1">
        <v>100</v>
      </c>
      <c r="E116" s="1">
        <v>50</v>
      </c>
      <c r="F116">
        <v>2565</v>
      </c>
      <c r="G116" s="3">
        <v>27.2</v>
      </c>
      <c r="H116" s="3">
        <v>27.2</v>
      </c>
      <c r="I116" s="3">
        <v>23.8</v>
      </c>
      <c r="J116" s="3">
        <v>25.5</v>
      </c>
      <c r="K116" s="3">
        <v>25.7</v>
      </c>
      <c r="L116" s="3">
        <v>29.1</v>
      </c>
      <c r="M116" s="3">
        <v>28.8</v>
      </c>
      <c r="N116" s="3">
        <v>28.8</v>
      </c>
      <c r="O116" s="3">
        <v>29.3</v>
      </c>
      <c r="P116" s="3">
        <v>28.5</v>
      </c>
      <c r="Q116" s="3">
        <v>27.9</v>
      </c>
      <c r="R116" s="3">
        <v>27.1</v>
      </c>
      <c r="S116">
        <v>8130</v>
      </c>
      <c r="T116">
        <v>12525</v>
      </c>
      <c r="U116">
        <v>27286</v>
      </c>
      <c r="V116">
        <v>14011</v>
      </c>
      <c r="W116">
        <v>3567</v>
      </c>
      <c r="X116">
        <v>0</v>
      </c>
      <c r="Y116">
        <v>0</v>
      </c>
      <c r="Z116">
        <v>0</v>
      </c>
      <c r="AA116">
        <v>474</v>
      </c>
      <c r="AB116">
        <v>1170</v>
      </c>
      <c r="AC116">
        <v>725</v>
      </c>
      <c r="AD116">
        <v>756</v>
      </c>
      <c r="AE116">
        <f t="shared" si="1"/>
        <v>68644</v>
      </c>
    </row>
    <row r="117" spans="1:31" x14ac:dyDescent="0.25">
      <c r="A117" s="1" t="s">
        <v>116</v>
      </c>
      <c r="B117" s="1">
        <v>40</v>
      </c>
      <c r="C117" s="1">
        <v>20</v>
      </c>
      <c r="D117" s="1">
        <v>200</v>
      </c>
      <c r="E117" s="1">
        <v>100</v>
      </c>
      <c r="F117">
        <v>2565</v>
      </c>
      <c r="G117" s="3">
        <v>25.5</v>
      </c>
      <c r="H117" s="3">
        <v>25.5</v>
      </c>
      <c r="I117" s="3">
        <v>22.3</v>
      </c>
      <c r="J117" s="3">
        <v>23.2</v>
      </c>
      <c r="K117" s="3">
        <v>23.3</v>
      </c>
      <c r="L117" s="3">
        <v>27.3</v>
      </c>
      <c r="M117" s="3">
        <v>28.8</v>
      </c>
      <c r="N117" s="3">
        <v>28.8</v>
      </c>
      <c r="O117" s="3">
        <v>28.4</v>
      </c>
      <c r="P117" s="3">
        <v>28</v>
      </c>
      <c r="Q117" s="3">
        <v>27.4</v>
      </c>
      <c r="R117" s="3">
        <v>26.6</v>
      </c>
      <c r="S117">
        <v>8460</v>
      </c>
      <c r="T117">
        <v>14886</v>
      </c>
      <c r="U117">
        <v>35047</v>
      </c>
      <c r="V117">
        <v>29110</v>
      </c>
      <c r="W117">
        <v>12801</v>
      </c>
      <c r="X117">
        <v>12377</v>
      </c>
      <c r="Y117">
        <v>37445</v>
      </c>
      <c r="Z117">
        <v>12293</v>
      </c>
      <c r="AA117">
        <v>7655</v>
      </c>
      <c r="AB117">
        <v>12328</v>
      </c>
      <c r="AC117">
        <v>6066</v>
      </c>
      <c r="AD117">
        <v>4724</v>
      </c>
      <c r="AE117">
        <f t="shared" si="1"/>
        <v>193192</v>
      </c>
    </row>
    <row r="118" spans="1:31" x14ac:dyDescent="0.25">
      <c r="A118" s="1" t="s">
        <v>117</v>
      </c>
      <c r="B118" s="1">
        <v>20</v>
      </c>
      <c r="C118" s="1">
        <v>10</v>
      </c>
      <c r="D118" s="1">
        <v>100</v>
      </c>
      <c r="E118" s="1">
        <v>50</v>
      </c>
      <c r="F118">
        <v>2565</v>
      </c>
      <c r="G118" s="3">
        <v>27.1</v>
      </c>
      <c r="H118" s="3">
        <v>27.1</v>
      </c>
      <c r="I118" s="3">
        <v>24.8</v>
      </c>
      <c r="J118" s="3">
        <v>25.5</v>
      </c>
      <c r="K118" s="3">
        <v>26.5</v>
      </c>
      <c r="L118" s="3">
        <v>29.3</v>
      </c>
      <c r="M118" s="3">
        <v>28.8</v>
      </c>
      <c r="N118" s="3">
        <v>28.8</v>
      </c>
      <c r="O118" s="3">
        <v>29.3</v>
      </c>
      <c r="P118" s="3">
        <v>28.4</v>
      </c>
      <c r="Q118" s="3">
        <v>27.7</v>
      </c>
      <c r="R118" s="3">
        <v>27.1</v>
      </c>
      <c r="S118">
        <v>1019</v>
      </c>
      <c r="T118">
        <v>864</v>
      </c>
      <c r="U118">
        <v>1043</v>
      </c>
      <c r="V118">
        <v>1223</v>
      </c>
      <c r="W118">
        <v>864</v>
      </c>
      <c r="X118">
        <v>412</v>
      </c>
      <c r="Y118">
        <v>300</v>
      </c>
      <c r="Z118">
        <v>0</v>
      </c>
      <c r="AA118">
        <v>290</v>
      </c>
      <c r="AB118">
        <v>2244</v>
      </c>
      <c r="AC118">
        <v>1282</v>
      </c>
      <c r="AD118">
        <v>1045</v>
      </c>
      <c r="AE118">
        <f t="shared" si="1"/>
        <v>10586</v>
      </c>
    </row>
    <row r="119" spans="1:31" x14ac:dyDescent="0.25">
      <c r="A119" s="1" t="s">
        <v>118</v>
      </c>
      <c r="B119" s="1" t="s">
        <v>39</v>
      </c>
      <c r="C119" s="1" t="s">
        <v>39</v>
      </c>
      <c r="D119" s="1" t="s">
        <v>39</v>
      </c>
      <c r="E119" s="1" t="s">
        <v>39</v>
      </c>
      <c r="F119">
        <v>2565</v>
      </c>
      <c r="G119" s="3">
        <v>26.3</v>
      </c>
      <c r="H119" s="3">
        <v>26.3</v>
      </c>
      <c r="I119" s="3">
        <v>24.3</v>
      </c>
      <c r="J119" s="3">
        <v>23.2</v>
      </c>
      <c r="K119" s="3">
        <v>24.7</v>
      </c>
      <c r="L119" s="3">
        <v>29.4</v>
      </c>
      <c r="M119" s="3">
        <v>28.8</v>
      </c>
      <c r="N119" s="3">
        <v>28.8</v>
      </c>
      <c r="O119" s="3">
        <v>29</v>
      </c>
      <c r="P119" s="3">
        <v>28.3</v>
      </c>
      <c r="Q119" s="3">
        <v>27.7</v>
      </c>
      <c r="R119" s="3">
        <v>27.2</v>
      </c>
      <c r="S119">
        <v>0</v>
      </c>
      <c r="T119">
        <v>1097</v>
      </c>
      <c r="U119">
        <v>4631</v>
      </c>
      <c r="V119">
        <v>4172</v>
      </c>
      <c r="W119">
        <v>1967</v>
      </c>
      <c r="X119">
        <v>1357</v>
      </c>
      <c r="Y119">
        <v>4990</v>
      </c>
      <c r="Z119">
        <v>1400</v>
      </c>
      <c r="AA119">
        <v>1284</v>
      </c>
      <c r="AB119">
        <v>0</v>
      </c>
      <c r="AC119">
        <v>0</v>
      </c>
      <c r="AD119">
        <v>896</v>
      </c>
      <c r="AE119">
        <f t="shared" si="1"/>
        <v>21794</v>
      </c>
    </row>
    <row r="120" spans="1:31" x14ac:dyDescent="0.25">
      <c r="A120" s="1" t="s">
        <v>119</v>
      </c>
      <c r="B120" s="1">
        <v>20</v>
      </c>
      <c r="C120" s="1">
        <v>10</v>
      </c>
      <c r="D120" s="1">
        <v>100</v>
      </c>
      <c r="E120" s="1">
        <v>50</v>
      </c>
      <c r="F120">
        <v>2565</v>
      </c>
      <c r="G120" s="3">
        <v>26.3</v>
      </c>
      <c r="H120" s="3">
        <v>26.3</v>
      </c>
      <c r="I120" s="3">
        <v>24.3</v>
      </c>
      <c r="J120" s="3">
        <v>23.2</v>
      </c>
      <c r="K120" s="3">
        <v>24.7</v>
      </c>
      <c r="L120" s="3">
        <v>29.4</v>
      </c>
      <c r="M120" s="3">
        <v>28.8</v>
      </c>
      <c r="N120" s="3">
        <v>28.8</v>
      </c>
      <c r="O120" s="3">
        <v>29</v>
      </c>
      <c r="P120" s="3">
        <v>28.3</v>
      </c>
      <c r="Q120" s="3">
        <v>27.7</v>
      </c>
      <c r="R120" s="3">
        <v>27.2</v>
      </c>
      <c r="S120">
        <v>641</v>
      </c>
      <c r="T120">
        <v>690</v>
      </c>
      <c r="U120">
        <v>1533</v>
      </c>
      <c r="V120">
        <v>1256</v>
      </c>
      <c r="W120">
        <v>335</v>
      </c>
      <c r="X120">
        <v>140</v>
      </c>
      <c r="Y120">
        <v>220</v>
      </c>
      <c r="Z120">
        <v>181</v>
      </c>
      <c r="AA120">
        <v>102</v>
      </c>
      <c r="AB120">
        <v>220</v>
      </c>
      <c r="AC120">
        <v>291</v>
      </c>
      <c r="AD120">
        <v>111</v>
      </c>
      <c r="AE120">
        <f t="shared" si="1"/>
        <v>5720</v>
      </c>
    </row>
    <row r="121" spans="1:31" x14ac:dyDescent="0.25">
      <c r="A121" s="1" t="s">
        <v>120</v>
      </c>
      <c r="B121" s="1">
        <v>20</v>
      </c>
      <c r="C121" s="1">
        <v>10</v>
      </c>
      <c r="D121" s="1">
        <v>100</v>
      </c>
      <c r="E121" s="1">
        <v>50</v>
      </c>
      <c r="F121">
        <v>2565</v>
      </c>
      <c r="G121" s="3">
        <v>27.3</v>
      </c>
      <c r="H121" s="3">
        <v>27.3</v>
      </c>
      <c r="I121" s="3">
        <v>26.8</v>
      </c>
      <c r="J121" s="3">
        <v>28.2</v>
      </c>
      <c r="K121" s="3">
        <v>28.3</v>
      </c>
      <c r="L121" s="3">
        <v>28.1</v>
      </c>
      <c r="M121" s="3">
        <v>28.8</v>
      </c>
      <c r="N121" s="3">
        <v>28.8</v>
      </c>
      <c r="O121" s="3">
        <v>28.1</v>
      </c>
      <c r="P121" s="3">
        <v>28.3</v>
      </c>
      <c r="Q121" s="3">
        <v>27.8</v>
      </c>
      <c r="R121" s="3">
        <v>28.1</v>
      </c>
      <c r="S121">
        <v>25</v>
      </c>
      <c r="T121">
        <v>190</v>
      </c>
      <c r="U121">
        <v>472</v>
      </c>
      <c r="V121">
        <v>358</v>
      </c>
      <c r="W121">
        <v>285</v>
      </c>
      <c r="X121">
        <v>221</v>
      </c>
      <c r="Y121">
        <v>7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f t="shared" si="1"/>
        <v>1558</v>
      </c>
    </row>
    <row r="122" spans="1:31" x14ac:dyDescent="0.25">
      <c r="A122" s="1" t="s">
        <v>121</v>
      </c>
      <c r="B122" s="1" t="s">
        <v>39</v>
      </c>
      <c r="C122" s="1" t="s">
        <v>39</v>
      </c>
      <c r="D122" s="1" t="s">
        <v>39</v>
      </c>
      <c r="E122" s="1" t="s">
        <v>39</v>
      </c>
      <c r="F122">
        <v>2565</v>
      </c>
      <c r="G122" s="3">
        <v>27.1</v>
      </c>
      <c r="H122" s="4">
        <v>27</v>
      </c>
      <c r="I122" s="3">
        <v>23.7</v>
      </c>
      <c r="J122" s="3">
        <v>25.7</v>
      </c>
      <c r="K122" s="3">
        <v>26.2</v>
      </c>
      <c r="L122" s="3">
        <v>29.5</v>
      </c>
      <c r="M122" s="3">
        <v>29</v>
      </c>
      <c r="N122" s="3">
        <v>27.9</v>
      </c>
      <c r="O122" s="3">
        <v>29.6</v>
      </c>
      <c r="P122" s="3">
        <v>28.8</v>
      </c>
      <c r="Q122" s="3">
        <v>28.1</v>
      </c>
      <c r="R122" s="3">
        <v>27.2</v>
      </c>
      <c r="S122">
        <v>371</v>
      </c>
      <c r="T122">
        <v>430</v>
      </c>
      <c r="U122">
        <v>681</v>
      </c>
      <c r="V122">
        <v>518</v>
      </c>
      <c r="W122">
        <v>764</v>
      </c>
      <c r="X122">
        <v>7</v>
      </c>
      <c r="Y122">
        <v>329</v>
      </c>
      <c r="Z122">
        <v>284</v>
      </c>
      <c r="AA122">
        <v>579</v>
      </c>
      <c r="AB122">
        <v>388</v>
      </c>
      <c r="AC122">
        <v>252</v>
      </c>
      <c r="AD122">
        <v>293</v>
      </c>
      <c r="AE122">
        <f t="shared" si="1"/>
        <v>4896</v>
      </c>
    </row>
    <row r="123" spans="1:31" x14ac:dyDescent="0.25">
      <c r="A123" s="1" t="s">
        <v>122</v>
      </c>
      <c r="B123" s="1">
        <v>40</v>
      </c>
      <c r="C123" s="1">
        <v>20</v>
      </c>
      <c r="D123" s="1">
        <v>200</v>
      </c>
      <c r="E123" s="1">
        <v>100</v>
      </c>
      <c r="F123">
        <v>2565</v>
      </c>
      <c r="G123" s="3">
        <v>28.3</v>
      </c>
      <c r="H123" s="3">
        <v>28.5</v>
      </c>
      <c r="I123" s="3">
        <v>26.4</v>
      </c>
      <c r="J123" s="3">
        <v>27.6</v>
      </c>
      <c r="K123" s="3">
        <v>28.2</v>
      </c>
      <c r="L123" s="3">
        <v>29.9</v>
      </c>
      <c r="M123" s="3">
        <v>29.5</v>
      </c>
      <c r="N123" s="3">
        <v>28.9</v>
      </c>
      <c r="O123" s="3">
        <v>29.8</v>
      </c>
      <c r="P123" s="3">
        <v>29.1</v>
      </c>
      <c r="Q123" s="3">
        <v>28.2</v>
      </c>
      <c r="R123" s="3">
        <v>28.2</v>
      </c>
      <c r="S123">
        <v>0</v>
      </c>
      <c r="T123">
        <v>1651</v>
      </c>
      <c r="U123">
        <v>7570</v>
      </c>
      <c r="V123">
        <v>2964</v>
      </c>
      <c r="W123">
        <v>1145</v>
      </c>
      <c r="X123">
        <v>607</v>
      </c>
      <c r="Y123">
        <v>1036</v>
      </c>
      <c r="Z123">
        <v>572</v>
      </c>
      <c r="AA123">
        <v>439</v>
      </c>
      <c r="AB123">
        <v>970</v>
      </c>
      <c r="AC123">
        <v>1011</v>
      </c>
      <c r="AD123">
        <v>974</v>
      </c>
      <c r="AE123">
        <f t="shared" si="1"/>
        <v>18939</v>
      </c>
    </row>
    <row r="124" spans="1:31" x14ac:dyDescent="0.25">
      <c r="A124" s="1" t="s">
        <v>123</v>
      </c>
      <c r="B124" s="1">
        <v>40</v>
      </c>
      <c r="C124" s="1">
        <v>20</v>
      </c>
      <c r="D124" s="1">
        <v>200</v>
      </c>
      <c r="E124" s="1">
        <v>100</v>
      </c>
      <c r="F124">
        <v>2565</v>
      </c>
      <c r="G124" s="3">
        <v>28.3</v>
      </c>
      <c r="H124" s="3">
        <v>28.5</v>
      </c>
      <c r="I124" s="3">
        <v>26.4</v>
      </c>
      <c r="J124" s="3">
        <v>27.6</v>
      </c>
      <c r="K124" s="3">
        <v>28.2</v>
      </c>
      <c r="L124" s="3">
        <v>29.9</v>
      </c>
      <c r="M124" s="3">
        <v>29.5</v>
      </c>
      <c r="N124" s="3">
        <v>28.9</v>
      </c>
      <c r="O124" s="3">
        <v>29.8</v>
      </c>
      <c r="P124" s="3">
        <v>29.1</v>
      </c>
      <c r="Q124" s="3">
        <v>28.2</v>
      </c>
      <c r="R124" s="3">
        <v>28.2</v>
      </c>
      <c r="S124">
        <v>0</v>
      </c>
      <c r="T124">
        <v>0</v>
      </c>
      <c r="U124">
        <v>1095</v>
      </c>
      <c r="V124">
        <v>1001</v>
      </c>
      <c r="W124">
        <v>580</v>
      </c>
      <c r="X124">
        <v>183</v>
      </c>
      <c r="Y124">
        <v>503</v>
      </c>
      <c r="Z124">
        <v>90</v>
      </c>
      <c r="AA124">
        <v>70</v>
      </c>
      <c r="AB124">
        <v>212</v>
      </c>
      <c r="AC124">
        <v>151</v>
      </c>
      <c r="AD124">
        <v>252</v>
      </c>
      <c r="AE124">
        <f t="shared" si="1"/>
        <v>4137</v>
      </c>
    </row>
    <row r="125" spans="1:31" x14ac:dyDescent="0.25">
      <c r="A125" s="1" t="s">
        <v>124</v>
      </c>
      <c r="B125" s="1" t="s">
        <v>39</v>
      </c>
      <c r="C125" s="1" t="s">
        <v>39</v>
      </c>
      <c r="D125" s="1" t="s">
        <v>39</v>
      </c>
      <c r="E125" s="1" t="s">
        <v>39</v>
      </c>
      <c r="F125">
        <v>2565</v>
      </c>
      <c r="G125" s="3">
        <v>27.8</v>
      </c>
      <c r="H125" s="3">
        <v>27.9</v>
      </c>
      <c r="I125" s="3">
        <v>25.7</v>
      </c>
      <c r="J125" s="3">
        <v>27.3</v>
      </c>
      <c r="K125" s="3">
        <v>27.8</v>
      </c>
      <c r="L125" s="3">
        <v>29.6</v>
      </c>
      <c r="M125" s="3">
        <v>28.8</v>
      </c>
      <c r="N125" s="3">
        <v>28.5</v>
      </c>
      <c r="O125" s="3">
        <v>30</v>
      </c>
      <c r="P125" s="3">
        <v>28.9</v>
      </c>
      <c r="Q125" s="3">
        <v>28.1</v>
      </c>
      <c r="R125" s="3">
        <v>27.7</v>
      </c>
      <c r="S125">
        <v>0</v>
      </c>
      <c r="T125">
        <v>0</v>
      </c>
      <c r="U125">
        <v>1082</v>
      </c>
      <c r="V125">
        <v>5466</v>
      </c>
      <c r="W125">
        <v>3058</v>
      </c>
      <c r="X125">
        <v>3396</v>
      </c>
      <c r="Y125">
        <v>699</v>
      </c>
      <c r="Z125">
        <v>0</v>
      </c>
      <c r="AA125">
        <v>0</v>
      </c>
      <c r="AB125">
        <v>4356</v>
      </c>
      <c r="AC125">
        <v>2836</v>
      </c>
      <c r="AD125">
        <v>2473</v>
      </c>
      <c r="AE125">
        <f t="shared" si="1"/>
        <v>23366</v>
      </c>
    </row>
    <row r="126" spans="1:31" x14ac:dyDescent="0.25">
      <c r="A126" s="1" t="s">
        <v>125</v>
      </c>
      <c r="B126" s="1">
        <v>40</v>
      </c>
      <c r="C126" s="1">
        <v>20</v>
      </c>
      <c r="D126" s="1">
        <v>200</v>
      </c>
      <c r="E126" s="1">
        <v>100</v>
      </c>
      <c r="F126">
        <v>2565</v>
      </c>
      <c r="G126" s="3">
        <v>28.1</v>
      </c>
      <c r="H126" s="3">
        <v>28</v>
      </c>
      <c r="I126" s="3">
        <v>25.9</v>
      </c>
      <c r="J126" s="3">
        <v>27.3</v>
      </c>
      <c r="K126" s="3">
        <v>27.7</v>
      </c>
      <c r="L126" s="3">
        <v>29.4</v>
      </c>
      <c r="M126" s="3">
        <v>29.2</v>
      </c>
      <c r="N126" s="3">
        <v>29</v>
      </c>
      <c r="O126" s="3">
        <v>30</v>
      </c>
      <c r="P126" s="3">
        <v>29</v>
      </c>
      <c r="Q126" s="3">
        <v>28.4</v>
      </c>
      <c r="R126" s="3">
        <v>28.1</v>
      </c>
      <c r="S126">
        <v>0</v>
      </c>
      <c r="T126">
        <v>2232</v>
      </c>
      <c r="U126">
        <v>5087</v>
      </c>
      <c r="V126">
        <v>3575</v>
      </c>
      <c r="W126">
        <v>1913</v>
      </c>
      <c r="X126">
        <v>0</v>
      </c>
      <c r="Y126">
        <v>0</v>
      </c>
      <c r="Z126">
        <v>1240</v>
      </c>
      <c r="AA126">
        <v>1783</v>
      </c>
      <c r="AB126">
        <v>1789</v>
      </c>
      <c r="AC126">
        <v>1069</v>
      </c>
      <c r="AD126">
        <v>773</v>
      </c>
      <c r="AE126">
        <f t="shared" si="1"/>
        <v>19461</v>
      </c>
    </row>
    <row r="127" spans="1:31" x14ac:dyDescent="0.25">
      <c r="A127" s="1" t="s">
        <v>126</v>
      </c>
      <c r="B127" s="1">
        <v>40</v>
      </c>
      <c r="C127" s="1">
        <v>20</v>
      </c>
      <c r="D127" s="1">
        <v>200</v>
      </c>
      <c r="E127" s="1">
        <v>100</v>
      </c>
      <c r="F127">
        <v>2565</v>
      </c>
      <c r="G127" s="3">
        <v>28.1</v>
      </c>
      <c r="H127" s="3">
        <v>28</v>
      </c>
      <c r="I127" s="3">
        <v>25.9</v>
      </c>
      <c r="J127" s="3">
        <v>27.3</v>
      </c>
      <c r="K127" s="3">
        <v>27.7</v>
      </c>
      <c r="L127" s="3">
        <v>29.4</v>
      </c>
      <c r="M127" s="3">
        <v>29.2</v>
      </c>
      <c r="N127" s="3">
        <v>29</v>
      </c>
      <c r="O127" s="3">
        <v>30</v>
      </c>
      <c r="P127" s="3">
        <v>29</v>
      </c>
      <c r="Q127" s="3">
        <v>28.4</v>
      </c>
      <c r="R127" s="3">
        <v>28.1</v>
      </c>
      <c r="S127">
        <v>828</v>
      </c>
      <c r="T127">
        <v>1044</v>
      </c>
      <c r="U127">
        <v>3044</v>
      </c>
      <c r="V127">
        <v>2756</v>
      </c>
      <c r="W127">
        <v>967</v>
      </c>
      <c r="X127">
        <v>669</v>
      </c>
      <c r="Y127">
        <v>1975</v>
      </c>
      <c r="Z127">
        <v>532</v>
      </c>
      <c r="AA127">
        <v>636</v>
      </c>
      <c r="AB127">
        <v>0</v>
      </c>
      <c r="AC127">
        <v>0</v>
      </c>
      <c r="AD127">
        <v>669</v>
      </c>
      <c r="AE127">
        <f t="shared" si="1"/>
        <v>13120</v>
      </c>
    </row>
    <row r="128" spans="1:31" x14ac:dyDescent="0.25">
      <c r="A128" s="1" t="s">
        <v>127</v>
      </c>
      <c r="B128" s="1">
        <v>40</v>
      </c>
      <c r="C128" s="1">
        <v>20</v>
      </c>
      <c r="D128" s="1">
        <v>200</v>
      </c>
      <c r="E128" s="1">
        <v>100</v>
      </c>
      <c r="F128">
        <v>2565</v>
      </c>
      <c r="G128" s="3">
        <v>27.2</v>
      </c>
      <c r="H128" s="3">
        <v>27.5</v>
      </c>
      <c r="I128" s="3">
        <v>26</v>
      </c>
      <c r="J128" s="3">
        <v>27</v>
      </c>
      <c r="K128" s="3">
        <v>27.5</v>
      </c>
      <c r="L128" s="3">
        <v>28</v>
      </c>
      <c r="M128" s="3">
        <v>28.4</v>
      </c>
      <c r="N128" s="3">
        <v>28.9</v>
      </c>
      <c r="O128" s="3">
        <v>29.5</v>
      </c>
      <c r="P128" s="3">
        <v>28</v>
      </c>
      <c r="Q128" s="3">
        <v>28.5</v>
      </c>
      <c r="R128" s="3">
        <v>27</v>
      </c>
      <c r="S128">
        <v>0</v>
      </c>
      <c r="T128">
        <v>1074</v>
      </c>
      <c r="U128">
        <v>4365</v>
      </c>
      <c r="V128">
        <v>3881</v>
      </c>
      <c r="W128">
        <v>1584</v>
      </c>
      <c r="X128">
        <v>2817</v>
      </c>
      <c r="Y128">
        <v>8017</v>
      </c>
      <c r="Z128">
        <v>2033</v>
      </c>
      <c r="AA128">
        <v>1393</v>
      </c>
      <c r="AB128">
        <v>2702</v>
      </c>
      <c r="AC128">
        <v>1188</v>
      </c>
      <c r="AD128">
        <v>808</v>
      </c>
      <c r="AE128">
        <f t="shared" si="1"/>
        <v>29862</v>
      </c>
    </row>
    <row r="129" spans="1:31" x14ac:dyDescent="0.25">
      <c r="A129" s="1" t="s">
        <v>128</v>
      </c>
      <c r="B129" s="1">
        <v>40</v>
      </c>
      <c r="C129" s="1">
        <v>20</v>
      </c>
      <c r="D129" s="1">
        <v>200</v>
      </c>
      <c r="E129" s="1">
        <v>100</v>
      </c>
      <c r="F129">
        <v>2565</v>
      </c>
      <c r="G129" s="3">
        <v>27.5</v>
      </c>
      <c r="H129" s="3">
        <v>27.3</v>
      </c>
      <c r="I129" s="3">
        <v>26.1</v>
      </c>
      <c r="J129" s="3">
        <v>26.7</v>
      </c>
      <c r="K129" s="3">
        <v>27.7</v>
      </c>
      <c r="L129" s="3">
        <v>29.1</v>
      </c>
      <c r="M129" s="3">
        <v>29</v>
      </c>
      <c r="N129" s="3">
        <v>29.2</v>
      </c>
      <c r="O129" s="3">
        <v>29.8</v>
      </c>
      <c r="P129" s="3">
        <v>29.1</v>
      </c>
      <c r="Q129" s="3">
        <v>28.7</v>
      </c>
      <c r="R129" s="3">
        <v>27.8</v>
      </c>
      <c r="S129">
        <v>0</v>
      </c>
      <c r="T129">
        <v>0</v>
      </c>
      <c r="U129">
        <v>1022</v>
      </c>
      <c r="V129">
        <v>859</v>
      </c>
      <c r="W129">
        <v>383</v>
      </c>
      <c r="X129">
        <v>141</v>
      </c>
      <c r="Y129">
        <v>0</v>
      </c>
      <c r="Z129">
        <v>57</v>
      </c>
      <c r="AA129">
        <v>195</v>
      </c>
      <c r="AB129">
        <v>448</v>
      </c>
      <c r="AC129">
        <v>152</v>
      </c>
      <c r="AD129">
        <v>318</v>
      </c>
      <c r="AE129">
        <f t="shared" si="1"/>
        <v>3575</v>
      </c>
    </row>
    <row r="130" spans="1:31" x14ac:dyDescent="0.25">
      <c r="A130" s="1" t="s">
        <v>129</v>
      </c>
      <c r="B130" s="1" t="s">
        <v>39</v>
      </c>
      <c r="C130" s="1" t="s">
        <v>39</v>
      </c>
      <c r="D130" s="1" t="s">
        <v>39</v>
      </c>
      <c r="E130" s="1" t="s">
        <v>39</v>
      </c>
      <c r="F130">
        <v>2565</v>
      </c>
      <c r="G130" s="3">
        <v>27.1</v>
      </c>
      <c r="H130" s="3">
        <v>27.8</v>
      </c>
      <c r="I130" s="3">
        <v>26.2</v>
      </c>
      <c r="J130" s="3">
        <v>27.3</v>
      </c>
      <c r="K130" s="3">
        <v>27.6</v>
      </c>
      <c r="L130" s="3">
        <v>28.6</v>
      </c>
      <c r="M130" s="3">
        <v>28.3</v>
      </c>
      <c r="N130" s="3">
        <v>28.1</v>
      </c>
      <c r="O130" s="3">
        <v>28.7</v>
      </c>
      <c r="P130" s="3">
        <v>27.7</v>
      </c>
      <c r="Q130" s="3">
        <v>27.5</v>
      </c>
      <c r="R130" s="3">
        <v>26.8</v>
      </c>
      <c r="S130">
        <v>0</v>
      </c>
      <c r="T130">
        <v>0</v>
      </c>
      <c r="U130">
        <v>2105</v>
      </c>
      <c r="V130">
        <v>4577</v>
      </c>
      <c r="W130">
        <v>1741</v>
      </c>
      <c r="X130">
        <v>1481</v>
      </c>
      <c r="Y130">
        <v>4566</v>
      </c>
      <c r="Z130">
        <v>1303</v>
      </c>
      <c r="AA130">
        <v>1120</v>
      </c>
      <c r="AB130">
        <v>4402</v>
      </c>
      <c r="AC130">
        <v>2627</v>
      </c>
      <c r="AD130">
        <v>2550</v>
      </c>
      <c r="AE130">
        <f t="shared" ref="AE130:AE156" si="2">SUM(S130:AD130)</f>
        <v>26472</v>
      </c>
    </row>
    <row r="131" spans="1:31" x14ac:dyDescent="0.25">
      <c r="A131" s="1" t="s">
        <v>130</v>
      </c>
      <c r="B131" s="1">
        <v>20</v>
      </c>
      <c r="C131" s="1">
        <v>10</v>
      </c>
      <c r="D131" s="1">
        <v>100</v>
      </c>
      <c r="E131" s="1">
        <v>50</v>
      </c>
      <c r="F131">
        <v>2565</v>
      </c>
      <c r="G131" s="3">
        <v>27.5</v>
      </c>
      <c r="H131" s="3">
        <v>27.3</v>
      </c>
      <c r="I131" s="3">
        <v>26.1</v>
      </c>
      <c r="J131" s="3">
        <v>26.7</v>
      </c>
      <c r="K131" s="3">
        <v>27.7</v>
      </c>
      <c r="L131" s="3">
        <v>29.1</v>
      </c>
      <c r="M131" s="3">
        <v>29</v>
      </c>
      <c r="N131" s="3">
        <v>29.2</v>
      </c>
      <c r="O131" s="3">
        <v>29.8</v>
      </c>
      <c r="P131" s="3">
        <v>29.1</v>
      </c>
      <c r="Q131" s="3">
        <v>28.7</v>
      </c>
      <c r="R131" s="3">
        <v>27.8</v>
      </c>
      <c r="S131">
        <v>1286</v>
      </c>
      <c r="T131">
        <v>1219</v>
      </c>
      <c r="U131">
        <v>1669</v>
      </c>
      <c r="V131">
        <v>1618</v>
      </c>
      <c r="W131">
        <v>783</v>
      </c>
      <c r="X131">
        <v>3299</v>
      </c>
      <c r="Y131">
        <v>12164</v>
      </c>
      <c r="Z131">
        <v>2043</v>
      </c>
      <c r="AA131">
        <v>1130</v>
      </c>
      <c r="AB131">
        <v>0</v>
      </c>
      <c r="AC131">
        <v>0</v>
      </c>
      <c r="AD131">
        <v>0</v>
      </c>
      <c r="AE131">
        <f t="shared" si="2"/>
        <v>25211</v>
      </c>
    </row>
    <row r="132" spans="1:31" x14ac:dyDescent="0.25">
      <c r="A132" s="1" t="s">
        <v>131</v>
      </c>
      <c r="B132" s="1">
        <v>20</v>
      </c>
      <c r="C132" s="1">
        <v>10</v>
      </c>
      <c r="D132" s="1">
        <v>100</v>
      </c>
      <c r="E132" s="1">
        <v>50</v>
      </c>
      <c r="F132">
        <v>2565</v>
      </c>
      <c r="G132" s="3">
        <v>27.1</v>
      </c>
      <c r="H132" s="3">
        <v>27.8</v>
      </c>
      <c r="I132" s="3">
        <v>26.2</v>
      </c>
      <c r="J132" s="3">
        <v>27.3</v>
      </c>
      <c r="K132" s="3">
        <v>27.6</v>
      </c>
      <c r="L132" s="3">
        <v>28.6</v>
      </c>
      <c r="M132" s="3">
        <v>28.3</v>
      </c>
      <c r="N132" s="3">
        <v>28.1</v>
      </c>
      <c r="O132" s="3">
        <v>28.7</v>
      </c>
      <c r="P132" s="3">
        <v>27.7</v>
      </c>
      <c r="Q132" s="3">
        <v>27.5</v>
      </c>
      <c r="R132" s="3">
        <v>26.8</v>
      </c>
      <c r="S132">
        <v>70</v>
      </c>
      <c r="T132">
        <v>373</v>
      </c>
      <c r="U132">
        <v>620</v>
      </c>
      <c r="V132">
        <v>676</v>
      </c>
      <c r="W132">
        <v>446</v>
      </c>
      <c r="X132">
        <v>144</v>
      </c>
      <c r="Y132">
        <v>585</v>
      </c>
      <c r="Z132">
        <v>356</v>
      </c>
      <c r="AA132">
        <v>482</v>
      </c>
      <c r="AB132">
        <v>464</v>
      </c>
      <c r="AC132">
        <v>366</v>
      </c>
      <c r="AD132">
        <v>293</v>
      </c>
      <c r="AE132">
        <f t="shared" si="2"/>
        <v>4875</v>
      </c>
    </row>
    <row r="133" spans="1:31" x14ac:dyDescent="0.25">
      <c r="A133" s="1" t="s">
        <v>132</v>
      </c>
      <c r="B133" s="1">
        <v>20</v>
      </c>
      <c r="C133" s="1">
        <v>10</v>
      </c>
      <c r="D133" s="1">
        <v>100</v>
      </c>
      <c r="E133" s="1">
        <v>50</v>
      </c>
      <c r="F133">
        <v>2565</v>
      </c>
      <c r="G133" s="3">
        <v>27.2</v>
      </c>
      <c r="H133" s="3">
        <v>27.5</v>
      </c>
      <c r="I133" s="3">
        <v>26</v>
      </c>
      <c r="J133" s="3">
        <v>27</v>
      </c>
      <c r="K133" s="3">
        <v>27.5</v>
      </c>
      <c r="L133" s="3">
        <v>28</v>
      </c>
      <c r="M133" s="3">
        <v>28.4</v>
      </c>
      <c r="N133" s="3">
        <v>28.9</v>
      </c>
      <c r="O133" s="3">
        <v>29.5</v>
      </c>
      <c r="P133" s="3">
        <v>28</v>
      </c>
      <c r="Q133" s="3">
        <v>28.5</v>
      </c>
      <c r="R133" s="3">
        <v>27</v>
      </c>
      <c r="S133">
        <v>3724</v>
      </c>
      <c r="T133">
        <v>4453</v>
      </c>
      <c r="U133">
        <v>8221</v>
      </c>
      <c r="V133">
        <v>8673</v>
      </c>
      <c r="W133">
        <v>3739</v>
      </c>
      <c r="X133">
        <v>5449</v>
      </c>
      <c r="Y133">
        <v>16641</v>
      </c>
      <c r="Z133">
        <v>4863</v>
      </c>
      <c r="AA133">
        <v>3292</v>
      </c>
      <c r="AB133">
        <v>0</v>
      </c>
      <c r="AC133">
        <v>0</v>
      </c>
      <c r="AD133">
        <v>1546</v>
      </c>
      <c r="AE133">
        <f t="shared" si="2"/>
        <v>60601</v>
      </c>
    </row>
    <row r="134" spans="1:31" x14ac:dyDescent="0.25">
      <c r="A134" s="1" t="s">
        <v>133</v>
      </c>
      <c r="B134" s="1">
        <v>20</v>
      </c>
      <c r="C134" s="1">
        <v>10</v>
      </c>
      <c r="D134" s="1">
        <v>100</v>
      </c>
      <c r="E134" s="1">
        <v>50</v>
      </c>
      <c r="F134">
        <v>2565</v>
      </c>
      <c r="G134" s="3">
        <v>27.1</v>
      </c>
      <c r="H134" s="3">
        <v>27.8</v>
      </c>
      <c r="I134" s="3">
        <v>26.2</v>
      </c>
      <c r="J134" s="3">
        <v>27.3</v>
      </c>
      <c r="K134" s="3">
        <v>27.6</v>
      </c>
      <c r="L134" s="3">
        <v>28.6</v>
      </c>
      <c r="M134" s="3">
        <v>28.3</v>
      </c>
      <c r="N134" s="3">
        <v>28.1</v>
      </c>
      <c r="O134" s="3">
        <v>28.7</v>
      </c>
      <c r="P134" s="3">
        <v>27.7</v>
      </c>
      <c r="Q134" s="3">
        <v>27.5</v>
      </c>
      <c r="R134" s="3">
        <v>26.8</v>
      </c>
      <c r="S134">
        <v>763</v>
      </c>
      <c r="T134">
        <v>1469</v>
      </c>
      <c r="U134">
        <v>2879</v>
      </c>
      <c r="V134">
        <v>2266</v>
      </c>
      <c r="W134">
        <v>971</v>
      </c>
      <c r="X134">
        <v>1064</v>
      </c>
      <c r="Y134">
        <v>3114</v>
      </c>
      <c r="Z134">
        <v>730</v>
      </c>
      <c r="AA134">
        <v>676</v>
      </c>
      <c r="AB134">
        <v>0</v>
      </c>
      <c r="AC134">
        <v>0</v>
      </c>
      <c r="AD134">
        <v>0</v>
      </c>
      <c r="AE134">
        <f t="shared" si="2"/>
        <v>13932</v>
      </c>
    </row>
    <row r="135" spans="1:31" x14ac:dyDescent="0.25">
      <c r="A135" s="1" t="s">
        <v>134</v>
      </c>
      <c r="B135" s="1" t="s">
        <v>39</v>
      </c>
      <c r="C135" s="1" t="s">
        <v>39</v>
      </c>
      <c r="D135" s="1" t="s">
        <v>39</v>
      </c>
      <c r="E135" s="1" t="s">
        <v>39</v>
      </c>
      <c r="F135">
        <v>2565</v>
      </c>
      <c r="G135" s="4">
        <v>28</v>
      </c>
      <c r="H135" s="3">
        <v>27.8</v>
      </c>
      <c r="I135" s="3">
        <v>25.8</v>
      </c>
      <c r="J135" s="3">
        <v>27.5</v>
      </c>
      <c r="K135" s="3">
        <v>27.9</v>
      </c>
      <c r="L135" s="3">
        <v>30</v>
      </c>
      <c r="M135" s="3">
        <v>29.8</v>
      </c>
      <c r="N135" s="3">
        <v>28.8</v>
      </c>
      <c r="O135" s="3">
        <v>30.1</v>
      </c>
      <c r="P135" s="3">
        <v>29.7</v>
      </c>
      <c r="Q135" s="3">
        <v>28.9</v>
      </c>
      <c r="R135" s="3">
        <v>28.3</v>
      </c>
      <c r="S135">
        <v>3377</v>
      </c>
      <c r="T135">
        <v>3925</v>
      </c>
      <c r="U135">
        <v>7151</v>
      </c>
      <c r="V135">
        <v>6439</v>
      </c>
      <c r="W135">
        <v>4462</v>
      </c>
      <c r="X135">
        <v>13608</v>
      </c>
      <c r="Y135">
        <v>27255</v>
      </c>
      <c r="Z135">
        <v>5978</v>
      </c>
      <c r="AA135">
        <v>3833</v>
      </c>
      <c r="AB135">
        <v>0</v>
      </c>
      <c r="AC135">
        <v>0</v>
      </c>
      <c r="AD135">
        <v>0</v>
      </c>
      <c r="AE135">
        <f t="shared" si="2"/>
        <v>76028</v>
      </c>
    </row>
    <row r="136" spans="1:31" x14ac:dyDescent="0.25">
      <c r="A136" s="1" t="s">
        <v>135</v>
      </c>
      <c r="B136" s="1">
        <v>20</v>
      </c>
      <c r="C136" s="1">
        <v>10</v>
      </c>
      <c r="D136" s="1">
        <v>100</v>
      </c>
      <c r="E136" s="1">
        <v>50</v>
      </c>
      <c r="F136">
        <v>2565</v>
      </c>
      <c r="G136" s="3">
        <v>27.8</v>
      </c>
      <c r="H136" s="3">
        <v>27.8</v>
      </c>
      <c r="I136" s="3">
        <v>25.8</v>
      </c>
      <c r="J136" s="3">
        <v>27.5</v>
      </c>
      <c r="K136" s="3">
        <v>27.9</v>
      </c>
      <c r="L136" s="3">
        <v>30</v>
      </c>
      <c r="M136" s="3">
        <v>28.8</v>
      </c>
      <c r="N136" s="3">
        <v>28.8</v>
      </c>
      <c r="O136" s="3">
        <v>30.1</v>
      </c>
      <c r="P136" s="3">
        <v>29.7</v>
      </c>
      <c r="Q136" s="3">
        <v>28.9</v>
      </c>
      <c r="R136" s="3">
        <v>28.3</v>
      </c>
      <c r="S136">
        <v>1409</v>
      </c>
      <c r="T136">
        <v>1723</v>
      </c>
      <c r="U136">
        <v>4945</v>
      </c>
      <c r="V136">
        <v>3655</v>
      </c>
      <c r="W136">
        <v>1393</v>
      </c>
      <c r="X136">
        <v>1077</v>
      </c>
      <c r="Y136">
        <v>649</v>
      </c>
      <c r="Z136">
        <v>814</v>
      </c>
      <c r="AA136">
        <v>952</v>
      </c>
      <c r="AB136">
        <v>1260</v>
      </c>
      <c r="AC136">
        <v>0</v>
      </c>
      <c r="AD136">
        <v>0</v>
      </c>
      <c r="AE136">
        <f t="shared" si="2"/>
        <v>17877</v>
      </c>
    </row>
    <row r="137" spans="1:31" x14ac:dyDescent="0.25">
      <c r="A137" s="1" t="s">
        <v>136</v>
      </c>
      <c r="B137" s="1" t="s">
        <v>39</v>
      </c>
      <c r="C137" s="1" t="s">
        <v>39</v>
      </c>
      <c r="D137" s="1" t="s">
        <v>39</v>
      </c>
      <c r="E137" s="1" t="s">
        <v>39</v>
      </c>
      <c r="F137">
        <v>2565</v>
      </c>
      <c r="G137" s="3">
        <v>27.8</v>
      </c>
      <c r="H137" s="3">
        <v>27.8</v>
      </c>
      <c r="I137" s="3">
        <v>25.8</v>
      </c>
      <c r="J137" s="3">
        <v>27.5</v>
      </c>
      <c r="K137" s="3">
        <v>27.9</v>
      </c>
      <c r="L137" s="3">
        <v>30</v>
      </c>
      <c r="M137" s="3">
        <v>28.8</v>
      </c>
      <c r="N137" s="3">
        <v>28.8</v>
      </c>
      <c r="O137" s="3">
        <v>30.1</v>
      </c>
      <c r="P137" s="3">
        <v>29.7</v>
      </c>
      <c r="Q137" s="3">
        <v>28.9</v>
      </c>
      <c r="R137" s="3">
        <v>28.3</v>
      </c>
      <c r="S137">
        <v>7942</v>
      </c>
      <c r="T137">
        <v>16773</v>
      </c>
      <c r="U137">
        <v>49843</v>
      </c>
      <c r="V137">
        <v>40098</v>
      </c>
      <c r="W137">
        <v>21875</v>
      </c>
      <c r="X137">
        <v>12472</v>
      </c>
      <c r="Y137">
        <v>19997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 t="shared" si="2"/>
        <v>169000</v>
      </c>
    </row>
    <row r="138" spans="1:31" x14ac:dyDescent="0.25">
      <c r="A138" s="1" t="s">
        <v>137</v>
      </c>
      <c r="B138" s="1" t="s">
        <v>39</v>
      </c>
      <c r="C138" s="1" t="s">
        <v>39</v>
      </c>
      <c r="D138" s="1" t="s">
        <v>39</v>
      </c>
      <c r="E138" s="1" t="s">
        <v>39</v>
      </c>
      <c r="F138">
        <v>2565</v>
      </c>
      <c r="G138" s="3">
        <v>27.8</v>
      </c>
      <c r="H138" s="3">
        <v>27.8</v>
      </c>
      <c r="I138" s="3">
        <v>26.2</v>
      </c>
      <c r="J138" s="3">
        <v>27.3</v>
      </c>
      <c r="K138" s="3">
        <v>27.6</v>
      </c>
      <c r="L138" s="3">
        <v>28.6</v>
      </c>
      <c r="M138" s="3">
        <v>28.8</v>
      </c>
      <c r="N138" s="3">
        <v>28.8</v>
      </c>
      <c r="O138" s="3">
        <v>28.7</v>
      </c>
      <c r="P138" s="3">
        <v>27.7</v>
      </c>
      <c r="Q138" s="3">
        <v>27.5</v>
      </c>
      <c r="R138" s="3">
        <v>26.8</v>
      </c>
      <c r="S138">
        <v>4288</v>
      </c>
      <c r="T138">
        <v>4303</v>
      </c>
      <c r="U138">
        <v>56038</v>
      </c>
      <c r="V138">
        <v>29211</v>
      </c>
      <c r="W138">
        <v>3945</v>
      </c>
      <c r="X138">
        <v>1094</v>
      </c>
      <c r="Y138">
        <v>1109</v>
      </c>
      <c r="Z138">
        <v>967</v>
      </c>
      <c r="AA138">
        <v>887</v>
      </c>
      <c r="AB138">
        <v>0</v>
      </c>
      <c r="AC138">
        <v>0</v>
      </c>
      <c r="AD138">
        <v>1453</v>
      </c>
      <c r="AE138">
        <f t="shared" si="2"/>
        <v>103295</v>
      </c>
    </row>
    <row r="139" spans="1:31" x14ac:dyDescent="0.25">
      <c r="A139" s="1" t="s">
        <v>138</v>
      </c>
      <c r="B139" s="1">
        <v>20</v>
      </c>
      <c r="C139" s="1">
        <v>10</v>
      </c>
      <c r="D139" s="1">
        <v>100</v>
      </c>
      <c r="E139" s="1">
        <v>50</v>
      </c>
      <c r="F139">
        <v>2565</v>
      </c>
      <c r="G139" s="3">
        <v>27.8</v>
      </c>
      <c r="H139" s="3">
        <v>27.8</v>
      </c>
      <c r="I139" s="3">
        <v>26.2</v>
      </c>
      <c r="J139" s="3">
        <v>26.5</v>
      </c>
      <c r="K139" s="3">
        <v>27.3</v>
      </c>
      <c r="L139" s="3">
        <v>28.8</v>
      </c>
      <c r="M139" s="3">
        <v>28.8</v>
      </c>
      <c r="N139" s="3">
        <v>28.8</v>
      </c>
      <c r="O139" s="3">
        <v>29.4</v>
      </c>
      <c r="P139" s="3">
        <v>29</v>
      </c>
      <c r="Q139" s="3">
        <v>28.8</v>
      </c>
      <c r="R139" s="3">
        <v>28.4</v>
      </c>
      <c r="S139">
        <v>619</v>
      </c>
      <c r="T139">
        <v>1253</v>
      </c>
      <c r="U139">
        <v>4238</v>
      </c>
      <c r="V139">
        <v>3374</v>
      </c>
      <c r="W139">
        <v>1774</v>
      </c>
      <c r="X139">
        <v>1367</v>
      </c>
      <c r="Y139">
        <v>3300</v>
      </c>
      <c r="Z139">
        <v>969</v>
      </c>
      <c r="AA139">
        <v>675</v>
      </c>
      <c r="AB139">
        <v>0</v>
      </c>
      <c r="AC139">
        <v>0</v>
      </c>
      <c r="AD139">
        <v>0</v>
      </c>
      <c r="AE139">
        <f t="shared" si="2"/>
        <v>17569</v>
      </c>
    </row>
    <row r="140" spans="1:31" x14ac:dyDescent="0.25">
      <c r="A140" s="1" t="s">
        <v>139</v>
      </c>
      <c r="B140" s="1">
        <v>20</v>
      </c>
      <c r="C140" s="1">
        <v>10</v>
      </c>
      <c r="D140" s="1">
        <v>100</v>
      </c>
      <c r="E140" s="1">
        <v>50</v>
      </c>
      <c r="F140">
        <v>2565</v>
      </c>
      <c r="G140" s="3">
        <v>27.1</v>
      </c>
      <c r="H140" s="3">
        <v>27.1</v>
      </c>
      <c r="I140" s="3">
        <v>26.2</v>
      </c>
      <c r="J140" s="3">
        <v>26.9</v>
      </c>
      <c r="K140" s="3">
        <v>26.9</v>
      </c>
      <c r="L140" s="3">
        <v>28.7</v>
      </c>
      <c r="M140" s="3">
        <v>28.8</v>
      </c>
      <c r="N140" s="3">
        <v>28.8</v>
      </c>
      <c r="O140" s="3">
        <v>29.4</v>
      </c>
      <c r="P140" s="3">
        <v>28.3</v>
      </c>
      <c r="Q140" s="3">
        <v>28</v>
      </c>
      <c r="R140" s="3">
        <v>28.2</v>
      </c>
      <c r="S140">
        <v>697</v>
      </c>
      <c r="T140">
        <v>1093</v>
      </c>
      <c r="U140">
        <v>4258</v>
      </c>
      <c r="V140">
        <v>3898</v>
      </c>
      <c r="W140">
        <v>1464</v>
      </c>
      <c r="X140">
        <v>1579</v>
      </c>
      <c r="Y140">
        <v>3924</v>
      </c>
      <c r="Z140">
        <v>1419</v>
      </c>
      <c r="AA140">
        <v>991</v>
      </c>
      <c r="AB140">
        <v>1260</v>
      </c>
      <c r="AC140">
        <v>978</v>
      </c>
      <c r="AD140">
        <v>1042</v>
      </c>
      <c r="AE140">
        <f t="shared" si="2"/>
        <v>22603</v>
      </c>
    </row>
    <row r="141" spans="1:31" x14ac:dyDescent="0.25">
      <c r="A141" s="1" t="s">
        <v>140</v>
      </c>
      <c r="B141" s="1">
        <v>60</v>
      </c>
      <c r="C141" s="1">
        <v>30</v>
      </c>
      <c r="D141" s="1">
        <v>300</v>
      </c>
      <c r="E141" s="1">
        <v>150</v>
      </c>
      <c r="F141">
        <v>2565</v>
      </c>
      <c r="G141" s="3">
        <v>27.1</v>
      </c>
      <c r="H141" s="3">
        <v>27.1</v>
      </c>
      <c r="I141" s="3">
        <v>26.4</v>
      </c>
      <c r="J141" s="3">
        <v>27.5</v>
      </c>
      <c r="K141" s="3">
        <v>27.8</v>
      </c>
      <c r="L141" s="3">
        <v>28.4</v>
      </c>
      <c r="M141" s="3">
        <v>28.8</v>
      </c>
      <c r="N141" s="3">
        <v>28.8</v>
      </c>
      <c r="O141" s="3">
        <v>28.8</v>
      </c>
      <c r="P141" s="3">
        <v>28.8</v>
      </c>
      <c r="Q141" s="3">
        <v>28.5</v>
      </c>
      <c r="R141" s="3">
        <v>28.3</v>
      </c>
      <c r="S141">
        <v>1197</v>
      </c>
      <c r="T141">
        <v>3341</v>
      </c>
      <c r="U141">
        <v>16266</v>
      </c>
      <c r="V141">
        <v>15394</v>
      </c>
      <c r="W141">
        <v>7338</v>
      </c>
      <c r="X141">
        <v>3738</v>
      </c>
      <c r="Y141">
        <v>12193</v>
      </c>
      <c r="Z141">
        <v>2917</v>
      </c>
      <c r="AA141">
        <v>3097</v>
      </c>
      <c r="AB141">
        <v>4813</v>
      </c>
      <c r="AC141">
        <v>2210</v>
      </c>
      <c r="AD141">
        <v>2381</v>
      </c>
      <c r="AE141">
        <f t="shared" si="2"/>
        <v>74885</v>
      </c>
    </row>
    <row r="142" spans="1:31" x14ac:dyDescent="0.25">
      <c r="A142" s="1" t="s">
        <v>141</v>
      </c>
      <c r="B142" s="1">
        <v>60</v>
      </c>
      <c r="C142" s="1">
        <v>30</v>
      </c>
      <c r="D142" s="1">
        <v>300</v>
      </c>
      <c r="E142" s="1">
        <v>150</v>
      </c>
      <c r="F142">
        <v>2565</v>
      </c>
      <c r="G142" s="3">
        <v>26.2</v>
      </c>
      <c r="H142" s="3">
        <v>26.2</v>
      </c>
      <c r="I142" s="3">
        <v>25.3</v>
      </c>
      <c r="J142" s="3">
        <v>26.3</v>
      </c>
      <c r="K142" s="3">
        <v>26.5</v>
      </c>
      <c r="L142" s="3">
        <v>27.8</v>
      </c>
      <c r="M142" s="3">
        <v>28.8</v>
      </c>
      <c r="N142" s="3">
        <v>28.8</v>
      </c>
      <c r="O142" s="3">
        <v>27.7</v>
      </c>
      <c r="P142" s="3">
        <v>27.1</v>
      </c>
      <c r="Q142" s="3">
        <v>27.7</v>
      </c>
      <c r="R142" s="3">
        <v>27.1</v>
      </c>
      <c r="S142">
        <v>3814</v>
      </c>
      <c r="T142">
        <v>8343</v>
      </c>
      <c r="U142">
        <v>34376</v>
      </c>
      <c r="V142">
        <v>19810</v>
      </c>
      <c r="W142">
        <v>7795</v>
      </c>
      <c r="X142">
        <v>2578</v>
      </c>
      <c r="Y142">
        <v>4158</v>
      </c>
      <c r="Z142">
        <v>3068</v>
      </c>
      <c r="AA142">
        <v>3240</v>
      </c>
      <c r="AB142">
        <v>3648</v>
      </c>
      <c r="AC142">
        <v>3034</v>
      </c>
      <c r="AD142">
        <v>2097</v>
      </c>
      <c r="AE142">
        <f t="shared" si="2"/>
        <v>95961</v>
      </c>
    </row>
    <row r="143" spans="1:31" x14ac:dyDescent="0.25">
      <c r="A143" s="1" t="s">
        <v>142</v>
      </c>
      <c r="B143" s="1">
        <v>20</v>
      </c>
      <c r="C143" s="1">
        <v>10</v>
      </c>
      <c r="D143" s="1">
        <v>100</v>
      </c>
      <c r="E143" s="1">
        <v>50</v>
      </c>
      <c r="F143">
        <v>2565</v>
      </c>
      <c r="G143" s="3">
        <v>27.3</v>
      </c>
      <c r="H143" s="3">
        <v>27.3</v>
      </c>
      <c r="I143" s="3">
        <v>24.9</v>
      </c>
      <c r="J143" s="3">
        <v>25.2</v>
      </c>
      <c r="K143" s="3">
        <v>26.3</v>
      </c>
      <c r="L143" s="3">
        <v>29.5</v>
      </c>
      <c r="M143" s="3">
        <v>28.8</v>
      </c>
      <c r="N143" s="3">
        <v>28.8</v>
      </c>
      <c r="O143" s="3">
        <v>29.4</v>
      </c>
      <c r="P143" s="3">
        <v>29.3</v>
      </c>
      <c r="Q143" s="3">
        <v>28.1</v>
      </c>
      <c r="R143" s="3">
        <v>27.9</v>
      </c>
      <c r="S143">
        <v>0</v>
      </c>
      <c r="T143">
        <v>1157</v>
      </c>
      <c r="U143">
        <v>7043</v>
      </c>
      <c r="V143">
        <v>5666</v>
      </c>
      <c r="W143">
        <v>2422</v>
      </c>
      <c r="X143">
        <v>1263</v>
      </c>
      <c r="Y143">
        <v>2226</v>
      </c>
      <c r="Z143">
        <v>1281</v>
      </c>
      <c r="AA143">
        <v>1040</v>
      </c>
      <c r="AB143">
        <v>1724</v>
      </c>
      <c r="AC143">
        <v>1098</v>
      </c>
      <c r="AD143">
        <v>1077</v>
      </c>
      <c r="AE143">
        <f t="shared" si="2"/>
        <v>25997</v>
      </c>
    </row>
    <row r="144" spans="1:31" x14ac:dyDescent="0.25">
      <c r="A144" s="1" t="s">
        <v>143</v>
      </c>
      <c r="B144" s="1">
        <v>20</v>
      </c>
      <c r="C144" s="1">
        <v>10</v>
      </c>
      <c r="D144" s="1">
        <v>100</v>
      </c>
      <c r="E144" s="1">
        <v>50</v>
      </c>
      <c r="F144">
        <v>2565</v>
      </c>
      <c r="G144" s="3">
        <v>27.1</v>
      </c>
      <c r="H144" s="3">
        <v>27.1</v>
      </c>
      <c r="I144" s="3">
        <v>27</v>
      </c>
      <c r="J144" s="3">
        <v>28.5</v>
      </c>
      <c r="K144" s="3">
        <v>27.3</v>
      </c>
      <c r="L144" s="3">
        <v>27.7</v>
      </c>
      <c r="M144" s="3">
        <v>28.8</v>
      </c>
      <c r="N144" s="3">
        <v>28.8</v>
      </c>
      <c r="O144" s="3">
        <v>27.3</v>
      </c>
      <c r="P144" s="3">
        <v>27.2</v>
      </c>
      <c r="Q144" s="3">
        <v>27.4</v>
      </c>
      <c r="R144" s="3">
        <v>27.1</v>
      </c>
      <c r="S144">
        <v>4086</v>
      </c>
      <c r="T144">
        <v>4395</v>
      </c>
      <c r="U144">
        <v>8814</v>
      </c>
      <c r="V144">
        <v>7168</v>
      </c>
      <c r="W144">
        <v>5000</v>
      </c>
      <c r="X144">
        <v>6675</v>
      </c>
      <c r="Y144">
        <v>12331</v>
      </c>
      <c r="Z144">
        <v>8318</v>
      </c>
      <c r="AA144">
        <v>5747</v>
      </c>
      <c r="AB144">
        <v>7900</v>
      </c>
      <c r="AC144">
        <v>5363</v>
      </c>
      <c r="AD144">
        <v>4896</v>
      </c>
      <c r="AE144">
        <f t="shared" si="2"/>
        <v>80693</v>
      </c>
    </row>
    <row r="145" spans="1:31" x14ac:dyDescent="0.25">
      <c r="A145" s="1" t="s">
        <v>144</v>
      </c>
      <c r="B145" s="1" t="s">
        <v>39</v>
      </c>
      <c r="C145" s="1" t="s">
        <v>39</v>
      </c>
      <c r="D145" s="1" t="s">
        <v>39</v>
      </c>
      <c r="E145" s="1" t="s">
        <v>39</v>
      </c>
      <c r="F145">
        <v>2565</v>
      </c>
      <c r="G145" s="3">
        <v>27.2</v>
      </c>
      <c r="H145" s="3">
        <v>27.2</v>
      </c>
      <c r="I145" s="3">
        <v>23.8</v>
      </c>
      <c r="J145" s="3">
        <v>25.5</v>
      </c>
      <c r="K145" s="3">
        <v>25.7</v>
      </c>
      <c r="L145" s="3">
        <v>29.1</v>
      </c>
      <c r="M145" s="3">
        <v>28.8</v>
      </c>
      <c r="N145" s="3">
        <v>28.8</v>
      </c>
      <c r="O145" s="3">
        <v>29.3</v>
      </c>
      <c r="P145" s="3">
        <v>28.5</v>
      </c>
      <c r="Q145" s="3">
        <v>27.9</v>
      </c>
      <c r="R145" s="3">
        <v>27.1</v>
      </c>
      <c r="S145">
        <v>0</v>
      </c>
      <c r="T145">
        <v>37</v>
      </c>
      <c r="U145">
        <v>297</v>
      </c>
      <c r="V145">
        <v>320</v>
      </c>
      <c r="W145">
        <v>59</v>
      </c>
      <c r="X145">
        <v>15</v>
      </c>
      <c r="Y145">
        <v>113</v>
      </c>
      <c r="Z145">
        <v>23</v>
      </c>
      <c r="AA145">
        <v>37</v>
      </c>
      <c r="AB145">
        <v>115</v>
      </c>
      <c r="AC145">
        <v>28</v>
      </c>
      <c r="AD145">
        <v>5</v>
      </c>
      <c r="AE145">
        <f t="shared" si="2"/>
        <v>1049</v>
      </c>
    </row>
    <row r="146" spans="1:31" x14ac:dyDescent="0.25">
      <c r="A146" s="1" t="s">
        <v>145</v>
      </c>
      <c r="B146" s="1" t="s">
        <v>39</v>
      </c>
      <c r="C146" s="1" t="s">
        <v>39</v>
      </c>
      <c r="D146" s="1" t="s">
        <v>39</v>
      </c>
      <c r="E146" s="1" t="s">
        <v>39</v>
      </c>
      <c r="F146">
        <v>2565</v>
      </c>
      <c r="G146" s="3">
        <v>27.2</v>
      </c>
      <c r="H146" s="3">
        <v>27.2</v>
      </c>
      <c r="I146" s="3">
        <v>23.8</v>
      </c>
      <c r="J146" s="3">
        <v>25.5</v>
      </c>
      <c r="K146" s="3">
        <v>25.7</v>
      </c>
      <c r="L146" s="3">
        <v>29.1</v>
      </c>
      <c r="M146" s="3">
        <v>28.8</v>
      </c>
      <c r="N146" s="3">
        <v>28.8</v>
      </c>
      <c r="O146" s="3">
        <v>29.3</v>
      </c>
      <c r="P146" s="3">
        <v>28.5</v>
      </c>
      <c r="Q146" s="3">
        <v>27.9</v>
      </c>
      <c r="R146" s="3">
        <v>27.1</v>
      </c>
      <c r="S146">
        <v>738</v>
      </c>
      <c r="T146">
        <v>1440</v>
      </c>
      <c r="U146">
        <v>2655</v>
      </c>
      <c r="V146">
        <v>2702</v>
      </c>
      <c r="W146">
        <v>60</v>
      </c>
      <c r="X146">
        <v>3669</v>
      </c>
      <c r="Y146">
        <v>17629</v>
      </c>
      <c r="Z146">
        <v>3603</v>
      </c>
      <c r="AA146">
        <v>788</v>
      </c>
      <c r="AB146">
        <v>1426</v>
      </c>
      <c r="AC146">
        <v>739</v>
      </c>
      <c r="AD146">
        <v>292</v>
      </c>
      <c r="AE146">
        <f t="shared" si="2"/>
        <v>35741</v>
      </c>
    </row>
    <row r="147" spans="1:31" x14ac:dyDescent="0.25">
      <c r="A147" s="1" t="s">
        <v>146</v>
      </c>
      <c r="B147" s="1" t="s">
        <v>39</v>
      </c>
      <c r="C147" s="1" t="s">
        <v>39</v>
      </c>
      <c r="D147" s="1" t="s">
        <v>39</v>
      </c>
      <c r="E147" s="1" t="s">
        <v>39</v>
      </c>
      <c r="F147">
        <v>2565</v>
      </c>
      <c r="G147" s="3">
        <v>25.5</v>
      </c>
      <c r="H147" s="3">
        <v>25.5</v>
      </c>
      <c r="I147" s="3">
        <v>22.3</v>
      </c>
      <c r="J147" s="3">
        <v>23.2</v>
      </c>
      <c r="K147" s="3">
        <v>23.3</v>
      </c>
      <c r="L147" s="3">
        <v>27.3</v>
      </c>
      <c r="M147" s="3">
        <v>28.8</v>
      </c>
      <c r="N147" s="3">
        <v>28.8</v>
      </c>
      <c r="O147" s="3">
        <v>28.4</v>
      </c>
      <c r="P147" s="3">
        <v>28</v>
      </c>
      <c r="Q147" s="3">
        <v>27.4</v>
      </c>
      <c r="R147" s="3">
        <v>26.6</v>
      </c>
      <c r="S147">
        <v>0</v>
      </c>
      <c r="T147">
        <v>48</v>
      </c>
      <c r="U147">
        <v>178</v>
      </c>
      <c r="V147">
        <v>177</v>
      </c>
      <c r="W147">
        <v>10</v>
      </c>
      <c r="X147">
        <v>9</v>
      </c>
      <c r="Y147">
        <v>99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f t="shared" si="2"/>
        <v>523</v>
      </c>
    </row>
    <row r="148" spans="1:31" x14ac:dyDescent="0.25">
      <c r="A148" s="1" t="s">
        <v>147</v>
      </c>
      <c r="B148" s="1">
        <v>20</v>
      </c>
      <c r="C148" s="1">
        <v>10</v>
      </c>
      <c r="D148" s="1">
        <v>100</v>
      </c>
      <c r="E148" s="1">
        <v>50</v>
      </c>
      <c r="F148">
        <v>2565</v>
      </c>
      <c r="G148" s="3">
        <v>27.1</v>
      </c>
      <c r="H148" s="3">
        <v>27.1</v>
      </c>
      <c r="I148" s="3">
        <v>24.8</v>
      </c>
      <c r="J148" s="3">
        <v>25.5</v>
      </c>
      <c r="K148" s="3">
        <v>26.5</v>
      </c>
      <c r="L148" s="3">
        <v>29.3</v>
      </c>
      <c r="M148" s="3">
        <v>28.8</v>
      </c>
      <c r="N148" s="3">
        <v>28.8</v>
      </c>
      <c r="O148" s="3">
        <v>29.3</v>
      </c>
      <c r="P148" s="3">
        <v>28.4</v>
      </c>
      <c r="Q148" s="3">
        <v>27.7</v>
      </c>
      <c r="R148" s="3">
        <v>27.1</v>
      </c>
      <c r="S148">
        <v>0</v>
      </c>
      <c r="T148">
        <v>512</v>
      </c>
      <c r="U148">
        <v>1452</v>
      </c>
      <c r="V148">
        <v>1223</v>
      </c>
      <c r="W148">
        <v>670</v>
      </c>
      <c r="X148">
        <v>1254</v>
      </c>
      <c r="Y148">
        <v>2333</v>
      </c>
      <c r="Z148">
        <v>941</v>
      </c>
      <c r="AA148">
        <v>0</v>
      </c>
      <c r="AB148">
        <v>0</v>
      </c>
      <c r="AC148">
        <v>13</v>
      </c>
      <c r="AD148">
        <v>226</v>
      </c>
      <c r="AE148">
        <f t="shared" si="2"/>
        <v>8624</v>
      </c>
    </row>
    <row r="149" spans="1:31" x14ac:dyDescent="0.25">
      <c r="A149" s="1" t="s">
        <v>148</v>
      </c>
      <c r="B149" s="1">
        <v>20</v>
      </c>
      <c r="C149" s="1">
        <v>10</v>
      </c>
      <c r="D149" s="1">
        <v>100</v>
      </c>
      <c r="E149" s="1">
        <v>50</v>
      </c>
      <c r="F149">
        <v>2565</v>
      </c>
      <c r="G149" s="3">
        <v>26.3</v>
      </c>
      <c r="H149" s="3">
        <v>26.3</v>
      </c>
      <c r="I149" s="3">
        <v>24.3</v>
      </c>
      <c r="J149" s="3">
        <v>23.2</v>
      </c>
      <c r="K149" s="3">
        <v>24.7</v>
      </c>
      <c r="L149" s="3">
        <v>29.4</v>
      </c>
      <c r="M149" s="3">
        <v>28.8</v>
      </c>
      <c r="N149" s="3">
        <v>28.8</v>
      </c>
      <c r="O149" s="3">
        <v>29</v>
      </c>
      <c r="P149" s="3">
        <v>28.3</v>
      </c>
      <c r="Q149" s="3">
        <v>27.7</v>
      </c>
      <c r="R149" s="3">
        <v>27.2</v>
      </c>
      <c r="S149">
        <v>49</v>
      </c>
      <c r="T149">
        <v>152</v>
      </c>
      <c r="U149">
        <v>350</v>
      </c>
      <c r="V149">
        <v>545</v>
      </c>
      <c r="W149">
        <v>91</v>
      </c>
      <c r="X149">
        <v>60</v>
      </c>
      <c r="Y149">
        <v>473</v>
      </c>
      <c r="Z149">
        <v>260</v>
      </c>
      <c r="AA149">
        <v>45</v>
      </c>
      <c r="AB149">
        <v>61</v>
      </c>
      <c r="AC149">
        <v>14</v>
      </c>
      <c r="AD149">
        <v>30</v>
      </c>
      <c r="AE149">
        <f t="shared" si="2"/>
        <v>2130</v>
      </c>
    </row>
    <row r="150" spans="1:31" x14ac:dyDescent="0.25">
      <c r="A150" s="1" t="s">
        <v>149</v>
      </c>
      <c r="B150" s="1">
        <v>20</v>
      </c>
      <c r="C150" s="1">
        <v>10</v>
      </c>
      <c r="D150" s="1">
        <v>100</v>
      </c>
      <c r="E150" s="1">
        <v>50</v>
      </c>
      <c r="F150">
        <v>2565</v>
      </c>
      <c r="G150" s="3">
        <v>26.3</v>
      </c>
      <c r="H150" s="3">
        <v>26.3</v>
      </c>
      <c r="I150" s="3">
        <v>24.3</v>
      </c>
      <c r="J150" s="3">
        <v>23.2</v>
      </c>
      <c r="K150" s="3">
        <v>24.7</v>
      </c>
      <c r="L150" s="3">
        <v>29.4</v>
      </c>
      <c r="M150" s="3">
        <v>28.8</v>
      </c>
      <c r="N150" s="3">
        <v>28.8</v>
      </c>
      <c r="O150" s="3">
        <v>29</v>
      </c>
      <c r="P150" s="3">
        <v>28.3</v>
      </c>
      <c r="Q150" s="3">
        <v>27.7</v>
      </c>
      <c r="R150" s="3">
        <v>27.2</v>
      </c>
      <c r="S150">
        <v>0</v>
      </c>
      <c r="T150">
        <v>2527</v>
      </c>
      <c r="U150">
        <v>10205</v>
      </c>
      <c r="V150">
        <v>6639</v>
      </c>
      <c r="W150">
        <v>3190</v>
      </c>
      <c r="X150">
        <v>1694</v>
      </c>
      <c r="Y150">
        <v>2377</v>
      </c>
      <c r="Z150">
        <v>1864</v>
      </c>
      <c r="AA150">
        <v>1665</v>
      </c>
      <c r="AB150">
        <v>2642</v>
      </c>
      <c r="AC150">
        <v>1979</v>
      </c>
      <c r="AD150">
        <v>2390</v>
      </c>
      <c r="AE150">
        <f t="shared" si="2"/>
        <v>37172</v>
      </c>
    </row>
    <row r="151" spans="1:31" x14ac:dyDescent="0.25">
      <c r="A151" s="1" t="s">
        <v>150</v>
      </c>
      <c r="B151" s="1" t="s">
        <v>39</v>
      </c>
      <c r="C151" s="1" t="s">
        <v>39</v>
      </c>
      <c r="D151" s="1" t="s">
        <v>39</v>
      </c>
      <c r="E151" s="1" t="s">
        <v>39</v>
      </c>
      <c r="F151">
        <v>2565</v>
      </c>
      <c r="G151" s="3">
        <v>27.3</v>
      </c>
      <c r="H151" s="3">
        <v>27.3</v>
      </c>
      <c r="I151" s="3">
        <v>26.8</v>
      </c>
      <c r="J151" s="3">
        <v>28.2</v>
      </c>
      <c r="K151" s="3">
        <v>28.3</v>
      </c>
      <c r="L151" s="3">
        <v>28.1</v>
      </c>
      <c r="M151" s="3">
        <v>28.8</v>
      </c>
      <c r="N151" s="3">
        <v>28.8</v>
      </c>
      <c r="O151" s="3">
        <v>28.1</v>
      </c>
      <c r="P151" s="3">
        <v>28.3</v>
      </c>
      <c r="Q151" s="3">
        <v>27.8</v>
      </c>
      <c r="R151" s="3">
        <v>28.1</v>
      </c>
      <c r="S151">
        <v>2384</v>
      </c>
      <c r="T151">
        <v>4173</v>
      </c>
      <c r="U151">
        <v>6982</v>
      </c>
      <c r="V151">
        <v>6966</v>
      </c>
      <c r="W151">
        <v>4593</v>
      </c>
      <c r="X151">
        <v>10935</v>
      </c>
      <c r="Y151">
        <v>25568</v>
      </c>
      <c r="Z151">
        <v>10939</v>
      </c>
      <c r="AA151">
        <v>8387</v>
      </c>
      <c r="AB151">
        <v>14396</v>
      </c>
      <c r="AC151">
        <v>11916</v>
      </c>
      <c r="AD151">
        <v>9198</v>
      </c>
      <c r="AE151">
        <f t="shared" si="2"/>
        <v>116437</v>
      </c>
    </row>
    <row r="152" spans="1:31" x14ac:dyDescent="0.25">
      <c r="A152" s="1" t="s">
        <v>151</v>
      </c>
      <c r="B152" s="1">
        <v>20</v>
      </c>
      <c r="C152" s="1">
        <v>10</v>
      </c>
      <c r="D152" s="1">
        <v>100</v>
      </c>
      <c r="E152" s="1">
        <v>50</v>
      </c>
      <c r="F152">
        <v>2565</v>
      </c>
      <c r="G152" s="3">
        <v>27.1</v>
      </c>
      <c r="H152" s="4">
        <v>27</v>
      </c>
      <c r="I152" s="3">
        <v>23.7</v>
      </c>
      <c r="J152" s="3">
        <v>25.7</v>
      </c>
      <c r="K152" s="3">
        <v>26.2</v>
      </c>
      <c r="L152" s="3">
        <v>29.5</v>
      </c>
      <c r="M152" s="3">
        <v>29</v>
      </c>
      <c r="N152" s="3">
        <v>27.9</v>
      </c>
      <c r="O152" s="3">
        <v>29.6</v>
      </c>
      <c r="P152" s="3">
        <v>28.8</v>
      </c>
      <c r="Q152" s="3">
        <v>28.1</v>
      </c>
      <c r="R152" s="3">
        <v>27.2</v>
      </c>
      <c r="S152">
        <v>6161</v>
      </c>
      <c r="T152">
        <v>15133</v>
      </c>
      <c r="U152">
        <v>24768</v>
      </c>
      <c r="V152">
        <v>21793</v>
      </c>
      <c r="W152">
        <v>10245</v>
      </c>
      <c r="X152">
        <v>3622</v>
      </c>
      <c r="Y152">
        <v>4178</v>
      </c>
      <c r="Z152">
        <v>2239</v>
      </c>
      <c r="AA152">
        <v>1996</v>
      </c>
      <c r="AB152">
        <v>3022</v>
      </c>
      <c r="AC152">
        <v>2045</v>
      </c>
      <c r="AD152">
        <v>2014</v>
      </c>
      <c r="AE152">
        <f t="shared" si="2"/>
        <v>97216</v>
      </c>
    </row>
    <row r="153" spans="1:31" x14ac:dyDescent="0.25">
      <c r="A153" s="1" t="s">
        <v>152</v>
      </c>
      <c r="B153" s="1">
        <v>40</v>
      </c>
      <c r="C153" s="1">
        <v>20</v>
      </c>
      <c r="D153" s="1">
        <v>200</v>
      </c>
      <c r="E153" s="1">
        <v>100</v>
      </c>
      <c r="F153">
        <v>2565</v>
      </c>
      <c r="G153" s="3">
        <v>28.3</v>
      </c>
      <c r="H153" s="3">
        <v>28.5</v>
      </c>
      <c r="I153" s="3">
        <v>26.4</v>
      </c>
      <c r="J153" s="3">
        <v>27.6</v>
      </c>
      <c r="K153" s="3">
        <v>28.2</v>
      </c>
      <c r="L153" s="3">
        <v>29.9</v>
      </c>
      <c r="M153" s="3">
        <v>29.5</v>
      </c>
      <c r="N153" s="3">
        <v>28.9</v>
      </c>
      <c r="O153" s="3">
        <v>29.8</v>
      </c>
      <c r="P153" s="3">
        <v>29.1</v>
      </c>
      <c r="Q153" s="3">
        <v>28.2</v>
      </c>
      <c r="R153" s="3">
        <v>28.2</v>
      </c>
      <c r="S153">
        <v>200</v>
      </c>
      <c r="T153">
        <v>3369</v>
      </c>
      <c r="U153">
        <v>1202</v>
      </c>
      <c r="V153">
        <v>382</v>
      </c>
      <c r="W153">
        <v>185</v>
      </c>
      <c r="X153">
        <v>109</v>
      </c>
      <c r="Y153">
        <v>149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 t="shared" si="2"/>
        <v>5596</v>
      </c>
    </row>
    <row r="154" spans="1:31" x14ac:dyDescent="0.25">
      <c r="A154" s="1" t="s">
        <v>153</v>
      </c>
      <c r="B154" s="1">
        <v>20</v>
      </c>
      <c r="C154" s="1">
        <v>10</v>
      </c>
      <c r="D154" s="1">
        <v>100</v>
      </c>
      <c r="E154" s="1">
        <v>50</v>
      </c>
      <c r="F154">
        <v>2565</v>
      </c>
      <c r="G154" s="3">
        <v>28.3</v>
      </c>
      <c r="H154" s="3">
        <v>28.5</v>
      </c>
      <c r="I154" s="3">
        <v>26.4</v>
      </c>
      <c r="J154" s="3">
        <v>27.6</v>
      </c>
      <c r="K154" s="3">
        <v>28.2</v>
      </c>
      <c r="L154" s="3">
        <v>29.9</v>
      </c>
      <c r="M154" s="3">
        <v>29.5</v>
      </c>
      <c r="N154" s="3">
        <v>28.9</v>
      </c>
      <c r="O154" s="3">
        <v>29.8</v>
      </c>
      <c r="P154" s="3">
        <v>29.1</v>
      </c>
      <c r="Q154" s="3">
        <v>28.2</v>
      </c>
      <c r="R154" s="3">
        <v>28.2</v>
      </c>
      <c r="S154">
        <v>0</v>
      </c>
      <c r="T154">
        <v>0</v>
      </c>
      <c r="U154">
        <v>292</v>
      </c>
      <c r="V154">
        <v>289</v>
      </c>
      <c r="W154">
        <v>80</v>
      </c>
      <c r="X154">
        <v>0</v>
      </c>
      <c r="Y154">
        <v>0</v>
      </c>
      <c r="Z154">
        <v>12</v>
      </c>
      <c r="AA154">
        <v>9</v>
      </c>
      <c r="AB154">
        <v>0</v>
      </c>
      <c r="AC154">
        <v>0</v>
      </c>
      <c r="AD154">
        <v>0</v>
      </c>
      <c r="AE154">
        <f t="shared" si="2"/>
        <v>682</v>
      </c>
    </row>
    <row r="155" spans="1:31" x14ac:dyDescent="0.25">
      <c r="A155" s="1" t="s">
        <v>154</v>
      </c>
      <c r="B155" s="1" t="s">
        <v>39</v>
      </c>
      <c r="C155" s="1" t="s">
        <v>39</v>
      </c>
      <c r="D155" s="1" t="s">
        <v>39</v>
      </c>
      <c r="E155" s="1" t="s">
        <v>39</v>
      </c>
      <c r="F155">
        <v>2565</v>
      </c>
      <c r="G155" s="3">
        <v>27.8</v>
      </c>
      <c r="H155" s="3">
        <v>27.9</v>
      </c>
      <c r="I155" s="3">
        <v>25.7</v>
      </c>
      <c r="J155" s="3">
        <v>27.3</v>
      </c>
      <c r="K155" s="3">
        <v>27.8</v>
      </c>
      <c r="L155" s="3">
        <v>29.6</v>
      </c>
      <c r="M155" s="3">
        <v>28.8</v>
      </c>
      <c r="N155" s="3">
        <v>28.5</v>
      </c>
      <c r="O155" s="3">
        <v>30</v>
      </c>
      <c r="P155" s="3">
        <v>28.9</v>
      </c>
      <c r="Q155" s="3">
        <v>28.1</v>
      </c>
      <c r="R155" s="3">
        <v>27.7</v>
      </c>
      <c r="S155">
        <v>0</v>
      </c>
      <c r="T155">
        <v>340</v>
      </c>
      <c r="U155">
        <v>1420</v>
      </c>
      <c r="V155">
        <v>535</v>
      </c>
      <c r="W155">
        <v>374</v>
      </c>
      <c r="X155">
        <v>347</v>
      </c>
      <c r="Y155">
        <v>5137</v>
      </c>
      <c r="Z155">
        <v>352</v>
      </c>
      <c r="AA155">
        <v>0</v>
      </c>
      <c r="AB155">
        <v>0</v>
      </c>
      <c r="AC155">
        <v>0</v>
      </c>
      <c r="AD155">
        <v>0</v>
      </c>
      <c r="AE155">
        <f t="shared" si="2"/>
        <v>8505</v>
      </c>
    </row>
    <row r="156" spans="1:31" x14ac:dyDescent="0.25">
      <c r="A156" s="1" t="s">
        <v>155</v>
      </c>
      <c r="B156" s="1" t="s">
        <v>39</v>
      </c>
      <c r="C156" s="1" t="s">
        <v>39</v>
      </c>
      <c r="D156" s="1" t="s">
        <v>39</v>
      </c>
      <c r="E156" s="1" t="s">
        <v>39</v>
      </c>
      <c r="F156">
        <v>2565</v>
      </c>
      <c r="G156" s="3">
        <v>28.1</v>
      </c>
      <c r="H156" s="3">
        <v>28</v>
      </c>
      <c r="I156" s="3">
        <v>25.9</v>
      </c>
      <c r="J156" s="3">
        <v>27.3</v>
      </c>
      <c r="K156" s="3">
        <v>27.7</v>
      </c>
      <c r="L156" s="3">
        <v>29.4</v>
      </c>
      <c r="M156" s="3">
        <v>29.2</v>
      </c>
      <c r="N156" s="3">
        <v>29</v>
      </c>
      <c r="O156" s="3">
        <v>30</v>
      </c>
      <c r="P156" s="3">
        <v>29</v>
      </c>
      <c r="Q156" s="3">
        <v>28.4</v>
      </c>
      <c r="R156" s="3">
        <v>28.1</v>
      </c>
      <c r="S156">
        <v>0</v>
      </c>
      <c r="T156">
        <v>9</v>
      </c>
      <c r="U156">
        <v>96</v>
      </c>
      <c r="V156">
        <v>69</v>
      </c>
      <c r="W156">
        <v>32</v>
      </c>
      <c r="X156">
        <v>17</v>
      </c>
      <c r="Y156">
        <v>14</v>
      </c>
      <c r="Z156">
        <v>12</v>
      </c>
      <c r="AA156">
        <v>12</v>
      </c>
      <c r="AB156">
        <v>28</v>
      </c>
      <c r="AC156">
        <v>12</v>
      </c>
      <c r="AD156">
        <v>3</v>
      </c>
      <c r="AE156">
        <f t="shared" si="2"/>
        <v>304</v>
      </c>
    </row>
    <row r="157" spans="1:31" x14ac:dyDescent="0.25">
      <c r="A157" s="1" t="s">
        <v>156</v>
      </c>
      <c r="B157" s="1" t="s">
        <v>39</v>
      </c>
      <c r="C157" s="1" t="s">
        <v>39</v>
      </c>
      <c r="D157" s="1" t="s">
        <v>39</v>
      </c>
      <c r="E157" s="1" t="s">
        <v>39</v>
      </c>
      <c r="F157" s="6"/>
      <c r="G157" s="6"/>
      <c r="H157" s="6"/>
      <c r="I157" s="6"/>
      <c r="J157" s="3"/>
      <c r="K157" s="3"/>
      <c r="L157" s="3"/>
      <c r="M157" s="6"/>
      <c r="N157" s="7"/>
      <c r="O157" s="3"/>
      <c r="P157" s="3"/>
      <c r="Q157" s="7"/>
      <c r="R157" s="3"/>
      <c r="S157" s="7"/>
      <c r="T157" s="7"/>
      <c r="U157" s="7"/>
      <c r="V157" s="7"/>
      <c r="W157" s="7"/>
      <c r="X157" s="7"/>
      <c r="Y157" s="5"/>
    </row>
    <row r="158" spans="1:31" ht="14.4" x14ac:dyDescent="0.3">
      <c r="F158" s="10"/>
      <c r="G158" s="10"/>
      <c r="H158" s="10"/>
      <c r="I158" s="10"/>
      <c r="J158" s="3"/>
      <c r="K158" s="3"/>
      <c r="L158" s="3"/>
      <c r="M158" s="10"/>
      <c r="N158" s="9"/>
      <c r="O158" s="3"/>
      <c r="P158" s="3"/>
      <c r="Q158" s="9"/>
      <c r="R158" s="3"/>
      <c r="S158" s="9"/>
      <c r="T158" s="9"/>
      <c r="U158" s="9"/>
      <c r="V158" s="9"/>
      <c r="W158" s="9"/>
      <c r="X158" s="9"/>
      <c r="Y158" s="9"/>
    </row>
    <row r="159" spans="1:31" x14ac:dyDescent="0.25">
      <c r="F159" s="6"/>
      <c r="G159" s="6"/>
      <c r="H159" s="6"/>
      <c r="I159" s="6"/>
      <c r="J159" s="3"/>
      <c r="K159" s="3"/>
      <c r="L159" s="3"/>
      <c r="M159" s="6"/>
      <c r="N159" s="7"/>
      <c r="O159" s="3"/>
      <c r="P159" s="3"/>
      <c r="Q159" s="7"/>
      <c r="R159" s="3"/>
      <c r="S159" s="7"/>
      <c r="T159" s="7"/>
      <c r="U159" s="7"/>
      <c r="V159" s="7"/>
      <c r="W159" s="7"/>
      <c r="X159" s="7"/>
      <c r="Y159" s="5"/>
    </row>
    <row r="160" spans="1:31" x14ac:dyDescent="0.25">
      <c r="F160" s="6"/>
      <c r="G160" s="6"/>
      <c r="H160" s="6"/>
      <c r="I160" s="6"/>
      <c r="J160" s="3"/>
      <c r="K160" s="3"/>
      <c r="L160" s="3"/>
      <c r="M160" s="6"/>
      <c r="N160" s="7"/>
      <c r="O160" s="3"/>
      <c r="P160" s="3"/>
      <c r="Q160" s="7"/>
      <c r="R160" s="3"/>
      <c r="S160" s="7"/>
      <c r="T160" s="7"/>
      <c r="U160" s="7"/>
      <c r="V160" s="7"/>
      <c r="W160" s="7"/>
      <c r="X160" s="7"/>
      <c r="Y160" s="5"/>
    </row>
    <row r="161" spans="6:25" x14ac:dyDescent="0.25">
      <c r="F161" s="6"/>
      <c r="G161" s="6"/>
      <c r="H161" s="6"/>
      <c r="I161" s="6"/>
      <c r="J161" s="3"/>
      <c r="K161" s="3"/>
      <c r="L161" s="3"/>
      <c r="M161" s="6"/>
      <c r="N161" s="7"/>
      <c r="O161" s="3"/>
      <c r="P161" s="3"/>
      <c r="Q161" s="7"/>
      <c r="R161" s="3"/>
      <c r="S161" s="7"/>
      <c r="T161" s="7"/>
      <c r="U161" s="7"/>
      <c r="V161" s="7"/>
      <c r="W161" s="7"/>
      <c r="X161" s="7"/>
      <c r="Y161" s="5"/>
    </row>
    <row r="162" spans="6:25" x14ac:dyDescent="0.25">
      <c r="F162" s="6"/>
      <c r="G162" s="6"/>
      <c r="H162" s="6"/>
      <c r="I162" s="6"/>
      <c r="J162" s="3"/>
      <c r="K162" s="3"/>
      <c r="L162" s="3"/>
      <c r="M162" s="6"/>
      <c r="N162" s="7"/>
      <c r="O162" s="3"/>
      <c r="P162" s="3"/>
      <c r="Q162" s="7"/>
      <c r="R162" s="3"/>
      <c r="S162" s="7"/>
      <c r="T162" s="7"/>
      <c r="U162" s="7"/>
      <c r="V162" s="7"/>
      <c r="W162" s="7"/>
      <c r="X162" s="7"/>
      <c r="Y162" s="5"/>
    </row>
    <row r="163" spans="6:25" x14ac:dyDescent="0.25">
      <c r="F163" s="6"/>
      <c r="G163" s="6"/>
      <c r="H163" s="6"/>
      <c r="I163" s="6"/>
      <c r="J163" s="3"/>
      <c r="K163" s="3"/>
      <c r="L163" s="3"/>
      <c r="M163" s="6"/>
      <c r="N163" s="7"/>
      <c r="O163" s="3"/>
      <c r="P163" s="3"/>
      <c r="Q163" s="7"/>
      <c r="R163" s="3"/>
      <c r="S163" s="7"/>
      <c r="T163" s="7"/>
      <c r="U163" s="7"/>
      <c r="V163" s="7"/>
      <c r="W163" s="7"/>
      <c r="X163" s="7"/>
      <c r="Y163" s="5"/>
    </row>
    <row r="164" spans="6:25" x14ac:dyDescent="0.25">
      <c r="F164" s="6"/>
      <c r="G164" s="6"/>
      <c r="H164" s="6"/>
      <c r="I164" s="6"/>
      <c r="J164" s="3"/>
      <c r="K164" s="3"/>
      <c r="L164" s="3"/>
      <c r="M164" s="6"/>
      <c r="N164" s="7"/>
      <c r="O164" s="3"/>
      <c r="P164" s="3"/>
      <c r="Q164" s="7"/>
      <c r="R164" s="3"/>
      <c r="S164" s="7"/>
      <c r="T164" s="7"/>
      <c r="U164" s="7"/>
      <c r="V164" s="7"/>
      <c r="W164" s="7"/>
      <c r="X164" s="7"/>
      <c r="Y164" s="5"/>
    </row>
    <row r="165" spans="6:25" x14ac:dyDescent="0.25">
      <c r="F165" s="6"/>
      <c r="G165" s="6"/>
      <c r="H165" s="6"/>
      <c r="I165" s="6"/>
      <c r="J165" s="3"/>
      <c r="K165" s="3"/>
      <c r="L165" s="3"/>
      <c r="M165" s="6"/>
      <c r="N165" s="7"/>
      <c r="O165" s="3"/>
      <c r="P165" s="3"/>
      <c r="Q165" s="7"/>
      <c r="R165" s="3"/>
      <c r="S165" s="7"/>
      <c r="T165" s="7"/>
      <c r="U165" s="7"/>
      <c r="V165" s="7"/>
      <c r="W165" s="7"/>
      <c r="X165" s="7"/>
      <c r="Y165" s="5"/>
    </row>
    <row r="166" spans="6:25" x14ac:dyDescent="0.25">
      <c r="F166" s="6"/>
      <c r="G166" s="6"/>
      <c r="H166" s="6"/>
      <c r="I166" s="6"/>
      <c r="J166" s="3"/>
      <c r="K166" s="3"/>
      <c r="L166" s="3"/>
      <c r="M166" s="6"/>
      <c r="N166" s="7"/>
      <c r="O166" s="3"/>
      <c r="P166" s="3"/>
      <c r="Q166" s="7"/>
      <c r="R166" s="3"/>
      <c r="S166" s="7"/>
      <c r="T166" s="7"/>
      <c r="U166" s="7"/>
      <c r="V166" s="7"/>
      <c r="W166" s="7"/>
      <c r="X166" s="7"/>
      <c r="Y166" s="5"/>
    </row>
    <row r="167" spans="6:25" x14ac:dyDescent="0.25">
      <c r="F167" s="6"/>
      <c r="G167" s="6"/>
      <c r="H167" s="6"/>
      <c r="I167" s="6"/>
      <c r="J167" s="3"/>
      <c r="K167" s="3"/>
      <c r="L167" s="3"/>
      <c r="M167" s="6"/>
      <c r="N167" s="7"/>
      <c r="O167" s="3"/>
      <c r="P167" s="3"/>
      <c r="Q167" s="7"/>
      <c r="R167" s="3"/>
      <c r="S167" s="7"/>
      <c r="T167" s="7"/>
      <c r="U167" s="7"/>
      <c r="V167" s="7"/>
      <c r="W167" s="7"/>
      <c r="X167" s="7"/>
      <c r="Y167" s="5"/>
    </row>
    <row r="168" spans="6:25" x14ac:dyDescent="0.25">
      <c r="F168" s="6"/>
      <c r="G168" s="6"/>
      <c r="H168" s="6"/>
      <c r="I168" s="6"/>
      <c r="J168" s="3"/>
      <c r="K168" s="3"/>
      <c r="L168" s="3"/>
      <c r="M168" s="6"/>
      <c r="N168" s="7"/>
      <c r="O168" s="3"/>
      <c r="P168" s="3"/>
      <c r="Q168" s="7"/>
      <c r="R168" s="3"/>
      <c r="S168" s="7"/>
      <c r="T168" s="7"/>
      <c r="U168" s="7"/>
      <c r="V168" s="7"/>
      <c r="W168" s="7"/>
      <c r="X168" s="7"/>
      <c r="Y168" s="5"/>
    </row>
    <row r="169" spans="6:25" x14ac:dyDescent="0.25">
      <c r="F169" s="6"/>
      <c r="G169" s="6"/>
      <c r="H169" s="6"/>
      <c r="I169" s="6"/>
      <c r="J169" s="3"/>
      <c r="K169" s="3"/>
      <c r="L169" s="3"/>
      <c r="M169" s="6"/>
      <c r="N169" s="7"/>
      <c r="O169" s="3"/>
      <c r="P169" s="3"/>
      <c r="Q169" s="7"/>
      <c r="R169" s="3"/>
      <c r="S169" s="7"/>
      <c r="T169" s="7"/>
      <c r="U169" s="7"/>
      <c r="V169" s="7"/>
      <c r="W169" s="7"/>
      <c r="X169" s="7"/>
      <c r="Y169" s="5"/>
    </row>
    <row r="170" spans="6:25" x14ac:dyDescent="0.25">
      <c r="F170" s="6"/>
      <c r="G170" s="6"/>
      <c r="H170" s="6"/>
      <c r="I170" s="6"/>
      <c r="J170" s="3"/>
      <c r="K170" s="3"/>
      <c r="L170" s="3"/>
      <c r="M170" s="6"/>
      <c r="N170" s="7"/>
      <c r="O170" s="3"/>
      <c r="P170" s="3"/>
      <c r="Q170" s="7"/>
      <c r="R170" s="3"/>
      <c r="S170" s="7"/>
      <c r="T170" s="7"/>
      <c r="U170" s="7"/>
      <c r="V170" s="7"/>
      <c r="W170" s="7"/>
      <c r="X170" s="7"/>
      <c r="Y170" s="5"/>
    </row>
    <row r="171" spans="6:25" x14ac:dyDescent="0.25">
      <c r="F171" s="6"/>
      <c r="G171" s="6"/>
      <c r="H171" s="6"/>
      <c r="I171" s="6"/>
      <c r="J171" s="3"/>
      <c r="K171" s="3"/>
      <c r="L171" s="3"/>
      <c r="M171" s="6"/>
      <c r="N171" s="7"/>
      <c r="O171" s="3"/>
      <c r="P171" s="3"/>
      <c r="Q171" s="7"/>
      <c r="R171" s="3"/>
      <c r="S171" s="7"/>
      <c r="T171" s="7"/>
      <c r="U171" s="7"/>
      <c r="V171" s="7"/>
      <c r="W171" s="7"/>
      <c r="X171" s="7"/>
      <c r="Y171" s="5"/>
    </row>
    <row r="172" spans="6:25" x14ac:dyDescent="0.25">
      <c r="F172" s="6"/>
      <c r="G172" s="6"/>
      <c r="H172" s="6"/>
      <c r="I172" s="6"/>
      <c r="J172" s="3"/>
      <c r="K172" s="3"/>
      <c r="L172" s="3"/>
      <c r="M172" s="6"/>
      <c r="N172" s="7"/>
      <c r="O172" s="3"/>
      <c r="P172" s="3"/>
      <c r="Q172" s="7"/>
      <c r="R172" s="3"/>
      <c r="S172" s="7"/>
      <c r="T172" s="7"/>
      <c r="U172" s="7"/>
      <c r="V172" s="7"/>
      <c r="W172" s="7"/>
      <c r="X172" s="7"/>
      <c r="Y172" s="5"/>
    </row>
    <row r="173" spans="6:25" x14ac:dyDescent="0.25">
      <c r="F173" s="6"/>
      <c r="G173" s="6"/>
      <c r="H173" s="6"/>
      <c r="I173" s="6"/>
      <c r="J173" s="3"/>
      <c r="K173" s="3"/>
      <c r="L173" s="3"/>
      <c r="M173" s="6"/>
      <c r="N173" s="7"/>
      <c r="O173" s="3"/>
      <c r="P173" s="3"/>
      <c r="Q173" s="7"/>
      <c r="R173" s="3"/>
      <c r="S173" s="7"/>
      <c r="T173" s="7"/>
      <c r="U173" s="7"/>
      <c r="V173" s="7"/>
      <c r="W173" s="7"/>
      <c r="X173" s="7"/>
      <c r="Y173" s="5"/>
    </row>
    <row r="174" spans="6:25" x14ac:dyDescent="0.25">
      <c r="F174" s="6"/>
      <c r="G174" s="6"/>
      <c r="H174" s="6"/>
      <c r="I174" s="6"/>
      <c r="J174" s="3"/>
      <c r="K174" s="3"/>
      <c r="L174" s="3"/>
      <c r="M174" s="6"/>
      <c r="N174" s="7"/>
      <c r="O174" s="3"/>
      <c r="P174" s="3"/>
      <c r="Q174" s="7"/>
      <c r="R174" s="3"/>
      <c r="S174" s="7"/>
      <c r="T174" s="7"/>
      <c r="U174" s="7"/>
      <c r="V174" s="7"/>
      <c r="W174" s="7"/>
      <c r="X174" s="7"/>
      <c r="Y174" s="5"/>
    </row>
    <row r="175" spans="6:25" x14ac:dyDescent="0.25">
      <c r="F175" s="6"/>
      <c r="G175" s="6"/>
      <c r="H175" s="6"/>
      <c r="I175" s="6"/>
      <c r="J175" s="3"/>
      <c r="K175" s="3"/>
      <c r="L175" s="3"/>
      <c r="M175" s="6"/>
      <c r="N175" s="7"/>
      <c r="O175" s="3"/>
      <c r="P175" s="3"/>
      <c r="Q175" s="7"/>
      <c r="R175" s="3"/>
      <c r="S175" s="7"/>
      <c r="T175" s="7"/>
      <c r="U175" s="7"/>
      <c r="V175" s="7"/>
      <c r="W175" s="7"/>
      <c r="X175" s="7"/>
      <c r="Y175" s="5"/>
    </row>
    <row r="176" spans="6:25" x14ac:dyDescent="0.25">
      <c r="F176" s="6"/>
      <c r="G176" s="6"/>
      <c r="H176" s="6"/>
      <c r="I176" s="6"/>
      <c r="J176" s="3"/>
      <c r="K176" s="3"/>
      <c r="L176" s="3"/>
      <c r="M176" s="6"/>
      <c r="N176" s="7"/>
      <c r="O176" s="3"/>
      <c r="P176" s="3"/>
      <c r="Q176" s="7"/>
      <c r="R176" s="3"/>
      <c r="S176" s="7"/>
      <c r="T176" s="7"/>
      <c r="U176" s="7"/>
      <c r="V176" s="7"/>
      <c r="W176" s="7"/>
      <c r="X176" s="7"/>
      <c r="Y176" s="5"/>
    </row>
    <row r="177" spans="6:31" x14ac:dyDescent="0.25">
      <c r="F177" s="6"/>
      <c r="G177" s="6"/>
      <c r="H177" s="6"/>
      <c r="I177" s="6"/>
      <c r="J177" s="3"/>
      <c r="K177" s="3"/>
      <c r="L177" s="3"/>
      <c r="M177" s="6"/>
      <c r="N177" s="7"/>
      <c r="O177" s="3"/>
      <c r="P177" s="3"/>
      <c r="Q177" s="7"/>
      <c r="R177" s="3"/>
      <c r="S177" s="7"/>
      <c r="T177" s="7"/>
      <c r="U177" s="7"/>
      <c r="V177" s="7"/>
      <c r="W177" s="7"/>
      <c r="X177" s="7"/>
      <c r="Y177" s="5"/>
    </row>
    <row r="178" spans="6:31" x14ac:dyDescent="0.25">
      <c r="F178" s="6"/>
      <c r="G178" s="6"/>
      <c r="H178" s="6"/>
      <c r="I178" s="6"/>
      <c r="J178" s="3"/>
      <c r="K178" s="3"/>
      <c r="L178" s="3"/>
      <c r="M178" s="6"/>
      <c r="N178" s="7"/>
      <c r="O178" s="3"/>
      <c r="P178" s="3"/>
      <c r="Q178" s="7"/>
      <c r="R178" s="3"/>
      <c r="S178" s="7"/>
      <c r="T178" s="7"/>
      <c r="U178" s="7"/>
      <c r="V178" s="7"/>
      <c r="W178" s="7"/>
      <c r="X178" s="7"/>
      <c r="Y178" s="5"/>
    </row>
    <row r="179" spans="6:31" x14ac:dyDescent="0.25">
      <c r="F179" s="6"/>
      <c r="G179" s="6"/>
      <c r="H179" s="6"/>
      <c r="I179" s="6"/>
      <c r="J179" s="3"/>
      <c r="K179" s="3"/>
      <c r="L179" s="3"/>
      <c r="M179" s="6"/>
      <c r="N179" s="7"/>
      <c r="O179" s="3"/>
      <c r="P179" s="3"/>
      <c r="Q179" s="7"/>
      <c r="R179" s="3"/>
      <c r="S179" s="7"/>
      <c r="T179" s="7"/>
      <c r="U179" s="7"/>
      <c r="V179" s="7"/>
      <c r="W179" s="7"/>
      <c r="X179" s="7"/>
      <c r="Y179" s="5"/>
    </row>
    <row r="180" spans="6:31" x14ac:dyDescent="0.25">
      <c r="F180" s="6"/>
      <c r="G180" s="6"/>
      <c r="H180" s="6"/>
      <c r="I180" s="6"/>
      <c r="J180" s="3"/>
      <c r="K180" s="3"/>
      <c r="L180" s="3"/>
      <c r="M180" s="6"/>
      <c r="N180" s="7"/>
      <c r="O180" s="3"/>
      <c r="P180" s="3"/>
      <c r="Q180" s="7"/>
      <c r="R180" s="3"/>
      <c r="S180" s="7"/>
      <c r="T180" s="7"/>
      <c r="U180" s="7"/>
      <c r="V180" s="7"/>
      <c r="W180" s="7"/>
      <c r="X180" s="7"/>
      <c r="Y180" s="5"/>
    </row>
    <row r="181" spans="6:31" x14ac:dyDescent="0.25">
      <c r="F181" s="6"/>
      <c r="G181" s="6"/>
      <c r="H181" s="6"/>
      <c r="I181" s="6"/>
      <c r="J181" s="3"/>
      <c r="K181" s="3"/>
      <c r="L181" s="3"/>
      <c r="M181" s="6"/>
      <c r="N181" s="7"/>
      <c r="O181" s="3"/>
      <c r="P181" s="3"/>
      <c r="Q181" s="7"/>
      <c r="R181" s="3"/>
      <c r="S181" s="7"/>
      <c r="T181" s="7"/>
      <c r="U181" s="7"/>
      <c r="V181" s="7"/>
      <c r="W181" s="7"/>
      <c r="X181" s="7"/>
      <c r="Y181" s="5"/>
    </row>
    <row r="182" spans="6:31" x14ac:dyDescent="0.25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5"/>
    </row>
    <row r="183" spans="6:31" x14ac:dyDescent="0.25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5"/>
    </row>
    <row r="184" spans="6:31" x14ac:dyDescent="0.25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5"/>
    </row>
    <row r="185" spans="6:31" x14ac:dyDescent="0.25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5"/>
    </row>
    <row r="186" spans="6:31" x14ac:dyDescent="0.25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5"/>
    </row>
    <row r="187" spans="6:31" x14ac:dyDescent="0.25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5"/>
    </row>
    <row r="188" spans="6:31" x14ac:dyDescent="0.25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5"/>
    </row>
    <row r="189" spans="6:31" x14ac:dyDescent="0.25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5"/>
    </row>
    <row r="190" spans="6:31" x14ac:dyDescent="0.25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5"/>
    </row>
    <row r="191" spans="6:31" x14ac:dyDescent="0.25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5"/>
    </row>
    <row r="192" spans="6:31" x14ac:dyDescent="0.25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5"/>
    </row>
    <row r="193" spans="6:31" x14ac:dyDescent="0.25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5"/>
    </row>
    <row r="194" spans="6:31" x14ac:dyDescent="0.25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5"/>
    </row>
    <row r="195" spans="6:31" x14ac:dyDescent="0.25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5"/>
    </row>
    <row r="196" spans="6:31" x14ac:dyDescent="0.25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5"/>
    </row>
    <row r="197" spans="6:31" x14ac:dyDescent="0.25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5"/>
    </row>
    <row r="198" spans="6:31" x14ac:dyDescent="0.25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5"/>
    </row>
    <row r="199" spans="6:31" x14ac:dyDescent="0.25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5"/>
    </row>
    <row r="200" spans="6:31" x14ac:dyDescent="0.25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5"/>
    </row>
    <row r="201" spans="6:31" x14ac:dyDescent="0.25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5"/>
    </row>
    <row r="202" spans="6:31" x14ac:dyDescent="0.25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5"/>
    </row>
    <row r="203" spans="6:31" x14ac:dyDescent="0.25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5"/>
    </row>
    <row r="204" spans="6:31" x14ac:dyDescent="0.25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5"/>
    </row>
    <row r="205" spans="6:31" x14ac:dyDescent="0.25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5"/>
    </row>
    <row r="206" spans="6:31" x14ac:dyDescent="0.25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5"/>
    </row>
    <row r="207" spans="6:31" x14ac:dyDescent="0.25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5"/>
    </row>
    <row r="208" spans="6:31" x14ac:dyDescent="0.25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5"/>
    </row>
    <row r="209" spans="6:31" x14ac:dyDescent="0.25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5"/>
    </row>
    <row r="210" spans="6:31" x14ac:dyDescent="0.25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5"/>
    </row>
    <row r="211" spans="6:31" x14ac:dyDescent="0.25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5"/>
    </row>
    <row r="212" spans="6:31" x14ac:dyDescent="0.25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5"/>
    </row>
    <row r="213" spans="6:31" x14ac:dyDescent="0.25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5"/>
    </row>
    <row r="214" spans="6:31" x14ac:dyDescent="0.25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5"/>
    </row>
    <row r="215" spans="6:31" x14ac:dyDescent="0.25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5"/>
    </row>
    <row r="216" spans="6:31" x14ac:dyDescent="0.25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5"/>
    </row>
    <row r="217" spans="6:31" x14ac:dyDescent="0.25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5"/>
    </row>
    <row r="218" spans="6:31" x14ac:dyDescent="0.25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5"/>
    </row>
    <row r="219" spans="6:31" x14ac:dyDescent="0.25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5"/>
    </row>
    <row r="220" spans="6:31" x14ac:dyDescent="0.25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5"/>
    </row>
    <row r="221" spans="6:31" x14ac:dyDescent="0.25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5"/>
    </row>
    <row r="222" spans="6:31" x14ac:dyDescent="0.25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5"/>
    </row>
    <row r="223" spans="6:31" x14ac:dyDescent="0.25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5"/>
    </row>
    <row r="224" spans="6:31" x14ac:dyDescent="0.25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5"/>
    </row>
    <row r="225" spans="6:31" x14ac:dyDescent="0.25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5"/>
    </row>
    <row r="226" spans="6:31" x14ac:dyDescent="0.25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5"/>
    </row>
    <row r="227" spans="6:31" x14ac:dyDescent="0.25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5"/>
    </row>
    <row r="228" spans="6:31" x14ac:dyDescent="0.25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5"/>
    </row>
    <row r="229" spans="6:31" x14ac:dyDescent="0.25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5"/>
    </row>
    <row r="230" spans="6:31" x14ac:dyDescent="0.25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5"/>
    </row>
    <row r="231" spans="6:31" x14ac:dyDescent="0.25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5"/>
    </row>
    <row r="232" spans="6:31" x14ac:dyDescent="0.25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5"/>
    </row>
    <row r="233" spans="6:31" x14ac:dyDescent="0.25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5"/>
    </row>
    <row r="234" spans="6:31" x14ac:dyDescent="0.25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5"/>
    </row>
    <row r="235" spans="6:31" x14ac:dyDescent="0.25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5"/>
    </row>
    <row r="236" spans="6:31" x14ac:dyDescent="0.25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5"/>
    </row>
    <row r="237" spans="6:31" x14ac:dyDescent="0.25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5"/>
    </row>
    <row r="238" spans="6:31" x14ac:dyDescent="0.25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5"/>
    </row>
    <row r="239" spans="6:31" x14ac:dyDescent="0.25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5"/>
    </row>
    <row r="240" spans="6:31" x14ac:dyDescent="0.25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5"/>
    </row>
    <row r="241" spans="6:31" x14ac:dyDescent="0.25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5"/>
    </row>
    <row r="242" spans="6:31" x14ac:dyDescent="0.25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5"/>
    </row>
    <row r="243" spans="6:31" x14ac:dyDescent="0.25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5"/>
    </row>
    <row r="244" spans="6:31" x14ac:dyDescent="0.25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5"/>
    </row>
    <row r="245" spans="6:31" x14ac:dyDescent="0.25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5"/>
    </row>
    <row r="246" spans="6:31" x14ac:dyDescent="0.25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5"/>
    </row>
    <row r="247" spans="6:31" x14ac:dyDescent="0.25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5"/>
    </row>
    <row r="248" spans="6:31" x14ac:dyDescent="0.25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5"/>
    </row>
    <row r="249" spans="6:31" x14ac:dyDescent="0.25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5"/>
    </row>
    <row r="250" spans="6:31" x14ac:dyDescent="0.25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5"/>
    </row>
    <row r="251" spans="6:31" x14ac:dyDescent="0.25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5"/>
    </row>
    <row r="252" spans="6:31" x14ac:dyDescent="0.25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5"/>
    </row>
    <row r="253" spans="6:31" x14ac:dyDescent="0.25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5"/>
    </row>
    <row r="254" spans="6:31" x14ac:dyDescent="0.25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5"/>
    </row>
    <row r="255" spans="6:31" x14ac:dyDescent="0.25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5"/>
    </row>
    <row r="256" spans="6:31" x14ac:dyDescent="0.25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5"/>
    </row>
    <row r="257" spans="6:31" x14ac:dyDescent="0.25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5"/>
    </row>
    <row r="258" spans="6:31" x14ac:dyDescent="0.25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5"/>
    </row>
    <row r="259" spans="6:31" x14ac:dyDescent="0.25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5"/>
    </row>
    <row r="260" spans="6:31" x14ac:dyDescent="0.25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5"/>
    </row>
    <row r="261" spans="6:31" x14ac:dyDescent="0.25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5"/>
    </row>
    <row r="262" spans="6:31" x14ac:dyDescent="0.25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5"/>
    </row>
    <row r="263" spans="6:31" x14ac:dyDescent="0.25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5"/>
    </row>
    <row r="264" spans="6:31" x14ac:dyDescent="0.25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5"/>
    </row>
    <row r="265" spans="6:31" x14ac:dyDescent="0.25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5"/>
    </row>
    <row r="266" spans="6:31" x14ac:dyDescent="0.25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5"/>
    </row>
    <row r="267" spans="6:31" x14ac:dyDescent="0.25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5"/>
    </row>
    <row r="268" spans="6:31" x14ac:dyDescent="0.25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5"/>
    </row>
    <row r="269" spans="6:31" x14ac:dyDescent="0.25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5"/>
    </row>
    <row r="270" spans="6:31" x14ac:dyDescent="0.25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5"/>
    </row>
    <row r="271" spans="6:31" x14ac:dyDescent="0.25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5"/>
    </row>
    <row r="272" spans="6:31" x14ac:dyDescent="0.25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5"/>
    </row>
    <row r="273" spans="6:31" x14ac:dyDescent="0.25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5"/>
    </row>
    <row r="274" spans="6:31" x14ac:dyDescent="0.25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5"/>
    </row>
    <row r="275" spans="6:31" x14ac:dyDescent="0.25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5"/>
    </row>
    <row r="276" spans="6:31" x14ac:dyDescent="0.25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5"/>
    </row>
    <row r="277" spans="6:31" x14ac:dyDescent="0.25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5"/>
    </row>
    <row r="278" spans="6:31" x14ac:dyDescent="0.25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5"/>
    </row>
    <row r="279" spans="6:31" x14ac:dyDescent="0.25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5"/>
    </row>
    <row r="280" spans="6:31" x14ac:dyDescent="0.25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5"/>
    </row>
    <row r="281" spans="6:31" x14ac:dyDescent="0.25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5"/>
    </row>
    <row r="282" spans="6:31" x14ac:dyDescent="0.25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5"/>
    </row>
    <row r="283" spans="6:31" x14ac:dyDescent="0.25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5"/>
    </row>
    <row r="284" spans="6:31" x14ac:dyDescent="0.25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5"/>
    </row>
    <row r="285" spans="6:31" x14ac:dyDescent="0.25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5"/>
    </row>
    <row r="286" spans="6:31" x14ac:dyDescent="0.25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5"/>
    </row>
    <row r="287" spans="6:31" x14ac:dyDescent="0.25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5"/>
    </row>
    <row r="288" spans="6:31" x14ac:dyDescent="0.25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5"/>
    </row>
    <row r="289" spans="6:31" x14ac:dyDescent="0.25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5"/>
    </row>
    <row r="290" spans="6:31" x14ac:dyDescent="0.25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5"/>
    </row>
    <row r="291" spans="6:31" x14ac:dyDescent="0.25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5"/>
    </row>
    <row r="292" spans="6:31" x14ac:dyDescent="0.25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5"/>
    </row>
    <row r="293" spans="6:31" x14ac:dyDescent="0.25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5"/>
    </row>
    <row r="294" spans="6:31" x14ac:dyDescent="0.25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5"/>
    </row>
    <row r="295" spans="6:31" x14ac:dyDescent="0.25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5"/>
    </row>
    <row r="296" spans="6:31" x14ac:dyDescent="0.25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5"/>
    </row>
    <row r="297" spans="6:31" x14ac:dyDescent="0.25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5"/>
    </row>
    <row r="298" spans="6:31" x14ac:dyDescent="0.25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5"/>
    </row>
    <row r="299" spans="6:31" x14ac:dyDescent="0.25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5"/>
    </row>
    <row r="300" spans="6:31" x14ac:dyDescent="0.25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5"/>
    </row>
    <row r="301" spans="6:31" x14ac:dyDescent="0.25"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5"/>
    </row>
    <row r="302" spans="6:31" x14ac:dyDescent="0.25"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5"/>
    </row>
    <row r="303" spans="6:31" x14ac:dyDescent="0.25"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5"/>
    </row>
    <row r="304" spans="6:31" x14ac:dyDescent="0.25"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5"/>
    </row>
    <row r="305" spans="6:31" x14ac:dyDescent="0.25"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5"/>
    </row>
    <row r="306" spans="6:31" x14ac:dyDescent="0.25"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5"/>
    </row>
    <row r="307" spans="6:31" x14ac:dyDescent="0.25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5"/>
    </row>
    <row r="308" spans="6:31" x14ac:dyDescent="0.25"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5"/>
    </row>
    <row r="309" spans="6:31" x14ac:dyDescent="0.25"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5"/>
    </row>
    <row r="310" spans="6:31" x14ac:dyDescent="0.25"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5"/>
    </row>
    <row r="311" spans="6:31" x14ac:dyDescent="0.25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5"/>
    </row>
    <row r="312" spans="6:31" x14ac:dyDescent="0.25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5"/>
    </row>
    <row r="313" spans="6:31" x14ac:dyDescent="0.25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5"/>
    </row>
    <row r="314" spans="6:31" x14ac:dyDescent="0.25"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5"/>
    </row>
    <row r="315" spans="6:31" x14ac:dyDescent="0.25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5"/>
    </row>
    <row r="316" spans="6:31" x14ac:dyDescent="0.25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5"/>
    </row>
    <row r="317" spans="6:31" x14ac:dyDescent="0.25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5"/>
    </row>
    <row r="318" spans="6:31" x14ac:dyDescent="0.25"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5"/>
    </row>
    <row r="319" spans="6:31" x14ac:dyDescent="0.25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5"/>
    </row>
    <row r="320" spans="6:31" x14ac:dyDescent="0.25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5"/>
    </row>
    <row r="321" spans="6:31" x14ac:dyDescent="0.25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5"/>
    </row>
    <row r="322" spans="6:31" x14ac:dyDescent="0.25"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5"/>
    </row>
    <row r="323" spans="6:31" x14ac:dyDescent="0.25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5"/>
    </row>
    <row r="324" spans="6:31" x14ac:dyDescent="0.25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5"/>
    </row>
    <row r="325" spans="6:31" x14ac:dyDescent="0.25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5"/>
    </row>
    <row r="326" spans="6:31" x14ac:dyDescent="0.25"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5"/>
    </row>
    <row r="327" spans="6:31" x14ac:dyDescent="0.25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5"/>
    </row>
    <row r="328" spans="6:31" x14ac:dyDescent="0.25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5"/>
    </row>
    <row r="329" spans="6:31" x14ac:dyDescent="0.25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5"/>
    </row>
    <row r="330" spans="6:31" x14ac:dyDescent="0.25"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5"/>
    </row>
    <row r="331" spans="6:31" x14ac:dyDescent="0.25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5"/>
    </row>
    <row r="332" spans="6:31" x14ac:dyDescent="0.25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5"/>
    </row>
    <row r="333" spans="6:31" x14ac:dyDescent="0.25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5"/>
    </row>
    <row r="334" spans="6:31" x14ac:dyDescent="0.25"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5"/>
    </row>
    <row r="335" spans="6:31" x14ac:dyDescent="0.25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5"/>
    </row>
    <row r="336" spans="6:31" x14ac:dyDescent="0.25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5"/>
    </row>
    <row r="337" spans="6:31" x14ac:dyDescent="0.25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5"/>
    </row>
    <row r="338" spans="6:31" x14ac:dyDescent="0.25"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5"/>
    </row>
    <row r="339" spans="6:31" x14ac:dyDescent="0.25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5"/>
    </row>
    <row r="340" spans="6:31" x14ac:dyDescent="0.25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5"/>
    </row>
    <row r="341" spans="6:31" x14ac:dyDescent="0.25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5"/>
    </row>
    <row r="342" spans="6:31" x14ac:dyDescent="0.25"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5"/>
    </row>
    <row r="343" spans="6:31" x14ac:dyDescent="0.25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5"/>
    </row>
    <row r="344" spans="6:31" x14ac:dyDescent="0.25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5"/>
    </row>
    <row r="345" spans="6:31" x14ac:dyDescent="0.25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5"/>
    </row>
    <row r="346" spans="6:31" x14ac:dyDescent="0.25"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5"/>
    </row>
    <row r="347" spans="6:31" x14ac:dyDescent="0.25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5"/>
    </row>
    <row r="348" spans="6:31" x14ac:dyDescent="0.25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5"/>
    </row>
    <row r="349" spans="6:31" x14ac:dyDescent="0.25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5"/>
    </row>
    <row r="350" spans="6:31" x14ac:dyDescent="0.25"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5"/>
    </row>
    <row r="351" spans="6:31" x14ac:dyDescent="0.25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5"/>
    </row>
    <row r="352" spans="6:31" x14ac:dyDescent="0.25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5"/>
    </row>
    <row r="353" spans="6:31" x14ac:dyDescent="0.25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5"/>
    </row>
    <row r="354" spans="6:31" x14ac:dyDescent="0.25"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5"/>
    </row>
    <row r="355" spans="6:31" x14ac:dyDescent="0.25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5"/>
    </row>
    <row r="356" spans="6:31" x14ac:dyDescent="0.25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5"/>
    </row>
    <row r="357" spans="6:31" x14ac:dyDescent="0.25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5"/>
    </row>
    <row r="358" spans="6:31" x14ac:dyDescent="0.25"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5"/>
    </row>
    <row r="359" spans="6:31" x14ac:dyDescent="0.25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5"/>
    </row>
    <row r="360" spans="6:31" x14ac:dyDescent="0.25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5"/>
    </row>
    <row r="361" spans="6:31" x14ac:dyDescent="0.25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5"/>
    </row>
    <row r="362" spans="6:31" x14ac:dyDescent="0.25"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5"/>
    </row>
    <row r="363" spans="6:31" x14ac:dyDescent="0.25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5"/>
    </row>
    <row r="364" spans="6:31" x14ac:dyDescent="0.25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5"/>
    </row>
    <row r="365" spans="6:31" x14ac:dyDescent="0.25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5"/>
    </row>
    <row r="366" spans="6:31" x14ac:dyDescent="0.25"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5"/>
    </row>
    <row r="367" spans="6:31" x14ac:dyDescent="0.25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5"/>
    </row>
    <row r="368" spans="6:31" x14ac:dyDescent="0.25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5"/>
    </row>
    <row r="369" spans="6:31" x14ac:dyDescent="0.25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5"/>
    </row>
    <row r="370" spans="6:31" x14ac:dyDescent="0.25"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5"/>
    </row>
    <row r="371" spans="6:31" x14ac:dyDescent="0.25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5"/>
    </row>
    <row r="372" spans="6:31" x14ac:dyDescent="0.25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5"/>
    </row>
    <row r="373" spans="6:31" x14ac:dyDescent="0.25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5"/>
    </row>
    <row r="374" spans="6:31" x14ac:dyDescent="0.25"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5"/>
    </row>
    <row r="375" spans="6:31" x14ac:dyDescent="0.25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5"/>
    </row>
    <row r="376" spans="6:31" x14ac:dyDescent="0.25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5"/>
    </row>
    <row r="377" spans="6:31" x14ac:dyDescent="0.25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5"/>
    </row>
    <row r="378" spans="6:31" x14ac:dyDescent="0.25"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5"/>
    </row>
    <row r="379" spans="6:31" x14ac:dyDescent="0.25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5"/>
    </row>
    <row r="380" spans="6:31" x14ac:dyDescent="0.25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5"/>
    </row>
    <row r="381" spans="6:31" x14ac:dyDescent="0.25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5"/>
    </row>
    <row r="382" spans="6:31" x14ac:dyDescent="0.25"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5"/>
    </row>
    <row r="383" spans="6:31" x14ac:dyDescent="0.25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5"/>
    </row>
    <row r="384" spans="6:31" x14ac:dyDescent="0.25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5"/>
    </row>
    <row r="385" spans="6:31" x14ac:dyDescent="0.25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5"/>
    </row>
    <row r="386" spans="6:31" x14ac:dyDescent="0.25"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5"/>
    </row>
    <row r="387" spans="6:31" x14ac:dyDescent="0.25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5"/>
    </row>
    <row r="388" spans="6:31" x14ac:dyDescent="0.25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5"/>
    </row>
    <row r="389" spans="6:31" x14ac:dyDescent="0.25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5"/>
    </row>
    <row r="390" spans="6:31" x14ac:dyDescent="0.25"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5"/>
    </row>
    <row r="391" spans="6:31" x14ac:dyDescent="0.25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5"/>
    </row>
    <row r="392" spans="6:31" x14ac:dyDescent="0.25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5"/>
    </row>
    <row r="393" spans="6:31" x14ac:dyDescent="0.25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5"/>
    </row>
    <row r="394" spans="6:31" x14ac:dyDescent="0.25"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5"/>
    </row>
    <row r="395" spans="6:31" x14ac:dyDescent="0.25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5"/>
    </row>
    <row r="396" spans="6:31" x14ac:dyDescent="0.25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5"/>
    </row>
    <row r="397" spans="6:31" x14ac:dyDescent="0.25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5"/>
    </row>
    <row r="398" spans="6:31" x14ac:dyDescent="0.25"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5"/>
    </row>
    <row r="399" spans="6:31" x14ac:dyDescent="0.25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5"/>
    </row>
    <row r="400" spans="6:31" x14ac:dyDescent="0.25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5"/>
    </row>
    <row r="401" spans="6:31" x14ac:dyDescent="0.25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5"/>
    </row>
    <row r="402" spans="6:31" x14ac:dyDescent="0.25"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5"/>
    </row>
    <row r="403" spans="6:31" x14ac:dyDescent="0.25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5"/>
    </row>
    <row r="404" spans="6:31" x14ac:dyDescent="0.25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5"/>
    </row>
    <row r="405" spans="6:31" x14ac:dyDescent="0.25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5"/>
    </row>
    <row r="406" spans="6:31" x14ac:dyDescent="0.25"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5"/>
    </row>
    <row r="407" spans="6:31" x14ac:dyDescent="0.25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5"/>
    </row>
    <row r="408" spans="6:31" x14ac:dyDescent="0.25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5"/>
    </row>
    <row r="409" spans="6:31" x14ac:dyDescent="0.25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5"/>
    </row>
    <row r="410" spans="6:31" x14ac:dyDescent="0.25"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5"/>
    </row>
    <row r="411" spans="6:31" x14ac:dyDescent="0.25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5"/>
    </row>
    <row r="412" spans="6:31" x14ac:dyDescent="0.25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5"/>
    </row>
    <row r="413" spans="6:31" x14ac:dyDescent="0.25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5"/>
    </row>
    <row r="414" spans="6:31" x14ac:dyDescent="0.25"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5"/>
    </row>
    <row r="415" spans="6:31" x14ac:dyDescent="0.25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5"/>
    </row>
    <row r="416" spans="6:31" x14ac:dyDescent="0.25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5"/>
    </row>
    <row r="417" spans="6:31" x14ac:dyDescent="0.25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5"/>
    </row>
    <row r="418" spans="6:31" x14ac:dyDescent="0.25"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5"/>
    </row>
    <row r="419" spans="6:31" x14ac:dyDescent="0.25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5"/>
    </row>
    <row r="420" spans="6:31" x14ac:dyDescent="0.25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5"/>
    </row>
    <row r="421" spans="6:31" x14ac:dyDescent="0.25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5"/>
    </row>
    <row r="422" spans="6:31" x14ac:dyDescent="0.25"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5"/>
    </row>
    <row r="423" spans="6:31" x14ac:dyDescent="0.25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5"/>
    </row>
    <row r="424" spans="6:31" x14ac:dyDescent="0.25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5"/>
    </row>
    <row r="425" spans="6:31" x14ac:dyDescent="0.25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5"/>
    </row>
    <row r="426" spans="6:31" x14ac:dyDescent="0.25"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5"/>
    </row>
    <row r="427" spans="6:31" x14ac:dyDescent="0.25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5"/>
    </row>
    <row r="428" spans="6:31" x14ac:dyDescent="0.25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5"/>
    </row>
    <row r="429" spans="6:31" x14ac:dyDescent="0.25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5"/>
    </row>
    <row r="430" spans="6:31" x14ac:dyDescent="0.25"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5"/>
    </row>
    <row r="431" spans="6:31" x14ac:dyDescent="0.25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5"/>
    </row>
    <row r="432" spans="6:31" x14ac:dyDescent="0.25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5"/>
    </row>
    <row r="433" spans="6:31" x14ac:dyDescent="0.25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5"/>
    </row>
    <row r="434" spans="6:31" x14ac:dyDescent="0.25"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5"/>
    </row>
    <row r="435" spans="6:31" x14ac:dyDescent="0.25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5"/>
    </row>
    <row r="436" spans="6:31" x14ac:dyDescent="0.25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5"/>
    </row>
    <row r="437" spans="6:31" x14ac:dyDescent="0.25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5"/>
    </row>
    <row r="438" spans="6:31" x14ac:dyDescent="0.25"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5"/>
    </row>
    <row r="439" spans="6:31" x14ac:dyDescent="0.25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5"/>
    </row>
    <row r="440" spans="6:31" x14ac:dyDescent="0.25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5"/>
    </row>
    <row r="441" spans="6:31" x14ac:dyDescent="0.25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5"/>
    </row>
    <row r="442" spans="6:31" x14ac:dyDescent="0.25"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5"/>
    </row>
    <row r="443" spans="6:31" x14ac:dyDescent="0.25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5"/>
    </row>
    <row r="444" spans="6:31" x14ac:dyDescent="0.25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5"/>
    </row>
    <row r="445" spans="6:31" x14ac:dyDescent="0.25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5"/>
    </row>
    <row r="446" spans="6:31" x14ac:dyDescent="0.25"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5"/>
    </row>
    <row r="447" spans="6:31" x14ac:dyDescent="0.25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5"/>
    </row>
    <row r="448" spans="6:31" x14ac:dyDescent="0.25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5"/>
    </row>
    <row r="449" spans="6:31" x14ac:dyDescent="0.25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5"/>
    </row>
    <row r="450" spans="6:31" x14ac:dyDescent="0.25"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5"/>
    </row>
    <row r="451" spans="6:31" x14ac:dyDescent="0.25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5"/>
    </row>
    <row r="452" spans="6:31" x14ac:dyDescent="0.25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5"/>
    </row>
    <row r="453" spans="6:31" x14ac:dyDescent="0.25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5"/>
    </row>
    <row r="454" spans="6:31" x14ac:dyDescent="0.25"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5"/>
    </row>
    <row r="455" spans="6:31" x14ac:dyDescent="0.25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5"/>
    </row>
    <row r="456" spans="6:31" x14ac:dyDescent="0.25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5"/>
    </row>
    <row r="457" spans="6:31" x14ac:dyDescent="0.25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5"/>
    </row>
    <row r="458" spans="6:31" x14ac:dyDescent="0.25"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5"/>
    </row>
    <row r="459" spans="6:31" x14ac:dyDescent="0.25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5"/>
    </row>
    <row r="460" spans="6:31" x14ac:dyDescent="0.25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5"/>
    </row>
    <row r="461" spans="6:31" x14ac:dyDescent="0.25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5"/>
    </row>
    <row r="462" spans="6:31" x14ac:dyDescent="0.25"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5"/>
    </row>
    <row r="463" spans="6:31" x14ac:dyDescent="0.25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5"/>
    </row>
    <row r="464" spans="6:31" x14ac:dyDescent="0.25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5"/>
    </row>
    <row r="465" spans="6:31" x14ac:dyDescent="0.25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5"/>
    </row>
    <row r="466" spans="6:31" x14ac:dyDescent="0.25"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5"/>
    </row>
    <row r="467" spans="6:31" x14ac:dyDescent="0.25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5"/>
    </row>
    <row r="468" spans="6:31" x14ac:dyDescent="0.25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5"/>
    </row>
    <row r="469" spans="6:31" x14ac:dyDescent="0.25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5"/>
    </row>
    <row r="470" spans="6:31" x14ac:dyDescent="0.25"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5"/>
    </row>
    <row r="471" spans="6:31" x14ac:dyDescent="0.25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5"/>
    </row>
    <row r="472" spans="6:31" x14ac:dyDescent="0.25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5"/>
    </row>
    <row r="473" spans="6:31" x14ac:dyDescent="0.25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5"/>
    </row>
    <row r="474" spans="6:31" x14ac:dyDescent="0.25"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5"/>
    </row>
    <row r="475" spans="6:31" x14ac:dyDescent="0.25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5"/>
    </row>
    <row r="476" spans="6:31" x14ac:dyDescent="0.25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5"/>
    </row>
    <row r="477" spans="6:31" x14ac:dyDescent="0.25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5"/>
    </row>
    <row r="478" spans="6:31" x14ac:dyDescent="0.25"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5"/>
    </row>
    <row r="479" spans="6:31" x14ac:dyDescent="0.25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5"/>
    </row>
    <row r="480" spans="6:31" x14ac:dyDescent="0.25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5"/>
    </row>
    <row r="481" spans="6:31" x14ac:dyDescent="0.25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5"/>
    </row>
    <row r="482" spans="6:31" x14ac:dyDescent="0.25"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5"/>
    </row>
    <row r="483" spans="6:31" x14ac:dyDescent="0.25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5"/>
    </row>
    <row r="484" spans="6:31" x14ac:dyDescent="0.25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5"/>
    </row>
    <row r="485" spans="6:31" x14ac:dyDescent="0.25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5"/>
    </row>
    <row r="486" spans="6:31" x14ac:dyDescent="0.25"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5"/>
    </row>
    <row r="487" spans="6:31" x14ac:dyDescent="0.25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5"/>
    </row>
    <row r="488" spans="6:31" x14ac:dyDescent="0.25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5"/>
    </row>
    <row r="489" spans="6:31" x14ac:dyDescent="0.25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5"/>
    </row>
    <row r="490" spans="6:31" x14ac:dyDescent="0.25"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5"/>
    </row>
    <row r="491" spans="6:31" x14ac:dyDescent="0.25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5"/>
    </row>
    <row r="492" spans="6:31" x14ac:dyDescent="0.25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5"/>
    </row>
    <row r="493" spans="6:31" x14ac:dyDescent="0.25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5"/>
    </row>
    <row r="494" spans="6:31" x14ac:dyDescent="0.25"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5"/>
    </row>
    <row r="495" spans="6:31" x14ac:dyDescent="0.25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5"/>
    </row>
    <row r="496" spans="6:31" x14ac:dyDescent="0.25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5"/>
    </row>
    <row r="497" spans="6:31" x14ac:dyDescent="0.25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5"/>
    </row>
    <row r="498" spans="6:31" x14ac:dyDescent="0.25"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5"/>
    </row>
    <row r="499" spans="6:31" x14ac:dyDescent="0.25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5"/>
    </row>
    <row r="500" spans="6:31" x14ac:dyDescent="0.25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5"/>
    </row>
    <row r="501" spans="6:31" x14ac:dyDescent="0.25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5"/>
    </row>
    <row r="502" spans="6:31" x14ac:dyDescent="0.25"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5"/>
    </row>
    <row r="503" spans="6:31" x14ac:dyDescent="0.25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5"/>
    </row>
    <row r="504" spans="6:31" x14ac:dyDescent="0.25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5"/>
    </row>
    <row r="505" spans="6:31" x14ac:dyDescent="0.25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5"/>
    </row>
    <row r="506" spans="6:31" x14ac:dyDescent="0.25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5"/>
    </row>
    <row r="507" spans="6:31" x14ac:dyDescent="0.25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5"/>
    </row>
    <row r="508" spans="6:31" x14ac:dyDescent="0.25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5"/>
    </row>
    <row r="509" spans="6:31" x14ac:dyDescent="0.25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5"/>
    </row>
    <row r="510" spans="6:31" x14ac:dyDescent="0.25"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5"/>
    </row>
    <row r="511" spans="6:31" x14ac:dyDescent="0.25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5"/>
    </row>
    <row r="512" spans="6:31" x14ac:dyDescent="0.25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5"/>
    </row>
    <row r="513" spans="6:31" x14ac:dyDescent="0.25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5"/>
    </row>
    <row r="514" spans="6:31" x14ac:dyDescent="0.25"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5"/>
    </row>
    <row r="515" spans="6:31" x14ac:dyDescent="0.25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5"/>
    </row>
    <row r="516" spans="6:31" x14ac:dyDescent="0.25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5"/>
    </row>
    <row r="517" spans="6:31" x14ac:dyDescent="0.25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5"/>
    </row>
    <row r="518" spans="6:31" x14ac:dyDescent="0.25"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5"/>
    </row>
    <row r="519" spans="6:31" x14ac:dyDescent="0.25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5"/>
    </row>
    <row r="520" spans="6:31" x14ac:dyDescent="0.25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5"/>
    </row>
    <row r="521" spans="6:31" x14ac:dyDescent="0.25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5"/>
    </row>
    <row r="522" spans="6:31" x14ac:dyDescent="0.25"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5"/>
    </row>
    <row r="523" spans="6:31" x14ac:dyDescent="0.25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5"/>
    </row>
    <row r="524" spans="6:31" x14ac:dyDescent="0.25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5"/>
    </row>
    <row r="525" spans="6:31" x14ac:dyDescent="0.25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5"/>
    </row>
    <row r="526" spans="6:31" x14ac:dyDescent="0.25"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5"/>
    </row>
    <row r="527" spans="6:31" x14ac:dyDescent="0.25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5"/>
    </row>
    <row r="528" spans="6:31" x14ac:dyDescent="0.25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5"/>
    </row>
    <row r="529" spans="6:31" x14ac:dyDescent="0.25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5"/>
    </row>
    <row r="530" spans="6:31" x14ac:dyDescent="0.25"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5"/>
    </row>
    <row r="531" spans="6:31" x14ac:dyDescent="0.25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5"/>
    </row>
    <row r="532" spans="6:31" x14ac:dyDescent="0.25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5"/>
    </row>
    <row r="533" spans="6:31" x14ac:dyDescent="0.25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5"/>
    </row>
    <row r="534" spans="6:31" x14ac:dyDescent="0.25"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5"/>
    </row>
    <row r="535" spans="6:31" x14ac:dyDescent="0.25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5"/>
    </row>
    <row r="536" spans="6:31" x14ac:dyDescent="0.25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5"/>
    </row>
    <row r="537" spans="6:31" x14ac:dyDescent="0.25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5"/>
    </row>
    <row r="538" spans="6:31" x14ac:dyDescent="0.25"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5"/>
    </row>
    <row r="539" spans="6:31" x14ac:dyDescent="0.25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5"/>
    </row>
    <row r="540" spans="6:31" x14ac:dyDescent="0.25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5"/>
    </row>
    <row r="541" spans="6:31" x14ac:dyDescent="0.25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5"/>
    </row>
    <row r="542" spans="6:31" x14ac:dyDescent="0.25"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5"/>
    </row>
    <row r="543" spans="6:31" x14ac:dyDescent="0.25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5"/>
    </row>
    <row r="544" spans="6:31" x14ac:dyDescent="0.25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5"/>
    </row>
    <row r="545" spans="6:31" x14ac:dyDescent="0.25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5"/>
    </row>
    <row r="546" spans="6:31" x14ac:dyDescent="0.25"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5"/>
    </row>
    <row r="547" spans="6:31" x14ac:dyDescent="0.25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5"/>
    </row>
    <row r="548" spans="6:31" x14ac:dyDescent="0.25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5"/>
    </row>
    <row r="549" spans="6:31" x14ac:dyDescent="0.25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5"/>
    </row>
    <row r="550" spans="6:31" x14ac:dyDescent="0.25"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5"/>
    </row>
    <row r="551" spans="6:31" x14ac:dyDescent="0.25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5"/>
    </row>
    <row r="552" spans="6:31" x14ac:dyDescent="0.25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5"/>
    </row>
    <row r="553" spans="6:31" x14ac:dyDescent="0.25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5"/>
    </row>
    <row r="554" spans="6:31" x14ac:dyDescent="0.25"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5"/>
    </row>
    <row r="555" spans="6:31" x14ac:dyDescent="0.25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5"/>
    </row>
    <row r="556" spans="6:31" x14ac:dyDescent="0.25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5"/>
    </row>
    <row r="557" spans="6:31" x14ac:dyDescent="0.25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5"/>
    </row>
    <row r="558" spans="6:31" x14ac:dyDescent="0.25"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5"/>
    </row>
    <row r="559" spans="6:31" x14ac:dyDescent="0.25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5"/>
    </row>
    <row r="560" spans="6:31" x14ac:dyDescent="0.25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5"/>
    </row>
    <row r="561" spans="6:31" x14ac:dyDescent="0.25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5"/>
    </row>
    <row r="562" spans="6:31" x14ac:dyDescent="0.25"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5"/>
    </row>
    <row r="563" spans="6:31" x14ac:dyDescent="0.25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5"/>
    </row>
    <row r="564" spans="6:31" x14ac:dyDescent="0.25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5"/>
    </row>
    <row r="565" spans="6:31" x14ac:dyDescent="0.25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5"/>
    </row>
    <row r="566" spans="6:31" x14ac:dyDescent="0.25"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5"/>
    </row>
    <row r="567" spans="6:31" x14ac:dyDescent="0.25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5"/>
    </row>
    <row r="568" spans="6:31" x14ac:dyDescent="0.25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5"/>
    </row>
    <row r="569" spans="6:31" x14ac:dyDescent="0.25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5"/>
    </row>
    <row r="570" spans="6:31" x14ac:dyDescent="0.25"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5"/>
    </row>
    <row r="571" spans="6:31" x14ac:dyDescent="0.25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5"/>
    </row>
    <row r="572" spans="6:31" x14ac:dyDescent="0.25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5"/>
    </row>
    <row r="573" spans="6:31" x14ac:dyDescent="0.25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5"/>
    </row>
    <row r="574" spans="6:31" x14ac:dyDescent="0.25"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5"/>
    </row>
    <row r="575" spans="6:31" x14ac:dyDescent="0.25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5"/>
    </row>
    <row r="576" spans="6:31" x14ac:dyDescent="0.25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5"/>
    </row>
    <row r="577" spans="6:31" x14ac:dyDescent="0.25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5"/>
    </row>
    <row r="578" spans="6:31" x14ac:dyDescent="0.25"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5"/>
    </row>
    <row r="579" spans="6:31" x14ac:dyDescent="0.25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5"/>
    </row>
    <row r="580" spans="6:31" x14ac:dyDescent="0.25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5"/>
    </row>
    <row r="581" spans="6:31" x14ac:dyDescent="0.25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5"/>
    </row>
    <row r="582" spans="6:31" x14ac:dyDescent="0.25"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5"/>
    </row>
    <row r="583" spans="6:31" x14ac:dyDescent="0.25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5"/>
    </row>
    <row r="584" spans="6:31" x14ac:dyDescent="0.25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5"/>
    </row>
    <row r="585" spans="6:31" x14ac:dyDescent="0.25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5"/>
    </row>
    <row r="586" spans="6:31" x14ac:dyDescent="0.25"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5"/>
    </row>
    <row r="587" spans="6:31" x14ac:dyDescent="0.25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5"/>
    </row>
    <row r="588" spans="6:31" x14ac:dyDescent="0.25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5"/>
    </row>
    <row r="589" spans="6:31" x14ac:dyDescent="0.25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5"/>
    </row>
    <row r="590" spans="6:31" x14ac:dyDescent="0.25"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5"/>
    </row>
    <row r="591" spans="6:31" x14ac:dyDescent="0.25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5"/>
    </row>
    <row r="592" spans="6:31" x14ac:dyDescent="0.25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5"/>
    </row>
    <row r="593" spans="6:31" x14ac:dyDescent="0.25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5"/>
    </row>
    <row r="594" spans="6:31" x14ac:dyDescent="0.25"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5"/>
    </row>
    <row r="595" spans="6:31" x14ac:dyDescent="0.25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5"/>
    </row>
    <row r="596" spans="6:31" x14ac:dyDescent="0.25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5"/>
    </row>
    <row r="597" spans="6:31" x14ac:dyDescent="0.25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5"/>
    </row>
    <row r="598" spans="6:31" x14ac:dyDescent="0.25"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5"/>
    </row>
    <row r="599" spans="6:31" x14ac:dyDescent="0.25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5"/>
    </row>
    <row r="600" spans="6:31" x14ac:dyDescent="0.25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5"/>
    </row>
    <row r="601" spans="6:31" x14ac:dyDescent="0.25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5"/>
    </row>
    <row r="602" spans="6:31" x14ac:dyDescent="0.25"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5"/>
    </row>
    <row r="603" spans="6:31" x14ac:dyDescent="0.25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5"/>
    </row>
    <row r="604" spans="6:31" x14ac:dyDescent="0.25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5"/>
    </row>
    <row r="605" spans="6:31" x14ac:dyDescent="0.25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5"/>
    </row>
    <row r="606" spans="6:31" x14ac:dyDescent="0.25"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5"/>
    </row>
    <row r="607" spans="6:31" x14ac:dyDescent="0.25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5"/>
    </row>
    <row r="608" spans="6:31" x14ac:dyDescent="0.25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5"/>
    </row>
    <row r="609" spans="6:31" x14ac:dyDescent="0.25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5"/>
    </row>
    <row r="610" spans="6:31" x14ac:dyDescent="0.25"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5"/>
    </row>
    <row r="611" spans="6:31" x14ac:dyDescent="0.25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5"/>
    </row>
    <row r="612" spans="6:31" x14ac:dyDescent="0.25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5"/>
    </row>
    <row r="613" spans="6:31" x14ac:dyDescent="0.25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5"/>
    </row>
    <row r="614" spans="6:31" x14ac:dyDescent="0.25"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5"/>
    </row>
    <row r="615" spans="6:31" x14ac:dyDescent="0.25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5"/>
    </row>
    <row r="616" spans="6:31" x14ac:dyDescent="0.25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5"/>
    </row>
    <row r="617" spans="6:31" x14ac:dyDescent="0.25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5"/>
    </row>
    <row r="618" spans="6:31" x14ac:dyDescent="0.25"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5"/>
    </row>
    <row r="619" spans="6:31" x14ac:dyDescent="0.25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5"/>
    </row>
    <row r="620" spans="6:31" x14ac:dyDescent="0.25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5"/>
    </row>
    <row r="621" spans="6:31" x14ac:dyDescent="0.25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5"/>
    </row>
    <row r="622" spans="6:31" x14ac:dyDescent="0.25"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5"/>
    </row>
    <row r="623" spans="6:31" x14ac:dyDescent="0.25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5"/>
    </row>
    <row r="624" spans="6:31" x14ac:dyDescent="0.25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5"/>
    </row>
    <row r="625" spans="6:31" x14ac:dyDescent="0.25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5"/>
    </row>
    <row r="626" spans="6:31" x14ac:dyDescent="0.25"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5"/>
    </row>
    <row r="627" spans="6:31" x14ac:dyDescent="0.25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5"/>
    </row>
    <row r="628" spans="6:31" x14ac:dyDescent="0.25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5"/>
    </row>
    <row r="629" spans="6:31" x14ac:dyDescent="0.25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5"/>
    </row>
    <row r="630" spans="6:31" x14ac:dyDescent="0.25"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5"/>
    </row>
    <row r="631" spans="6:31" x14ac:dyDescent="0.25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5"/>
    </row>
    <row r="632" spans="6:31" x14ac:dyDescent="0.25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5"/>
    </row>
    <row r="633" spans="6:31" x14ac:dyDescent="0.25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5"/>
    </row>
    <row r="634" spans="6:31" x14ac:dyDescent="0.25"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5"/>
    </row>
    <row r="635" spans="6:31" x14ac:dyDescent="0.25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5"/>
    </row>
    <row r="636" spans="6:31" x14ac:dyDescent="0.25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5"/>
    </row>
    <row r="637" spans="6:31" x14ac:dyDescent="0.25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5"/>
    </row>
    <row r="638" spans="6:31" x14ac:dyDescent="0.25"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5"/>
    </row>
    <row r="639" spans="6:31" x14ac:dyDescent="0.25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5"/>
    </row>
    <row r="640" spans="6:31" x14ac:dyDescent="0.25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5"/>
    </row>
    <row r="641" spans="6:31" x14ac:dyDescent="0.25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5"/>
    </row>
    <row r="642" spans="6:31" x14ac:dyDescent="0.25"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5"/>
    </row>
    <row r="643" spans="6:31" x14ac:dyDescent="0.25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5"/>
    </row>
    <row r="644" spans="6:31" x14ac:dyDescent="0.25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5"/>
    </row>
    <row r="645" spans="6:31" x14ac:dyDescent="0.25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5"/>
    </row>
    <row r="646" spans="6:31" x14ac:dyDescent="0.25"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5"/>
    </row>
    <row r="647" spans="6:31" x14ac:dyDescent="0.25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5"/>
    </row>
    <row r="648" spans="6:31" x14ac:dyDescent="0.25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5"/>
    </row>
    <row r="649" spans="6:31" x14ac:dyDescent="0.25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5"/>
    </row>
    <row r="650" spans="6:31" x14ac:dyDescent="0.25"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5"/>
    </row>
    <row r="651" spans="6:31" x14ac:dyDescent="0.25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5"/>
    </row>
    <row r="652" spans="6:31" x14ac:dyDescent="0.25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5"/>
    </row>
    <row r="653" spans="6:31" x14ac:dyDescent="0.25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5"/>
    </row>
    <row r="654" spans="6:31" x14ac:dyDescent="0.25"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5"/>
    </row>
    <row r="655" spans="6:31" x14ac:dyDescent="0.25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5"/>
    </row>
    <row r="656" spans="6:31" x14ac:dyDescent="0.25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5"/>
    </row>
    <row r="657" spans="6:31" x14ac:dyDescent="0.25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5"/>
    </row>
    <row r="658" spans="6:31" x14ac:dyDescent="0.25"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5"/>
    </row>
    <row r="659" spans="6:31" x14ac:dyDescent="0.25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5"/>
    </row>
    <row r="660" spans="6:31" x14ac:dyDescent="0.25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5"/>
    </row>
    <row r="661" spans="6:31" x14ac:dyDescent="0.25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5"/>
    </row>
    <row r="662" spans="6:31" x14ac:dyDescent="0.25"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5"/>
    </row>
    <row r="663" spans="6:31" x14ac:dyDescent="0.25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5"/>
    </row>
    <row r="664" spans="6:31" x14ac:dyDescent="0.25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5"/>
    </row>
    <row r="665" spans="6:31" x14ac:dyDescent="0.25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5"/>
    </row>
    <row r="666" spans="6:31" x14ac:dyDescent="0.25"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5"/>
    </row>
    <row r="667" spans="6:31" x14ac:dyDescent="0.25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5"/>
    </row>
    <row r="668" spans="6:31" x14ac:dyDescent="0.25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5"/>
    </row>
    <row r="669" spans="6:31" x14ac:dyDescent="0.25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5"/>
    </row>
    <row r="670" spans="6:31" x14ac:dyDescent="0.25"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5"/>
    </row>
    <row r="671" spans="6:31" x14ac:dyDescent="0.25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5"/>
    </row>
    <row r="672" spans="6:31" x14ac:dyDescent="0.25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5"/>
    </row>
    <row r="673" spans="6:31" x14ac:dyDescent="0.25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5"/>
    </row>
    <row r="674" spans="6:31" x14ac:dyDescent="0.25"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5"/>
    </row>
    <row r="675" spans="6:31" x14ac:dyDescent="0.25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5"/>
    </row>
    <row r="676" spans="6:31" x14ac:dyDescent="0.25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5"/>
    </row>
    <row r="677" spans="6:31" x14ac:dyDescent="0.25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5"/>
    </row>
    <row r="678" spans="6:31" x14ac:dyDescent="0.25"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5"/>
    </row>
    <row r="679" spans="6:31" x14ac:dyDescent="0.25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5"/>
    </row>
    <row r="680" spans="6:31" x14ac:dyDescent="0.25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5"/>
    </row>
    <row r="681" spans="6:31" x14ac:dyDescent="0.25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5"/>
    </row>
    <row r="682" spans="6:31" x14ac:dyDescent="0.25"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5"/>
    </row>
    <row r="683" spans="6:31" x14ac:dyDescent="0.25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5"/>
    </row>
    <row r="684" spans="6:31" x14ac:dyDescent="0.25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5"/>
    </row>
    <row r="685" spans="6:31" x14ac:dyDescent="0.25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5"/>
    </row>
    <row r="686" spans="6:31" x14ac:dyDescent="0.25"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5"/>
    </row>
    <row r="687" spans="6:31" x14ac:dyDescent="0.25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5"/>
    </row>
    <row r="688" spans="6:31" x14ac:dyDescent="0.25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5"/>
    </row>
    <row r="689" spans="6:31" x14ac:dyDescent="0.25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5"/>
    </row>
    <row r="690" spans="6:31" x14ac:dyDescent="0.25"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5"/>
    </row>
    <row r="691" spans="6:31" x14ac:dyDescent="0.25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5"/>
    </row>
    <row r="692" spans="6:31" x14ac:dyDescent="0.25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5"/>
    </row>
    <row r="693" spans="6:31" x14ac:dyDescent="0.25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5"/>
    </row>
    <row r="694" spans="6:31" x14ac:dyDescent="0.25"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5"/>
    </row>
    <row r="695" spans="6:31" x14ac:dyDescent="0.25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5"/>
    </row>
    <row r="696" spans="6:31" x14ac:dyDescent="0.25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5"/>
    </row>
    <row r="697" spans="6:31" x14ac:dyDescent="0.25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5"/>
    </row>
    <row r="698" spans="6:31" x14ac:dyDescent="0.25"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5"/>
    </row>
    <row r="699" spans="6:31" x14ac:dyDescent="0.25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5"/>
    </row>
    <row r="700" spans="6:31" x14ac:dyDescent="0.25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5"/>
    </row>
    <row r="701" spans="6:31" x14ac:dyDescent="0.25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5"/>
    </row>
    <row r="702" spans="6:31" x14ac:dyDescent="0.25"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5"/>
    </row>
    <row r="703" spans="6:31" x14ac:dyDescent="0.25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5"/>
    </row>
    <row r="704" spans="6:31" x14ac:dyDescent="0.25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5"/>
    </row>
    <row r="705" spans="6:31" x14ac:dyDescent="0.25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5"/>
    </row>
    <row r="706" spans="6:31" x14ac:dyDescent="0.25"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5"/>
    </row>
    <row r="707" spans="6:31" x14ac:dyDescent="0.25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5"/>
    </row>
    <row r="708" spans="6:31" x14ac:dyDescent="0.25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5"/>
    </row>
    <row r="709" spans="6:31" x14ac:dyDescent="0.25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5"/>
    </row>
    <row r="710" spans="6:31" x14ac:dyDescent="0.25"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5"/>
    </row>
    <row r="711" spans="6:31" x14ac:dyDescent="0.25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5"/>
    </row>
    <row r="712" spans="6:31" x14ac:dyDescent="0.25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5"/>
    </row>
    <row r="713" spans="6:31" x14ac:dyDescent="0.25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5"/>
    </row>
    <row r="714" spans="6:31" x14ac:dyDescent="0.25"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5"/>
    </row>
    <row r="715" spans="6:31" x14ac:dyDescent="0.25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5"/>
    </row>
    <row r="716" spans="6:31" x14ac:dyDescent="0.25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5"/>
    </row>
    <row r="717" spans="6:31" x14ac:dyDescent="0.25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5"/>
    </row>
    <row r="718" spans="6:31" x14ac:dyDescent="0.25"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5"/>
    </row>
    <row r="719" spans="6:31" x14ac:dyDescent="0.25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5"/>
    </row>
    <row r="720" spans="6:31" x14ac:dyDescent="0.25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5"/>
    </row>
    <row r="721" spans="6:31" x14ac:dyDescent="0.25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5"/>
    </row>
    <row r="722" spans="6:31" x14ac:dyDescent="0.25"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5"/>
    </row>
    <row r="723" spans="6:31" x14ac:dyDescent="0.25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5"/>
    </row>
    <row r="724" spans="6:31" x14ac:dyDescent="0.25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5"/>
    </row>
    <row r="725" spans="6:31" x14ac:dyDescent="0.25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5"/>
    </row>
    <row r="726" spans="6:31" x14ac:dyDescent="0.25"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5"/>
    </row>
    <row r="727" spans="6:31" x14ac:dyDescent="0.25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5"/>
    </row>
    <row r="728" spans="6:31" x14ac:dyDescent="0.25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5"/>
    </row>
    <row r="729" spans="6:31" x14ac:dyDescent="0.25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5"/>
    </row>
    <row r="730" spans="6:31" x14ac:dyDescent="0.25"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5"/>
    </row>
    <row r="731" spans="6:31" x14ac:dyDescent="0.25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5"/>
    </row>
    <row r="732" spans="6:31" x14ac:dyDescent="0.25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5"/>
    </row>
    <row r="733" spans="6:31" x14ac:dyDescent="0.25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5"/>
    </row>
    <row r="734" spans="6:31" x14ac:dyDescent="0.25"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5"/>
    </row>
    <row r="735" spans="6:31" x14ac:dyDescent="0.25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5"/>
    </row>
    <row r="736" spans="6:31" x14ac:dyDescent="0.25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5"/>
    </row>
    <row r="737" spans="6:31" x14ac:dyDescent="0.25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5"/>
    </row>
    <row r="738" spans="6:31" x14ac:dyDescent="0.25"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5"/>
    </row>
    <row r="739" spans="6:31" x14ac:dyDescent="0.25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5"/>
    </row>
    <row r="740" spans="6:31" x14ac:dyDescent="0.25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5"/>
    </row>
    <row r="741" spans="6:31" x14ac:dyDescent="0.25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5"/>
    </row>
    <row r="742" spans="6:31" x14ac:dyDescent="0.25"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5"/>
    </row>
    <row r="743" spans="6:31" x14ac:dyDescent="0.25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5"/>
    </row>
    <row r="744" spans="6:31" x14ac:dyDescent="0.25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5"/>
    </row>
    <row r="745" spans="6:31" x14ac:dyDescent="0.25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5"/>
    </row>
    <row r="746" spans="6:31" x14ac:dyDescent="0.25"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5"/>
    </row>
    <row r="747" spans="6:31" x14ac:dyDescent="0.25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5"/>
    </row>
    <row r="748" spans="6:31" x14ac:dyDescent="0.25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5"/>
    </row>
    <row r="749" spans="6:31" x14ac:dyDescent="0.25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5"/>
    </row>
    <row r="750" spans="6:31" x14ac:dyDescent="0.25"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5"/>
    </row>
    <row r="751" spans="6:31" x14ac:dyDescent="0.25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5"/>
    </row>
    <row r="752" spans="6:31" x14ac:dyDescent="0.25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5"/>
    </row>
    <row r="753" spans="6:31" x14ac:dyDescent="0.25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5"/>
    </row>
    <row r="754" spans="6:31" x14ac:dyDescent="0.25"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5"/>
    </row>
    <row r="755" spans="6:31" x14ac:dyDescent="0.25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5"/>
    </row>
    <row r="756" spans="6:31" x14ac:dyDescent="0.25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5"/>
    </row>
    <row r="757" spans="6:31" x14ac:dyDescent="0.25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5"/>
    </row>
    <row r="758" spans="6:31" x14ac:dyDescent="0.25"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5"/>
    </row>
    <row r="759" spans="6:31" x14ac:dyDescent="0.25"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5"/>
    </row>
    <row r="760" spans="6:31" x14ac:dyDescent="0.25"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5"/>
    </row>
    <row r="761" spans="6:31" x14ac:dyDescent="0.25"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5"/>
    </row>
    <row r="762" spans="6:31" x14ac:dyDescent="0.25"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5"/>
    </row>
    <row r="763" spans="6:31" x14ac:dyDescent="0.25"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5"/>
    </row>
    <row r="764" spans="6:31" x14ac:dyDescent="0.25"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5"/>
    </row>
    <row r="765" spans="6:31" x14ac:dyDescent="0.25"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5"/>
    </row>
    <row r="766" spans="6:31" x14ac:dyDescent="0.25"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5"/>
    </row>
    <row r="767" spans="6:31" x14ac:dyDescent="0.25"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5"/>
    </row>
    <row r="768" spans="6:31" x14ac:dyDescent="0.25"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5"/>
    </row>
    <row r="769" spans="6:31" x14ac:dyDescent="0.25"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5"/>
    </row>
    <row r="770" spans="6:31" x14ac:dyDescent="0.25"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5"/>
    </row>
    <row r="771" spans="6:31" x14ac:dyDescent="0.25"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5"/>
    </row>
    <row r="772" spans="6:31" x14ac:dyDescent="0.25"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5"/>
    </row>
    <row r="773" spans="6:31" x14ac:dyDescent="0.25"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5"/>
    </row>
    <row r="774" spans="6:31" x14ac:dyDescent="0.25"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5"/>
    </row>
    <row r="775" spans="6:31" x14ac:dyDescent="0.25"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5"/>
    </row>
    <row r="776" spans="6:31" x14ac:dyDescent="0.25"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5"/>
    </row>
    <row r="777" spans="6:31" x14ac:dyDescent="0.25"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5"/>
    </row>
    <row r="778" spans="6:31" x14ac:dyDescent="0.25"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5"/>
    </row>
    <row r="779" spans="6:31" x14ac:dyDescent="0.25"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5"/>
    </row>
    <row r="780" spans="6:31" x14ac:dyDescent="0.25"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5"/>
    </row>
    <row r="781" spans="6:31" x14ac:dyDescent="0.25"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5"/>
    </row>
    <row r="782" spans="6:31" x14ac:dyDescent="0.25"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5"/>
    </row>
    <row r="783" spans="6:31" x14ac:dyDescent="0.25"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5"/>
    </row>
    <row r="784" spans="6:31" x14ac:dyDescent="0.25"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5"/>
    </row>
    <row r="785" spans="6:31" x14ac:dyDescent="0.25"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5"/>
    </row>
    <row r="786" spans="6:31" x14ac:dyDescent="0.25"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5"/>
    </row>
    <row r="787" spans="6:31" x14ac:dyDescent="0.25"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5"/>
    </row>
    <row r="788" spans="6:31" x14ac:dyDescent="0.25"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5"/>
    </row>
    <row r="789" spans="6:31" x14ac:dyDescent="0.25"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5"/>
    </row>
    <row r="790" spans="6:31" x14ac:dyDescent="0.25"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5"/>
    </row>
    <row r="791" spans="6:31" x14ac:dyDescent="0.25"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5"/>
    </row>
    <row r="792" spans="6:31" x14ac:dyDescent="0.25"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5"/>
    </row>
    <row r="793" spans="6:31" x14ac:dyDescent="0.25"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5"/>
    </row>
    <row r="794" spans="6:31" x14ac:dyDescent="0.25"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5"/>
    </row>
    <row r="795" spans="6:31" x14ac:dyDescent="0.25"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5"/>
    </row>
    <row r="796" spans="6:31" x14ac:dyDescent="0.25"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5"/>
    </row>
    <row r="797" spans="6:31" x14ac:dyDescent="0.25"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5"/>
    </row>
    <row r="798" spans="6:31" x14ac:dyDescent="0.25"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5"/>
    </row>
    <row r="799" spans="6:31" x14ac:dyDescent="0.25"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5"/>
    </row>
    <row r="800" spans="6:31" x14ac:dyDescent="0.25"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5"/>
    </row>
    <row r="801" spans="6:31" x14ac:dyDescent="0.25"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5"/>
    </row>
    <row r="802" spans="6:31" x14ac:dyDescent="0.25"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5"/>
    </row>
    <row r="803" spans="6:31" x14ac:dyDescent="0.25"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5"/>
    </row>
    <row r="804" spans="6:31" x14ac:dyDescent="0.25"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5"/>
    </row>
    <row r="805" spans="6:31" x14ac:dyDescent="0.25"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5"/>
    </row>
    <row r="806" spans="6:31" x14ac:dyDescent="0.25"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5"/>
    </row>
    <row r="807" spans="6:31" x14ac:dyDescent="0.25"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5"/>
    </row>
    <row r="808" spans="6:31" x14ac:dyDescent="0.25"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5"/>
    </row>
    <row r="809" spans="6:31" x14ac:dyDescent="0.25"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5"/>
    </row>
    <row r="810" spans="6:31" x14ac:dyDescent="0.25"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5"/>
    </row>
    <row r="811" spans="6:31" x14ac:dyDescent="0.25"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5"/>
    </row>
    <row r="812" spans="6:31" x14ac:dyDescent="0.25"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5"/>
    </row>
    <row r="813" spans="6:31" x14ac:dyDescent="0.25"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5"/>
    </row>
    <row r="814" spans="6:31" x14ac:dyDescent="0.25"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5"/>
    </row>
    <row r="815" spans="6:31" x14ac:dyDescent="0.25"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5"/>
    </row>
    <row r="816" spans="6:31" x14ac:dyDescent="0.25"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5"/>
    </row>
    <row r="817" spans="6:31" x14ac:dyDescent="0.25"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5"/>
    </row>
    <row r="818" spans="6:31" x14ac:dyDescent="0.25"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5"/>
    </row>
    <row r="819" spans="6:31" x14ac:dyDescent="0.25"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5"/>
    </row>
    <row r="820" spans="6:31" x14ac:dyDescent="0.25"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5"/>
    </row>
    <row r="821" spans="6:31" x14ac:dyDescent="0.25"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5"/>
    </row>
    <row r="822" spans="6:31" x14ac:dyDescent="0.25"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5"/>
    </row>
    <row r="823" spans="6:31" x14ac:dyDescent="0.25"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5"/>
    </row>
    <row r="824" spans="6:31" x14ac:dyDescent="0.25"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5"/>
    </row>
    <row r="825" spans="6:31" x14ac:dyDescent="0.25"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5"/>
    </row>
    <row r="826" spans="6:31" x14ac:dyDescent="0.25"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5"/>
    </row>
    <row r="827" spans="6:31" x14ac:dyDescent="0.25"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5"/>
    </row>
    <row r="828" spans="6:31" x14ac:dyDescent="0.25"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5"/>
    </row>
    <row r="829" spans="6:31" x14ac:dyDescent="0.25"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5"/>
    </row>
    <row r="830" spans="6:31" x14ac:dyDescent="0.25"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5"/>
    </row>
    <row r="831" spans="6:31" x14ac:dyDescent="0.25"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5"/>
    </row>
    <row r="832" spans="6:31" x14ac:dyDescent="0.25"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5"/>
    </row>
    <row r="833" spans="6:31" x14ac:dyDescent="0.25"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5"/>
    </row>
    <row r="834" spans="6:31" x14ac:dyDescent="0.25"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5"/>
    </row>
    <row r="835" spans="6:31" x14ac:dyDescent="0.25"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5"/>
    </row>
    <row r="836" spans="6:31" x14ac:dyDescent="0.25"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5"/>
    </row>
    <row r="837" spans="6:31" x14ac:dyDescent="0.25"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5"/>
    </row>
    <row r="838" spans="6:31" x14ac:dyDescent="0.25"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5"/>
    </row>
    <row r="839" spans="6:31" x14ac:dyDescent="0.25"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5"/>
    </row>
    <row r="840" spans="6:31" x14ac:dyDescent="0.25"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5"/>
    </row>
    <row r="841" spans="6:31" x14ac:dyDescent="0.25"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5"/>
    </row>
    <row r="842" spans="6:31" x14ac:dyDescent="0.25"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5"/>
    </row>
    <row r="843" spans="6:31" x14ac:dyDescent="0.25"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5"/>
    </row>
    <row r="844" spans="6:31" x14ac:dyDescent="0.25"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5"/>
    </row>
    <row r="845" spans="6:31" x14ac:dyDescent="0.25"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5"/>
    </row>
    <row r="846" spans="6:31" x14ac:dyDescent="0.25"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5"/>
    </row>
    <row r="847" spans="6:31" x14ac:dyDescent="0.25"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5"/>
    </row>
    <row r="848" spans="6:31" x14ac:dyDescent="0.25"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5"/>
    </row>
    <row r="849" spans="6:31" x14ac:dyDescent="0.25"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5"/>
    </row>
    <row r="850" spans="6:31" x14ac:dyDescent="0.25"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5"/>
    </row>
    <row r="851" spans="6:31" x14ac:dyDescent="0.25"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5"/>
    </row>
    <row r="852" spans="6:31" x14ac:dyDescent="0.25"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5"/>
    </row>
    <row r="853" spans="6:31" x14ac:dyDescent="0.25"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5"/>
    </row>
    <row r="854" spans="6:31" x14ac:dyDescent="0.25"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5"/>
    </row>
    <row r="855" spans="6:31" x14ac:dyDescent="0.25"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5"/>
    </row>
    <row r="856" spans="6:31" x14ac:dyDescent="0.25"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5"/>
    </row>
    <row r="857" spans="6:31" x14ac:dyDescent="0.25"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5"/>
    </row>
    <row r="858" spans="6:31" x14ac:dyDescent="0.25"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5"/>
    </row>
    <row r="859" spans="6:31" x14ac:dyDescent="0.25"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5"/>
    </row>
    <row r="860" spans="6:31" x14ac:dyDescent="0.25"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5"/>
    </row>
    <row r="861" spans="6:31" x14ac:dyDescent="0.25"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5"/>
    </row>
    <row r="862" spans="6:31" x14ac:dyDescent="0.25"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5"/>
    </row>
    <row r="863" spans="6:31" x14ac:dyDescent="0.25"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5"/>
    </row>
    <row r="864" spans="6:31" x14ac:dyDescent="0.25"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5"/>
    </row>
    <row r="865" spans="6:31" x14ac:dyDescent="0.25"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5"/>
    </row>
    <row r="866" spans="6:31" x14ac:dyDescent="0.25"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5"/>
    </row>
    <row r="867" spans="6:31" x14ac:dyDescent="0.25"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5"/>
    </row>
    <row r="868" spans="6:31" x14ac:dyDescent="0.25"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5"/>
    </row>
    <row r="869" spans="6:31" x14ac:dyDescent="0.25"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5"/>
    </row>
    <row r="870" spans="6:31" x14ac:dyDescent="0.25"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5"/>
    </row>
    <row r="871" spans="6:31" x14ac:dyDescent="0.25"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5"/>
    </row>
    <row r="872" spans="6:31" x14ac:dyDescent="0.25"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5"/>
    </row>
    <row r="873" spans="6:31" x14ac:dyDescent="0.25"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5"/>
    </row>
    <row r="874" spans="6:31" x14ac:dyDescent="0.25"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5"/>
    </row>
    <row r="875" spans="6:31" x14ac:dyDescent="0.25"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5"/>
    </row>
    <row r="876" spans="6:31" x14ac:dyDescent="0.25"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5"/>
    </row>
    <row r="877" spans="6:31" x14ac:dyDescent="0.25"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5"/>
    </row>
    <row r="878" spans="6:31" x14ac:dyDescent="0.25"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5"/>
    </row>
    <row r="879" spans="6:31" x14ac:dyDescent="0.25"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5"/>
    </row>
    <row r="880" spans="6:31" x14ac:dyDescent="0.25"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5"/>
    </row>
    <row r="881" spans="6:31" x14ac:dyDescent="0.25"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5"/>
    </row>
    <row r="882" spans="6:31" x14ac:dyDescent="0.25"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5"/>
    </row>
    <row r="883" spans="6:31" x14ac:dyDescent="0.25"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5"/>
    </row>
    <row r="884" spans="6:31" x14ac:dyDescent="0.25"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5"/>
    </row>
    <row r="885" spans="6:31" x14ac:dyDescent="0.25"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5"/>
    </row>
    <row r="886" spans="6:31" x14ac:dyDescent="0.25"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5"/>
    </row>
    <row r="887" spans="6:31" x14ac:dyDescent="0.25"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5"/>
    </row>
    <row r="888" spans="6:31" x14ac:dyDescent="0.25"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5"/>
    </row>
    <row r="889" spans="6:31" x14ac:dyDescent="0.25"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5"/>
    </row>
    <row r="890" spans="6:31" x14ac:dyDescent="0.25"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5"/>
    </row>
    <row r="891" spans="6:31" x14ac:dyDescent="0.25"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5"/>
    </row>
    <row r="892" spans="6:31" x14ac:dyDescent="0.25"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5"/>
    </row>
    <row r="893" spans="6:31" x14ac:dyDescent="0.25"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5"/>
    </row>
    <row r="894" spans="6:31" x14ac:dyDescent="0.25"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5"/>
    </row>
    <row r="895" spans="6:31" x14ac:dyDescent="0.25"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5"/>
    </row>
    <row r="896" spans="6:31" x14ac:dyDescent="0.25"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5"/>
    </row>
    <row r="897" spans="6:31" x14ac:dyDescent="0.25"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5"/>
    </row>
    <row r="898" spans="6:31" x14ac:dyDescent="0.25"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5"/>
    </row>
    <row r="899" spans="6:31" x14ac:dyDescent="0.25"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5"/>
    </row>
    <row r="900" spans="6:31" x14ac:dyDescent="0.25"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5"/>
    </row>
    <row r="901" spans="6:31" x14ac:dyDescent="0.25"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5"/>
    </row>
    <row r="902" spans="6:31" x14ac:dyDescent="0.25"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5"/>
    </row>
    <row r="903" spans="6:31" x14ac:dyDescent="0.25"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5"/>
    </row>
    <row r="904" spans="6:31" x14ac:dyDescent="0.25"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5"/>
    </row>
    <row r="905" spans="6:31" x14ac:dyDescent="0.25"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5"/>
    </row>
    <row r="906" spans="6:31" x14ac:dyDescent="0.25"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5"/>
    </row>
    <row r="907" spans="6:31" x14ac:dyDescent="0.25"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5"/>
    </row>
    <row r="908" spans="6:31" x14ac:dyDescent="0.25"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5"/>
    </row>
    <row r="909" spans="6:31" x14ac:dyDescent="0.25"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5"/>
    </row>
    <row r="910" spans="6:31" x14ac:dyDescent="0.25"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5"/>
    </row>
    <row r="911" spans="6:31" x14ac:dyDescent="0.25"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5"/>
    </row>
    <row r="912" spans="6:31" x14ac:dyDescent="0.25"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5"/>
    </row>
    <row r="913" spans="6:31" x14ac:dyDescent="0.25"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5"/>
    </row>
    <row r="914" spans="6:31" x14ac:dyDescent="0.25"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5"/>
    </row>
    <row r="915" spans="6:31" x14ac:dyDescent="0.25"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5"/>
    </row>
    <row r="916" spans="6:31" x14ac:dyDescent="0.25"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5"/>
    </row>
    <row r="917" spans="6:31" x14ac:dyDescent="0.25"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5"/>
    </row>
    <row r="918" spans="6:31" x14ac:dyDescent="0.25"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5"/>
    </row>
    <row r="919" spans="6:31" x14ac:dyDescent="0.25"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5"/>
    </row>
    <row r="920" spans="6:31" x14ac:dyDescent="0.25"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5"/>
    </row>
    <row r="921" spans="6:31" x14ac:dyDescent="0.25"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5"/>
    </row>
    <row r="922" spans="6:31" x14ac:dyDescent="0.25"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5"/>
    </row>
    <row r="923" spans="6:31" x14ac:dyDescent="0.25"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5"/>
    </row>
    <row r="924" spans="6:31" x14ac:dyDescent="0.25"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5"/>
    </row>
    <row r="925" spans="6:31" x14ac:dyDescent="0.25"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5"/>
    </row>
    <row r="926" spans="6:31" x14ac:dyDescent="0.25"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5"/>
    </row>
    <row r="927" spans="6:31" x14ac:dyDescent="0.25"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5"/>
    </row>
    <row r="928" spans="6:31" x14ac:dyDescent="0.25"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5"/>
    </row>
    <row r="929" spans="6:31" x14ac:dyDescent="0.25"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5"/>
    </row>
    <row r="930" spans="6:31" x14ac:dyDescent="0.25"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5"/>
    </row>
    <row r="931" spans="6:31" x14ac:dyDescent="0.25"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5"/>
    </row>
    <row r="932" spans="6:31" x14ac:dyDescent="0.25"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5"/>
    </row>
    <row r="933" spans="6:31" x14ac:dyDescent="0.25"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5"/>
    </row>
    <row r="934" spans="6:31" x14ac:dyDescent="0.25"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5"/>
    </row>
    <row r="935" spans="6:31" x14ac:dyDescent="0.25"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5"/>
    </row>
    <row r="936" spans="6:31" x14ac:dyDescent="0.25"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5"/>
    </row>
    <row r="937" spans="6:31" x14ac:dyDescent="0.25"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5"/>
    </row>
    <row r="938" spans="6:31" x14ac:dyDescent="0.25"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5"/>
    </row>
    <row r="939" spans="6:31" x14ac:dyDescent="0.25"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5"/>
    </row>
    <row r="940" spans="6:31" x14ac:dyDescent="0.25"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5"/>
    </row>
    <row r="941" spans="6:31" x14ac:dyDescent="0.25"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5"/>
    </row>
    <row r="942" spans="6:31" x14ac:dyDescent="0.25"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5"/>
    </row>
    <row r="943" spans="6:31" x14ac:dyDescent="0.25"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5"/>
    </row>
    <row r="944" spans="6:31" x14ac:dyDescent="0.25"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5"/>
    </row>
    <row r="945" spans="6:31" x14ac:dyDescent="0.25"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5"/>
    </row>
    <row r="946" spans="6:31" x14ac:dyDescent="0.25"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5"/>
    </row>
    <row r="947" spans="6:31" x14ac:dyDescent="0.25"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5"/>
    </row>
    <row r="948" spans="6:31" x14ac:dyDescent="0.25"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5"/>
    </row>
    <row r="949" spans="6:31" x14ac:dyDescent="0.25"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5"/>
    </row>
    <row r="950" spans="6:31" x14ac:dyDescent="0.25"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5"/>
    </row>
    <row r="951" spans="6:31" x14ac:dyDescent="0.25"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5"/>
    </row>
    <row r="952" spans="6:31" x14ac:dyDescent="0.25"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5"/>
    </row>
    <row r="953" spans="6:31" x14ac:dyDescent="0.25"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5"/>
    </row>
    <row r="954" spans="6:31" x14ac:dyDescent="0.25"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5"/>
    </row>
    <row r="955" spans="6:31" x14ac:dyDescent="0.25"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5"/>
    </row>
    <row r="956" spans="6:31" x14ac:dyDescent="0.25"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5"/>
    </row>
    <row r="957" spans="6:31" x14ac:dyDescent="0.25"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5"/>
    </row>
    <row r="958" spans="6:31" x14ac:dyDescent="0.25"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5"/>
    </row>
    <row r="959" spans="6:31" x14ac:dyDescent="0.25"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5"/>
    </row>
    <row r="960" spans="6:31" x14ac:dyDescent="0.25"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5"/>
    </row>
    <row r="961" spans="6:31" x14ac:dyDescent="0.25"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5"/>
    </row>
    <row r="962" spans="6:31" x14ac:dyDescent="0.25"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5"/>
    </row>
    <row r="963" spans="6:31" x14ac:dyDescent="0.25"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5"/>
    </row>
    <row r="964" spans="6:31" x14ac:dyDescent="0.25"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5"/>
    </row>
    <row r="965" spans="6:31" x14ac:dyDescent="0.25"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5"/>
    </row>
    <row r="966" spans="6:31" x14ac:dyDescent="0.25"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5"/>
    </row>
    <row r="967" spans="6:31" x14ac:dyDescent="0.25"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5"/>
    </row>
    <row r="968" spans="6:31" x14ac:dyDescent="0.25"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5"/>
    </row>
    <row r="969" spans="6:31" x14ac:dyDescent="0.25"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5"/>
    </row>
    <row r="970" spans="6:31" x14ac:dyDescent="0.25"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5"/>
    </row>
    <row r="971" spans="6:31" x14ac:dyDescent="0.25"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5"/>
    </row>
    <row r="972" spans="6:31" x14ac:dyDescent="0.25"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5"/>
    </row>
    <row r="973" spans="6:31" x14ac:dyDescent="0.25"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2023-11-02T16:15:12Z</dcterms:created>
  <dcterms:modified xsi:type="dcterms:W3CDTF">2023-11-04T14:59:55Z</dcterms:modified>
</cp:coreProperties>
</file>