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원장" sheetId="1" r:id="rId1"/>
    <sheet name="매입데이터" sheetId="2" r:id="rId2"/>
    <sheet name="매출데이터" sheetId="4" r:id="rId3"/>
    <sheet name="상품정보" sheetId="6" r:id="rId4"/>
    <sheet name="거래처정보" sheetId="7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6" l="1"/>
  <c r="N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E3" i="6" s="1"/>
  <c r="F41" i="6"/>
  <c r="E4" i="6" s="1"/>
  <c r="F42" i="6"/>
  <c r="E5" i="6" s="1"/>
  <c r="F43" i="6"/>
  <c r="E6" i="6" s="1"/>
  <c r="F44" i="6"/>
  <c r="E7" i="6" s="1"/>
  <c r="F45" i="6"/>
  <c r="E8" i="6" s="1"/>
  <c r="F46" i="6"/>
  <c r="E9" i="6" s="1"/>
  <c r="F47" i="6"/>
  <c r="E10" i="6" s="1"/>
  <c r="F48" i="6"/>
  <c r="E11" i="6" s="1"/>
  <c r="F49" i="6"/>
  <c r="E12" i="6" s="1"/>
  <c r="F50" i="6"/>
  <c r="E13" i="6" s="1"/>
  <c r="F51" i="6"/>
  <c r="E14" i="6" s="1"/>
  <c r="F52" i="6"/>
  <c r="E15" i="6" s="1"/>
  <c r="F53" i="6"/>
  <c r="E16" i="6" s="1"/>
  <c r="F54" i="6"/>
  <c r="E17" i="6" s="1"/>
  <c r="F55" i="6"/>
  <c r="E18" i="6" s="1"/>
  <c r="F56" i="6"/>
  <c r="E19" i="6" s="1"/>
  <c r="F57" i="6"/>
  <c r="E20" i="6" s="1"/>
  <c r="F58" i="6"/>
  <c r="E21" i="6" s="1"/>
  <c r="F59" i="6"/>
  <c r="E22" i="6" s="1"/>
  <c r="F60" i="6"/>
  <c r="E23" i="6" s="1"/>
  <c r="F61" i="6"/>
  <c r="E24" i="6" s="1"/>
  <c r="F62" i="6"/>
  <c r="E25" i="6" s="1"/>
  <c r="F63" i="6"/>
  <c r="E26" i="6" s="1"/>
  <c r="F64" i="6"/>
  <c r="E27" i="6" s="1"/>
  <c r="F65" i="6"/>
  <c r="E28" i="6" s="1"/>
  <c r="F66" i="6"/>
  <c r="E29" i="6" s="1"/>
  <c r="F67" i="6"/>
  <c r="E30" i="6" s="1"/>
  <c r="F68" i="6"/>
  <c r="E31" i="6" s="1"/>
  <c r="F69" i="6"/>
  <c r="E32" i="6" s="1"/>
  <c r="F70" i="6"/>
  <c r="E33" i="6" s="1"/>
  <c r="F71" i="6"/>
  <c r="E34" i="6" s="1"/>
  <c r="F72" i="6"/>
  <c r="E35" i="6" s="1"/>
  <c r="F73" i="6"/>
  <c r="E36" i="6" s="1"/>
  <c r="F74" i="6"/>
  <c r="E37" i="6" s="1"/>
  <c r="F75" i="6"/>
  <c r="E38" i="6" s="1"/>
  <c r="F76" i="6"/>
  <c r="E39" i="6" s="1"/>
  <c r="F77" i="6"/>
  <c r="E40" i="6" s="1"/>
  <c r="F78" i="6"/>
  <c r="E41" i="6" s="1"/>
  <c r="F79" i="6"/>
  <c r="E42" i="6" s="1"/>
  <c r="F80" i="6"/>
  <c r="E43" i="6" s="1"/>
  <c r="F81" i="6"/>
  <c r="E44" i="6" s="1"/>
  <c r="F82" i="6"/>
  <c r="E45" i="6" s="1"/>
  <c r="F83" i="6"/>
  <c r="E46" i="6" s="1"/>
  <c r="F84" i="6"/>
  <c r="E47" i="6" s="1"/>
  <c r="F85" i="6"/>
  <c r="E48" i="6" s="1"/>
  <c r="F86" i="6"/>
  <c r="E49" i="6" s="1"/>
  <c r="F87" i="6"/>
  <c r="E50" i="6" s="1"/>
  <c r="F88" i="6"/>
  <c r="E51" i="6" s="1"/>
  <c r="F89" i="6"/>
  <c r="E52" i="6" s="1"/>
  <c r="F90" i="6"/>
  <c r="E53" i="6" s="1"/>
  <c r="F91" i="6"/>
  <c r="E54" i="6" s="1"/>
  <c r="F92" i="6"/>
  <c r="E55" i="6" s="1"/>
  <c r="F93" i="6"/>
  <c r="E56" i="6" s="1"/>
  <c r="F94" i="6"/>
  <c r="E57" i="6" s="1"/>
  <c r="F95" i="6"/>
  <c r="E58" i="6" s="1"/>
  <c r="F96" i="6"/>
  <c r="E59" i="6" s="1"/>
  <c r="F97" i="6"/>
  <c r="E60" i="6" s="1"/>
  <c r="F98" i="6"/>
  <c r="E61" i="6" s="1"/>
  <c r="F99" i="6"/>
  <c r="E62" i="6" s="1"/>
  <c r="F100" i="6"/>
  <c r="E63" i="6" s="1"/>
  <c r="F101" i="6"/>
  <c r="E64" i="6" s="1"/>
  <c r="F102" i="6"/>
  <c r="E65" i="6" s="1"/>
  <c r="F103" i="6"/>
  <c r="E66" i="6" s="1"/>
  <c r="F104" i="6"/>
  <c r="E67" i="6" s="1"/>
  <c r="F105" i="6"/>
  <c r="E68" i="6" s="1"/>
  <c r="F106" i="6"/>
  <c r="E69" i="6" s="1"/>
  <c r="F107" i="6"/>
  <c r="E70" i="6" s="1"/>
  <c r="F108" i="6"/>
  <c r="E71" i="6" s="1"/>
  <c r="F109" i="6"/>
  <c r="E72" i="6" s="1"/>
  <c r="F110" i="6"/>
  <c r="E73" i="6" s="1"/>
  <c r="F111" i="6"/>
  <c r="E74" i="6" s="1"/>
  <c r="F112" i="6"/>
  <c r="E75" i="6" s="1"/>
  <c r="F113" i="6"/>
  <c r="E76" i="6" s="1"/>
  <c r="F114" i="6"/>
  <c r="E77" i="6" s="1"/>
  <c r="F115" i="6"/>
  <c r="E78" i="6" s="1"/>
  <c r="F116" i="6"/>
  <c r="E79" i="6" s="1"/>
  <c r="F117" i="6"/>
  <c r="E80" i="6" s="1"/>
  <c r="F118" i="6"/>
  <c r="E81" i="6" s="1"/>
  <c r="F119" i="6"/>
  <c r="E82" i="6" s="1"/>
  <c r="F120" i="6"/>
  <c r="E83" i="6" s="1"/>
  <c r="F121" i="6"/>
  <c r="E84" i="6" s="1"/>
  <c r="F122" i="6"/>
  <c r="E85" i="6" s="1"/>
  <c r="F123" i="6"/>
  <c r="E86" i="6" s="1"/>
  <c r="F124" i="6"/>
  <c r="E87" i="6" s="1"/>
  <c r="F125" i="6"/>
  <c r="E88" i="6" s="1"/>
  <c r="F126" i="6"/>
  <c r="E89" i="6" s="1"/>
  <c r="F127" i="6"/>
  <c r="E90" i="6" s="1"/>
  <c r="F128" i="6"/>
  <c r="E91" i="6" s="1"/>
  <c r="F129" i="6"/>
  <c r="E92" i="6" s="1"/>
  <c r="F130" i="6"/>
  <c r="E93" i="6" s="1"/>
  <c r="F131" i="6"/>
  <c r="E94" i="6" s="1"/>
  <c r="F132" i="6"/>
  <c r="E95" i="6" s="1"/>
  <c r="F133" i="6"/>
  <c r="E96" i="6" s="1"/>
  <c r="F134" i="6"/>
  <c r="E97" i="6" s="1"/>
  <c r="F135" i="6"/>
  <c r="E98" i="6" s="1"/>
  <c r="F136" i="6"/>
  <c r="E99" i="6" s="1"/>
  <c r="F137" i="6"/>
  <c r="E100" i="6" s="1"/>
  <c r="F138" i="6"/>
  <c r="E101" i="6" s="1"/>
  <c r="F139" i="6"/>
  <c r="E102" i="6" s="1"/>
  <c r="F140" i="6"/>
  <c r="E103" i="6" s="1"/>
  <c r="F141" i="6"/>
  <c r="E104" i="6" s="1"/>
  <c r="F142" i="6"/>
  <c r="E105" i="6" s="1"/>
  <c r="F143" i="6"/>
  <c r="E106" i="6" s="1"/>
  <c r="F144" i="6"/>
  <c r="E107" i="6" s="1"/>
  <c r="F145" i="6"/>
  <c r="E108" i="6" s="1"/>
  <c r="F146" i="6"/>
  <c r="E109" i="6" s="1"/>
  <c r="F147" i="6"/>
  <c r="E110" i="6" s="1"/>
  <c r="F148" i="6"/>
  <c r="E111" i="6" s="1"/>
  <c r="F149" i="6"/>
  <c r="E112" i="6" s="1"/>
  <c r="F150" i="6"/>
  <c r="E113" i="6" s="1"/>
  <c r="F151" i="6"/>
  <c r="E114" i="6" s="1"/>
  <c r="F152" i="6"/>
  <c r="E115" i="6" s="1"/>
  <c r="F153" i="6"/>
  <c r="E116" i="6" s="1"/>
  <c r="F154" i="6"/>
  <c r="E117" i="6" s="1"/>
  <c r="F155" i="6"/>
  <c r="E118" i="6" s="1"/>
  <c r="F156" i="6"/>
  <c r="E119" i="6" s="1"/>
  <c r="F157" i="6"/>
  <c r="E120" i="6" s="1"/>
  <c r="F158" i="6"/>
  <c r="E121" i="6" s="1"/>
  <c r="F159" i="6"/>
  <c r="E122" i="6" s="1"/>
  <c r="F160" i="6"/>
  <c r="E123" i="6" s="1"/>
  <c r="F161" i="6"/>
  <c r="E124" i="6" s="1"/>
  <c r="F162" i="6"/>
  <c r="E125" i="6" s="1"/>
  <c r="F163" i="6"/>
  <c r="E126" i="6" s="1"/>
  <c r="F164" i="6"/>
  <c r="E127" i="6" s="1"/>
  <c r="F165" i="6"/>
  <c r="E128" i="6" s="1"/>
  <c r="F166" i="6"/>
  <c r="E129" i="6" s="1"/>
  <c r="F167" i="6"/>
  <c r="E130" i="6" s="1"/>
  <c r="F168" i="6"/>
  <c r="E131" i="6" s="1"/>
  <c r="F169" i="6"/>
  <c r="E132" i="6" s="1"/>
  <c r="F170" i="6"/>
  <c r="E133" i="6" s="1"/>
  <c r="F171" i="6"/>
  <c r="E134" i="6" s="1"/>
  <c r="F172" i="6"/>
  <c r="E135" i="6" s="1"/>
  <c r="E173" i="6"/>
  <c r="F173" i="6"/>
  <c r="E136" i="6" s="1"/>
  <c r="F174" i="6"/>
  <c r="E137" i="6" s="1"/>
  <c r="E175" i="6"/>
  <c r="F175" i="6"/>
  <c r="E138" i="6" s="1"/>
  <c r="F176" i="6"/>
  <c r="E139" i="6" s="1"/>
  <c r="E177" i="6"/>
  <c r="F177" i="6"/>
  <c r="E140" i="6" s="1"/>
  <c r="F178" i="6"/>
  <c r="E141" i="6" s="1"/>
  <c r="E179" i="6"/>
  <c r="F179" i="6"/>
  <c r="E142" i="6" s="1"/>
  <c r="F180" i="6"/>
  <c r="E143" i="6" s="1"/>
  <c r="E181" i="6"/>
  <c r="F181" i="6"/>
  <c r="E144" i="6" s="1"/>
  <c r="F182" i="6"/>
  <c r="E145" i="6" s="1"/>
  <c r="E183" i="6"/>
  <c r="F183" i="6"/>
  <c r="E146" i="6" s="1"/>
  <c r="F184" i="6"/>
  <c r="E147" i="6" s="1"/>
  <c r="E185" i="6"/>
  <c r="F185" i="6"/>
  <c r="E148" i="6" s="1"/>
  <c r="F186" i="6"/>
  <c r="E149" i="6" s="1"/>
  <c r="E187" i="6"/>
  <c r="F187" i="6"/>
  <c r="E150" i="6" s="1"/>
  <c r="F188" i="6"/>
  <c r="E151" i="6" s="1"/>
  <c r="E189" i="6"/>
  <c r="F189" i="6"/>
  <c r="E152" i="6" s="1"/>
  <c r="F190" i="6"/>
  <c r="E153" i="6" s="1"/>
  <c r="E191" i="6"/>
  <c r="F191" i="6"/>
  <c r="E154" i="6" s="1"/>
  <c r="F192" i="6"/>
  <c r="E155" i="6" s="1"/>
  <c r="E193" i="6"/>
  <c r="F193" i="6"/>
  <c r="E156" i="6" s="1"/>
  <c r="F194" i="6"/>
  <c r="E157" i="6" s="1"/>
  <c r="E195" i="6"/>
  <c r="F195" i="6"/>
  <c r="E158" i="6" s="1"/>
  <c r="F196" i="6"/>
  <c r="E159" i="6" s="1"/>
  <c r="E197" i="6"/>
  <c r="F197" i="6"/>
  <c r="E160" i="6" s="1"/>
  <c r="F198" i="6"/>
  <c r="E161" i="6" s="1"/>
  <c r="E199" i="6"/>
  <c r="F199" i="6"/>
  <c r="E162" i="6" s="1"/>
  <c r="F200" i="6"/>
  <c r="E163" i="6" s="1"/>
  <c r="E201" i="6"/>
  <c r="F201" i="6"/>
  <c r="E164" i="6" s="1"/>
  <c r="F202" i="6"/>
  <c r="E165" i="6" s="1"/>
  <c r="E203" i="6"/>
  <c r="F203" i="6"/>
  <c r="E166" i="6" s="1"/>
  <c r="F204" i="6"/>
  <c r="E167" i="6" s="1"/>
  <c r="E205" i="6"/>
  <c r="F205" i="6"/>
  <c r="E168" i="6" s="1"/>
  <c r="F206" i="6"/>
  <c r="E169" i="6" s="1"/>
  <c r="E207" i="6"/>
  <c r="F207" i="6"/>
  <c r="E170" i="6" s="1"/>
  <c r="F208" i="6"/>
  <c r="E171" i="6" s="1"/>
  <c r="E209" i="6"/>
  <c r="F209" i="6"/>
  <c r="E172" i="6" s="1"/>
  <c r="F210" i="6"/>
  <c r="E211" i="6"/>
  <c r="F211" i="6"/>
  <c r="E174" i="6" s="1"/>
  <c r="F212" i="6"/>
  <c r="E213" i="6"/>
  <c r="F213" i="6"/>
  <c r="E176" i="6" s="1"/>
  <c r="F214" i="6"/>
  <c r="E215" i="6"/>
  <c r="F215" i="6"/>
  <c r="E178" i="6" s="1"/>
  <c r="F216" i="6"/>
  <c r="E217" i="6"/>
  <c r="F217" i="6"/>
  <c r="E180" i="6" s="1"/>
  <c r="F218" i="6"/>
  <c r="E219" i="6"/>
  <c r="F219" i="6"/>
  <c r="E182" i="6" s="1"/>
  <c r="F220" i="6"/>
  <c r="E221" i="6"/>
  <c r="F221" i="6"/>
  <c r="E184" i="6" s="1"/>
  <c r="F222" i="6"/>
  <c r="E223" i="6"/>
  <c r="F223" i="6"/>
  <c r="E186" i="6" s="1"/>
  <c r="F224" i="6"/>
  <c r="E225" i="6"/>
  <c r="F225" i="6"/>
  <c r="E188" i="6" s="1"/>
  <c r="F226" i="6"/>
  <c r="E227" i="6"/>
  <c r="F227" i="6"/>
  <c r="E190" i="6" s="1"/>
  <c r="F228" i="6"/>
  <c r="E229" i="6"/>
  <c r="F229" i="6"/>
  <c r="E192" i="6" s="1"/>
  <c r="F230" i="6"/>
  <c r="E231" i="6"/>
  <c r="F231" i="6"/>
  <c r="E194" i="6" s="1"/>
  <c r="F232" i="6"/>
  <c r="E233" i="6"/>
  <c r="F233" i="6"/>
  <c r="E196" i="6" s="1"/>
  <c r="F234" i="6"/>
  <c r="E235" i="6"/>
  <c r="F235" i="6"/>
  <c r="E198" i="6" s="1"/>
  <c r="F236" i="6"/>
  <c r="E237" i="6"/>
  <c r="F237" i="6"/>
  <c r="E200" i="6" s="1"/>
  <c r="F238" i="6"/>
  <c r="E239" i="6"/>
  <c r="F239" i="6"/>
  <c r="E202" i="6" s="1"/>
  <c r="F240" i="6"/>
  <c r="E241" i="6"/>
  <c r="F241" i="6"/>
  <c r="E204" i="6" s="1"/>
  <c r="F242" i="6"/>
  <c r="F243" i="6"/>
  <c r="E206" i="6" s="1"/>
  <c r="F244" i="6"/>
  <c r="F245" i="6"/>
  <c r="E208" i="6" s="1"/>
  <c r="F246" i="6"/>
  <c r="F247" i="6"/>
  <c r="E210" i="6" s="1"/>
  <c r="F248" i="6"/>
  <c r="F249" i="6"/>
  <c r="E212" i="6" s="1"/>
  <c r="F250" i="6"/>
  <c r="F251" i="6"/>
  <c r="E214" i="6" s="1"/>
  <c r="F252" i="6"/>
  <c r="F253" i="6"/>
  <c r="E216" i="6" s="1"/>
  <c r="F254" i="6"/>
  <c r="F255" i="6"/>
  <c r="E218" i="6" s="1"/>
  <c r="F256" i="6"/>
  <c r="F257" i="6"/>
  <c r="E220" i="6" s="1"/>
  <c r="F258" i="6"/>
  <c r="F259" i="6"/>
  <c r="E222" i="6" s="1"/>
  <c r="F260" i="6"/>
  <c r="F261" i="6"/>
  <c r="E224" i="6" s="1"/>
  <c r="F262" i="6"/>
  <c r="F263" i="6"/>
  <c r="E226" i="6" s="1"/>
  <c r="F264" i="6"/>
  <c r="F265" i="6"/>
  <c r="E228" i="6" s="1"/>
  <c r="F266" i="6"/>
  <c r="F267" i="6"/>
  <c r="E230" i="6" s="1"/>
  <c r="F268" i="6"/>
  <c r="F269" i="6"/>
  <c r="E232" i="6" s="1"/>
  <c r="F270" i="6"/>
  <c r="F271" i="6"/>
  <c r="E234" i="6" s="1"/>
  <c r="F272" i="6"/>
  <c r="F273" i="6"/>
  <c r="E236" i="6" s="1"/>
  <c r="F274" i="6"/>
  <c r="F275" i="6"/>
  <c r="E238" i="6" s="1"/>
  <c r="F276" i="6"/>
  <c r="F277" i="6"/>
  <c r="E240" i="6" s="1"/>
  <c r="F278" i="6"/>
  <c r="F279" i="6"/>
  <c r="E242" i="6" s="1"/>
  <c r="F280" i="6"/>
  <c r="E243" i="6" s="1"/>
  <c r="F281" i="6"/>
  <c r="E244" i="6" s="1"/>
  <c r="F282" i="6"/>
  <c r="E245" i="6" s="1"/>
  <c r="F283" i="6"/>
  <c r="E246" i="6" s="1"/>
  <c r="F284" i="6"/>
  <c r="E247" i="6" s="1"/>
  <c r="F285" i="6"/>
  <c r="E248" i="6" s="1"/>
  <c r="F286" i="6"/>
  <c r="E249" i="6" s="1"/>
  <c r="F287" i="6"/>
  <c r="E250" i="6" s="1"/>
  <c r="F288" i="6"/>
  <c r="E251" i="6" s="1"/>
  <c r="F289" i="6"/>
  <c r="E252" i="6" s="1"/>
  <c r="F290" i="6"/>
  <c r="E253" i="6" s="1"/>
  <c r="F291" i="6"/>
  <c r="E254" i="6" s="1"/>
  <c r="F292" i="6"/>
  <c r="E255" i="6" s="1"/>
  <c r="F293" i="6"/>
  <c r="E256" i="6" s="1"/>
  <c r="F294" i="6"/>
  <c r="E257" i="6" s="1"/>
  <c r="F295" i="6"/>
  <c r="E258" i="6" s="1"/>
  <c r="F296" i="6"/>
  <c r="E259" i="6" s="1"/>
  <c r="F297" i="6"/>
  <c r="E260" i="6" s="1"/>
  <c r="F298" i="6"/>
  <c r="E261" i="6" s="1"/>
  <c r="F299" i="6"/>
  <c r="E262" i="6" s="1"/>
  <c r="F300" i="6"/>
  <c r="E263" i="6" s="1"/>
  <c r="F301" i="6"/>
  <c r="E264" i="6" s="1"/>
  <c r="F302" i="6"/>
  <c r="E265" i="6" s="1"/>
  <c r="F303" i="6"/>
  <c r="E266" i="6" s="1"/>
  <c r="F304" i="6"/>
  <c r="E267" i="6" s="1"/>
  <c r="E305" i="6"/>
  <c r="F305" i="6"/>
  <c r="E268" i="6" s="1"/>
  <c r="F306" i="6"/>
  <c r="E269" i="6" s="1"/>
  <c r="E307" i="6"/>
  <c r="F307" i="6"/>
  <c r="E270" i="6" s="1"/>
  <c r="F308" i="6"/>
  <c r="E271" i="6" s="1"/>
  <c r="E309" i="6"/>
  <c r="F309" i="6"/>
  <c r="E272" i="6" s="1"/>
  <c r="F310" i="6"/>
  <c r="E273" i="6" s="1"/>
  <c r="F311" i="6"/>
  <c r="E274" i="6" s="1"/>
  <c r="F312" i="6"/>
  <c r="E275" i="6" s="1"/>
  <c r="E313" i="6"/>
  <c r="F313" i="6"/>
  <c r="E276" i="6" s="1"/>
  <c r="F314" i="6"/>
  <c r="E277" i="6" s="1"/>
  <c r="E315" i="6"/>
  <c r="F315" i="6"/>
  <c r="E278" i="6" s="1"/>
  <c r="F316" i="6"/>
  <c r="E279" i="6" s="1"/>
  <c r="E317" i="6"/>
  <c r="F317" i="6"/>
  <c r="E280" i="6" s="1"/>
  <c r="F318" i="6"/>
  <c r="E281" i="6" s="1"/>
  <c r="F319" i="6"/>
  <c r="E282" i="6" s="1"/>
  <c r="F320" i="6"/>
  <c r="E283" i="6" s="1"/>
  <c r="E321" i="6"/>
  <c r="F321" i="6"/>
  <c r="E284" i="6" s="1"/>
  <c r="F322" i="6"/>
  <c r="E285" i="6" s="1"/>
  <c r="E323" i="6"/>
  <c r="F323" i="6"/>
  <c r="E286" i="6" s="1"/>
  <c r="F324" i="6"/>
  <c r="E287" i="6" s="1"/>
  <c r="E325" i="6"/>
  <c r="F325" i="6"/>
  <c r="E288" i="6" s="1"/>
  <c r="F326" i="6"/>
  <c r="E289" i="6" s="1"/>
  <c r="F327" i="6"/>
  <c r="E290" i="6" s="1"/>
  <c r="F328" i="6"/>
  <c r="E291" i="6" s="1"/>
  <c r="E329" i="6"/>
  <c r="F329" i="6"/>
  <c r="E292" i="6" s="1"/>
  <c r="F330" i="6"/>
  <c r="E293" i="6" s="1"/>
  <c r="E331" i="6"/>
  <c r="F331" i="6"/>
  <c r="E294" i="6" s="1"/>
  <c r="F332" i="6"/>
  <c r="E295" i="6" s="1"/>
  <c r="E333" i="6"/>
  <c r="F333" i="6"/>
  <c r="E296" i="6" s="1"/>
  <c r="F334" i="6"/>
  <c r="E297" i="6" s="1"/>
  <c r="F335" i="6"/>
  <c r="E298" i="6" s="1"/>
  <c r="F336" i="6"/>
  <c r="E299" i="6" s="1"/>
  <c r="E337" i="6"/>
  <c r="F337" i="6"/>
  <c r="E300" i="6" s="1"/>
  <c r="F338" i="6"/>
  <c r="E301" i="6" s="1"/>
  <c r="E339" i="6"/>
  <c r="F339" i="6"/>
  <c r="E302" i="6" s="1"/>
  <c r="F340" i="6"/>
  <c r="E303" i="6" s="1"/>
  <c r="E341" i="6"/>
  <c r="F341" i="6"/>
  <c r="E304" i="6" s="1"/>
  <c r="F342" i="6"/>
  <c r="E343" i="6"/>
  <c r="F343" i="6"/>
  <c r="E306" i="6" s="1"/>
  <c r="F344" i="6"/>
  <c r="E345" i="6"/>
  <c r="F345" i="6"/>
  <c r="E308" i="6" s="1"/>
  <c r="F346" i="6"/>
  <c r="E347" i="6"/>
  <c r="F347" i="6"/>
  <c r="E310" i="6" s="1"/>
  <c r="F348" i="6"/>
  <c r="E311" i="6" s="1"/>
  <c r="E349" i="6"/>
  <c r="F349" i="6"/>
  <c r="E312" i="6" s="1"/>
  <c r="F350" i="6"/>
  <c r="E351" i="6"/>
  <c r="F351" i="6"/>
  <c r="E314" i="6" s="1"/>
  <c r="F352" i="6"/>
  <c r="E353" i="6"/>
  <c r="F353" i="6"/>
  <c r="E316" i="6" s="1"/>
  <c r="F354" i="6"/>
  <c r="E355" i="6"/>
  <c r="F355" i="6"/>
  <c r="E318" i="6" s="1"/>
  <c r="F356" i="6"/>
  <c r="E319" i="6" s="1"/>
  <c r="E357" i="6"/>
  <c r="F357" i="6"/>
  <c r="E320" i="6" s="1"/>
  <c r="E358" i="6"/>
  <c r="F358" i="6"/>
  <c r="E359" i="6"/>
  <c r="F359" i="6"/>
  <c r="E322" i="6" s="1"/>
  <c r="E360" i="6"/>
  <c r="F360" i="6"/>
  <c r="E361" i="6"/>
  <c r="F361" i="6"/>
  <c r="E324" i="6" s="1"/>
  <c r="E362" i="6"/>
  <c r="F362" i="6"/>
  <c r="E363" i="6"/>
  <c r="F363" i="6"/>
  <c r="E326" i="6" s="1"/>
  <c r="E364" i="6"/>
  <c r="F364" i="6"/>
  <c r="E327" i="6" s="1"/>
  <c r="E365" i="6"/>
  <c r="F365" i="6"/>
  <c r="E328" i="6" s="1"/>
  <c r="E366" i="6"/>
  <c r="F366" i="6"/>
  <c r="E367" i="6"/>
  <c r="F367" i="6"/>
  <c r="E330" i="6" s="1"/>
  <c r="E368" i="6"/>
  <c r="F368" i="6"/>
  <c r="E369" i="6"/>
  <c r="F369" i="6"/>
  <c r="E332" i="6" s="1"/>
  <c r="E370" i="6"/>
  <c r="F370" i="6"/>
  <c r="E371" i="6"/>
  <c r="F371" i="6"/>
  <c r="E334" i="6" s="1"/>
  <c r="E372" i="6"/>
  <c r="F372" i="6"/>
  <c r="E335" i="6" s="1"/>
  <c r="E373" i="6"/>
  <c r="F373" i="6"/>
  <c r="E336" i="6" s="1"/>
  <c r="E374" i="6"/>
  <c r="F374" i="6"/>
  <c r="E375" i="6"/>
  <c r="F375" i="6"/>
  <c r="E338" i="6" s="1"/>
  <c r="E376" i="6"/>
  <c r="F376" i="6"/>
  <c r="E377" i="6"/>
  <c r="F377" i="6"/>
  <c r="E340" i="6" s="1"/>
  <c r="E378" i="6"/>
  <c r="F378" i="6"/>
  <c r="E379" i="6"/>
  <c r="F379" i="6"/>
  <c r="E342" i="6" s="1"/>
  <c r="E380" i="6"/>
  <c r="F380" i="6"/>
  <c r="E381" i="6"/>
  <c r="F381" i="6"/>
  <c r="E344" i="6" s="1"/>
  <c r="E382" i="6"/>
  <c r="F382" i="6"/>
  <c r="E383" i="6"/>
  <c r="F383" i="6"/>
  <c r="E346" i="6" s="1"/>
  <c r="E384" i="6"/>
  <c r="F384" i="6"/>
  <c r="E385" i="6"/>
  <c r="F385" i="6"/>
  <c r="E348" i="6" s="1"/>
  <c r="E386" i="6"/>
  <c r="F386" i="6"/>
  <c r="E387" i="6"/>
  <c r="F387" i="6"/>
  <c r="E350" i="6" s="1"/>
  <c r="E388" i="6"/>
  <c r="F388" i="6"/>
  <c r="E389" i="6"/>
  <c r="F389" i="6"/>
  <c r="E352" i="6" s="1"/>
  <c r="E390" i="6"/>
  <c r="F390" i="6"/>
  <c r="E391" i="6"/>
  <c r="F391" i="6"/>
  <c r="E354" i="6" s="1"/>
  <c r="E392" i="6"/>
  <c r="F392" i="6"/>
  <c r="E393" i="6"/>
  <c r="F393" i="6"/>
  <c r="E356" i="6" s="1"/>
  <c r="E394" i="6"/>
  <c r="F394" i="6"/>
  <c r="F2" i="6"/>
  <c r="K2" i="6"/>
  <c r="J2" i="6"/>
  <c r="I2" i="6"/>
  <c r="H2" i="6"/>
  <c r="E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4" l="1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33" i="2" l="1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<sst xmlns="http://schemas.openxmlformats.org/spreadsheetml/2006/main" count="5708" uniqueCount="1766">
  <si>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</si>
  <si>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</si>
  <si>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</si>
  <si>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</si>
  <si>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</si>
  <si>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</si>
  <si>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</si>
  <si>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</si>
  <si>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</si>
  <si>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</si>
  <si>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</si>
  <si>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</si>
  <si>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</si>
  <si>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</si>
  <si>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</si>
  <si>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</si>
  <si>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</si>
  <si>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</si>
  <si>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</si>
  <si>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</si>
  <si>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</si>
  <si>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</si>
  <si>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</si>
  <si>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</si>
  <si>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</si>
  <si>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</si>
  <si>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</si>
  <si>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</si>
  <si>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</si>
  <si>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</si>
  <si>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</si>
  <si>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</si>
  <si>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</si>
  <si>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</si>
  <si>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</si>
  <si>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</si>
  <si>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</si>
  <si>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</si>
  <si>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</si>
  <si>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</si>
  <si>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</si>
  <si>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</si>
  <si>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</si>
  <si>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</si>
  <si>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</si>
  <si>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</si>
  <si>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</si>
  <si>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</si>
  <si>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</si>
  <si>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</si>
  <si>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</si>
  <si>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</si>
  <si>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</si>
  <si>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</si>
  <si>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</si>
  <si>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</si>
  <si>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</si>
  <si>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</si>
  <si>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</si>
  <si>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</si>
  <si>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</si>
  <si>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</si>
  <si>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</si>
  <si>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</si>
  <si>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</si>
  <si>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</si>
  <si>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</si>
  <si>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</si>
  <si>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</si>
  <si>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</si>
  <si>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</si>
  <si>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</si>
  <si>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</si>
  <si>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</si>
  <si>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</si>
  <si>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</si>
  <si>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</si>
  <si>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</si>
  <si>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</si>
  <si>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</si>
  <si>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</si>
  <si>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</si>
  <si>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</si>
  <si>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</si>
  <si>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</si>
  <si>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</si>
  <si>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</si>
  <si>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</si>
  <si>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</si>
  <si>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</si>
  <si>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</si>
  <si>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</si>
  <si>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</si>
  <si>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</si>
  <si>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</si>
  <si>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</si>
  <si>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</si>
  <si>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</si>
  <si>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</si>
  <si>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</si>
  <si>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</si>
  <si>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</si>
  <si>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</si>
  <si>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</si>
  <si>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</si>
  <si>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</si>
  <si>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</si>
  <si>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</si>
  <si>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</si>
  <si>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</si>
  <si>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</si>
  <si>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</si>
  <si>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</si>
  <si>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</si>
  <si>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</si>
  <si>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</si>
  <si>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</si>
  <si>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</si>
  <si>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</si>
  <si>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</si>
  <si>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</si>
  <si>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</si>
  <si>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</si>
  <si>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</si>
  <si>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</si>
  <si>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</si>
  <si>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</si>
  <si>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</si>
  <si>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</si>
  <si>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</si>
  <si>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</si>
  <si>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</si>
  <si>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</si>
  <si>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</si>
  <si>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</si>
  <si>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</si>
  <si>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</si>
  <si>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</si>
  <si>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</si>
  <si>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</si>
  <si>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</si>
  <si>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</si>
  <si>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</si>
  <si>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</si>
  <si>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</si>
  <si>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</si>
  <si>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</si>
  <si>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</si>
  <si>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</si>
  <si>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</si>
  <si>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</si>
  <si>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</si>
  <si>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</si>
  <si>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</si>
  <si>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</si>
  <si>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</si>
  <si>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</si>
  <si>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</si>
  <si>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</si>
  <si>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</si>
  <si>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</si>
  <si>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</si>
  <si>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</si>
  <si>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</si>
  <si>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</si>
  <si>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</si>
  <si>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</si>
  <si>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</si>
  <si>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</si>
  <si>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</si>
  <si>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</si>
  <si>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</si>
  <si>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</si>
  <si>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</si>
  <si>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</si>
  <si>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</si>
  <si>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</si>
  <si>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</si>
  <si>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</si>
  <si>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</si>
  <si>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</si>
  <si>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</si>
  <si>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</si>
  <si>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</si>
  <si>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</si>
  <si>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</si>
  <si>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</si>
  <si>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</si>
  <si>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</si>
  <si>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</si>
  <si>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</si>
  <si>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</si>
  <si>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</si>
  <si>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</si>
  <si>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</si>
  <si>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</si>
  <si>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</si>
  <si>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</si>
  <si>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</si>
  <si>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</si>
  <si>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</si>
  <si>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</si>
  <si>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</si>
  <si>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</si>
  <si>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</si>
  <si>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</si>
  <si>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</si>
  <si>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</si>
  <si>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</si>
  <si>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</si>
  <si>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</si>
  <si>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</si>
  <si>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</si>
  <si>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</si>
  <si>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</si>
  <si>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</si>
  <si>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</si>
  <si>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</si>
  <si>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</si>
  <si>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</si>
  <si>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</si>
  <si>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</si>
  <si>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</si>
  <si>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</si>
  <si>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</si>
  <si>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</si>
  <si>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</si>
  <si>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</si>
  <si>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</si>
  <si>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</si>
  <si>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</si>
  <si>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</si>
  <si>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</si>
  <si>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</si>
  <si>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</si>
  <si>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</si>
  <si>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</si>
  <si>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</si>
  <si>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</si>
  <si>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</si>
  <si>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</si>
  <si>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</si>
  <si>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</si>
  <si>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</si>
  <si>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</si>
  <si>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</si>
  <si>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</si>
  <si>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</si>
  <si>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</si>
  <si>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</si>
  <si>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</si>
  <si>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</si>
  <si>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</si>
  <si>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</si>
  <si>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</si>
  <si>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</si>
  <si>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</si>
  <si>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</si>
  <si>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</si>
  <si>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</si>
  <si>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</si>
  <si>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</si>
  <si>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</si>
  <si>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</si>
  <si>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</si>
  <si>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</si>
  <si>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</si>
  <si>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</si>
  <si>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</si>
  <si>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</si>
  <si>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</si>
  <si>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</si>
  <si>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</si>
  <si>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</si>
  <si>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</si>
  <si>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</si>
  <si>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</si>
  <si>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</si>
  <si>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</si>
  <si>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</si>
  <si>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</si>
  <si>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</si>
  <si>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</si>
  <si>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</si>
  <si>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</si>
  <si>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</si>
  <si>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</si>
  <si>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</si>
  <si>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</si>
  <si>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</si>
  <si>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</si>
  <si>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</si>
  <si>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</si>
  <si>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</si>
  <si>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</si>
  <si>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</si>
  <si>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</si>
  <si>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</si>
  <si>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</si>
  <si>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</si>
  <si>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</si>
  <si>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</si>
  <si>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</si>
  <si>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</si>
  <si>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</si>
  <si>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</si>
  <si>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</si>
  <si>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</si>
  <si>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</si>
  <si>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</si>
  <si>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</si>
  <si>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</si>
  <si>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</si>
  <si>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</si>
  <si>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</si>
  <si>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</si>
  <si>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</si>
  <si>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</si>
  <si>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</si>
  <si>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</si>
  <si>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</si>
  <si>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</si>
  <si>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</si>
  <si>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</si>
  <si>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</si>
  <si>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</si>
  <si>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</si>
  <si>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</si>
  <si>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</si>
  <si>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</si>
  <si>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</si>
  <si>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</si>
  <si>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</si>
  <si>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</si>
  <si>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</si>
  <si>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</si>
  <si>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</si>
  <si>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</si>
  <si>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</si>
  <si>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</si>
  <si>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</si>
  <si>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</si>
  <si>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</si>
  <si>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</si>
  <si>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</si>
  <si>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</si>
  <si>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</si>
  <si>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</si>
  <si>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</si>
  <si>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</si>
  <si>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</si>
  <si>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</si>
  <si>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</si>
  <si>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</si>
  <si>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</si>
  <si>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</si>
  <si>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</si>
  <si>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</si>
  <si>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</si>
  <si>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</si>
  <si>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</si>
  <si>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</si>
  <si>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</si>
  <si>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</si>
  <si>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</si>
  <si>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</si>
  <si>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</si>
  <si>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</si>
  <si>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</si>
  <si>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</si>
  <si>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</si>
  <si>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</si>
  <si>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</si>
  <si>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</si>
  <si>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</si>
  <si>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</si>
  <si>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</si>
  <si>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</si>
  <si>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</si>
  <si>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</si>
  <si>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</si>
  <si>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</si>
  <si>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</si>
  <si>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</si>
  <si>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</si>
  <si>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</si>
  <si>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</si>
  <si>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</si>
  <si>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</si>
  <si>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</si>
  <si>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</si>
  <si>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</si>
  <si>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</si>
  <si>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</si>
  <si>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</si>
  <si>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</si>
  <si>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</si>
  <si>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</si>
  <si>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</si>
  <si>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</si>
  <si>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</si>
  <si>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</si>
  <si>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</si>
  <si>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</si>
  <si>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</si>
  <si>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</si>
  <si>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</si>
  <si>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</si>
  <si>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</si>
  <si>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</si>
  <si>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</si>
  <si>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</si>
  <si>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</si>
  <si>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</si>
  <si>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</si>
  <si>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</si>
  <si>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</si>
  <si>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</si>
  <si>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</si>
  <si>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</si>
  <si>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</si>
  <si>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</si>
  <si>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</si>
  <si>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</si>
  <si>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</si>
  <si>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</si>
  <si>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</si>
  <si>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</si>
  <si>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</si>
  <si>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</si>
  <si>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</si>
  <si>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</si>
  <si>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</si>
  <si>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</si>
  <si>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</si>
  <si>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</si>
  <si>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</si>
  <si>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</si>
  <si>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</si>
  <si>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</si>
  <si>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</si>
  <si>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</si>
  <si>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</si>
  <si>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</si>
  <si>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</si>
  <si>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</si>
  <si>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</si>
  <si>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</si>
  <si>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</si>
  <si>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</si>
  <si>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</si>
  <si>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</si>
  <si>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</si>
  <si>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</si>
  <si>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</si>
  <si>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</si>
  <si>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</si>
  <si>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</si>
  <si>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</si>
  <si>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</si>
  <si>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</si>
  <si>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</si>
  <si>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</si>
  <si>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</si>
  <si>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</si>
  <si>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</si>
  <si>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</si>
  <si>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</si>
  <si>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</si>
  <si>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</si>
  <si>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</si>
  <si>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</si>
  <si>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</si>
  <si>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</si>
  <si>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</si>
  <si>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</si>
  <si>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</si>
  <si>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</si>
  <si>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</si>
  <si>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</si>
  <si>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</si>
  <si>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</si>
  <si>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</si>
  <si>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</si>
  <si>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</si>
  <si>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</si>
  <si>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</si>
  <si>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</si>
  <si>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</si>
  <si>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</si>
  <si>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</si>
  <si>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</si>
  <si>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</si>
  <si>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</si>
  <si>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</si>
  <si>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</si>
  <si>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</si>
  <si>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</si>
  <si>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</si>
  <si>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</si>
  <si>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</si>
  <si>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</si>
  <si>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</si>
  <si>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</si>
  <si>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</si>
  <si>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</si>
  <si>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</si>
  <si>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</si>
  <si>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</si>
  <si>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</si>
  <si>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</si>
  <si>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</si>
  <si>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</si>
  <si>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</si>
  <si>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</si>
  <si>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</si>
  <si>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</si>
  <si>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</si>
  <si>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</si>
  <si>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</si>
  <si>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</si>
  <si>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</si>
  <si>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</si>
  <si>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</si>
  <si>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</si>
  <si>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</si>
  <si>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</si>
  <si>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</si>
  <si>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</si>
  <si>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</si>
  <si>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</si>
  <si>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</si>
  <si>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</si>
  <si>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</si>
  <si>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</si>
  <si>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</si>
  <si>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</si>
  <si>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</si>
  <si>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</si>
  <si>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</si>
  <si>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</si>
  <si>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</si>
  <si>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</si>
  <si>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</si>
  <si>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</si>
  <si>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</si>
  <si>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</si>
  <si>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</si>
  <si>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</si>
  <si>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</si>
  <si>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</si>
  <si>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</si>
  <si>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</si>
  <si>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</si>
  <si>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</si>
  <si>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</si>
  <si>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</si>
  <si>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</si>
  <si>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</si>
  <si>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</si>
  <si>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</si>
  <si>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</si>
  <si>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</si>
  <si>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</si>
  <si>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</si>
  <si>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</si>
  <si>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</si>
  <si>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</si>
  <si>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</si>
  <si>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</si>
  <si>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</si>
  <si>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</si>
  <si>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</si>
  <si>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</si>
  <si>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</si>
  <si>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</si>
  <si>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</si>
  <si>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</si>
  <si>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</si>
  <si>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</si>
  <si>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</si>
  <si>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</si>
  <si>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</si>
  <si>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</si>
  <si>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</si>
  <si>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</si>
  <si>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</si>
  <si>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</si>
  <si>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</si>
  <si>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</si>
  <si>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</si>
  <si>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</si>
  <si>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</si>
  <si>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</si>
  <si>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</si>
  <si>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</si>
  <si>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</si>
  <si>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</si>
  <si>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</si>
  <si>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</si>
  <si>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</si>
  <si>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</si>
  <si>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</si>
  <si>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</si>
  <si>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</si>
  <si>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</si>
  <si>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</si>
  <si>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</si>
  <si>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</si>
  <si>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</si>
  <si>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</si>
  <si>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</si>
  <si>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</si>
  <si>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</si>
  <si>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</si>
  <si>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</si>
  <si>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</si>
  <si>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</si>
  <si>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</si>
  <si>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</si>
  <si>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</si>
  <si>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</si>
  <si>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</si>
  <si>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</si>
  <si>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</si>
  <si>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</si>
  <si>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</si>
  <si>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</si>
  <si>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</si>
  <si>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</si>
  <si>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</si>
  <si>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</si>
  <si>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</si>
  <si>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</si>
  <si>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</si>
  <si>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</si>
  <si>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</si>
  <si>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</si>
  <si>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</si>
  <si>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</si>
  <si>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</si>
  <si>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</si>
  <si>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</si>
  <si>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</si>
  <si>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</si>
  <si>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</si>
  <si>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</si>
  <si>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</si>
  <si>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</si>
  <si>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</si>
  <si>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</si>
  <si>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</si>
  <si>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</si>
  <si>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</si>
  <si>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</si>
  <si>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</si>
  <si>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</si>
  <si>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</si>
  <si>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</si>
  <si>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</si>
  <si>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</si>
  <si>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</si>
  <si>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</si>
  <si>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</si>
  <si>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</si>
  <si>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</si>
  <si>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</si>
  <si>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</si>
  <si>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</si>
  <si>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</si>
  <si>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</si>
  <si>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</si>
  <si>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</si>
  <si>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</si>
  <si>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</si>
  <si>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</si>
  <si>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</si>
  <si>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</si>
  <si>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</si>
  <si>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</si>
  <si>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</si>
  <si>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</si>
  <si>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</si>
  <si>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</si>
  <si>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</si>
  <si>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</si>
  <si>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</si>
  <si>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</si>
  <si>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</si>
  <si>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</si>
  <si>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</si>
  <si>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</si>
  <si>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</si>
  <si>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</si>
  <si>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</si>
  <si>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</si>
  <si>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</si>
  <si>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</si>
  <si>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</si>
  <si>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</si>
  <si>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</si>
  <si>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</si>
  <si>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</si>
  <si>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</si>
  <si>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</si>
  <si>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</si>
  <si>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</si>
  <si>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</si>
  <si>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</si>
  <si>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</si>
  <si>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</si>
  <si>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</si>
  <si>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</si>
  <si>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</si>
  <si>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</si>
  <si>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</si>
  <si>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</si>
  <si>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</si>
  <si>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</si>
  <si>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</si>
  <si>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</si>
  <si>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</si>
  <si>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</si>
  <si>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</si>
  <si>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</si>
  <si>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</si>
  <si>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</si>
  <si>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</si>
  <si>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</si>
  <si>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</si>
  <si>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</si>
  <si>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</si>
  <si>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</si>
  <si>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</si>
  <si>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</si>
  <si>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</si>
  <si>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</si>
  <si>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</si>
  <si>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</si>
  <si>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</si>
  <si>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</si>
  <si>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</si>
  <si>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</si>
  <si>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</si>
  <si>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</si>
  <si>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</si>
  <si>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</si>
  <si>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</si>
  <si>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</si>
  <si>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</si>
  <si>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</si>
  <si>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</si>
  <si>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</si>
  <si>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</si>
  <si>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</si>
  <si>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</si>
  <si>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</si>
  <si>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</si>
  <si>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</si>
  <si>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</si>
  <si>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</si>
  <si>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</si>
  <si>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</si>
  <si>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</si>
  <si>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</si>
  <si>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</si>
  <si>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</si>
  <si>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</si>
  <si>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</si>
  <si>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</si>
  <si>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</si>
  <si>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</si>
  <si>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</si>
  <si>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</si>
  <si>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</si>
  <si>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</si>
  <si>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</si>
  <si>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</si>
  <si>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</si>
  <si>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</si>
  <si>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</si>
  <si>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</si>
  <si>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</si>
  <si>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</si>
  <si>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</si>
  <si>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</si>
  <si>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</si>
  <si>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</si>
  <si>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</si>
  <si>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</si>
  <si>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</si>
  <si>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</si>
  <si>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</si>
  <si>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</si>
  <si>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</si>
  <si>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</si>
  <si>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</si>
  <si>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</si>
  <si>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</si>
  <si>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</si>
  <si>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</si>
  <si>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</si>
  <si>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</si>
  <si>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</si>
  <si>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</si>
  <si>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</si>
  <si>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</si>
  <si>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</si>
  <si>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</si>
  <si>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</si>
  <si>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</si>
  <si>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</si>
  <si>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</si>
  <si>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</si>
  <si>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</si>
  <si>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</si>
  <si>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</si>
  <si>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</si>
  <si>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</si>
  <si>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</si>
  <si>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</si>
  <si>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</si>
  <si>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</si>
  <si>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</si>
  <si>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</si>
  <si>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</si>
  <si>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</si>
  <si>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</si>
  <si>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</si>
  <si>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</si>
  <si>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</si>
  <si>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</si>
  <si>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</si>
  <si>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</si>
  <si>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</si>
  <si>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</si>
  <si>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</si>
  <si>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</si>
  <si>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</si>
  <si>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</si>
  <si>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</si>
  <si>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</si>
  <si>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</si>
  <si>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</si>
  <si>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</si>
  <si>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</si>
  <si>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</si>
  <si>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</si>
  <si>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</si>
  <si>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</si>
  <si>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</si>
  <si>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</si>
  <si>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</si>
  <si>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</si>
  <si>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</si>
  <si>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</si>
  <si>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</si>
  <si>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</si>
  <si>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</si>
  <si>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</si>
  <si>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</si>
  <si>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</si>
  <si>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</si>
  <si>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</si>
  <si>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</si>
  <si>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</si>
  <si>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</si>
  <si>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</si>
  <si>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</si>
  <si>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</si>
  <si>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</si>
  <si>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</si>
  <si>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</si>
  <si>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</si>
  <si>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</si>
  <si>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</si>
  <si>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</si>
  <si>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 xml:space="preserve"> 위    즐(커피)</t>
    <phoneticPr fontId="2" type="noConversion"/>
  </si>
  <si>
    <t>거래일자(D)</t>
    <phoneticPr fontId="2" type="noConversion"/>
  </si>
  <si>
    <t>거래일자(S)</t>
    <phoneticPr fontId="2" type="noConversion"/>
  </si>
  <si>
    <t>거래일자(S)</t>
    <phoneticPr fontId="2" type="noConversion"/>
  </si>
  <si>
    <t>SEQ</t>
    <phoneticPr fontId="2" type="noConversion"/>
  </si>
  <si>
    <t>SEQ</t>
    <phoneticPr fontId="2" type="noConversion"/>
  </si>
  <si>
    <t xml:space="preserve"> 위    즐(커피)</t>
  </si>
  <si>
    <t>매입단가*20%</t>
    <phoneticPr fontId="2" type="noConversion"/>
  </si>
  <si>
    <t>부가세 10%추가</t>
    <phoneticPr fontId="2" type="noConversion"/>
  </si>
  <si>
    <t>원단위 절사</t>
    <phoneticPr fontId="2" type="noConversion"/>
  </si>
  <si>
    <t>매출단가*0.8</t>
    <phoneticPr fontId="2" type="noConversion"/>
  </si>
  <si>
    <t>=C2*0.8</t>
    <phoneticPr fontId="2" type="noConversion"/>
  </si>
  <si>
    <t>매입단가(M)</t>
    <phoneticPr fontId="2" type="noConversion"/>
  </si>
  <si>
    <t xml:space="preserve"> 매출단가(J)</t>
    <phoneticPr fontId="2" type="noConversion"/>
  </si>
  <si>
    <t xml:space="preserve">매입단가(B) </t>
    <phoneticPr fontId="2" type="noConversion"/>
  </si>
  <si>
    <t>매입계산</t>
    <phoneticPr fontId="2" type="noConversion"/>
  </si>
  <si>
    <t>매출계산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</si>
  <si>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</si>
  <si>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</si>
  <si>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</si>
  <si>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</si>
  <si>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</si>
  <si>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</si>
  <si>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</si>
  <si>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</si>
  <si>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</si>
  <si>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</si>
  <si>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</si>
  <si>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</si>
  <si>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</si>
  <si>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</si>
  <si>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</si>
  <si>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</si>
  <si>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</si>
  <si>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</si>
  <si>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</si>
  <si>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</si>
  <si>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</si>
  <si>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</si>
  <si>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</si>
  <si>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</si>
  <si>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</si>
  <si>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</si>
  <si>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</si>
  <si>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</si>
  <si>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</si>
  <si>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</si>
  <si>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</si>
  <si>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</si>
  <si>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</si>
  <si>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</si>
  <si>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</si>
  <si>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</si>
  <si>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</si>
  <si>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</si>
  <si>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</si>
  <si>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</si>
  <si>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</si>
  <si>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</si>
  <si>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</si>
  <si>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</si>
  <si>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</si>
  <si>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</si>
  <si>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</si>
  <si>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</si>
  <si>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</si>
  <si>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</si>
  <si>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</si>
  <si>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</si>
  <si>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</si>
  <si>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</si>
  <si>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</si>
  <si>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</si>
  <si>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</si>
  <si>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</si>
  <si>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</si>
  <si>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</si>
  <si>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</si>
  <si>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</si>
  <si>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</si>
  <si>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</si>
  <si>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</si>
  <si>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</si>
  <si>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</si>
  <si>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</si>
  <si>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</si>
  <si>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</si>
  <si>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</si>
  <si>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</si>
  <si>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</si>
  <si>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</si>
  <si>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</si>
  <si>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</si>
  <si>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</si>
  <si>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</si>
  <si>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</si>
  <si>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</si>
  <si>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</si>
  <si>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</si>
  <si>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</si>
  <si>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</si>
  <si>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</si>
  <si>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</si>
  <si>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</si>
  <si>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</si>
  <si>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</si>
  <si>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</si>
  <si>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</si>
  <si>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</si>
  <si>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</si>
  <si>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</si>
  <si>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</si>
  <si>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</si>
  <si>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</si>
  <si>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</si>
  <si>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</si>
  <si>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</si>
  <si>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</si>
  <si>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</si>
  <si>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</si>
  <si>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</si>
  <si>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</si>
  <si>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</si>
  <si>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</si>
  <si>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</si>
  <si>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</si>
  <si>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</si>
  <si>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</si>
  <si>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</si>
  <si>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</si>
  <si>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</si>
  <si>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</si>
  <si>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</si>
  <si>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</si>
  <si>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</si>
  <si>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</si>
  <si>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</si>
  <si>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</si>
  <si>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</si>
  <si>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</si>
  <si>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</si>
  <si>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</si>
  <si>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</si>
  <si>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</si>
  <si>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</si>
  <si>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</si>
  <si>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</si>
  <si>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</si>
  <si>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</si>
  <si>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</si>
  <si>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</si>
  <si>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</si>
  <si>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</si>
  <si>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</si>
  <si>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</si>
  <si>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</si>
  <si>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</si>
  <si>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</si>
  <si>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</si>
  <si>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</si>
  <si>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</si>
  <si>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</si>
  <si>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</si>
  <si>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</si>
  <si>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</si>
  <si>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</si>
  <si>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</si>
  <si>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</si>
  <si>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</si>
  <si>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</si>
  <si>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</si>
  <si>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</si>
  <si>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</si>
  <si>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</si>
  <si>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</si>
  <si>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</si>
  <si>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</si>
  <si>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</si>
  <si>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</si>
  <si>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</si>
  <si>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</si>
  <si>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</si>
  <si>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</si>
  <si>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</si>
  <si>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</si>
  <si>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</si>
  <si>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</si>
  <si>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</si>
  <si>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</si>
  <si>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</si>
  <si>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</si>
  <si>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</si>
  <si>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</si>
  <si>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</si>
  <si>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</si>
  <si>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</si>
  <si>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</si>
  <si>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</si>
  <si>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</si>
  <si>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</si>
  <si>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</si>
  <si>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</si>
  <si>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</si>
  <si>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</si>
  <si>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</si>
  <si>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</si>
  <si>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</si>
  <si>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</si>
  <si>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</si>
  <si>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</si>
  <si>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</si>
  <si>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</si>
  <si>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</si>
  <si>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</si>
  <si>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</si>
  <si>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</si>
  <si>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</si>
  <si>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</si>
  <si>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</si>
  <si>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</si>
  <si>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</si>
  <si>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</si>
  <si>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</si>
  <si>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</si>
  <si>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</si>
  <si>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</si>
  <si>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</si>
  <si>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</si>
  <si>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</si>
  <si>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</si>
  <si>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</si>
  <si>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</si>
  <si>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</si>
  <si>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</si>
  <si>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</si>
  <si>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</si>
  <si>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</si>
  <si>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</si>
  <si>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</si>
  <si>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</si>
  <si>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</si>
  <si>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</si>
  <si>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</si>
  <si>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</si>
  <si>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</si>
  <si>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</si>
  <si>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</si>
  <si>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</si>
  <si>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</si>
  <si>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</si>
  <si>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</si>
  <si>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</si>
  <si>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</si>
  <si>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</si>
  <si>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</si>
  <si>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</si>
  <si>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</si>
  <si>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</si>
  <si>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</si>
  <si>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</si>
  <si>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</si>
  <si>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</si>
  <si>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</si>
  <si>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</si>
  <si>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</si>
  <si>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</si>
  <si>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</si>
  <si>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</si>
  <si>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</si>
  <si>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</si>
  <si>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</si>
  <si>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</si>
  <si>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</si>
  <si>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</si>
  <si>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</si>
  <si>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</si>
  <si>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</si>
  <si>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</si>
  <si>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</si>
  <si>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</si>
  <si>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</si>
  <si>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</si>
  <si>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</si>
  <si>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</si>
  <si>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</si>
  <si>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</si>
  <si>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</si>
  <si>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</si>
  <si>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</si>
  <si>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</si>
  <si>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</si>
  <si>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</si>
  <si>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</si>
  <si>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</si>
  <si>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</si>
  <si>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</si>
  <si>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</si>
  <si>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</si>
  <si>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</si>
  <si>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</si>
  <si>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</si>
  <si>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</si>
  <si>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</si>
  <si>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</si>
  <si>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</si>
  <si>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</si>
  <si>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</si>
  <si>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</si>
  <si>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</si>
  <si>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</si>
  <si>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</si>
  <si>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</si>
  <si>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</si>
  <si>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</si>
  <si>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</si>
  <si>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</si>
  <si>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</si>
  <si>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</si>
  <si>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</si>
  <si>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</si>
  <si>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</si>
  <si>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</si>
  <si>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</si>
  <si>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</si>
  <si>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</si>
  <si>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</si>
  <si>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</si>
  <si>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</si>
  <si>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</si>
  <si>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</si>
  <si>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</si>
  <si>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</si>
  <si>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</si>
  <si>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</si>
  <si>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</si>
  <si>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</si>
  <si>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</si>
  <si>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</si>
  <si>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</si>
  <si>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</si>
  <si>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</si>
  <si>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</si>
  <si>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</si>
  <si>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</si>
  <si>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</si>
  <si>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</si>
  <si>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</si>
  <si>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</si>
  <si>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</si>
  <si>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</si>
  <si>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</si>
  <si>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</si>
  <si>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</si>
  <si>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</si>
  <si>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</si>
  <si>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</si>
  <si>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</si>
  <si>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</si>
  <si>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</si>
  <si>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</si>
  <si>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</si>
  <si>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</si>
  <si>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</si>
  <si>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</si>
  <si>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</si>
  <si>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</si>
  <si>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</si>
  <si>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</si>
  <si>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</si>
  <si>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</si>
  <si>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</si>
  <si>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</si>
  <si>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</si>
  <si>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</si>
  <si>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</si>
  <si>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</si>
  <si>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</si>
  <si>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</si>
  <si>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</si>
  <si>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</si>
  <si>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</si>
  <si>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</si>
  <si>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</si>
  <si>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</si>
  <si>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</si>
  <si>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</si>
  <si>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</si>
  <si>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</si>
  <si>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</si>
  <si>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</si>
  <si>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</si>
  <si>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</si>
  <si>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</si>
  <si>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</si>
  <si>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</si>
  <si>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</si>
  <si>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</si>
  <si>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</si>
  <si>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</si>
  <si>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</si>
  <si>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</si>
  <si>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</si>
  <si>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</si>
  <si>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</si>
  <si>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</si>
  <si>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</si>
  <si>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</si>
  <si>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</si>
  <si>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</si>
  <si>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</si>
  <si>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</si>
  <si>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매출단가(C)</t>
    <phoneticPr fontId="2" type="noConversion"/>
  </si>
  <si>
    <t>과세구분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</si>
  <si>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</si>
  <si>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</si>
  <si>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</si>
  <si>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010-8968-5944</t>
  </si>
  <si>
    <t>010-3338-1411</t>
  </si>
  <si>
    <t>010-4520-5342</t>
  </si>
  <si>
    <t>010-9888-5667</t>
  </si>
  <si>
    <t>010-3995-8196</t>
  </si>
  <si>
    <t>010-7755-9361</t>
  </si>
  <si>
    <t>010-7857-9724</t>
  </si>
  <si>
    <t>010-6310-5289</t>
  </si>
  <si>
    <t>010-9457-6453</t>
  </si>
  <si>
    <t>010-6099-0264</t>
  </si>
  <si>
    <t>010-7756-4948</t>
  </si>
  <si>
    <t>010-7146-0883</t>
  </si>
  <si>
    <t>010-5398-5729</t>
  </si>
  <si>
    <t>010-5808-9973</t>
  </si>
  <si>
    <t>010-3682-8589</t>
  </si>
  <si>
    <t>010-6049-9412</t>
  </si>
  <si>
    <t>010-5039-0121</t>
  </si>
  <si>
    <t>010-9695-6786</t>
  </si>
  <si>
    <t>010-4700-9248</t>
  </si>
  <si>
    <t>010-5306-1264</t>
  </si>
  <si>
    <t>010-9881-7430</t>
  </si>
  <si>
    <t>010-4250-3828</t>
  </si>
  <si>
    <t>010-6625-3986</t>
  </si>
  <si>
    <t>010-8063-3707</t>
  </si>
  <si>
    <t>010-9621-3464</t>
  </si>
  <si>
    <t>010-5884-9399</t>
  </si>
  <si>
    <t>010-5670-7955</t>
  </si>
  <si>
    <t>010-8264-8688</t>
  </si>
  <si>
    <t>010-8297-6564</t>
  </si>
  <si>
    <t>010-3351-5689</t>
  </si>
  <si>
    <t>010-9699-3662</t>
  </si>
  <si>
    <t>010-5554-3624</t>
  </si>
  <si>
    <t>010-9223-2636</t>
  </si>
  <si>
    <t>010-9774-8435</t>
  </si>
  <si>
    <t>010-6291-0744</t>
  </si>
  <si>
    <t>010-5188-9143</t>
  </si>
  <si>
    <t>010-5549-7765</t>
  </si>
  <si>
    <t>010-3521-8222</t>
  </si>
  <si>
    <t>010-6409-6865</t>
  </si>
  <si>
    <t>010-4400-4700</t>
  </si>
  <si>
    <t>010-4485-6095</t>
  </si>
  <si>
    <t>010-8878-4354</t>
  </si>
  <si>
    <t>010-7309-9103</t>
  </si>
  <si>
    <t>010-5361-7459</t>
  </si>
  <si>
    <t>010-5115-7641</t>
  </si>
  <si>
    <t>010-9392-9126</t>
  </si>
  <si>
    <t>010-6531-4902</t>
  </si>
  <si>
    <t>010-8364-4714</t>
  </si>
  <si>
    <t>010-6825-4165</t>
  </si>
  <si>
    <t>010-6900-1895</t>
  </si>
  <si>
    <t>010-6189-2626</t>
  </si>
  <si>
    <t>010-4710-8572</t>
  </si>
  <si>
    <t>010-3677-4518</t>
  </si>
  <si>
    <t>010-5854-1256</t>
  </si>
  <si>
    <t>010-6980-7583</t>
  </si>
  <si>
    <t>010-9259-3542</t>
  </si>
  <si>
    <t>010-6169-3316</t>
  </si>
  <si>
    <t>010-9429-7040</t>
  </si>
  <si>
    <t>010-8179-9132</t>
  </si>
  <si>
    <t>010-3344-0620</t>
  </si>
  <si>
    <t>010-4078-9511</t>
  </si>
  <si>
    <t>010-8884-4234</t>
  </si>
  <si>
    <t>010-6581-9567</t>
  </si>
  <si>
    <t>010-9657-7377</t>
  </si>
  <si>
    <t>010-6112-1089</t>
  </si>
  <si>
    <t>010-5926-0072</t>
  </si>
  <si>
    <t>010-7197-5963</t>
  </si>
  <si>
    <t>010-3614-4692</t>
  </si>
  <si>
    <t>010-6251-8963</t>
  </si>
  <si>
    <t>010-8483-7732</t>
  </si>
  <si>
    <t>010-9454-6533</t>
  </si>
  <si>
    <t>010-7668-1798</t>
  </si>
  <si>
    <t>010-9628-7510</t>
  </si>
  <si>
    <t>010-4164-3904</t>
  </si>
  <si>
    <t>010-8906-6757</t>
  </si>
  <si>
    <t>010-7284-8966</t>
  </si>
  <si>
    <t>010-9662-6919</t>
  </si>
  <si>
    <t>010-7469-5177</t>
  </si>
  <si>
    <t>010-6069-6078</t>
  </si>
  <si>
    <t>010-8662-7902</t>
  </si>
  <si>
    <t>010-5796-0841</t>
  </si>
  <si>
    <t>010-4325-6881</t>
  </si>
  <si>
    <t>010-9687-3457</t>
  </si>
  <si>
    <t>010-8159-7633</t>
  </si>
  <si>
    <t>010-6329-1620</t>
  </si>
  <si>
    <t>010-9999-7894</t>
  </si>
  <si>
    <t>010-8542-0180</t>
  </si>
  <si>
    <t>010-5737-3107</t>
  </si>
  <si>
    <t>010-4726-6490</t>
  </si>
  <si>
    <t>010-5784-4642</t>
  </si>
  <si>
    <t>010-4094-4837</t>
  </si>
  <si>
    <t>010-9211-2495</t>
  </si>
  <si>
    <t>010-5234-1696</t>
  </si>
  <si>
    <t>010-5911-5478</t>
  </si>
  <si>
    <t>010-9006-3512</t>
  </si>
  <si>
    <t>010-8261-5200</t>
  </si>
  <si>
    <t>010-7617-3495</t>
  </si>
  <si>
    <t>010-8795-5855</t>
  </si>
  <si>
    <t>010-8279-5382</t>
  </si>
  <si>
    <t>010-6314-6311</t>
  </si>
  <si>
    <t>010-6000-9445</t>
  </si>
  <si>
    <t>010-8398-5694</t>
  </si>
  <si>
    <t>010-9165-1332</t>
  </si>
  <si>
    <t>010-8761-4502</t>
  </si>
  <si>
    <t>010-4526-9553</t>
  </si>
  <si>
    <t>010-4839-0946</t>
  </si>
  <si>
    <t>010-7021-9036</t>
  </si>
  <si>
    <t>010-6345-3120</t>
  </si>
  <si>
    <t>010-3677-3070</t>
  </si>
  <si>
    <t>010-3834-4893</t>
  </si>
  <si>
    <t>010-6312-9959</t>
  </si>
  <si>
    <t>010-3750-7907</t>
  </si>
  <si>
    <t>010-8852-8538</t>
  </si>
  <si>
    <t>010-4966-3752</t>
  </si>
  <si>
    <t>010-3421-9301</t>
  </si>
  <si>
    <t>010-6929-9439</t>
  </si>
  <si>
    <t>010-7167-4281</t>
  </si>
  <si>
    <t>010-8627-6394</t>
  </si>
  <si>
    <t>010-5542-8793</t>
  </si>
  <si>
    <t>010-7193-3672</t>
  </si>
  <si>
    <t>010-8256-4062</t>
  </si>
  <si>
    <t>010-8237-9996</t>
  </si>
  <si>
    <t>010-6440-2855</t>
  </si>
  <si>
    <t>010-7137-4314</t>
  </si>
  <si>
    <t>010-4288-3244</t>
  </si>
  <si>
    <t>010-6635-2455</t>
  </si>
  <si>
    <t>010-5846-5186</t>
  </si>
  <si>
    <t>010-8487-5015</t>
  </si>
  <si>
    <t>010-3346-8906</t>
  </si>
  <si>
    <t>010-5832-3168</t>
  </si>
  <si>
    <t>010-5967-5737</t>
  </si>
  <si>
    <t>010-6374-1850</t>
  </si>
  <si>
    <t>010-4755-9522</t>
  </si>
  <si>
    <t>010-7191-3578</t>
  </si>
  <si>
    <t>010-4808-2514</t>
  </si>
  <si>
    <t>010-9664-8126</t>
  </si>
  <si>
    <t>010-9230-4694</t>
  </si>
  <si>
    <t>010-8959-0593</t>
  </si>
  <si>
    <t>010-3916-9072</t>
  </si>
  <si>
    <t>010-7962-8118</t>
  </si>
  <si>
    <t>010-8178-0378</t>
  </si>
  <si>
    <t>010-8231-2063</t>
  </si>
  <si>
    <t>010-4955-0576</t>
  </si>
  <si>
    <t>010-5253-8560</t>
  </si>
  <si>
    <t>010-6600-1251</t>
  </si>
  <si>
    <t>010-9384-6741</t>
  </si>
  <si>
    <t>010-4024-1585</t>
  </si>
  <si>
    <t>010-8952-8591</t>
  </si>
  <si>
    <t>010-8081-3245</t>
  </si>
  <si>
    <t>010-6029-2086</t>
  </si>
  <si>
    <t>010-8096-5627</t>
  </si>
  <si>
    <t>010-3391-7727</t>
  </si>
  <si>
    <t>010-5931-7155</t>
  </si>
  <si>
    <t>010-4675-9626</t>
  </si>
  <si>
    <t>010-6923-5036</t>
  </si>
  <si>
    <t>010-5016-0083</t>
  </si>
  <si>
    <t>010-4075-8314</t>
  </si>
  <si>
    <t>010-8652-5686</t>
  </si>
  <si>
    <t>010-5648-7295</t>
  </si>
  <si>
    <t>010-3903-0338</t>
  </si>
  <si>
    <t>010-8141-4513</t>
  </si>
  <si>
    <t>010-4499-3673</t>
  </si>
  <si>
    <t>010-8086-1145</t>
  </si>
  <si>
    <t>010-3787-8329</t>
  </si>
  <si>
    <t>010-8698-8377</t>
  </si>
  <si>
    <t>010-8087-8461</t>
  </si>
  <si>
    <t>010-4650-3475</t>
  </si>
  <si>
    <t>010-8562-6422</t>
  </si>
  <si>
    <t>010-7327-5896</t>
  </si>
  <si>
    <t>010-5485-3784</t>
  </si>
  <si>
    <t>010-7577-1217</t>
  </si>
  <si>
    <t>010-5383-7268</t>
  </si>
  <si>
    <t>010-3505-6872</t>
  </si>
  <si>
    <t>010-6127-5241</t>
  </si>
  <si>
    <t>010-7871-0494</t>
  </si>
  <si>
    <t>010-6623-1376</t>
  </si>
  <si>
    <t>010-9132-8436</t>
  </si>
  <si>
    <t>010-9522-1774</t>
  </si>
  <si>
    <t>010-6016-1025</t>
  </si>
  <si>
    <t>010-4952-9528</t>
  </si>
  <si>
    <t>010-3458-6744</t>
  </si>
  <si>
    <t>010-5245-1125</t>
  </si>
  <si>
    <t>010-8377-9145</t>
  </si>
  <si>
    <t>010-7604-8647</t>
  </si>
  <si>
    <t>010-6431-1637</t>
  </si>
  <si>
    <t>010-7192-8074</t>
  </si>
  <si>
    <t>010-5341-3635</t>
  </si>
  <si>
    <t>010-6196-3973</t>
  </si>
  <si>
    <t>010-4330-7388</t>
  </si>
  <si>
    <t>010-9967-5582</t>
  </si>
  <si>
    <t>010-5556-6954</t>
  </si>
  <si>
    <t>010-9012-8839</t>
  </si>
  <si>
    <t>010-9990-4763</t>
  </si>
  <si>
    <t>010-4051-0306</t>
  </si>
  <si>
    <t>010-9995-2224</t>
  </si>
  <si>
    <t>010-8978-9792</t>
  </si>
  <si>
    <t>010-9302-7649</t>
  </si>
  <si>
    <t>010-4096-1545</t>
  </si>
  <si>
    <t>010-9936-5978</t>
  </si>
  <si>
    <t>010-8427-8405</t>
  </si>
  <si>
    <t>010-7785-3216</t>
  </si>
  <si>
    <t>010-8398-9353</t>
  </si>
  <si>
    <t>010-4569-2485</t>
  </si>
  <si>
    <t>010-6633-6462</t>
  </si>
  <si>
    <t>010-5201-2331</t>
  </si>
  <si>
    <t>010-8114-6833</t>
  </si>
  <si>
    <t>010-8928-6667</t>
  </si>
  <si>
    <t>010-5962-3490</t>
  </si>
  <si>
    <t>010-4964-4227</t>
  </si>
  <si>
    <t>010-8980-1003</t>
  </si>
  <si>
    <t>010-5667-4758</t>
  </si>
  <si>
    <t>010-4417-1529</t>
  </si>
  <si>
    <t>010-6930-8775</t>
  </si>
  <si>
    <t>010-9305-6341</t>
  </si>
  <si>
    <t>010-8019-3735</t>
  </si>
  <si>
    <t>010-9089-9814</t>
  </si>
  <si>
    <t>010-5662-1697</t>
  </si>
  <si>
    <t>010-8670-3197</t>
  </si>
  <si>
    <t>010-6886-6320</t>
  </si>
  <si>
    <t>010-8438-6198</t>
  </si>
  <si>
    <t>010-8927-0688</t>
  </si>
  <si>
    <t>010-3799-7662</t>
  </si>
  <si>
    <t>010-7580-1890</t>
  </si>
  <si>
    <t>010-5720-3385</t>
  </si>
  <si>
    <t>010-7081-1057</t>
  </si>
  <si>
    <t>010-4515-4132</t>
  </si>
  <si>
    <t>010-5615-0517</t>
  </si>
  <si>
    <t>010-5777-6719</t>
  </si>
  <si>
    <t>010-5403-8883</t>
  </si>
  <si>
    <t>010-9690-9172</t>
  </si>
  <si>
    <t>010-4324-0675</t>
  </si>
  <si>
    <t>010-4897-7640</t>
  </si>
  <si>
    <t>010-9050-2424</t>
  </si>
  <si>
    <t>010-7397-3318</t>
  </si>
  <si>
    <t>010-9228-4822</t>
  </si>
  <si>
    <t>010-8918-4798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</si>
  <si>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</si>
  <si>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</si>
  <si>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</si>
  <si>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</si>
  <si>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</si>
  <si>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</si>
  <si>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</si>
  <si>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</si>
  <si>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</si>
  <si>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</si>
  <si>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</si>
  <si>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</si>
  <si>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</si>
  <si>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</si>
  <si>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</si>
  <si>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</si>
  <si>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</si>
  <si>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</si>
  <si>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</si>
  <si>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</si>
  <si>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</si>
  <si>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</si>
  <si>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</si>
  <si>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</si>
  <si>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</si>
  <si>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</si>
  <si>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</si>
  <si>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</si>
  <si>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</si>
  <si>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</si>
  <si>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</si>
  <si>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</si>
  <si>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</si>
  <si>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</si>
  <si>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</si>
  <si>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</si>
  <si>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</si>
  <si>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</si>
  <si>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</si>
  <si>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</si>
  <si>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</si>
  <si>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</si>
  <si>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</si>
  <si>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</si>
  <si>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</si>
  <si>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</si>
  <si>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</si>
  <si>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</si>
  <si>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</si>
  <si>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</si>
  <si>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</si>
  <si>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</si>
  <si>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</si>
  <si>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</si>
  <si>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</si>
  <si>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</si>
  <si>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</si>
  <si>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</si>
  <si>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</si>
  <si>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</si>
  <si>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</si>
  <si>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</si>
  <si>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</si>
  <si>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</si>
  <si>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</si>
  <si>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</si>
  <si>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</si>
  <si>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</si>
  <si>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</si>
  <si>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</si>
  <si>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</si>
  <si>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</si>
  <si>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</si>
  <si>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</si>
  <si>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</si>
  <si>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</si>
  <si>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</si>
  <si>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</si>
  <si>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</si>
  <si>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</si>
  <si>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</si>
  <si>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</si>
  <si>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</si>
  <si>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</si>
  <si>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</si>
  <si>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</si>
  <si>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</si>
  <si>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</si>
  <si>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</si>
  <si>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</si>
  <si>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</si>
  <si>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</si>
  <si>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</si>
  <si>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</si>
  <si>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</si>
  <si>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</si>
  <si>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</si>
  <si>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</si>
  <si>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</si>
  <si>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</si>
  <si>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</si>
  <si>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</si>
  <si>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</si>
  <si>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</si>
  <si>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</si>
  <si>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</si>
  <si>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</si>
  <si>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</si>
  <si>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</si>
  <si>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</si>
  <si>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</si>
  <si>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</si>
  <si>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</si>
  <si>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</si>
  <si>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</si>
  <si>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</si>
  <si>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</si>
  <si>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</si>
  <si>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</si>
  <si>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</si>
  <si>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</si>
  <si>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</si>
  <si>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</si>
  <si>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</si>
  <si>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</si>
  <si>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</si>
  <si>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</si>
  <si>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</si>
  <si>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</si>
  <si>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</si>
  <si>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</si>
  <si>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</si>
  <si>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</si>
  <si>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</si>
  <si>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</si>
  <si>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</si>
  <si>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</si>
  <si>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D001</t>
    <phoneticPr fontId="2" type="noConversion"/>
  </si>
  <si>
    <t>거래처정보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</si>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</sst>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F18" sqref="F18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876</v>
      </c>
    </row>
    <row r="3" spans="1:10" ht="5.25" customHeight="1" x14ac:dyDescent="0.3">
      <c r="H3" s="1"/>
    </row>
    <row r="4" spans="1:10" ht="18" customHeight="1" x14ac:dyDescent="0.3">
      <c r="A4" s="10" t="s">
        <v>863</v>
      </c>
      <c r="B4" s="11" t="s">
        <v>864</v>
      </c>
      <c r="C4" s="11" t="s">
        <v>865</v>
      </c>
      <c r="D4" s="11" t="s">
        <v>866</v>
      </c>
      <c r="E4" s="11" t="s">
        <v>872</v>
      </c>
      <c r="F4" s="11" t="s">
        <v>869</v>
      </c>
      <c r="G4" s="11" t="s">
        <v>867</v>
      </c>
      <c r="H4" s="11" t="s">
        <v>868</v>
      </c>
      <c r="I4" s="12" t="s">
        <v>874</v>
      </c>
      <c r="J4" s="13" t="s">
        <v>875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870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871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871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871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877</v>
      </c>
      <c r="C9" s="3" t="s">
        <v>12</v>
      </c>
      <c r="D9" s="3" t="s">
        <v>13</v>
      </c>
      <c r="E9" s="3" t="s">
        <v>871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14</v>
      </c>
      <c r="C10" s="3" t="s">
        <v>15</v>
      </c>
      <c r="D10" s="3" t="s">
        <v>16</v>
      </c>
      <c r="E10" s="3" t="s">
        <v>871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17</v>
      </c>
      <c r="C11" s="3" t="s">
        <v>18</v>
      </c>
      <c r="D11" s="3" t="s">
        <v>19</v>
      </c>
      <c r="E11" s="3" t="s">
        <v>871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20</v>
      </c>
      <c r="C12" s="3" t="s">
        <v>21</v>
      </c>
      <c r="D12" s="3" t="s">
        <v>22</v>
      </c>
      <c r="E12" s="3" t="s">
        <v>871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23</v>
      </c>
      <c r="C13" s="3" t="s">
        <v>24</v>
      </c>
      <c r="D13" s="3" t="s">
        <v>25</v>
      </c>
      <c r="E13" s="3" t="s">
        <v>871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26</v>
      </c>
      <c r="C14" s="3" t="s">
        <v>27</v>
      </c>
      <c r="D14" s="3" t="s">
        <v>28</v>
      </c>
      <c r="E14" s="3" t="s">
        <v>871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29</v>
      </c>
      <c r="C15" s="3" t="s">
        <v>30</v>
      </c>
      <c r="D15" s="3" t="s">
        <v>31</v>
      </c>
      <c r="E15" s="3" t="s">
        <v>870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32</v>
      </c>
      <c r="C16" s="3" t="s">
        <v>33</v>
      </c>
      <c r="D16" s="3" t="s">
        <v>34</v>
      </c>
      <c r="E16" s="3" t="s">
        <v>870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35</v>
      </c>
      <c r="C17" s="3" t="s">
        <v>36</v>
      </c>
      <c r="D17" s="3" t="s">
        <v>37</v>
      </c>
      <c r="E17" s="3" t="s">
        <v>871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38</v>
      </c>
      <c r="C18" s="3" t="s">
        <v>39</v>
      </c>
      <c r="D18" s="3" t="s">
        <v>40</v>
      </c>
      <c r="E18" s="3" t="s">
        <v>871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41</v>
      </c>
      <c r="C19" s="3" t="s">
        <v>42</v>
      </c>
      <c r="D19" s="3" t="s">
        <v>43</v>
      </c>
      <c r="E19" s="3" t="s">
        <v>871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44</v>
      </c>
      <c r="C20" s="3" t="s">
        <v>45</v>
      </c>
      <c r="D20" s="3" t="s">
        <v>46</v>
      </c>
      <c r="E20" s="3" t="s">
        <v>871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47</v>
      </c>
      <c r="C21" s="3" t="s">
        <v>48</v>
      </c>
      <c r="D21" s="3" t="s">
        <v>49</v>
      </c>
      <c r="E21" s="3" t="s">
        <v>871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50</v>
      </c>
      <c r="C22" s="3" t="s">
        <v>39</v>
      </c>
      <c r="D22" s="3" t="s">
        <v>40</v>
      </c>
      <c r="E22" s="3" t="s">
        <v>871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51</v>
      </c>
      <c r="C23" s="3" t="s">
        <v>52</v>
      </c>
      <c r="D23" s="3" t="s">
        <v>53</v>
      </c>
      <c r="E23" s="3" t="s">
        <v>871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54</v>
      </c>
      <c r="C24" s="3" t="s">
        <v>55</v>
      </c>
      <c r="D24" s="3" t="s">
        <v>56</v>
      </c>
      <c r="E24" s="3" t="s">
        <v>871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57</v>
      </c>
      <c r="C25" s="3" t="s">
        <v>58</v>
      </c>
      <c r="D25" s="3" t="s">
        <v>59</v>
      </c>
      <c r="E25" s="3" t="s">
        <v>871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60</v>
      </c>
      <c r="C26" s="3" t="s">
        <v>61</v>
      </c>
      <c r="D26" s="3" t="s">
        <v>62</v>
      </c>
      <c r="E26" s="3" t="s">
        <v>871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63</v>
      </c>
      <c r="C27" s="3" t="s">
        <v>64</v>
      </c>
      <c r="D27" s="3" t="s">
        <v>65</v>
      </c>
      <c r="E27" s="3" t="s">
        <v>871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66</v>
      </c>
      <c r="C28" s="3" t="s">
        <v>67</v>
      </c>
      <c r="D28" s="3" t="s">
        <v>68</v>
      </c>
      <c r="E28" s="3" t="s">
        <v>871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69</v>
      </c>
      <c r="C29" s="3" t="s">
        <v>70</v>
      </c>
      <c r="D29" s="3" t="s">
        <v>71</v>
      </c>
      <c r="E29" s="3" t="s">
        <v>871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72</v>
      </c>
      <c r="C30" s="3" t="s">
        <v>73</v>
      </c>
      <c r="D30" s="3" t="s">
        <v>74</v>
      </c>
      <c r="E30" s="3" t="s">
        <v>871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75</v>
      </c>
      <c r="C31" s="3" t="s">
        <v>76</v>
      </c>
      <c r="D31" s="3" t="s">
        <v>77</v>
      </c>
      <c r="E31" s="3" t="s">
        <v>870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78</v>
      </c>
      <c r="C32" s="3" t="s">
        <v>79</v>
      </c>
      <c r="D32" s="3" t="s">
        <v>80</v>
      </c>
      <c r="E32" s="3" t="s">
        <v>870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81</v>
      </c>
      <c r="C33" s="3" t="s">
        <v>82</v>
      </c>
      <c r="D33" s="3" t="s">
        <v>83</v>
      </c>
      <c r="E33" s="3" t="s">
        <v>870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84</v>
      </c>
      <c r="C34" s="3" t="s">
        <v>85</v>
      </c>
      <c r="D34" s="3" t="s">
        <v>86</v>
      </c>
      <c r="E34" s="3" t="s">
        <v>870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87</v>
      </c>
      <c r="C35" s="3" t="s">
        <v>1</v>
      </c>
      <c r="D35" s="3" t="s">
        <v>2</v>
      </c>
      <c r="E35" s="3" t="s">
        <v>871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88</v>
      </c>
      <c r="C36" s="3" t="s">
        <v>89</v>
      </c>
      <c r="D36" s="3" t="s">
        <v>90</v>
      </c>
      <c r="E36" s="3" t="s">
        <v>871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91</v>
      </c>
      <c r="C37" s="3" t="s">
        <v>92</v>
      </c>
      <c r="D37" s="3" t="s">
        <v>93</v>
      </c>
      <c r="E37" s="3" t="s">
        <v>871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94</v>
      </c>
      <c r="C38" s="3" t="s">
        <v>95</v>
      </c>
      <c r="D38" s="3" t="s">
        <v>96</v>
      </c>
      <c r="E38" s="3" t="s">
        <v>871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97</v>
      </c>
      <c r="C39" s="3" t="s">
        <v>98</v>
      </c>
      <c r="D39" s="3" t="s">
        <v>99</v>
      </c>
      <c r="E39" s="3" t="s">
        <v>871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100</v>
      </c>
      <c r="C40" s="3" t="s">
        <v>101</v>
      </c>
      <c r="D40" s="3" t="s">
        <v>102</v>
      </c>
      <c r="E40" s="3" t="s">
        <v>870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103</v>
      </c>
      <c r="C41" s="3" t="s">
        <v>104</v>
      </c>
      <c r="D41" s="3" t="s">
        <v>105</v>
      </c>
      <c r="E41" s="3" t="s">
        <v>870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106</v>
      </c>
      <c r="C42" s="3" t="s">
        <v>107</v>
      </c>
      <c r="D42" s="3" t="s">
        <v>108</v>
      </c>
      <c r="E42" s="3" t="s">
        <v>870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109</v>
      </c>
      <c r="C43" s="3" t="s">
        <v>110</v>
      </c>
      <c r="D43" s="3" t="s">
        <v>111</v>
      </c>
      <c r="E43" s="3" t="s">
        <v>870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112</v>
      </c>
      <c r="C44" s="3" t="s">
        <v>113</v>
      </c>
      <c r="D44" s="3" t="s">
        <v>114</v>
      </c>
      <c r="E44" s="3" t="s">
        <v>871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115</v>
      </c>
      <c r="C45" s="3" t="s">
        <v>116</v>
      </c>
      <c r="D45" s="3" t="s">
        <v>117</v>
      </c>
      <c r="E45" s="3" t="s">
        <v>871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118</v>
      </c>
      <c r="C46" s="3" t="s">
        <v>119</v>
      </c>
      <c r="D46" s="3" t="s">
        <v>120</v>
      </c>
      <c r="E46" s="3" t="s">
        <v>871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121</v>
      </c>
      <c r="C47" s="3" t="s">
        <v>122</v>
      </c>
      <c r="D47" s="3" t="s">
        <v>123</v>
      </c>
      <c r="E47" s="3" t="s">
        <v>871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124</v>
      </c>
      <c r="C48" s="3" t="s">
        <v>116</v>
      </c>
      <c r="D48" s="3" t="s">
        <v>117</v>
      </c>
      <c r="E48" s="3" t="s">
        <v>871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125</v>
      </c>
      <c r="C49" s="3" t="s">
        <v>126</v>
      </c>
      <c r="D49" s="3" t="s">
        <v>127</v>
      </c>
      <c r="E49" s="3" t="s">
        <v>871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128</v>
      </c>
      <c r="C50" s="3" t="s">
        <v>129</v>
      </c>
      <c r="D50" s="3" t="s">
        <v>130</v>
      </c>
      <c r="E50" s="3" t="s">
        <v>871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131</v>
      </c>
      <c r="C51" s="3" t="s">
        <v>132</v>
      </c>
      <c r="D51" s="3" t="s">
        <v>133</v>
      </c>
      <c r="E51" s="3" t="s">
        <v>871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134</v>
      </c>
      <c r="C52" s="3" t="s">
        <v>135</v>
      </c>
      <c r="D52" s="3" t="s">
        <v>136</v>
      </c>
      <c r="E52" s="3" t="s">
        <v>871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137</v>
      </c>
      <c r="C53" s="3" t="s">
        <v>138</v>
      </c>
      <c r="D53" s="3" t="s">
        <v>139</v>
      </c>
      <c r="E53" s="3" t="s">
        <v>871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140</v>
      </c>
      <c r="C54" s="3" t="s">
        <v>141</v>
      </c>
      <c r="D54" s="3" t="s">
        <v>142</v>
      </c>
      <c r="E54" s="3" t="s">
        <v>870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144</v>
      </c>
      <c r="C55" s="3" t="s">
        <v>36</v>
      </c>
      <c r="D55" s="3" t="s">
        <v>37</v>
      </c>
      <c r="E55" s="3" t="s">
        <v>870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145</v>
      </c>
      <c r="C56" s="3" t="s">
        <v>146</v>
      </c>
      <c r="D56" s="3" t="s">
        <v>147</v>
      </c>
      <c r="E56" s="3" t="s">
        <v>870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148</v>
      </c>
      <c r="C57" s="3" t="s">
        <v>149</v>
      </c>
      <c r="D57" s="3" t="s">
        <v>150</v>
      </c>
      <c r="E57" s="3" t="s">
        <v>870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151</v>
      </c>
      <c r="C58" s="3" t="s">
        <v>152</v>
      </c>
      <c r="D58" s="3" t="s">
        <v>153</v>
      </c>
      <c r="E58" s="3" t="s">
        <v>870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154</v>
      </c>
      <c r="C59" s="3" t="s">
        <v>155</v>
      </c>
      <c r="D59" s="3" t="s">
        <v>156</v>
      </c>
      <c r="E59" s="3" t="s">
        <v>870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157</v>
      </c>
      <c r="C60" s="3" t="s">
        <v>158</v>
      </c>
      <c r="D60" s="3" t="s">
        <v>159</v>
      </c>
      <c r="E60" s="3" t="s">
        <v>870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160</v>
      </c>
      <c r="C61" s="3" t="s">
        <v>161</v>
      </c>
      <c r="D61" s="3" t="s">
        <v>162</v>
      </c>
      <c r="E61" s="3" t="s">
        <v>870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163</v>
      </c>
      <c r="C62" s="3" t="s">
        <v>18</v>
      </c>
      <c r="D62" s="3" t="s">
        <v>19</v>
      </c>
      <c r="E62" s="3" t="s">
        <v>870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164</v>
      </c>
      <c r="C63" s="3" t="s">
        <v>104</v>
      </c>
      <c r="D63" s="3" t="s">
        <v>105</v>
      </c>
      <c r="E63" s="3" t="s">
        <v>870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165</v>
      </c>
      <c r="C64" s="3" t="s">
        <v>166</v>
      </c>
      <c r="D64" s="3" t="s">
        <v>167</v>
      </c>
      <c r="E64" s="3" t="s">
        <v>870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168</v>
      </c>
      <c r="C65" s="3" t="s">
        <v>169</v>
      </c>
      <c r="D65" s="3" t="s">
        <v>170</v>
      </c>
      <c r="E65" s="3" t="s">
        <v>870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171</v>
      </c>
      <c r="C66" s="3" t="s">
        <v>172</v>
      </c>
      <c r="D66" s="3" t="s">
        <v>173</v>
      </c>
      <c r="E66" s="3" t="s">
        <v>870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174</v>
      </c>
      <c r="C67" s="3" t="s">
        <v>175</v>
      </c>
      <c r="D67" s="3" t="s">
        <v>176</v>
      </c>
      <c r="E67" s="3" t="s">
        <v>870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177</v>
      </c>
      <c r="C68" s="3" t="s">
        <v>33</v>
      </c>
      <c r="D68" s="3" t="s">
        <v>34</v>
      </c>
      <c r="E68" s="3" t="s">
        <v>870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178</v>
      </c>
      <c r="C69" s="3" t="s">
        <v>179</v>
      </c>
      <c r="D69" s="3" t="s">
        <v>180</v>
      </c>
      <c r="E69" s="3" t="s">
        <v>870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100</v>
      </c>
      <c r="C70" s="3" t="s">
        <v>181</v>
      </c>
      <c r="D70" s="3" t="s">
        <v>182</v>
      </c>
      <c r="E70" s="3" t="s">
        <v>870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183</v>
      </c>
      <c r="C71" s="3" t="s">
        <v>184</v>
      </c>
      <c r="D71" s="3" t="s">
        <v>185</v>
      </c>
      <c r="E71" s="3" t="s">
        <v>870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186</v>
      </c>
      <c r="C72" s="3" t="s">
        <v>161</v>
      </c>
      <c r="D72" s="3" t="s">
        <v>162</v>
      </c>
      <c r="E72" s="3" t="s">
        <v>871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187</v>
      </c>
      <c r="C73" s="3" t="s">
        <v>188</v>
      </c>
      <c r="D73" s="3" t="s">
        <v>189</v>
      </c>
      <c r="E73" s="3" t="s">
        <v>871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190</v>
      </c>
      <c r="C74" s="3" t="s">
        <v>191</v>
      </c>
      <c r="D74" s="3" t="s">
        <v>192</v>
      </c>
      <c r="E74" s="3" t="s">
        <v>871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193</v>
      </c>
      <c r="C75" s="3" t="s">
        <v>194</v>
      </c>
      <c r="D75" s="3" t="s">
        <v>195</v>
      </c>
      <c r="E75" s="3" t="s">
        <v>871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196</v>
      </c>
      <c r="C76" s="3" t="s">
        <v>188</v>
      </c>
      <c r="D76" s="3" t="s">
        <v>189</v>
      </c>
      <c r="E76" s="3" t="s">
        <v>871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198</v>
      </c>
      <c r="C77" s="3" t="s">
        <v>199</v>
      </c>
      <c r="D77" s="3" t="s">
        <v>200</v>
      </c>
      <c r="E77" s="3" t="s">
        <v>871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63</v>
      </c>
      <c r="C78" s="3" t="s">
        <v>179</v>
      </c>
      <c r="D78" s="3" t="s">
        <v>180</v>
      </c>
      <c r="E78" s="3" t="s">
        <v>871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201</v>
      </c>
      <c r="C79" s="3" t="s">
        <v>202</v>
      </c>
      <c r="D79" s="3" t="s">
        <v>203</v>
      </c>
      <c r="E79" s="3" t="s">
        <v>871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204</v>
      </c>
      <c r="C80" s="3" t="s">
        <v>205</v>
      </c>
      <c r="D80" s="3" t="s">
        <v>206</v>
      </c>
      <c r="E80" s="3" t="s">
        <v>871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207</v>
      </c>
      <c r="C81" s="3" t="s">
        <v>208</v>
      </c>
      <c r="D81" s="3" t="s">
        <v>209</v>
      </c>
      <c r="E81" s="3" t="s">
        <v>871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210</v>
      </c>
      <c r="C82" s="3" t="s">
        <v>179</v>
      </c>
      <c r="D82" s="3" t="s">
        <v>180</v>
      </c>
      <c r="E82" s="3" t="s">
        <v>871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211</v>
      </c>
      <c r="C83" s="3" t="s">
        <v>212</v>
      </c>
      <c r="D83" s="3" t="s">
        <v>213</v>
      </c>
      <c r="E83" s="3" t="s">
        <v>871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214</v>
      </c>
      <c r="C84" s="3" t="s">
        <v>169</v>
      </c>
      <c r="D84" s="3" t="s">
        <v>170</v>
      </c>
      <c r="E84" s="3" t="s">
        <v>871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215</v>
      </c>
      <c r="C85" s="3" t="s">
        <v>216</v>
      </c>
      <c r="D85" s="3" t="s">
        <v>217</v>
      </c>
      <c r="E85" s="3" t="s">
        <v>871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218</v>
      </c>
      <c r="C86" s="3" t="s">
        <v>219</v>
      </c>
      <c r="D86" s="3" t="s">
        <v>220</v>
      </c>
      <c r="E86" s="3" t="s">
        <v>871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221</v>
      </c>
      <c r="C87" s="3" t="s">
        <v>222</v>
      </c>
      <c r="D87" s="3" t="s">
        <v>223</v>
      </c>
      <c r="E87" s="3" t="s">
        <v>871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224</v>
      </c>
      <c r="C88" s="3" t="s">
        <v>225</v>
      </c>
      <c r="D88" s="3" t="s">
        <v>226</v>
      </c>
      <c r="E88" s="3" t="s">
        <v>871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227</v>
      </c>
      <c r="C89" s="3" t="s">
        <v>228</v>
      </c>
      <c r="D89" s="3" t="s">
        <v>229</v>
      </c>
      <c r="E89" s="3" t="s">
        <v>871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230</v>
      </c>
      <c r="C90" s="3" t="s">
        <v>231</v>
      </c>
      <c r="D90" s="3" t="s">
        <v>232</v>
      </c>
      <c r="E90" s="3" t="s">
        <v>871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165</v>
      </c>
      <c r="C91" s="3" t="s">
        <v>233</v>
      </c>
      <c r="D91" s="3" t="s">
        <v>234</v>
      </c>
      <c r="E91" s="3" t="s">
        <v>871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235</v>
      </c>
      <c r="C92" s="3" t="s">
        <v>236</v>
      </c>
      <c r="D92" s="3" t="s">
        <v>237</v>
      </c>
      <c r="E92" s="3" t="s">
        <v>871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72</v>
      </c>
      <c r="C93" s="3" t="s">
        <v>238</v>
      </c>
      <c r="D93" s="3" t="s">
        <v>239</v>
      </c>
      <c r="E93" s="3" t="s">
        <v>871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240</v>
      </c>
      <c r="C94" s="3" t="s">
        <v>241</v>
      </c>
      <c r="D94" s="3" t="s">
        <v>242</v>
      </c>
      <c r="E94" s="3" t="s">
        <v>871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243</v>
      </c>
      <c r="C95" s="3" t="s">
        <v>79</v>
      </c>
      <c r="D95" s="3" t="s">
        <v>80</v>
      </c>
      <c r="E95" s="3" t="s">
        <v>871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244</v>
      </c>
      <c r="C96" s="3" t="s">
        <v>245</v>
      </c>
      <c r="D96" s="3" t="s">
        <v>246</v>
      </c>
      <c r="E96" s="3" t="s">
        <v>871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247</v>
      </c>
      <c r="C97" s="3" t="s">
        <v>205</v>
      </c>
      <c r="D97" s="3" t="s">
        <v>206</v>
      </c>
      <c r="E97" s="3" t="s">
        <v>870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248</v>
      </c>
      <c r="C98" s="3" t="s">
        <v>249</v>
      </c>
      <c r="D98" s="3" t="s">
        <v>250</v>
      </c>
      <c r="E98" s="3" t="s">
        <v>870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251</v>
      </c>
      <c r="C99" s="3" t="s">
        <v>252</v>
      </c>
      <c r="D99" s="3" t="s">
        <v>253</v>
      </c>
      <c r="E99" s="3" t="s">
        <v>870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254</v>
      </c>
      <c r="C100" s="3" t="s">
        <v>184</v>
      </c>
      <c r="D100" s="3" t="s">
        <v>185</v>
      </c>
      <c r="E100" s="3" t="s">
        <v>870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255</v>
      </c>
      <c r="C101" s="3" t="s">
        <v>199</v>
      </c>
      <c r="D101" s="3" t="s">
        <v>200</v>
      </c>
      <c r="E101" s="3" t="s">
        <v>870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256</v>
      </c>
      <c r="C102" s="3" t="s">
        <v>257</v>
      </c>
      <c r="D102" s="3" t="s">
        <v>258</v>
      </c>
      <c r="E102" s="3" t="s">
        <v>870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259</v>
      </c>
      <c r="C103" s="3" t="s">
        <v>260</v>
      </c>
      <c r="D103" s="3" t="s">
        <v>261</v>
      </c>
      <c r="E103" s="3" t="s">
        <v>870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262</v>
      </c>
      <c r="C104" s="3" t="s">
        <v>263</v>
      </c>
      <c r="D104" s="3" t="s">
        <v>264</v>
      </c>
      <c r="E104" s="3" t="s">
        <v>870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265</v>
      </c>
      <c r="C105" s="3" t="s">
        <v>266</v>
      </c>
      <c r="D105" s="3" t="s">
        <v>267</v>
      </c>
      <c r="E105" s="3" t="s">
        <v>870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268</v>
      </c>
      <c r="C106" s="3" t="s">
        <v>269</v>
      </c>
      <c r="D106" s="3" t="s">
        <v>270</v>
      </c>
      <c r="E106" s="3" t="s">
        <v>870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271</v>
      </c>
      <c r="C107" s="3" t="s">
        <v>113</v>
      </c>
      <c r="D107" s="3" t="s">
        <v>114</v>
      </c>
      <c r="E107" s="3" t="s">
        <v>870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215</v>
      </c>
      <c r="C108" s="3" t="s">
        <v>272</v>
      </c>
      <c r="D108" s="3" t="s">
        <v>273</v>
      </c>
      <c r="E108" s="3" t="s">
        <v>870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227</v>
      </c>
      <c r="C109" s="3" t="s">
        <v>274</v>
      </c>
      <c r="D109" s="3" t="s">
        <v>275</v>
      </c>
      <c r="E109" s="3" t="s">
        <v>870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276</v>
      </c>
      <c r="C110" s="3" t="s">
        <v>277</v>
      </c>
      <c r="D110" s="3" t="s">
        <v>278</v>
      </c>
      <c r="E110" s="3" t="s">
        <v>870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279</v>
      </c>
      <c r="C111" s="3" t="s">
        <v>280</v>
      </c>
      <c r="D111" s="3" t="s">
        <v>281</v>
      </c>
      <c r="E111" s="3" t="s">
        <v>870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282</v>
      </c>
      <c r="C112" s="3" t="s">
        <v>283</v>
      </c>
      <c r="D112" s="3" t="s">
        <v>284</v>
      </c>
      <c r="E112" s="3" t="s">
        <v>871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285</v>
      </c>
      <c r="C113" s="3" t="s">
        <v>286</v>
      </c>
      <c r="D113" s="3" t="s">
        <v>287</v>
      </c>
      <c r="E113" s="3" t="s">
        <v>871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288</v>
      </c>
      <c r="C114" s="3" t="s">
        <v>289</v>
      </c>
      <c r="D114" s="3" t="s">
        <v>290</v>
      </c>
      <c r="E114" s="3" t="s">
        <v>871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291</v>
      </c>
      <c r="C115" s="3" t="s">
        <v>194</v>
      </c>
      <c r="D115" s="3" t="s">
        <v>195</v>
      </c>
      <c r="E115" s="3" t="s">
        <v>871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292</v>
      </c>
      <c r="C116" s="3" t="s">
        <v>293</v>
      </c>
      <c r="D116" s="3" t="s">
        <v>294</v>
      </c>
      <c r="E116" s="3" t="s">
        <v>871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295</v>
      </c>
      <c r="C117" s="3" t="s">
        <v>277</v>
      </c>
      <c r="D117" s="3" t="s">
        <v>278</v>
      </c>
      <c r="E117" s="3" t="s">
        <v>871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296</v>
      </c>
      <c r="C118" s="3" t="s">
        <v>122</v>
      </c>
      <c r="D118" s="3" t="s">
        <v>123</v>
      </c>
      <c r="E118" s="3" t="s">
        <v>871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297</v>
      </c>
      <c r="C119" s="3" t="s">
        <v>233</v>
      </c>
      <c r="D119" s="3" t="s">
        <v>234</v>
      </c>
      <c r="E119" s="3" t="s">
        <v>871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230</v>
      </c>
      <c r="C120" s="3" t="s">
        <v>95</v>
      </c>
      <c r="D120" s="3" t="s">
        <v>96</v>
      </c>
      <c r="E120" s="3" t="s">
        <v>871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298</v>
      </c>
      <c r="C121" s="3" t="s">
        <v>116</v>
      </c>
      <c r="D121" s="3" t="s">
        <v>117</v>
      </c>
      <c r="E121" s="3" t="s">
        <v>871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299</v>
      </c>
      <c r="C122" s="3" t="s">
        <v>4</v>
      </c>
      <c r="D122" s="3" t="s">
        <v>5</v>
      </c>
      <c r="E122" s="3" t="s">
        <v>871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300</v>
      </c>
      <c r="C123" s="3" t="s">
        <v>301</v>
      </c>
      <c r="D123" s="3" t="s">
        <v>302</v>
      </c>
      <c r="E123" s="3" t="s">
        <v>871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303</v>
      </c>
      <c r="C124" s="3" t="s">
        <v>304</v>
      </c>
      <c r="D124" s="3" t="s">
        <v>305</v>
      </c>
      <c r="E124" s="3" t="s">
        <v>871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124</v>
      </c>
      <c r="C125" s="3" t="s">
        <v>138</v>
      </c>
      <c r="D125" s="3" t="s">
        <v>139</v>
      </c>
      <c r="E125" s="3" t="s">
        <v>871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306</v>
      </c>
      <c r="C126" s="3" t="s">
        <v>286</v>
      </c>
      <c r="D126" s="3" t="s">
        <v>287</v>
      </c>
      <c r="E126" s="3" t="s">
        <v>871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307</v>
      </c>
      <c r="C127" s="3" t="s">
        <v>308</v>
      </c>
      <c r="D127" s="3" t="s">
        <v>309</v>
      </c>
      <c r="E127" s="3" t="s">
        <v>871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310</v>
      </c>
      <c r="C128" s="3" t="s">
        <v>277</v>
      </c>
      <c r="D128" s="3" t="s">
        <v>278</v>
      </c>
      <c r="E128" s="3" t="s">
        <v>871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311</v>
      </c>
      <c r="C129" s="3" t="s">
        <v>312</v>
      </c>
      <c r="D129" s="3" t="s">
        <v>313</v>
      </c>
      <c r="E129" s="3" t="s">
        <v>871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316</v>
      </c>
      <c r="C130" s="3" t="s">
        <v>317</v>
      </c>
      <c r="D130" s="3" t="s">
        <v>318</v>
      </c>
      <c r="E130" s="3" t="s">
        <v>871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319</v>
      </c>
      <c r="C131" s="3" t="s">
        <v>320</v>
      </c>
      <c r="D131" s="3" t="s">
        <v>321</v>
      </c>
      <c r="E131" s="3" t="s">
        <v>871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322</v>
      </c>
      <c r="C132" s="3" t="s">
        <v>323</v>
      </c>
      <c r="D132" s="3" t="s">
        <v>324</v>
      </c>
      <c r="E132" s="3" t="s">
        <v>871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325</v>
      </c>
      <c r="C133" s="3" t="s">
        <v>326</v>
      </c>
      <c r="D133" s="3" t="s">
        <v>327</v>
      </c>
      <c r="E133" s="3" t="s">
        <v>871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328</v>
      </c>
      <c r="C134" s="3" t="s">
        <v>329</v>
      </c>
      <c r="D134" s="3" t="s">
        <v>330</v>
      </c>
      <c r="E134" s="3" t="s">
        <v>871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331</v>
      </c>
      <c r="C135" s="3" t="s">
        <v>30</v>
      </c>
      <c r="D135" s="3" t="s">
        <v>31</v>
      </c>
      <c r="E135" s="3" t="s">
        <v>871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332</v>
      </c>
      <c r="C136" s="3" t="s">
        <v>205</v>
      </c>
      <c r="D136" s="3" t="s">
        <v>206</v>
      </c>
      <c r="E136" s="3" t="s">
        <v>870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333</v>
      </c>
      <c r="C137" s="3" t="s">
        <v>334</v>
      </c>
      <c r="D137" s="3" t="s">
        <v>335</v>
      </c>
      <c r="E137" s="3" t="s">
        <v>870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336</v>
      </c>
      <c r="C138" s="3" t="s">
        <v>263</v>
      </c>
      <c r="D138" s="3" t="s">
        <v>264</v>
      </c>
      <c r="E138" s="3" t="s">
        <v>870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197</v>
      </c>
      <c r="C139" s="3" t="s">
        <v>126</v>
      </c>
      <c r="D139" s="3" t="s">
        <v>127</v>
      </c>
      <c r="E139" s="3" t="s">
        <v>870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337</v>
      </c>
      <c r="C140" s="3" t="s">
        <v>338</v>
      </c>
      <c r="D140" s="3" t="s">
        <v>339</v>
      </c>
      <c r="E140" s="3" t="s">
        <v>870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340</v>
      </c>
      <c r="C141" s="3" t="s">
        <v>341</v>
      </c>
      <c r="D141" s="3" t="s">
        <v>342</v>
      </c>
      <c r="E141" s="3" t="s">
        <v>870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343</v>
      </c>
      <c r="C142" s="3" t="s">
        <v>326</v>
      </c>
      <c r="D142" s="3" t="s">
        <v>327</v>
      </c>
      <c r="E142" s="3" t="s">
        <v>870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344</v>
      </c>
      <c r="C143" s="3" t="s">
        <v>70</v>
      </c>
      <c r="D143" s="3" t="s">
        <v>71</v>
      </c>
      <c r="E143" s="3" t="s">
        <v>870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345</v>
      </c>
      <c r="C144" s="3" t="s">
        <v>346</v>
      </c>
      <c r="D144" s="3" t="s">
        <v>347</v>
      </c>
      <c r="E144" s="3" t="s">
        <v>870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348</v>
      </c>
      <c r="C145" s="3" t="s">
        <v>349</v>
      </c>
      <c r="D145" s="3" t="s">
        <v>350</v>
      </c>
      <c r="E145" s="3" t="s">
        <v>870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351</v>
      </c>
      <c r="C146" s="3" t="s">
        <v>352</v>
      </c>
      <c r="D146" s="3" t="s">
        <v>353</v>
      </c>
      <c r="E146" s="3" t="s">
        <v>870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337</v>
      </c>
      <c r="C147" s="3" t="s">
        <v>10</v>
      </c>
      <c r="D147" s="3" t="s">
        <v>11</v>
      </c>
      <c r="E147" s="3" t="s">
        <v>870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354</v>
      </c>
      <c r="C148" s="3" t="s">
        <v>188</v>
      </c>
      <c r="D148" s="3" t="s">
        <v>189</v>
      </c>
      <c r="E148" s="3" t="s">
        <v>870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355</v>
      </c>
      <c r="C149" s="3" t="s">
        <v>356</v>
      </c>
      <c r="D149" s="3" t="s">
        <v>357</v>
      </c>
      <c r="E149" s="3" t="s">
        <v>870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358</v>
      </c>
      <c r="C150" s="3" t="s">
        <v>356</v>
      </c>
      <c r="D150" s="3" t="s">
        <v>357</v>
      </c>
      <c r="E150" s="3" t="s">
        <v>870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359</v>
      </c>
      <c r="C151" s="3" t="s">
        <v>55</v>
      </c>
      <c r="D151" s="3" t="s">
        <v>56</v>
      </c>
      <c r="E151" s="3" t="s">
        <v>870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360</v>
      </c>
      <c r="C152" s="3" t="s">
        <v>272</v>
      </c>
      <c r="D152" s="3" t="s">
        <v>273</v>
      </c>
      <c r="E152" s="3" t="s">
        <v>870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361</v>
      </c>
      <c r="C153" s="3" t="s">
        <v>362</v>
      </c>
      <c r="D153" s="3" t="s">
        <v>363</v>
      </c>
      <c r="E153" s="3" t="s">
        <v>870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364</v>
      </c>
      <c r="C154" s="3" t="s">
        <v>365</v>
      </c>
      <c r="D154" s="3" t="s">
        <v>366</v>
      </c>
      <c r="E154" s="3" t="s">
        <v>870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367</v>
      </c>
      <c r="C155" s="3" t="s">
        <v>368</v>
      </c>
      <c r="D155" s="3" t="s">
        <v>369</v>
      </c>
      <c r="E155" s="3" t="s">
        <v>870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370</v>
      </c>
      <c r="C156" s="3" t="s">
        <v>269</v>
      </c>
      <c r="D156" s="3" t="s">
        <v>270</v>
      </c>
      <c r="E156" s="3" t="s">
        <v>870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371</v>
      </c>
      <c r="C157" s="3" t="s">
        <v>352</v>
      </c>
      <c r="D157" s="3" t="s">
        <v>353</v>
      </c>
      <c r="E157" s="3" t="s">
        <v>870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372</v>
      </c>
      <c r="C158" s="3" t="s">
        <v>373</v>
      </c>
      <c r="D158" s="3" t="s">
        <v>374</v>
      </c>
      <c r="E158" s="3" t="s">
        <v>870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375</v>
      </c>
      <c r="C159" s="3" t="s">
        <v>376</v>
      </c>
      <c r="D159" s="3" t="s">
        <v>377</v>
      </c>
      <c r="E159" s="3" t="s">
        <v>870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378</v>
      </c>
      <c r="C160" s="3" t="s">
        <v>42</v>
      </c>
      <c r="D160" s="3" t="s">
        <v>43</v>
      </c>
      <c r="E160" s="3" t="s">
        <v>870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379</v>
      </c>
      <c r="C161" s="3" t="s">
        <v>356</v>
      </c>
      <c r="D161" s="3" t="s">
        <v>380</v>
      </c>
      <c r="E161" s="3" t="s">
        <v>870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381</v>
      </c>
      <c r="C162" s="3" t="s">
        <v>352</v>
      </c>
      <c r="D162" s="3" t="s">
        <v>353</v>
      </c>
      <c r="E162" s="3" t="s">
        <v>870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382</v>
      </c>
      <c r="C163" s="3" t="s">
        <v>152</v>
      </c>
      <c r="D163" s="3" t="s">
        <v>153</v>
      </c>
      <c r="E163" s="3" t="s">
        <v>870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383</v>
      </c>
      <c r="C164" s="3" t="s">
        <v>384</v>
      </c>
      <c r="D164" s="3" t="s">
        <v>385</v>
      </c>
      <c r="E164" s="3" t="s">
        <v>871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386</v>
      </c>
      <c r="C165" s="3" t="s">
        <v>387</v>
      </c>
      <c r="D165" s="3" t="s">
        <v>388</v>
      </c>
      <c r="E165" s="3" t="s">
        <v>871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389</v>
      </c>
      <c r="C166" s="3" t="s">
        <v>138</v>
      </c>
      <c r="D166" s="3" t="s">
        <v>139</v>
      </c>
      <c r="E166" s="3" t="s">
        <v>871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390</v>
      </c>
      <c r="C167" s="3" t="s">
        <v>391</v>
      </c>
      <c r="D167" s="3" t="s">
        <v>392</v>
      </c>
      <c r="E167" s="3" t="s">
        <v>871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393</v>
      </c>
      <c r="C168" s="3" t="s">
        <v>326</v>
      </c>
      <c r="D168" s="3" t="s">
        <v>327</v>
      </c>
      <c r="E168" s="3" t="s">
        <v>871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394</v>
      </c>
      <c r="C169" s="3" t="s">
        <v>395</v>
      </c>
      <c r="D169" s="3" t="s">
        <v>396</v>
      </c>
      <c r="E169" s="3" t="s">
        <v>871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397</v>
      </c>
      <c r="C170" s="3" t="s">
        <v>398</v>
      </c>
      <c r="D170" s="3" t="s">
        <v>399</v>
      </c>
      <c r="E170" s="3" t="s">
        <v>871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400</v>
      </c>
      <c r="C171" s="3" t="s">
        <v>401</v>
      </c>
      <c r="D171" s="3" t="s">
        <v>402</v>
      </c>
      <c r="E171" s="3" t="s">
        <v>871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403</v>
      </c>
      <c r="C172" s="3" t="s">
        <v>404</v>
      </c>
      <c r="D172" s="3" t="s">
        <v>405</v>
      </c>
      <c r="E172" s="3" t="s">
        <v>871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406</v>
      </c>
      <c r="C173" s="3" t="s">
        <v>122</v>
      </c>
      <c r="D173" s="3" t="s">
        <v>123</v>
      </c>
      <c r="E173" s="3" t="s">
        <v>871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407</v>
      </c>
      <c r="C174" s="3" t="s">
        <v>408</v>
      </c>
      <c r="D174" s="3" t="s">
        <v>409</v>
      </c>
      <c r="E174" s="3" t="s">
        <v>871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72</v>
      </c>
      <c r="C175" s="3" t="s">
        <v>314</v>
      </c>
      <c r="D175" s="3" t="s">
        <v>315</v>
      </c>
      <c r="E175" s="3" t="s">
        <v>871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174</v>
      </c>
      <c r="C176" s="3" t="s">
        <v>95</v>
      </c>
      <c r="D176" s="3" t="s">
        <v>96</v>
      </c>
      <c r="E176" s="3" t="s">
        <v>871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410</v>
      </c>
      <c r="C177" s="3" t="s">
        <v>411</v>
      </c>
      <c r="D177" s="3" t="s">
        <v>412</v>
      </c>
      <c r="E177" s="3" t="s">
        <v>871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413</v>
      </c>
      <c r="C178" s="3" t="s">
        <v>414</v>
      </c>
      <c r="D178" s="3" t="s">
        <v>415</v>
      </c>
      <c r="E178" s="3" t="s">
        <v>871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416</v>
      </c>
      <c r="C179" s="3" t="s">
        <v>33</v>
      </c>
      <c r="D179" s="3" t="s">
        <v>34</v>
      </c>
      <c r="E179" s="3" t="s">
        <v>871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344</v>
      </c>
      <c r="C180" s="3" t="s">
        <v>417</v>
      </c>
      <c r="D180" s="3" t="s">
        <v>418</v>
      </c>
      <c r="E180" s="3" t="s">
        <v>871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419</v>
      </c>
      <c r="C181" s="3" t="s">
        <v>420</v>
      </c>
      <c r="D181" s="3" t="s">
        <v>421</v>
      </c>
      <c r="E181" s="3" t="s">
        <v>871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422</v>
      </c>
      <c r="C182" s="3" t="s">
        <v>423</v>
      </c>
      <c r="D182" s="3" t="s">
        <v>424</v>
      </c>
      <c r="E182" s="3" t="s">
        <v>871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178</v>
      </c>
      <c r="C183" s="3" t="s">
        <v>260</v>
      </c>
      <c r="D183" s="3" t="s">
        <v>261</v>
      </c>
      <c r="E183" s="3" t="s">
        <v>871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425</v>
      </c>
      <c r="C184" s="3" t="s">
        <v>426</v>
      </c>
      <c r="D184" s="3" t="s">
        <v>427</v>
      </c>
      <c r="E184" s="3" t="s">
        <v>871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157</v>
      </c>
      <c r="C185" s="3" t="s">
        <v>376</v>
      </c>
      <c r="D185" s="3" t="s">
        <v>377</v>
      </c>
      <c r="E185" s="3" t="s">
        <v>871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430</v>
      </c>
      <c r="C186" s="3" t="s">
        <v>431</v>
      </c>
      <c r="D186" s="3" t="s">
        <v>432</v>
      </c>
      <c r="E186" s="3" t="s">
        <v>871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433</v>
      </c>
      <c r="C187" s="3" t="s">
        <v>434</v>
      </c>
      <c r="D187" s="3" t="s">
        <v>435</v>
      </c>
      <c r="E187" s="3" t="s">
        <v>871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436</v>
      </c>
      <c r="C188" s="3" t="s">
        <v>437</v>
      </c>
      <c r="D188" s="3" t="s">
        <v>438</v>
      </c>
      <c r="E188" s="3" t="s">
        <v>871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439</v>
      </c>
      <c r="C189" s="3" t="s">
        <v>440</v>
      </c>
      <c r="D189" s="3" t="s">
        <v>441</v>
      </c>
      <c r="E189" s="3" t="s">
        <v>871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442</v>
      </c>
      <c r="D190" s="3" t="s">
        <v>443</v>
      </c>
      <c r="E190" s="3" t="s">
        <v>871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444</v>
      </c>
      <c r="C191" s="3" t="s">
        <v>437</v>
      </c>
      <c r="D191" s="3" t="s">
        <v>438</v>
      </c>
      <c r="E191" s="3" t="s">
        <v>871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445</v>
      </c>
      <c r="C192" s="3" t="s">
        <v>446</v>
      </c>
      <c r="D192" s="3" t="s">
        <v>447</v>
      </c>
      <c r="E192" s="3" t="s">
        <v>870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448</v>
      </c>
      <c r="C193" s="3" t="s">
        <v>252</v>
      </c>
      <c r="D193" s="3" t="s">
        <v>253</v>
      </c>
      <c r="E193" s="3" t="s">
        <v>870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449</v>
      </c>
      <c r="C194" s="3" t="s">
        <v>98</v>
      </c>
      <c r="D194" s="3" t="s">
        <v>99</v>
      </c>
      <c r="E194" s="3" t="s">
        <v>870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450</v>
      </c>
      <c r="C195" s="3" t="s">
        <v>451</v>
      </c>
      <c r="D195" s="3" t="s">
        <v>452</v>
      </c>
      <c r="E195" s="3" t="s">
        <v>870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453</v>
      </c>
      <c r="C196" s="3" t="s">
        <v>454</v>
      </c>
      <c r="D196" s="3" t="s">
        <v>455</v>
      </c>
      <c r="E196" s="3" t="s">
        <v>870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456</v>
      </c>
      <c r="C197" s="3" t="s">
        <v>401</v>
      </c>
      <c r="D197" s="3" t="s">
        <v>402</v>
      </c>
      <c r="E197" s="3" t="s">
        <v>870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311</v>
      </c>
      <c r="C198" s="3" t="s">
        <v>184</v>
      </c>
      <c r="D198" s="3" t="s">
        <v>185</v>
      </c>
      <c r="E198" s="3" t="s">
        <v>870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416</v>
      </c>
      <c r="C199" s="3" t="s">
        <v>457</v>
      </c>
      <c r="D199" s="3" t="s">
        <v>458</v>
      </c>
      <c r="E199" s="3" t="s">
        <v>870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459</v>
      </c>
      <c r="C200" s="3" t="s">
        <v>460</v>
      </c>
      <c r="D200" s="3" t="s">
        <v>461</v>
      </c>
      <c r="E200" s="3" t="s">
        <v>870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462</v>
      </c>
      <c r="C201" s="3" t="s">
        <v>18</v>
      </c>
      <c r="D201" s="3" t="s">
        <v>19</v>
      </c>
      <c r="E201" s="3" t="s">
        <v>870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463</v>
      </c>
      <c r="C202" s="3" t="s">
        <v>464</v>
      </c>
      <c r="D202" s="3" t="s">
        <v>465</v>
      </c>
      <c r="E202" s="3" t="s">
        <v>870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466</v>
      </c>
      <c r="C203" s="3" t="s">
        <v>82</v>
      </c>
      <c r="D203" s="3" t="s">
        <v>83</v>
      </c>
      <c r="E203" s="3" t="s">
        <v>870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467</v>
      </c>
      <c r="C204" s="3" t="s">
        <v>349</v>
      </c>
      <c r="D204" s="3" t="s">
        <v>350</v>
      </c>
      <c r="E204" s="3" t="s">
        <v>870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204</v>
      </c>
      <c r="C205" s="3" t="s">
        <v>468</v>
      </c>
      <c r="D205" s="3" t="s">
        <v>469</v>
      </c>
      <c r="E205" s="3" t="s">
        <v>870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470</v>
      </c>
      <c r="C206" s="3" t="s">
        <v>471</v>
      </c>
      <c r="D206" s="3" t="s">
        <v>472</v>
      </c>
      <c r="E206" s="3" t="s">
        <v>870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473</v>
      </c>
      <c r="C207" s="3" t="s">
        <v>202</v>
      </c>
      <c r="D207" s="3" t="s">
        <v>203</v>
      </c>
      <c r="E207" s="3" t="s">
        <v>870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474</v>
      </c>
      <c r="C208" s="3" t="s">
        <v>475</v>
      </c>
      <c r="D208" s="3" t="s">
        <v>476</v>
      </c>
      <c r="E208" s="3" t="s">
        <v>870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477</v>
      </c>
      <c r="C209" s="3" t="s">
        <v>478</v>
      </c>
      <c r="D209" s="3" t="s">
        <v>479</v>
      </c>
      <c r="E209" s="3" t="s">
        <v>870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163</v>
      </c>
      <c r="C210" s="3" t="s">
        <v>451</v>
      </c>
      <c r="D210" s="3" t="s">
        <v>452</v>
      </c>
      <c r="E210" s="3" t="s">
        <v>870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480</v>
      </c>
      <c r="C211" s="3" t="s">
        <v>481</v>
      </c>
      <c r="D211" s="3" t="s">
        <v>482</v>
      </c>
      <c r="E211" s="3" t="s">
        <v>870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483</v>
      </c>
      <c r="C212" s="3" t="s">
        <v>484</v>
      </c>
      <c r="D212" s="3" t="s">
        <v>485</v>
      </c>
      <c r="E212" s="3" t="s">
        <v>870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486</v>
      </c>
      <c r="C213" s="3" t="s">
        <v>1</v>
      </c>
      <c r="D213" s="3" t="s">
        <v>2</v>
      </c>
      <c r="E213" s="3" t="s">
        <v>870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50</v>
      </c>
      <c r="C214" s="3" t="s">
        <v>233</v>
      </c>
      <c r="D214" s="3" t="s">
        <v>234</v>
      </c>
      <c r="E214" s="3" t="s">
        <v>870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148</v>
      </c>
      <c r="C215" s="3" t="s">
        <v>312</v>
      </c>
      <c r="D215" s="3" t="s">
        <v>313</v>
      </c>
      <c r="E215" s="3" t="s">
        <v>870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487</v>
      </c>
      <c r="C216" s="3" t="s">
        <v>326</v>
      </c>
      <c r="D216" s="3" t="s">
        <v>327</v>
      </c>
      <c r="E216" s="3" t="s">
        <v>870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488</v>
      </c>
      <c r="C217" s="3" t="s">
        <v>414</v>
      </c>
      <c r="D217" s="3" t="s">
        <v>415</v>
      </c>
      <c r="E217" s="3" t="s">
        <v>870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282</v>
      </c>
      <c r="C218" s="3" t="s">
        <v>489</v>
      </c>
      <c r="D218" s="3" t="s">
        <v>490</v>
      </c>
      <c r="E218" s="3" t="s">
        <v>870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227</v>
      </c>
      <c r="C219" s="3" t="s">
        <v>491</v>
      </c>
      <c r="D219" s="3" t="s">
        <v>492</v>
      </c>
      <c r="E219" s="3" t="s">
        <v>871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493</v>
      </c>
      <c r="C220" s="3" t="s">
        <v>175</v>
      </c>
      <c r="D220" s="3" t="s">
        <v>176</v>
      </c>
      <c r="E220" s="3" t="s">
        <v>871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310</v>
      </c>
      <c r="C221" s="3" t="s">
        <v>494</v>
      </c>
      <c r="D221" s="3" t="s">
        <v>495</v>
      </c>
      <c r="E221" s="3" t="s">
        <v>871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496</v>
      </c>
      <c r="C222" s="3" t="s">
        <v>401</v>
      </c>
      <c r="D222" s="3" t="s">
        <v>402</v>
      </c>
      <c r="E222" s="3" t="s">
        <v>871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118</v>
      </c>
      <c r="C223" s="3" t="s">
        <v>272</v>
      </c>
      <c r="D223" s="3" t="s">
        <v>273</v>
      </c>
      <c r="E223" s="3" t="s">
        <v>871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497</v>
      </c>
      <c r="C224" s="3" t="s">
        <v>498</v>
      </c>
      <c r="D224" s="3" t="s">
        <v>499</v>
      </c>
      <c r="E224" s="3" t="s">
        <v>871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500</v>
      </c>
      <c r="C225" s="3" t="s">
        <v>501</v>
      </c>
      <c r="D225" s="3" t="s">
        <v>502</v>
      </c>
      <c r="E225" s="3" t="s">
        <v>871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503</v>
      </c>
      <c r="C226" s="3" t="s">
        <v>504</v>
      </c>
      <c r="D226" s="3" t="s">
        <v>505</v>
      </c>
      <c r="E226" s="3" t="s">
        <v>871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506</v>
      </c>
      <c r="C227" s="3" t="s">
        <v>507</v>
      </c>
      <c r="D227" s="3" t="s">
        <v>508</v>
      </c>
      <c r="E227" s="3" t="s">
        <v>870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509</v>
      </c>
      <c r="C228" s="3" t="s">
        <v>510</v>
      </c>
      <c r="D228" s="3" t="s">
        <v>511</v>
      </c>
      <c r="E228" s="3" t="s">
        <v>870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496</v>
      </c>
      <c r="C229" s="3" t="s">
        <v>58</v>
      </c>
      <c r="D229" s="3" t="s">
        <v>59</v>
      </c>
      <c r="E229" s="3" t="s">
        <v>870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512</v>
      </c>
      <c r="C230" s="3" t="s">
        <v>513</v>
      </c>
      <c r="D230" s="3" t="s">
        <v>514</v>
      </c>
      <c r="E230" s="3" t="s">
        <v>870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227</v>
      </c>
      <c r="C231" s="3" t="s">
        <v>155</v>
      </c>
      <c r="D231" s="3" t="s">
        <v>156</v>
      </c>
      <c r="E231" s="3" t="s">
        <v>870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310</v>
      </c>
      <c r="C232" s="3" t="s">
        <v>515</v>
      </c>
      <c r="D232" s="3" t="s">
        <v>516</v>
      </c>
      <c r="E232" s="3" t="s">
        <v>870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517</v>
      </c>
      <c r="C233" s="3" t="s">
        <v>30</v>
      </c>
      <c r="D233" s="3" t="s">
        <v>31</v>
      </c>
      <c r="E233" s="3" t="s">
        <v>870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518</v>
      </c>
      <c r="C234" s="3" t="s">
        <v>519</v>
      </c>
      <c r="D234" s="3" t="s">
        <v>520</v>
      </c>
      <c r="E234" s="3" t="s">
        <v>870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521</v>
      </c>
      <c r="C235" s="3" t="s">
        <v>79</v>
      </c>
      <c r="D235" s="3" t="s">
        <v>80</v>
      </c>
      <c r="E235" s="3" t="s">
        <v>870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522</v>
      </c>
      <c r="C236" s="3" t="s">
        <v>67</v>
      </c>
      <c r="D236" s="3" t="s">
        <v>68</v>
      </c>
      <c r="E236" s="3" t="s">
        <v>870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523</v>
      </c>
      <c r="C237" s="3" t="s">
        <v>15</v>
      </c>
      <c r="D237" s="3" t="s">
        <v>16</v>
      </c>
      <c r="E237" s="3" t="s">
        <v>870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524</v>
      </c>
      <c r="C238" s="3" t="s">
        <v>55</v>
      </c>
      <c r="D238" s="3" t="s">
        <v>56</v>
      </c>
      <c r="E238" s="3" t="s">
        <v>870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525</v>
      </c>
      <c r="C239" s="3" t="s">
        <v>126</v>
      </c>
      <c r="D239" s="3" t="s">
        <v>127</v>
      </c>
      <c r="E239" s="3" t="s">
        <v>870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526</v>
      </c>
      <c r="C240" s="3" t="s">
        <v>464</v>
      </c>
      <c r="D240" s="3" t="s">
        <v>465</v>
      </c>
      <c r="E240" s="3" t="s">
        <v>870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527</v>
      </c>
      <c r="C241" s="3" t="s">
        <v>528</v>
      </c>
      <c r="D241" s="3" t="s">
        <v>529</v>
      </c>
      <c r="E241" s="3" t="s">
        <v>870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530</v>
      </c>
      <c r="C242" s="3" t="s">
        <v>531</v>
      </c>
      <c r="D242" s="3" t="s">
        <v>532</v>
      </c>
      <c r="E242" s="3" t="s">
        <v>870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533</v>
      </c>
      <c r="C243" s="3" t="s">
        <v>534</v>
      </c>
      <c r="D243" s="3" t="s">
        <v>535</v>
      </c>
      <c r="E243" s="3" t="s">
        <v>870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536</v>
      </c>
      <c r="C244" s="3" t="s">
        <v>30</v>
      </c>
      <c r="D244" s="3" t="s">
        <v>31</v>
      </c>
      <c r="E244" s="3" t="s">
        <v>870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265</v>
      </c>
      <c r="C245" s="3" t="s">
        <v>537</v>
      </c>
      <c r="D245" s="3" t="s">
        <v>538</v>
      </c>
      <c r="E245" s="3" t="s">
        <v>870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539</v>
      </c>
      <c r="C246" s="3" t="s">
        <v>540</v>
      </c>
      <c r="D246" s="3" t="s">
        <v>541</v>
      </c>
      <c r="E246" s="3" t="s">
        <v>870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542</v>
      </c>
      <c r="C247" s="3" t="s">
        <v>543</v>
      </c>
      <c r="D247" s="3" t="s">
        <v>544</v>
      </c>
      <c r="E247" s="3" t="s">
        <v>870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545</v>
      </c>
      <c r="C248" s="3" t="s">
        <v>464</v>
      </c>
      <c r="D248" s="3" t="s">
        <v>465</v>
      </c>
      <c r="E248" s="3" t="s">
        <v>871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546</v>
      </c>
      <c r="C249" s="3" t="s">
        <v>515</v>
      </c>
      <c r="D249" s="3" t="s">
        <v>516</v>
      </c>
      <c r="E249" s="3" t="s">
        <v>871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348</v>
      </c>
      <c r="C250" s="3" t="s">
        <v>460</v>
      </c>
      <c r="D250" s="3" t="s">
        <v>461</v>
      </c>
      <c r="E250" s="3" t="s">
        <v>871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547</v>
      </c>
      <c r="C251" s="3" t="s">
        <v>548</v>
      </c>
      <c r="D251" s="3" t="s">
        <v>549</v>
      </c>
      <c r="E251" s="3" t="s">
        <v>871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41</v>
      </c>
      <c r="C252" s="3" t="s">
        <v>550</v>
      </c>
      <c r="D252" s="3" t="s">
        <v>551</v>
      </c>
      <c r="E252" s="3" t="s">
        <v>871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552</v>
      </c>
      <c r="C253" s="3" t="s">
        <v>540</v>
      </c>
      <c r="D253" s="3" t="s">
        <v>541</v>
      </c>
      <c r="E253" s="3" t="s">
        <v>871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553</v>
      </c>
      <c r="C254" s="3" t="s">
        <v>135</v>
      </c>
      <c r="D254" s="3" t="s">
        <v>136</v>
      </c>
      <c r="E254" s="3" t="s">
        <v>871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554</v>
      </c>
      <c r="C255" s="3" t="s">
        <v>555</v>
      </c>
      <c r="D255" s="3" t="s">
        <v>556</v>
      </c>
      <c r="E255" s="3" t="s">
        <v>870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218</v>
      </c>
      <c r="C256" s="3" t="s">
        <v>557</v>
      </c>
      <c r="D256" s="3" t="s">
        <v>558</v>
      </c>
      <c r="E256" s="3" t="s">
        <v>870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559</v>
      </c>
      <c r="C257" s="3" t="s">
        <v>172</v>
      </c>
      <c r="D257" s="3" t="s">
        <v>173</v>
      </c>
      <c r="E257" s="3" t="s">
        <v>870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560</v>
      </c>
      <c r="C258" s="3" t="s">
        <v>70</v>
      </c>
      <c r="D258" s="3" t="s">
        <v>71</v>
      </c>
      <c r="E258" s="3" t="s">
        <v>870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75</v>
      </c>
      <c r="C259" s="3" t="s">
        <v>561</v>
      </c>
      <c r="D259" s="3" t="s">
        <v>562</v>
      </c>
      <c r="E259" s="3" t="s">
        <v>870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563</v>
      </c>
      <c r="C260" s="3" t="s">
        <v>564</v>
      </c>
      <c r="D260" s="3" t="s">
        <v>565</v>
      </c>
      <c r="E260" s="3" t="s">
        <v>870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566</v>
      </c>
      <c r="C261" s="3" t="s">
        <v>67</v>
      </c>
      <c r="D261" s="3" t="s">
        <v>68</v>
      </c>
      <c r="E261" s="3" t="s">
        <v>870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567</v>
      </c>
      <c r="C262" s="3" t="s">
        <v>464</v>
      </c>
      <c r="D262" s="3" t="s">
        <v>465</v>
      </c>
      <c r="E262" s="3" t="s">
        <v>870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568</v>
      </c>
      <c r="C263" s="3" t="s">
        <v>569</v>
      </c>
      <c r="D263" s="3" t="s">
        <v>570</v>
      </c>
      <c r="E263" s="3" t="s">
        <v>870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571</v>
      </c>
      <c r="C264" s="3" t="s">
        <v>572</v>
      </c>
      <c r="D264" s="3" t="s">
        <v>573</v>
      </c>
      <c r="E264" s="3" t="s">
        <v>870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143</v>
      </c>
      <c r="C265" s="3" t="s">
        <v>574</v>
      </c>
      <c r="D265" s="3" t="s">
        <v>575</v>
      </c>
      <c r="E265" s="3" t="s">
        <v>870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576</v>
      </c>
      <c r="C266" s="3" t="s">
        <v>113</v>
      </c>
      <c r="D266" s="3" t="s">
        <v>114</v>
      </c>
      <c r="E266" s="3" t="s">
        <v>870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577</v>
      </c>
      <c r="C267" s="3" t="s">
        <v>578</v>
      </c>
      <c r="D267" s="3" t="s">
        <v>579</v>
      </c>
      <c r="E267" s="3" t="s">
        <v>870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343</v>
      </c>
      <c r="C268" s="3" t="s">
        <v>580</v>
      </c>
      <c r="D268" s="3" t="s">
        <v>581</v>
      </c>
      <c r="E268" s="3" t="s">
        <v>870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582</v>
      </c>
      <c r="C269" s="3" t="s">
        <v>149</v>
      </c>
      <c r="D269" s="3" t="s">
        <v>150</v>
      </c>
      <c r="E269" s="3" t="s">
        <v>870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583</v>
      </c>
      <c r="C270" s="3" t="s">
        <v>181</v>
      </c>
      <c r="D270" s="3" t="s">
        <v>182</v>
      </c>
      <c r="E270" s="3" t="s">
        <v>870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584</v>
      </c>
      <c r="C271" s="3" t="s">
        <v>585</v>
      </c>
      <c r="D271" s="3" t="s">
        <v>586</v>
      </c>
      <c r="E271" s="3" t="s">
        <v>870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512</v>
      </c>
      <c r="C272" s="3" t="s">
        <v>135</v>
      </c>
      <c r="D272" s="3" t="s">
        <v>136</v>
      </c>
      <c r="E272" s="3" t="s">
        <v>870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587</v>
      </c>
      <c r="C273" s="3" t="s">
        <v>231</v>
      </c>
      <c r="D273" s="3" t="s">
        <v>232</v>
      </c>
      <c r="E273" s="3" t="s">
        <v>870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588</v>
      </c>
      <c r="C274" s="3" t="s">
        <v>589</v>
      </c>
      <c r="D274" s="3" t="s">
        <v>590</v>
      </c>
      <c r="E274" s="3" t="s">
        <v>870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591</v>
      </c>
      <c r="C275" s="3" t="s">
        <v>592</v>
      </c>
      <c r="D275" s="3" t="s">
        <v>593</v>
      </c>
      <c r="E275" s="3" t="s">
        <v>870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594</v>
      </c>
      <c r="C276" s="3" t="s">
        <v>426</v>
      </c>
      <c r="D276" s="3" t="s">
        <v>427</v>
      </c>
      <c r="E276" s="3" t="s">
        <v>870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595</v>
      </c>
      <c r="C277" s="3" t="s">
        <v>596</v>
      </c>
      <c r="D277" s="3" t="s">
        <v>597</v>
      </c>
      <c r="E277" s="3" t="s">
        <v>870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598</v>
      </c>
      <c r="C278" s="3" t="s">
        <v>1</v>
      </c>
      <c r="D278" s="3" t="s">
        <v>2</v>
      </c>
      <c r="E278" s="3" t="s">
        <v>870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599</v>
      </c>
      <c r="C279" s="3" t="s">
        <v>451</v>
      </c>
      <c r="D279" s="3" t="s">
        <v>452</v>
      </c>
      <c r="E279" s="3" t="s">
        <v>870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600</v>
      </c>
      <c r="C280" s="3" t="s">
        <v>454</v>
      </c>
      <c r="D280" s="3" t="s">
        <v>455</v>
      </c>
      <c r="E280" s="3" t="s">
        <v>870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601</v>
      </c>
      <c r="C281" s="3" t="s">
        <v>401</v>
      </c>
      <c r="D281" s="3" t="s">
        <v>402</v>
      </c>
      <c r="E281" s="3" t="s">
        <v>870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295</v>
      </c>
      <c r="C282" s="3" t="s">
        <v>564</v>
      </c>
      <c r="D282" s="3" t="s">
        <v>565</v>
      </c>
      <c r="E282" s="3" t="s">
        <v>870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602</v>
      </c>
      <c r="C283" s="3" t="s">
        <v>603</v>
      </c>
      <c r="D283" s="3" t="s">
        <v>604</v>
      </c>
      <c r="E283" s="3" t="s">
        <v>870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450</v>
      </c>
      <c r="C284" s="3" t="s">
        <v>384</v>
      </c>
      <c r="D284" s="3" t="s">
        <v>385</v>
      </c>
      <c r="E284" s="3" t="s">
        <v>870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605</v>
      </c>
      <c r="C285" s="3" t="s">
        <v>245</v>
      </c>
      <c r="D285" s="3" t="s">
        <v>246</v>
      </c>
      <c r="E285" s="3" t="s">
        <v>870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394</v>
      </c>
      <c r="C286" s="3" t="s">
        <v>205</v>
      </c>
      <c r="D286" s="3" t="s">
        <v>206</v>
      </c>
      <c r="E286" s="3" t="s">
        <v>870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606</v>
      </c>
      <c r="C287" s="3" t="s">
        <v>548</v>
      </c>
      <c r="D287" s="3" t="s">
        <v>549</v>
      </c>
      <c r="E287" s="3" t="s">
        <v>870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607</v>
      </c>
      <c r="C288" s="3" t="s">
        <v>608</v>
      </c>
      <c r="D288" s="3" t="s">
        <v>609</v>
      </c>
      <c r="E288" s="3" t="s">
        <v>871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610</v>
      </c>
      <c r="C289" s="3" t="s">
        <v>356</v>
      </c>
      <c r="D289" s="3" t="s">
        <v>380</v>
      </c>
      <c r="E289" s="3" t="s">
        <v>871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611</v>
      </c>
      <c r="C290" s="3" t="s">
        <v>612</v>
      </c>
      <c r="D290" s="3" t="s">
        <v>613</v>
      </c>
      <c r="E290" s="3" t="s">
        <v>871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614</v>
      </c>
      <c r="C291" s="3" t="s">
        <v>64</v>
      </c>
      <c r="D291" s="3" t="s">
        <v>65</v>
      </c>
      <c r="E291" s="3" t="s">
        <v>871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615</v>
      </c>
      <c r="C292" s="3" t="s">
        <v>73</v>
      </c>
      <c r="D292" s="3" t="s">
        <v>74</v>
      </c>
      <c r="E292" s="3" t="s">
        <v>871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616</v>
      </c>
      <c r="C293" s="3" t="s">
        <v>617</v>
      </c>
      <c r="D293" s="3" t="s">
        <v>618</v>
      </c>
      <c r="E293" s="3" t="s">
        <v>871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619</v>
      </c>
      <c r="C294" s="3" t="s">
        <v>550</v>
      </c>
      <c r="D294" s="3" t="s">
        <v>551</v>
      </c>
      <c r="E294" s="3" t="s">
        <v>871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620</v>
      </c>
      <c r="C295" s="3" t="s">
        <v>155</v>
      </c>
      <c r="D295" s="3" t="s">
        <v>156</v>
      </c>
      <c r="E295" s="3" t="s">
        <v>871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621</v>
      </c>
      <c r="C296" s="3" t="s">
        <v>39</v>
      </c>
      <c r="D296" s="3" t="s">
        <v>40</v>
      </c>
      <c r="E296" s="3" t="s">
        <v>871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622</v>
      </c>
      <c r="C297" s="3" t="s">
        <v>623</v>
      </c>
      <c r="D297" s="3" t="s">
        <v>624</v>
      </c>
      <c r="E297" s="3" t="s">
        <v>871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625</v>
      </c>
      <c r="C298" s="3" t="s">
        <v>626</v>
      </c>
      <c r="D298" s="3" t="s">
        <v>627</v>
      </c>
      <c r="E298" s="3" t="s">
        <v>871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628</v>
      </c>
      <c r="C299" s="3" t="s">
        <v>629</v>
      </c>
      <c r="D299" s="3" t="s">
        <v>630</v>
      </c>
      <c r="E299" s="3" t="s">
        <v>871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631</v>
      </c>
      <c r="C300" s="3" t="s">
        <v>632</v>
      </c>
      <c r="D300" s="3" t="s">
        <v>633</v>
      </c>
      <c r="E300" s="3" t="s">
        <v>871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634</v>
      </c>
      <c r="C301" s="3" t="s">
        <v>635</v>
      </c>
      <c r="D301" s="3" t="s">
        <v>636</v>
      </c>
      <c r="E301" s="3" t="s">
        <v>871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637</v>
      </c>
      <c r="C302" s="3" t="s">
        <v>368</v>
      </c>
      <c r="D302" s="3" t="s">
        <v>369</v>
      </c>
      <c r="E302" s="3" t="s">
        <v>871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638</v>
      </c>
      <c r="C303" s="3" t="s">
        <v>639</v>
      </c>
      <c r="D303" s="3" t="s">
        <v>640</v>
      </c>
      <c r="E303" s="3" t="s">
        <v>871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641</v>
      </c>
      <c r="C304" s="3" t="s">
        <v>642</v>
      </c>
      <c r="D304" s="3" t="s">
        <v>643</v>
      </c>
      <c r="E304" s="3" t="s">
        <v>871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644</v>
      </c>
      <c r="C305" s="3" t="s">
        <v>645</v>
      </c>
      <c r="D305" s="3" t="s">
        <v>646</v>
      </c>
      <c r="E305" s="3" t="s">
        <v>871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647</v>
      </c>
      <c r="C306" s="3" t="s">
        <v>481</v>
      </c>
      <c r="D306" s="3" t="s">
        <v>482</v>
      </c>
      <c r="E306" s="3" t="s">
        <v>870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648</v>
      </c>
      <c r="C307" s="3" t="s">
        <v>317</v>
      </c>
      <c r="D307" s="3" t="s">
        <v>318</v>
      </c>
      <c r="E307" s="3" t="s">
        <v>870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649</v>
      </c>
      <c r="C308" s="3" t="s">
        <v>64</v>
      </c>
      <c r="D308" s="3" t="s">
        <v>65</v>
      </c>
      <c r="E308" s="3" t="s">
        <v>870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650</v>
      </c>
      <c r="C309" s="3" t="s">
        <v>236</v>
      </c>
      <c r="D309" s="3" t="s">
        <v>237</v>
      </c>
      <c r="E309" s="3" t="s">
        <v>870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651</v>
      </c>
      <c r="C310" s="3" t="s">
        <v>652</v>
      </c>
      <c r="D310" s="3" t="s">
        <v>653</v>
      </c>
      <c r="E310" s="3" t="s">
        <v>870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654</v>
      </c>
      <c r="C311" s="3" t="s">
        <v>655</v>
      </c>
      <c r="D311" s="3" t="s">
        <v>656</v>
      </c>
      <c r="E311" s="3" t="s">
        <v>870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50</v>
      </c>
      <c r="C312" s="3" t="s">
        <v>376</v>
      </c>
      <c r="D312" s="3" t="s">
        <v>377</v>
      </c>
      <c r="E312" s="3" t="s">
        <v>870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124</v>
      </c>
      <c r="C313" s="3" t="s">
        <v>155</v>
      </c>
      <c r="D313" s="3" t="s">
        <v>156</v>
      </c>
      <c r="E313" s="3" t="s">
        <v>870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657</v>
      </c>
      <c r="C314" s="3" t="s">
        <v>658</v>
      </c>
      <c r="D314" s="3" t="s">
        <v>659</v>
      </c>
      <c r="E314" s="3" t="s">
        <v>870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660</v>
      </c>
      <c r="C315" s="3" t="s">
        <v>661</v>
      </c>
      <c r="D315" s="3" t="s">
        <v>662</v>
      </c>
      <c r="E315" s="3" t="s">
        <v>870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663</v>
      </c>
      <c r="C316" s="3" t="s">
        <v>10</v>
      </c>
      <c r="D316" s="3" t="s">
        <v>11</v>
      </c>
      <c r="E316" s="3" t="s">
        <v>870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664</v>
      </c>
      <c r="C317" s="3" t="s">
        <v>665</v>
      </c>
      <c r="D317" s="3" t="s">
        <v>666</v>
      </c>
      <c r="E317" s="3" t="s">
        <v>870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667</v>
      </c>
      <c r="C318" s="3" t="s">
        <v>596</v>
      </c>
      <c r="D318" s="3" t="s">
        <v>597</v>
      </c>
      <c r="E318" s="3" t="s">
        <v>870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668</v>
      </c>
      <c r="C319" s="3" t="s">
        <v>669</v>
      </c>
      <c r="D319" s="3" t="s">
        <v>670</v>
      </c>
      <c r="E319" s="3" t="s">
        <v>870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506</v>
      </c>
      <c r="C320" s="3" t="s">
        <v>671</v>
      </c>
      <c r="D320" s="3" t="s">
        <v>672</v>
      </c>
      <c r="E320" s="3" t="s">
        <v>870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673</v>
      </c>
      <c r="C321" s="3" t="s">
        <v>346</v>
      </c>
      <c r="D321" s="3" t="s">
        <v>347</v>
      </c>
      <c r="E321" s="3" t="s">
        <v>870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674</v>
      </c>
      <c r="C322" s="3" t="s">
        <v>241</v>
      </c>
      <c r="D322" s="3" t="s">
        <v>242</v>
      </c>
      <c r="E322" s="3" t="s">
        <v>870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675</v>
      </c>
      <c r="C323" s="3" t="s">
        <v>519</v>
      </c>
      <c r="D323" s="3" t="s">
        <v>520</v>
      </c>
      <c r="E323" s="3" t="s">
        <v>870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676</v>
      </c>
      <c r="C324" s="3" t="s">
        <v>249</v>
      </c>
      <c r="D324" s="3" t="s">
        <v>250</v>
      </c>
      <c r="E324" s="3" t="s">
        <v>870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677</v>
      </c>
      <c r="C325" s="3" t="s">
        <v>585</v>
      </c>
      <c r="D325" s="3" t="s">
        <v>586</v>
      </c>
      <c r="E325" s="3" t="s">
        <v>870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103</v>
      </c>
      <c r="C326" s="3" t="s">
        <v>471</v>
      </c>
      <c r="D326" s="3" t="s">
        <v>472</v>
      </c>
      <c r="E326" s="3" t="s">
        <v>870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678</v>
      </c>
      <c r="C327" s="3" t="s">
        <v>569</v>
      </c>
      <c r="D327" s="3" t="s">
        <v>570</v>
      </c>
      <c r="E327" s="3" t="s">
        <v>870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679</v>
      </c>
      <c r="C328" s="3" t="s">
        <v>323</v>
      </c>
      <c r="D328" s="3" t="s">
        <v>324</v>
      </c>
      <c r="E328" s="3" t="s">
        <v>870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407</v>
      </c>
      <c r="C329" s="3" t="s">
        <v>155</v>
      </c>
      <c r="D329" s="3" t="s">
        <v>156</v>
      </c>
      <c r="E329" s="3" t="s">
        <v>870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680</v>
      </c>
      <c r="C330" s="3" t="s">
        <v>617</v>
      </c>
      <c r="D330" s="3" t="s">
        <v>618</v>
      </c>
      <c r="E330" s="3" t="s">
        <v>870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681</v>
      </c>
      <c r="C331" s="3" t="s">
        <v>682</v>
      </c>
      <c r="D331" s="3" t="s">
        <v>683</v>
      </c>
      <c r="E331" s="3" t="s">
        <v>870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311</v>
      </c>
      <c r="C332" s="3" t="s">
        <v>684</v>
      </c>
      <c r="D332" s="3" t="s">
        <v>685</v>
      </c>
      <c r="E332" s="3" t="s">
        <v>870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686</v>
      </c>
      <c r="C333" s="3" t="s">
        <v>208</v>
      </c>
      <c r="D333" s="3" t="s">
        <v>209</v>
      </c>
      <c r="E333" s="3" t="s">
        <v>870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687</v>
      </c>
      <c r="C334" s="3" t="s">
        <v>626</v>
      </c>
      <c r="D334" s="3" t="s">
        <v>627</v>
      </c>
      <c r="E334" s="3" t="s">
        <v>870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688</v>
      </c>
      <c r="C335" s="3" t="s">
        <v>411</v>
      </c>
      <c r="D335" s="3" t="s">
        <v>412</v>
      </c>
      <c r="E335" s="3" t="s">
        <v>870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430</v>
      </c>
      <c r="C336" s="3" t="s">
        <v>225</v>
      </c>
      <c r="D336" s="3" t="s">
        <v>226</v>
      </c>
      <c r="E336" s="3" t="s">
        <v>870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72</v>
      </c>
      <c r="C337" s="3" t="s">
        <v>323</v>
      </c>
      <c r="D337" s="3" t="s">
        <v>324</v>
      </c>
      <c r="E337" s="3" t="s">
        <v>870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689</v>
      </c>
      <c r="C338" s="3" t="s">
        <v>233</v>
      </c>
      <c r="D338" s="3" t="s">
        <v>234</v>
      </c>
      <c r="E338" s="3" t="s">
        <v>870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690</v>
      </c>
      <c r="C339" s="3" t="s">
        <v>691</v>
      </c>
      <c r="D339" s="3" t="s">
        <v>692</v>
      </c>
      <c r="E339" s="3" t="s">
        <v>870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693</v>
      </c>
      <c r="C340" s="3" t="s">
        <v>132</v>
      </c>
      <c r="D340" s="3" t="s">
        <v>133</v>
      </c>
      <c r="E340" s="3" t="s">
        <v>870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694</v>
      </c>
      <c r="C341" s="3" t="s">
        <v>519</v>
      </c>
      <c r="D341" s="3" t="s">
        <v>520</v>
      </c>
      <c r="E341" s="3" t="s">
        <v>870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695</v>
      </c>
      <c r="C342" s="3" t="s">
        <v>481</v>
      </c>
      <c r="D342" s="3" t="s">
        <v>482</v>
      </c>
      <c r="E342" s="3" t="s">
        <v>870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696</v>
      </c>
      <c r="C343" s="3" t="s">
        <v>608</v>
      </c>
      <c r="D343" s="3" t="s">
        <v>609</v>
      </c>
      <c r="E343" s="3" t="s">
        <v>870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75</v>
      </c>
      <c r="C344" s="3" t="s">
        <v>89</v>
      </c>
      <c r="D344" s="3" t="s">
        <v>90</v>
      </c>
      <c r="E344" s="3" t="s">
        <v>871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697</v>
      </c>
      <c r="C345" s="3" t="s">
        <v>698</v>
      </c>
      <c r="D345" s="3" t="s">
        <v>699</v>
      </c>
      <c r="E345" s="3" t="s">
        <v>871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512</v>
      </c>
      <c r="C346" s="3" t="s">
        <v>33</v>
      </c>
      <c r="D346" s="3" t="s">
        <v>34</v>
      </c>
      <c r="E346" s="3" t="s">
        <v>871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700</v>
      </c>
      <c r="C347" s="3" t="s">
        <v>701</v>
      </c>
      <c r="D347" s="3" t="s">
        <v>702</v>
      </c>
      <c r="E347" s="3" t="s">
        <v>871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703</v>
      </c>
      <c r="C348" s="3" t="s">
        <v>338</v>
      </c>
      <c r="D348" s="3" t="s">
        <v>339</v>
      </c>
      <c r="E348" s="3" t="s">
        <v>871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704</v>
      </c>
      <c r="C349" s="3" t="s">
        <v>705</v>
      </c>
      <c r="D349" s="3" t="s">
        <v>706</v>
      </c>
      <c r="E349" s="3" t="s">
        <v>871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707</v>
      </c>
      <c r="C350" s="3" t="s">
        <v>58</v>
      </c>
      <c r="D350" s="3" t="s">
        <v>59</v>
      </c>
      <c r="E350" s="3" t="s">
        <v>871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708</v>
      </c>
      <c r="C351" s="3" t="s">
        <v>110</v>
      </c>
      <c r="D351" s="3" t="s">
        <v>111</v>
      </c>
      <c r="E351" s="3" t="s">
        <v>871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709</v>
      </c>
      <c r="C352" s="3" t="s">
        <v>304</v>
      </c>
      <c r="D352" s="3" t="s">
        <v>305</v>
      </c>
      <c r="E352" s="3" t="s">
        <v>871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397</v>
      </c>
      <c r="C353" s="3" t="s">
        <v>515</v>
      </c>
      <c r="D353" s="3" t="s">
        <v>516</v>
      </c>
      <c r="E353" s="3" t="s">
        <v>871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710</v>
      </c>
      <c r="C354" s="3" t="s">
        <v>711</v>
      </c>
      <c r="D354" s="3" t="s">
        <v>712</v>
      </c>
      <c r="E354" s="3" t="s">
        <v>871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713</v>
      </c>
      <c r="C355" s="3" t="s">
        <v>714</v>
      </c>
      <c r="D355" s="3" t="s">
        <v>715</v>
      </c>
      <c r="E355" s="3" t="s">
        <v>871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716</v>
      </c>
      <c r="C356" s="3" t="s">
        <v>36</v>
      </c>
      <c r="D356" s="3" t="s">
        <v>37</v>
      </c>
      <c r="E356" s="3" t="s">
        <v>871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717</v>
      </c>
      <c r="C357" s="3" t="s">
        <v>718</v>
      </c>
      <c r="D357" s="3" t="s">
        <v>719</v>
      </c>
      <c r="E357" s="3" t="s">
        <v>871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720</v>
      </c>
      <c r="C358" s="3" t="s">
        <v>626</v>
      </c>
      <c r="D358" s="3" t="s">
        <v>627</v>
      </c>
      <c r="E358" s="3" t="s">
        <v>871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721</v>
      </c>
      <c r="C359" s="3" t="s">
        <v>55</v>
      </c>
      <c r="D359" s="3" t="s">
        <v>56</v>
      </c>
      <c r="E359" s="3" t="s">
        <v>871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722</v>
      </c>
      <c r="C360" s="3" t="s">
        <v>691</v>
      </c>
      <c r="D360" s="3" t="s">
        <v>692</v>
      </c>
      <c r="E360" s="3" t="s">
        <v>871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723</v>
      </c>
      <c r="C361" s="3" t="s">
        <v>440</v>
      </c>
      <c r="D361" s="3" t="s">
        <v>441</v>
      </c>
      <c r="E361" s="3" t="s">
        <v>871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340</v>
      </c>
      <c r="C362" s="3" t="s">
        <v>724</v>
      </c>
      <c r="D362" s="3" t="s">
        <v>725</v>
      </c>
      <c r="E362" s="3" t="s">
        <v>871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115</v>
      </c>
      <c r="C363" s="3" t="s">
        <v>726</v>
      </c>
      <c r="D363" s="3" t="s">
        <v>727</v>
      </c>
      <c r="E363" s="3" t="s">
        <v>871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728</v>
      </c>
      <c r="C364" s="3" t="s">
        <v>175</v>
      </c>
      <c r="D364" s="3" t="s">
        <v>176</v>
      </c>
      <c r="E364" s="3" t="s">
        <v>871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729</v>
      </c>
      <c r="C365" s="3" t="s">
        <v>356</v>
      </c>
      <c r="D365" s="3" t="s">
        <v>357</v>
      </c>
      <c r="E365" s="3" t="s">
        <v>871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730</v>
      </c>
      <c r="C366" s="3" t="s">
        <v>129</v>
      </c>
      <c r="D366" s="3" t="s">
        <v>130</v>
      </c>
      <c r="E366" s="3" t="s">
        <v>871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731</v>
      </c>
      <c r="C367" s="3" t="s">
        <v>724</v>
      </c>
      <c r="D367" s="3" t="s">
        <v>725</v>
      </c>
      <c r="E367" s="3" t="s">
        <v>871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732</v>
      </c>
      <c r="C368" s="3" t="s">
        <v>564</v>
      </c>
      <c r="D368" s="3" t="s">
        <v>565</v>
      </c>
      <c r="E368" s="3" t="s">
        <v>871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733</v>
      </c>
      <c r="C369" s="3" t="s">
        <v>734</v>
      </c>
      <c r="D369" s="3" t="s">
        <v>735</v>
      </c>
      <c r="E369" s="3" t="s">
        <v>871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736</v>
      </c>
      <c r="C370" s="3" t="s">
        <v>191</v>
      </c>
      <c r="D370" s="3" t="s">
        <v>192</v>
      </c>
      <c r="E370" s="3" t="s">
        <v>871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594</v>
      </c>
      <c r="C371" s="3" t="s">
        <v>269</v>
      </c>
      <c r="D371" s="3" t="s">
        <v>270</v>
      </c>
      <c r="E371" s="3" t="s">
        <v>871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616</v>
      </c>
      <c r="C372" s="3" t="s">
        <v>691</v>
      </c>
      <c r="D372" s="3" t="s">
        <v>692</v>
      </c>
      <c r="E372" s="3" t="s">
        <v>871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737</v>
      </c>
      <c r="C373" s="3" t="s">
        <v>58</v>
      </c>
      <c r="D373" s="3" t="s">
        <v>59</v>
      </c>
      <c r="E373" s="3" t="s">
        <v>871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738</v>
      </c>
      <c r="C374" s="3" t="s">
        <v>564</v>
      </c>
      <c r="D374" s="3" t="s">
        <v>565</v>
      </c>
      <c r="E374" s="3" t="s">
        <v>871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739</v>
      </c>
      <c r="C375" s="3" t="s">
        <v>540</v>
      </c>
      <c r="D375" s="3" t="s">
        <v>541</v>
      </c>
      <c r="E375" s="3" t="s">
        <v>871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131</v>
      </c>
      <c r="C376" s="3" t="s">
        <v>740</v>
      </c>
      <c r="D376" s="3" t="s">
        <v>741</v>
      </c>
      <c r="E376" s="3" t="s">
        <v>871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742</v>
      </c>
      <c r="C377" s="3" t="s">
        <v>489</v>
      </c>
      <c r="D377" s="3" t="s">
        <v>490</v>
      </c>
      <c r="E377" s="3" t="s">
        <v>870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743</v>
      </c>
      <c r="C378" s="3" t="s">
        <v>368</v>
      </c>
      <c r="D378" s="3" t="s">
        <v>369</v>
      </c>
      <c r="E378" s="3" t="s">
        <v>870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744</v>
      </c>
      <c r="C379" s="3" t="s">
        <v>45</v>
      </c>
      <c r="D379" s="3" t="s">
        <v>46</v>
      </c>
      <c r="E379" s="3" t="s">
        <v>870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745</v>
      </c>
      <c r="C380" s="3" t="s">
        <v>746</v>
      </c>
      <c r="D380" s="3" t="s">
        <v>747</v>
      </c>
      <c r="E380" s="3" t="s">
        <v>870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748</v>
      </c>
      <c r="C381" s="3" t="s">
        <v>749</v>
      </c>
      <c r="D381" s="3" t="s">
        <v>750</v>
      </c>
      <c r="E381" s="3" t="s">
        <v>870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751</v>
      </c>
      <c r="C382" s="3" t="s">
        <v>726</v>
      </c>
      <c r="D382" s="3" t="s">
        <v>727</v>
      </c>
      <c r="E382" s="3" t="s">
        <v>870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752</v>
      </c>
      <c r="C383" s="3" t="s">
        <v>76</v>
      </c>
      <c r="D383" s="3" t="s">
        <v>77</v>
      </c>
      <c r="E383" s="3" t="s">
        <v>870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696</v>
      </c>
      <c r="C384" s="3" t="s">
        <v>428</v>
      </c>
      <c r="D384" s="3" t="s">
        <v>429</v>
      </c>
      <c r="E384" s="3" t="s">
        <v>870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667</v>
      </c>
      <c r="C385" s="3" t="s">
        <v>76</v>
      </c>
      <c r="D385" s="3" t="s">
        <v>77</v>
      </c>
      <c r="E385" s="3" t="s">
        <v>870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753</v>
      </c>
      <c r="C386" s="3" t="s">
        <v>181</v>
      </c>
      <c r="D386" s="3" t="s">
        <v>182</v>
      </c>
      <c r="E386" s="3" t="s">
        <v>870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744</v>
      </c>
      <c r="C387" s="3" t="s">
        <v>356</v>
      </c>
      <c r="D387" s="3" t="s">
        <v>357</v>
      </c>
      <c r="E387" s="3" t="s">
        <v>870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754</v>
      </c>
      <c r="C388" s="3" t="s">
        <v>373</v>
      </c>
      <c r="D388" s="3" t="s">
        <v>374</v>
      </c>
      <c r="E388" s="3" t="s">
        <v>870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755</v>
      </c>
      <c r="C389" s="3" t="s">
        <v>534</v>
      </c>
      <c r="D389" s="3" t="s">
        <v>535</v>
      </c>
      <c r="E389" s="3" t="s">
        <v>870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756</v>
      </c>
      <c r="C390" s="3" t="s">
        <v>411</v>
      </c>
      <c r="D390" s="3" t="s">
        <v>412</v>
      </c>
      <c r="E390" s="3" t="s">
        <v>870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757</v>
      </c>
      <c r="C391" s="3" t="s">
        <v>420</v>
      </c>
      <c r="D391" s="3" t="s">
        <v>421</v>
      </c>
      <c r="E391" s="3" t="s">
        <v>870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758</v>
      </c>
      <c r="C392" s="3" t="s">
        <v>759</v>
      </c>
      <c r="D392" s="3" t="s">
        <v>760</v>
      </c>
      <c r="E392" s="3" t="s">
        <v>870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761</v>
      </c>
      <c r="C393" s="3" t="s">
        <v>12</v>
      </c>
      <c r="D393" s="3" t="s">
        <v>13</v>
      </c>
      <c r="E393" s="3" t="s">
        <v>870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762</v>
      </c>
      <c r="C394" s="3" t="s">
        <v>763</v>
      </c>
      <c r="D394" s="3" t="s">
        <v>764</v>
      </c>
      <c r="E394" s="3" t="s">
        <v>870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765</v>
      </c>
      <c r="C395" s="3" t="s">
        <v>766</v>
      </c>
      <c r="D395" s="3" t="s">
        <v>767</v>
      </c>
      <c r="E395" s="3" t="s">
        <v>870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459</v>
      </c>
      <c r="C396" s="3" t="s">
        <v>67</v>
      </c>
      <c r="D396" s="3" t="s">
        <v>68</v>
      </c>
      <c r="E396" s="3" t="s">
        <v>870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768</v>
      </c>
      <c r="C397" s="3" t="s">
        <v>589</v>
      </c>
      <c r="D397" s="3" t="s">
        <v>590</v>
      </c>
      <c r="E397" s="3" t="s">
        <v>870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769</v>
      </c>
      <c r="C398" s="3" t="s">
        <v>314</v>
      </c>
      <c r="D398" s="3" t="s">
        <v>315</v>
      </c>
      <c r="E398" s="3" t="s">
        <v>870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770</v>
      </c>
      <c r="C399" s="3" t="s">
        <v>771</v>
      </c>
      <c r="D399" s="3" t="s">
        <v>772</v>
      </c>
      <c r="E399" s="3" t="s">
        <v>870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720</v>
      </c>
      <c r="C400" s="3" t="s">
        <v>773</v>
      </c>
      <c r="D400" s="3" t="s">
        <v>774</v>
      </c>
      <c r="E400" s="3" t="s">
        <v>870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775</v>
      </c>
      <c r="C401" s="3" t="s">
        <v>489</v>
      </c>
      <c r="D401" s="3" t="s">
        <v>490</v>
      </c>
      <c r="E401" s="3" t="s">
        <v>870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776</v>
      </c>
      <c r="C402" s="3" t="s">
        <v>519</v>
      </c>
      <c r="D402" s="3" t="s">
        <v>520</v>
      </c>
      <c r="E402" s="3" t="s">
        <v>870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777</v>
      </c>
      <c r="C403" s="3" t="s">
        <v>132</v>
      </c>
      <c r="D403" s="3" t="s">
        <v>133</v>
      </c>
      <c r="E403" s="3" t="s">
        <v>870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778</v>
      </c>
      <c r="C404" s="3" t="s">
        <v>555</v>
      </c>
      <c r="D404" s="3" t="s">
        <v>556</v>
      </c>
      <c r="E404" s="3" t="s">
        <v>870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779</v>
      </c>
      <c r="C405" s="3" t="s">
        <v>510</v>
      </c>
      <c r="D405" s="3" t="s">
        <v>511</v>
      </c>
      <c r="E405" s="3" t="s">
        <v>870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780</v>
      </c>
      <c r="C406" s="3" t="s">
        <v>781</v>
      </c>
      <c r="D406" s="3" t="s">
        <v>782</v>
      </c>
      <c r="E406" s="3" t="s">
        <v>870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783</v>
      </c>
      <c r="C407" s="3" t="s">
        <v>132</v>
      </c>
      <c r="D407" s="3" t="s">
        <v>133</v>
      </c>
      <c r="E407" s="3" t="s">
        <v>870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784</v>
      </c>
      <c r="C408" s="3" t="s">
        <v>304</v>
      </c>
      <c r="D408" s="3" t="s">
        <v>305</v>
      </c>
      <c r="E408" s="3" t="s">
        <v>871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367</v>
      </c>
      <c r="C409" s="3" t="s">
        <v>236</v>
      </c>
      <c r="D409" s="3" t="s">
        <v>237</v>
      </c>
      <c r="E409" s="3" t="s">
        <v>871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243</v>
      </c>
      <c r="C410" s="3" t="s">
        <v>286</v>
      </c>
      <c r="D410" s="3" t="s">
        <v>287</v>
      </c>
      <c r="E410" s="3" t="s">
        <v>871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785</v>
      </c>
      <c r="C411" s="3" t="s">
        <v>786</v>
      </c>
      <c r="D411" s="3" t="s">
        <v>787</v>
      </c>
      <c r="E411" s="3" t="s">
        <v>871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788</v>
      </c>
      <c r="C412" s="3" t="s">
        <v>373</v>
      </c>
      <c r="D412" s="3" t="s">
        <v>374</v>
      </c>
      <c r="E412" s="3" t="s">
        <v>871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445</v>
      </c>
      <c r="C413" s="3" t="s">
        <v>746</v>
      </c>
      <c r="D413" s="3" t="s">
        <v>747</v>
      </c>
      <c r="E413" s="3" t="s">
        <v>871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789</v>
      </c>
      <c r="C414" s="3" t="s">
        <v>376</v>
      </c>
      <c r="D414" s="3" t="s">
        <v>377</v>
      </c>
      <c r="E414" s="3" t="s">
        <v>871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790</v>
      </c>
      <c r="C415" s="3" t="s">
        <v>212</v>
      </c>
      <c r="D415" s="3" t="s">
        <v>213</v>
      </c>
      <c r="E415" s="3" t="s">
        <v>871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791</v>
      </c>
      <c r="C416" s="3" t="s">
        <v>684</v>
      </c>
      <c r="D416" s="3" t="s">
        <v>685</v>
      </c>
      <c r="E416" s="3" t="s">
        <v>871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792</v>
      </c>
      <c r="C417" s="3" t="s">
        <v>596</v>
      </c>
      <c r="D417" s="3" t="s">
        <v>597</v>
      </c>
      <c r="E417" s="3" t="s">
        <v>871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793</v>
      </c>
      <c r="C418" s="3" t="s">
        <v>794</v>
      </c>
      <c r="D418" s="3" t="s">
        <v>795</v>
      </c>
      <c r="E418" s="3" t="s">
        <v>871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796</v>
      </c>
      <c r="C419" s="3" t="s">
        <v>797</v>
      </c>
      <c r="D419" s="3" t="s">
        <v>798</v>
      </c>
      <c r="E419" s="3" t="s">
        <v>871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614</v>
      </c>
      <c r="C420" s="3" t="s">
        <v>138</v>
      </c>
      <c r="D420" s="3" t="s">
        <v>139</v>
      </c>
      <c r="E420" s="3" t="s">
        <v>871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799</v>
      </c>
      <c r="C421" s="3" t="s">
        <v>504</v>
      </c>
      <c r="D421" s="3" t="s">
        <v>505</v>
      </c>
      <c r="E421" s="3" t="s">
        <v>871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372</v>
      </c>
      <c r="C422" s="3" t="s">
        <v>434</v>
      </c>
      <c r="D422" s="3" t="s">
        <v>435</v>
      </c>
      <c r="E422" s="3" t="s">
        <v>871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403</v>
      </c>
      <c r="C423" s="3" t="s">
        <v>119</v>
      </c>
      <c r="D423" s="3" t="s">
        <v>120</v>
      </c>
      <c r="E423" s="3" t="s">
        <v>871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800</v>
      </c>
      <c r="C424" s="3" t="s">
        <v>766</v>
      </c>
      <c r="D424" s="3" t="s">
        <v>767</v>
      </c>
      <c r="E424" s="3" t="s">
        <v>871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367</v>
      </c>
      <c r="C425" s="3" t="s">
        <v>417</v>
      </c>
      <c r="D425" s="3" t="s">
        <v>418</v>
      </c>
      <c r="E425" s="3" t="s">
        <v>871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416</v>
      </c>
      <c r="C426" s="3" t="s">
        <v>172</v>
      </c>
      <c r="D426" s="3" t="s">
        <v>173</v>
      </c>
      <c r="E426" s="3" t="s">
        <v>871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801</v>
      </c>
      <c r="C427" s="3" t="s">
        <v>746</v>
      </c>
      <c r="D427" s="3" t="s">
        <v>747</v>
      </c>
      <c r="E427" s="3" t="s">
        <v>871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802</v>
      </c>
      <c r="C428" s="3" t="s">
        <v>691</v>
      </c>
      <c r="D428" s="3" t="s">
        <v>692</v>
      </c>
      <c r="E428" s="3" t="s">
        <v>871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375</v>
      </c>
      <c r="C429" s="3" t="s">
        <v>27</v>
      </c>
      <c r="D429" s="3" t="s">
        <v>28</v>
      </c>
      <c r="E429" s="3" t="s">
        <v>871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803</v>
      </c>
      <c r="C430" s="3" t="s">
        <v>804</v>
      </c>
      <c r="D430" s="3" t="s">
        <v>805</v>
      </c>
      <c r="E430" s="3" t="s">
        <v>871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806</v>
      </c>
      <c r="C431" s="3" t="s">
        <v>82</v>
      </c>
      <c r="D431" s="3" t="s">
        <v>83</v>
      </c>
      <c r="E431" s="3" t="s">
        <v>871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738</v>
      </c>
      <c r="C432" s="3" t="s">
        <v>807</v>
      </c>
      <c r="D432" s="3" t="s">
        <v>808</v>
      </c>
      <c r="E432" s="3" t="s">
        <v>871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311</v>
      </c>
      <c r="C433" s="3" t="s">
        <v>398</v>
      </c>
      <c r="D433" s="3" t="s">
        <v>399</v>
      </c>
      <c r="E433" s="3" t="s">
        <v>871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809</v>
      </c>
      <c r="C434" s="3" t="s">
        <v>810</v>
      </c>
      <c r="D434" s="3" t="s">
        <v>811</v>
      </c>
      <c r="E434" s="3" t="s">
        <v>871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466</v>
      </c>
      <c r="C435" s="3" t="s">
        <v>468</v>
      </c>
      <c r="D435" s="3" t="s">
        <v>469</v>
      </c>
      <c r="E435" s="3" t="s">
        <v>871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812</v>
      </c>
      <c r="C436" s="3" t="s">
        <v>813</v>
      </c>
      <c r="D436" s="3" t="s">
        <v>814</v>
      </c>
      <c r="E436" s="3" t="s">
        <v>871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815</v>
      </c>
      <c r="C437" s="3" t="s">
        <v>52</v>
      </c>
      <c r="D437" s="3" t="s">
        <v>53</v>
      </c>
      <c r="E437" s="3" t="s">
        <v>871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758</v>
      </c>
      <c r="C438" s="3" t="s">
        <v>184</v>
      </c>
      <c r="D438" s="3" t="s">
        <v>185</v>
      </c>
      <c r="E438" s="3" t="s">
        <v>871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44</v>
      </c>
      <c r="C439" s="3" t="s">
        <v>734</v>
      </c>
      <c r="D439" s="3" t="s">
        <v>735</v>
      </c>
      <c r="E439" s="3" t="s">
        <v>871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816</v>
      </c>
      <c r="C440" s="3" t="s">
        <v>58</v>
      </c>
      <c r="D440" s="3" t="s">
        <v>59</v>
      </c>
      <c r="E440" s="3" t="s">
        <v>871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788</v>
      </c>
      <c r="C441" s="3" t="s">
        <v>73</v>
      </c>
      <c r="D441" s="3" t="s">
        <v>74</v>
      </c>
      <c r="E441" s="3" t="s">
        <v>871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38</v>
      </c>
      <c r="C442" s="3" t="s">
        <v>589</v>
      </c>
      <c r="D442" s="3" t="s">
        <v>590</v>
      </c>
      <c r="E442" s="3" t="s">
        <v>871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817</v>
      </c>
      <c r="C443" s="3" t="s">
        <v>329</v>
      </c>
      <c r="D443" s="3" t="s">
        <v>330</v>
      </c>
      <c r="E443" s="3" t="s">
        <v>871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818</v>
      </c>
      <c r="C444" s="3" t="s">
        <v>819</v>
      </c>
      <c r="D444" s="3" t="s">
        <v>820</v>
      </c>
      <c r="E444" s="3" t="s">
        <v>870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821</v>
      </c>
      <c r="C445" s="3" t="s">
        <v>376</v>
      </c>
      <c r="D445" s="3" t="s">
        <v>377</v>
      </c>
      <c r="E445" s="3" t="s">
        <v>870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650</v>
      </c>
      <c r="C446" s="3" t="s">
        <v>21</v>
      </c>
      <c r="D446" s="3" t="s">
        <v>22</v>
      </c>
      <c r="E446" s="3" t="s">
        <v>870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333</v>
      </c>
      <c r="C447" s="3" t="s">
        <v>548</v>
      </c>
      <c r="D447" s="3" t="s">
        <v>549</v>
      </c>
      <c r="E447" s="3" t="s">
        <v>870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822</v>
      </c>
      <c r="C448" s="3" t="s">
        <v>494</v>
      </c>
      <c r="D448" s="3" t="s">
        <v>495</v>
      </c>
      <c r="E448" s="3" t="s">
        <v>870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823</v>
      </c>
      <c r="C449" s="3" t="s">
        <v>404</v>
      </c>
      <c r="D449" s="3" t="s">
        <v>405</v>
      </c>
      <c r="E449" s="3" t="s">
        <v>870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26</v>
      </c>
      <c r="C450" s="3" t="s">
        <v>329</v>
      </c>
      <c r="D450" s="3" t="s">
        <v>330</v>
      </c>
      <c r="E450" s="3" t="s">
        <v>870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255</v>
      </c>
      <c r="C451" s="3" t="s">
        <v>734</v>
      </c>
      <c r="D451" s="3" t="s">
        <v>735</v>
      </c>
      <c r="E451" s="3" t="s">
        <v>870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824</v>
      </c>
      <c r="C452" s="3" t="s">
        <v>42</v>
      </c>
      <c r="D452" s="3" t="s">
        <v>43</v>
      </c>
      <c r="E452" s="3" t="s">
        <v>870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825</v>
      </c>
      <c r="C453" s="3" t="s">
        <v>626</v>
      </c>
      <c r="D453" s="3" t="s">
        <v>627</v>
      </c>
      <c r="E453" s="3" t="s">
        <v>870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197</v>
      </c>
      <c r="C454" s="3" t="s">
        <v>442</v>
      </c>
      <c r="D454" s="3" t="s">
        <v>443</v>
      </c>
      <c r="E454" s="3" t="s">
        <v>870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221</v>
      </c>
      <c r="C455" s="3" t="s">
        <v>263</v>
      </c>
      <c r="D455" s="3" t="s">
        <v>264</v>
      </c>
      <c r="E455" s="3" t="s">
        <v>870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306</v>
      </c>
      <c r="C456" s="3" t="s">
        <v>373</v>
      </c>
      <c r="D456" s="3" t="s">
        <v>374</v>
      </c>
      <c r="E456" s="3" t="s">
        <v>870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500</v>
      </c>
      <c r="C457" s="3" t="s">
        <v>233</v>
      </c>
      <c r="D457" s="3" t="s">
        <v>234</v>
      </c>
      <c r="E457" s="3" t="s">
        <v>870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560</v>
      </c>
      <c r="C458" s="3" t="s">
        <v>826</v>
      </c>
      <c r="D458" s="3" t="s">
        <v>827</v>
      </c>
      <c r="E458" s="3" t="s">
        <v>870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828</v>
      </c>
      <c r="C459" s="3" t="s">
        <v>711</v>
      </c>
      <c r="D459" s="3" t="s">
        <v>712</v>
      </c>
      <c r="E459" s="3" t="s">
        <v>870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829</v>
      </c>
      <c r="C460" s="3" t="s">
        <v>404</v>
      </c>
      <c r="D460" s="3" t="s">
        <v>405</v>
      </c>
      <c r="E460" s="3" t="s">
        <v>870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830</v>
      </c>
      <c r="C461" s="3" t="s">
        <v>317</v>
      </c>
      <c r="D461" s="3" t="s">
        <v>318</v>
      </c>
      <c r="E461" s="3" t="s">
        <v>870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831</v>
      </c>
      <c r="C462" s="3" t="s">
        <v>832</v>
      </c>
      <c r="D462" s="3" t="s">
        <v>833</v>
      </c>
      <c r="E462" s="3" t="s">
        <v>870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582</v>
      </c>
      <c r="C463" s="3" t="s">
        <v>24</v>
      </c>
      <c r="D463" s="3" t="s">
        <v>25</v>
      </c>
      <c r="E463" s="3" t="s">
        <v>870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824</v>
      </c>
      <c r="C464" s="3" t="s">
        <v>834</v>
      </c>
      <c r="D464" s="3" t="s">
        <v>835</v>
      </c>
      <c r="E464" s="3" t="s">
        <v>870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836</v>
      </c>
      <c r="C465" s="3" t="s">
        <v>42</v>
      </c>
      <c r="D465" s="3" t="s">
        <v>43</v>
      </c>
      <c r="E465" s="3" t="s">
        <v>870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689</v>
      </c>
      <c r="C466" s="3" t="s">
        <v>578</v>
      </c>
      <c r="D466" s="3" t="s">
        <v>579</v>
      </c>
      <c r="E466" s="3" t="s">
        <v>870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265</v>
      </c>
      <c r="C467" s="3" t="s">
        <v>188</v>
      </c>
      <c r="D467" s="3" t="s">
        <v>189</v>
      </c>
      <c r="E467" s="3" t="s">
        <v>870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837</v>
      </c>
      <c r="C468" s="3" t="s">
        <v>48</v>
      </c>
      <c r="D468" s="3" t="s">
        <v>49</v>
      </c>
      <c r="E468" s="3" t="s">
        <v>870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470</v>
      </c>
      <c r="C469" s="3" t="s">
        <v>838</v>
      </c>
      <c r="D469" s="3" t="s">
        <v>839</v>
      </c>
      <c r="E469" s="3" t="s">
        <v>870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467</v>
      </c>
      <c r="C470" s="3" t="s">
        <v>501</v>
      </c>
      <c r="D470" s="3" t="s">
        <v>502</v>
      </c>
      <c r="E470" s="3" t="s">
        <v>870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215</v>
      </c>
      <c r="C471" s="3" t="s">
        <v>714</v>
      </c>
      <c r="D471" s="3" t="s">
        <v>715</v>
      </c>
      <c r="E471" s="3" t="s">
        <v>870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840</v>
      </c>
      <c r="C472" s="3" t="s">
        <v>612</v>
      </c>
      <c r="D472" s="3" t="s">
        <v>613</v>
      </c>
      <c r="E472" s="3" t="s">
        <v>870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841</v>
      </c>
      <c r="C473" s="3" t="s">
        <v>771</v>
      </c>
      <c r="D473" s="3" t="s">
        <v>772</v>
      </c>
      <c r="E473" s="3" t="s">
        <v>870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840</v>
      </c>
      <c r="C474" s="3" t="s">
        <v>326</v>
      </c>
      <c r="D474" s="3" t="s">
        <v>327</v>
      </c>
      <c r="E474" s="3" t="s">
        <v>870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842</v>
      </c>
      <c r="C475" s="3" t="s">
        <v>843</v>
      </c>
      <c r="D475" s="3" t="s">
        <v>844</v>
      </c>
      <c r="E475" s="3" t="s">
        <v>870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845</v>
      </c>
      <c r="C476" s="3" t="s">
        <v>312</v>
      </c>
      <c r="D476" s="3" t="s">
        <v>313</v>
      </c>
      <c r="E476" s="3" t="s">
        <v>870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393</v>
      </c>
      <c r="C477" s="3" t="s">
        <v>1</v>
      </c>
      <c r="D477" s="3" t="s">
        <v>2</v>
      </c>
      <c r="E477" s="3" t="s">
        <v>870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667</v>
      </c>
      <c r="C478" s="3" t="s">
        <v>274</v>
      </c>
      <c r="D478" s="3" t="s">
        <v>275</v>
      </c>
      <c r="E478" s="3" t="s">
        <v>870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846</v>
      </c>
      <c r="C479" s="3" t="s">
        <v>608</v>
      </c>
      <c r="D479" s="3" t="s">
        <v>609</v>
      </c>
      <c r="E479" s="3" t="s">
        <v>870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731</v>
      </c>
      <c r="C480" s="3" t="s">
        <v>428</v>
      </c>
      <c r="D480" s="3" t="s">
        <v>429</v>
      </c>
      <c r="E480" s="3" t="s">
        <v>870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610</v>
      </c>
      <c r="C481" s="3" t="s">
        <v>283</v>
      </c>
      <c r="D481" s="3" t="s">
        <v>284</v>
      </c>
      <c r="E481" s="3" t="s">
        <v>871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847</v>
      </c>
      <c r="C482" s="3" t="s">
        <v>238</v>
      </c>
      <c r="D482" s="3" t="s">
        <v>239</v>
      </c>
      <c r="E482" s="3" t="s">
        <v>871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848</v>
      </c>
      <c r="C483" s="3" t="s">
        <v>849</v>
      </c>
      <c r="D483" s="3" t="s">
        <v>850</v>
      </c>
      <c r="E483" s="3" t="s">
        <v>871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851</v>
      </c>
      <c r="C484" s="3" t="s">
        <v>362</v>
      </c>
      <c r="D484" s="3" t="s">
        <v>363</v>
      </c>
      <c r="E484" s="3" t="s">
        <v>871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852</v>
      </c>
      <c r="C485" s="3" t="s">
        <v>277</v>
      </c>
      <c r="D485" s="3" t="s">
        <v>278</v>
      </c>
      <c r="E485" s="3" t="s">
        <v>871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853</v>
      </c>
      <c r="C486" s="3" t="s">
        <v>76</v>
      </c>
      <c r="D486" s="3" t="s">
        <v>77</v>
      </c>
      <c r="E486" s="3" t="s">
        <v>871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854</v>
      </c>
      <c r="C487" s="3" t="s">
        <v>832</v>
      </c>
      <c r="D487" s="3" t="s">
        <v>833</v>
      </c>
      <c r="E487" s="3" t="s">
        <v>871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855</v>
      </c>
      <c r="C488" s="3" t="s">
        <v>362</v>
      </c>
      <c r="D488" s="3" t="s">
        <v>363</v>
      </c>
      <c r="E488" s="3" t="s">
        <v>871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856</v>
      </c>
      <c r="C489" s="3" t="s">
        <v>132</v>
      </c>
      <c r="D489" s="3" t="s">
        <v>133</v>
      </c>
      <c r="E489" s="3" t="s">
        <v>871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379</v>
      </c>
      <c r="C490" s="3" t="s">
        <v>338</v>
      </c>
      <c r="D490" s="3" t="s">
        <v>339</v>
      </c>
      <c r="E490" s="3" t="s">
        <v>871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857</v>
      </c>
      <c r="C491" s="3" t="s">
        <v>711</v>
      </c>
      <c r="D491" s="3" t="s">
        <v>712</v>
      </c>
      <c r="E491" s="3" t="s">
        <v>871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858</v>
      </c>
      <c r="C492" s="3" t="s">
        <v>387</v>
      </c>
      <c r="D492" s="3" t="s">
        <v>388</v>
      </c>
      <c r="E492" s="3" t="s">
        <v>871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859</v>
      </c>
      <c r="C493" s="3" t="s">
        <v>498</v>
      </c>
      <c r="D493" s="3" t="s">
        <v>499</v>
      </c>
      <c r="E493" s="3" t="s">
        <v>871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842</v>
      </c>
      <c r="C494" s="3" t="s">
        <v>860</v>
      </c>
      <c r="D494" s="3" t="s">
        <v>861</v>
      </c>
      <c r="E494" s="3" t="s">
        <v>871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862</v>
      </c>
      <c r="C495" s="5" t="s">
        <v>212</v>
      </c>
      <c r="D495" s="5" t="s">
        <v>213</v>
      </c>
      <c r="E495" s="5" t="s">
        <v>871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topLeftCell="A55" workbookViewId="0">
      <selection activeCell="E67" sqref="E67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878</v>
      </c>
      <c r="C1" s="14" t="s">
        <v>879</v>
      </c>
      <c r="D1" s="11" t="s">
        <v>864</v>
      </c>
      <c r="E1" s="11" t="s">
        <v>865</v>
      </c>
      <c r="F1" s="11" t="s">
        <v>866</v>
      </c>
      <c r="G1" s="11" t="s">
        <v>872</v>
      </c>
      <c r="H1" s="11" t="s">
        <v>869</v>
      </c>
      <c r="I1" s="11" t="s">
        <v>867</v>
      </c>
      <c r="J1" s="12" t="s">
        <v>874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871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871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871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877</v>
      </c>
      <c r="E5" s="3" t="s">
        <v>12</v>
      </c>
      <c r="F5" s="3" t="s">
        <v>13</v>
      </c>
      <c r="G5" s="3" t="s">
        <v>871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14</v>
      </c>
      <c r="E6" s="3" t="s">
        <v>15</v>
      </c>
      <c r="F6" s="3" t="s">
        <v>16</v>
      </c>
      <c r="G6" s="3" t="s">
        <v>871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17</v>
      </c>
      <c r="E7" s="3" t="s">
        <v>18</v>
      </c>
      <c r="F7" s="3" t="s">
        <v>19</v>
      </c>
      <c r="G7" s="3" t="s">
        <v>871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20</v>
      </c>
      <c r="E8" s="3" t="s">
        <v>21</v>
      </c>
      <c r="F8" s="3" t="s">
        <v>22</v>
      </c>
      <c r="G8" s="3" t="s">
        <v>871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23</v>
      </c>
      <c r="E9" s="3" t="s">
        <v>24</v>
      </c>
      <c r="F9" s="3" t="s">
        <v>25</v>
      </c>
      <c r="G9" s="3" t="s">
        <v>871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26</v>
      </c>
      <c r="E10" s="3" t="s">
        <v>27</v>
      </c>
      <c r="F10" s="3" t="s">
        <v>28</v>
      </c>
      <c r="G10" s="3" t="s">
        <v>871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35</v>
      </c>
      <c r="E11" s="3" t="s">
        <v>36</v>
      </c>
      <c r="F11" s="3" t="s">
        <v>37</v>
      </c>
      <c r="G11" s="3" t="s">
        <v>871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38</v>
      </c>
      <c r="E12" s="3" t="s">
        <v>39</v>
      </c>
      <c r="F12" s="3" t="s">
        <v>40</v>
      </c>
      <c r="G12" s="3" t="s">
        <v>871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41</v>
      </c>
      <c r="E13" s="3" t="s">
        <v>42</v>
      </c>
      <c r="F13" s="3" t="s">
        <v>43</v>
      </c>
      <c r="G13" s="3" t="s">
        <v>871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44</v>
      </c>
      <c r="E14" s="3" t="s">
        <v>45</v>
      </c>
      <c r="F14" s="3" t="s">
        <v>46</v>
      </c>
      <c r="G14" s="3" t="s">
        <v>871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47</v>
      </c>
      <c r="E15" s="3" t="s">
        <v>48</v>
      </c>
      <c r="F15" s="3" t="s">
        <v>49</v>
      </c>
      <c r="G15" s="3" t="s">
        <v>871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50</v>
      </c>
      <c r="E16" s="3" t="s">
        <v>39</v>
      </c>
      <c r="F16" s="3" t="s">
        <v>40</v>
      </c>
      <c r="G16" s="3" t="s">
        <v>871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51</v>
      </c>
      <c r="E17" s="3" t="s">
        <v>52</v>
      </c>
      <c r="F17" s="3" t="s">
        <v>53</v>
      </c>
      <c r="G17" s="3" t="s">
        <v>871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54</v>
      </c>
      <c r="E18" s="3" t="s">
        <v>55</v>
      </c>
      <c r="F18" s="3" t="s">
        <v>56</v>
      </c>
      <c r="G18" s="3" t="s">
        <v>871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57</v>
      </c>
      <c r="E19" s="3" t="s">
        <v>58</v>
      </c>
      <c r="F19" s="3" t="s">
        <v>59</v>
      </c>
      <c r="G19" s="3" t="s">
        <v>871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60</v>
      </c>
      <c r="E20" s="3" t="s">
        <v>61</v>
      </c>
      <c r="F20" s="3" t="s">
        <v>62</v>
      </c>
      <c r="G20" s="3" t="s">
        <v>871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63</v>
      </c>
      <c r="E21" s="3" t="s">
        <v>64</v>
      </c>
      <c r="F21" s="3" t="s">
        <v>65</v>
      </c>
      <c r="G21" s="3" t="s">
        <v>871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66</v>
      </c>
      <c r="E22" s="3" t="s">
        <v>67</v>
      </c>
      <c r="F22" s="3" t="s">
        <v>68</v>
      </c>
      <c r="G22" s="3" t="s">
        <v>871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69</v>
      </c>
      <c r="E23" s="3" t="s">
        <v>70</v>
      </c>
      <c r="F23" s="3" t="s">
        <v>71</v>
      </c>
      <c r="G23" s="3" t="s">
        <v>871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72</v>
      </c>
      <c r="E24" s="3" t="s">
        <v>73</v>
      </c>
      <c r="F24" s="3" t="s">
        <v>74</v>
      </c>
      <c r="G24" s="3" t="s">
        <v>871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87</v>
      </c>
      <c r="E25" s="3" t="s">
        <v>1</v>
      </c>
      <c r="F25" s="3" t="s">
        <v>2</v>
      </c>
      <c r="G25" s="3" t="s">
        <v>871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88</v>
      </c>
      <c r="E26" s="3" t="s">
        <v>89</v>
      </c>
      <c r="F26" s="3" t="s">
        <v>90</v>
      </c>
      <c r="G26" s="3" t="s">
        <v>871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91</v>
      </c>
      <c r="E27" s="3" t="s">
        <v>92</v>
      </c>
      <c r="F27" s="3" t="s">
        <v>93</v>
      </c>
      <c r="G27" s="3" t="s">
        <v>871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94</v>
      </c>
      <c r="E28" s="3" t="s">
        <v>95</v>
      </c>
      <c r="F28" s="3" t="s">
        <v>96</v>
      </c>
      <c r="G28" s="3" t="s">
        <v>871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97</v>
      </c>
      <c r="E29" s="3" t="s">
        <v>98</v>
      </c>
      <c r="F29" s="3" t="s">
        <v>99</v>
      </c>
      <c r="G29" s="3" t="s">
        <v>871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112</v>
      </c>
      <c r="E30" s="3" t="s">
        <v>113</v>
      </c>
      <c r="F30" s="3" t="s">
        <v>114</v>
      </c>
      <c r="G30" s="3" t="s">
        <v>871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115</v>
      </c>
      <c r="E31" s="3" t="s">
        <v>116</v>
      </c>
      <c r="F31" s="3" t="s">
        <v>117</v>
      </c>
      <c r="G31" s="3" t="s">
        <v>871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118</v>
      </c>
      <c r="E32" s="3" t="s">
        <v>119</v>
      </c>
      <c r="F32" s="3" t="s">
        <v>120</v>
      </c>
      <c r="G32" s="3" t="s">
        <v>871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121</v>
      </c>
      <c r="E33" s="3" t="s">
        <v>122</v>
      </c>
      <c r="F33" s="3" t="s">
        <v>123</v>
      </c>
      <c r="G33" s="3" t="s">
        <v>871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124</v>
      </c>
      <c r="E34" s="3" t="s">
        <v>116</v>
      </c>
      <c r="F34" s="3" t="s">
        <v>117</v>
      </c>
      <c r="G34" s="3" t="s">
        <v>871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125</v>
      </c>
      <c r="E35" s="3" t="s">
        <v>126</v>
      </c>
      <c r="F35" s="3" t="s">
        <v>127</v>
      </c>
      <c r="G35" s="3" t="s">
        <v>871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128</v>
      </c>
      <c r="E36" s="3" t="s">
        <v>129</v>
      </c>
      <c r="F36" s="3" t="s">
        <v>130</v>
      </c>
      <c r="G36" s="3" t="s">
        <v>871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131</v>
      </c>
      <c r="E37" s="3" t="s">
        <v>132</v>
      </c>
      <c r="F37" s="3" t="s">
        <v>133</v>
      </c>
      <c r="G37" s="3" t="s">
        <v>871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134</v>
      </c>
      <c r="E38" s="3" t="s">
        <v>135</v>
      </c>
      <c r="F38" s="3" t="s">
        <v>136</v>
      </c>
      <c r="G38" s="3" t="s">
        <v>871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137</v>
      </c>
      <c r="E39" s="3" t="s">
        <v>138</v>
      </c>
      <c r="F39" s="3" t="s">
        <v>139</v>
      </c>
      <c r="G39" s="3" t="s">
        <v>871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186</v>
      </c>
      <c r="E40" s="3" t="s">
        <v>161</v>
      </c>
      <c r="F40" s="3" t="s">
        <v>162</v>
      </c>
      <c r="G40" s="3" t="s">
        <v>871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187</v>
      </c>
      <c r="E41" s="3" t="s">
        <v>188</v>
      </c>
      <c r="F41" s="3" t="s">
        <v>189</v>
      </c>
      <c r="G41" s="3" t="s">
        <v>871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190</v>
      </c>
      <c r="E42" s="3" t="s">
        <v>191</v>
      </c>
      <c r="F42" s="3" t="s">
        <v>192</v>
      </c>
      <c r="G42" s="3" t="s">
        <v>871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193</v>
      </c>
      <c r="E43" s="3" t="s">
        <v>194</v>
      </c>
      <c r="F43" s="3" t="s">
        <v>195</v>
      </c>
      <c r="G43" s="3" t="s">
        <v>871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196</v>
      </c>
      <c r="E44" s="3" t="s">
        <v>188</v>
      </c>
      <c r="F44" s="3" t="s">
        <v>189</v>
      </c>
      <c r="G44" s="3" t="s">
        <v>871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198</v>
      </c>
      <c r="E45" s="3" t="s">
        <v>199</v>
      </c>
      <c r="F45" s="3" t="s">
        <v>200</v>
      </c>
      <c r="G45" s="3" t="s">
        <v>871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63</v>
      </c>
      <c r="E46" s="3" t="s">
        <v>179</v>
      </c>
      <c r="F46" s="3" t="s">
        <v>180</v>
      </c>
      <c r="G46" s="3" t="s">
        <v>871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201</v>
      </c>
      <c r="E47" s="3" t="s">
        <v>202</v>
      </c>
      <c r="F47" s="3" t="s">
        <v>203</v>
      </c>
      <c r="G47" s="3" t="s">
        <v>871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204</v>
      </c>
      <c r="E48" s="3" t="s">
        <v>205</v>
      </c>
      <c r="F48" s="3" t="s">
        <v>206</v>
      </c>
      <c r="G48" s="3" t="s">
        <v>871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207</v>
      </c>
      <c r="E49" s="3" t="s">
        <v>208</v>
      </c>
      <c r="F49" s="3" t="s">
        <v>209</v>
      </c>
      <c r="G49" s="3" t="s">
        <v>871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210</v>
      </c>
      <c r="E50" s="3" t="s">
        <v>179</v>
      </c>
      <c r="F50" s="3" t="s">
        <v>180</v>
      </c>
      <c r="G50" s="3" t="s">
        <v>871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211</v>
      </c>
      <c r="E51" s="3" t="s">
        <v>212</v>
      </c>
      <c r="F51" s="3" t="s">
        <v>213</v>
      </c>
      <c r="G51" s="3" t="s">
        <v>871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214</v>
      </c>
      <c r="E52" s="3" t="s">
        <v>169</v>
      </c>
      <c r="F52" s="3" t="s">
        <v>170</v>
      </c>
      <c r="G52" s="3" t="s">
        <v>871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215</v>
      </c>
      <c r="E53" s="3" t="s">
        <v>216</v>
      </c>
      <c r="F53" s="3" t="s">
        <v>217</v>
      </c>
      <c r="G53" s="3" t="s">
        <v>871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218</v>
      </c>
      <c r="E54" s="3" t="s">
        <v>219</v>
      </c>
      <c r="F54" s="3" t="s">
        <v>220</v>
      </c>
      <c r="G54" s="3" t="s">
        <v>871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221</v>
      </c>
      <c r="E55" s="3" t="s">
        <v>222</v>
      </c>
      <c r="F55" s="3" t="s">
        <v>223</v>
      </c>
      <c r="G55" s="3" t="s">
        <v>871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224</v>
      </c>
      <c r="E56" s="3" t="s">
        <v>225</v>
      </c>
      <c r="F56" s="3" t="s">
        <v>226</v>
      </c>
      <c r="G56" s="3" t="s">
        <v>871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227</v>
      </c>
      <c r="E57" s="3" t="s">
        <v>228</v>
      </c>
      <c r="F57" s="3" t="s">
        <v>229</v>
      </c>
      <c r="G57" s="3" t="s">
        <v>871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230</v>
      </c>
      <c r="E58" s="3" t="s">
        <v>231</v>
      </c>
      <c r="F58" s="3" t="s">
        <v>232</v>
      </c>
      <c r="G58" s="3" t="s">
        <v>871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165</v>
      </c>
      <c r="E59" s="3" t="s">
        <v>233</v>
      </c>
      <c r="F59" s="3" t="s">
        <v>234</v>
      </c>
      <c r="G59" s="3" t="s">
        <v>871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235</v>
      </c>
      <c r="E60" s="3" t="s">
        <v>236</v>
      </c>
      <c r="F60" s="3" t="s">
        <v>237</v>
      </c>
      <c r="G60" s="3" t="s">
        <v>871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72</v>
      </c>
      <c r="E61" s="3" t="s">
        <v>238</v>
      </c>
      <c r="F61" s="3" t="s">
        <v>239</v>
      </c>
      <c r="G61" s="3" t="s">
        <v>871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240</v>
      </c>
      <c r="E62" s="3" t="s">
        <v>241</v>
      </c>
      <c r="F62" s="3" t="s">
        <v>242</v>
      </c>
      <c r="G62" s="3" t="s">
        <v>871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243</v>
      </c>
      <c r="E63" s="3" t="s">
        <v>79</v>
      </c>
      <c r="F63" s="3" t="s">
        <v>80</v>
      </c>
      <c r="G63" s="3" t="s">
        <v>871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244</v>
      </c>
      <c r="E64" s="3" t="s">
        <v>245</v>
      </c>
      <c r="F64" s="3" t="s">
        <v>246</v>
      </c>
      <c r="G64" s="3" t="s">
        <v>871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282</v>
      </c>
      <c r="E65" s="3" t="s">
        <v>283</v>
      </c>
      <c r="F65" s="3" t="s">
        <v>284</v>
      </c>
      <c r="G65" s="3" t="s">
        <v>871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285</v>
      </c>
      <c r="E66" s="3" t="s">
        <v>286</v>
      </c>
      <c r="F66" s="3" t="s">
        <v>287</v>
      </c>
      <c r="G66" s="3" t="s">
        <v>871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TEXT(B67,"YYYY-MM-DD")</f>
        <v>2019-03-24</v>
      </c>
      <c r="D67" s="3" t="s">
        <v>288</v>
      </c>
      <c r="E67" s="3" t="s">
        <v>289</v>
      </c>
      <c r="F67" s="3" t="s">
        <v>290</v>
      </c>
      <c r="G67" s="3" t="s">
        <v>871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291</v>
      </c>
      <c r="E68" s="3" t="s">
        <v>194</v>
      </c>
      <c r="F68" s="3" t="s">
        <v>195</v>
      </c>
      <c r="G68" s="3" t="s">
        <v>871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292</v>
      </c>
      <c r="E69" s="3" t="s">
        <v>293</v>
      </c>
      <c r="F69" s="3" t="s">
        <v>294</v>
      </c>
      <c r="G69" s="3" t="s">
        <v>871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295</v>
      </c>
      <c r="E70" s="3" t="s">
        <v>277</v>
      </c>
      <c r="F70" s="3" t="s">
        <v>278</v>
      </c>
      <c r="G70" s="3" t="s">
        <v>871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296</v>
      </c>
      <c r="E71" s="3" t="s">
        <v>122</v>
      </c>
      <c r="F71" s="3" t="s">
        <v>123</v>
      </c>
      <c r="G71" s="3" t="s">
        <v>871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297</v>
      </c>
      <c r="E72" s="3" t="s">
        <v>233</v>
      </c>
      <c r="F72" s="3" t="s">
        <v>234</v>
      </c>
      <c r="G72" s="3" t="s">
        <v>871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230</v>
      </c>
      <c r="E73" s="3" t="s">
        <v>95</v>
      </c>
      <c r="F73" s="3" t="s">
        <v>96</v>
      </c>
      <c r="G73" s="3" t="s">
        <v>871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298</v>
      </c>
      <c r="E74" s="3" t="s">
        <v>116</v>
      </c>
      <c r="F74" s="3" t="s">
        <v>117</v>
      </c>
      <c r="G74" s="3" t="s">
        <v>871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299</v>
      </c>
      <c r="E75" s="3" t="s">
        <v>4</v>
      </c>
      <c r="F75" s="3" t="s">
        <v>5</v>
      </c>
      <c r="G75" s="3" t="s">
        <v>871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300</v>
      </c>
      <c r="E76" s="3" t="s">
        <v>301</v>
      </c>
      <c r="F76" s="3" t="s">
        <v>302</v>
      </c>
      <c r="G76" s="3" t="s">
        <v>871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303</v>
      </c>
      <c r="E77" s="3" t="s">
        <v>304</v>
      </c>
      <c r="F77" s="3" t="s">
        <v>305</v>
      </c>
      <c r="G77" s="3" t="s">
        <v>871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124</v>
      </c>
      <c r="E78" s="3" t="s">
        <v>138</v>
      </c>
      <c r="F78" s="3" t="s">
        <v>139</v>
      </c>
      <c r="G78" s="3" t="s">
        <v>871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306</v>
      </c>
      <c r="E79" s="3" t="s">
        <v>286</v>
      </c>
      <c r="F79" s="3" t="s">
        <v>287</v>
      </c>
      <c r="G79" s="3" t="s">
        <v>871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307</v>
      </c>
      <c r="E80" s="3" t="s">
        <v>308</v>
      </c>
      <c r="F80" s="3" t="s">
        <v>309</v>
      </c>
      <c r="G80" s="3" t="s">
        <v>871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310</v>
      </c>
      <c r="E81" s="3" t="s">
        <v>277</v>
      </c>
      <c r="F81" s="3" t="s">
        <v>278</v>
      </c>
      <c r="G81" s="3" t="s">
        <v>871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311</v>
      </c>
      <c r="E82" s="3" t="s">
        <v>312</v>
      </c>
      <c r="F82" s="3" t="s">
        <v>313</v>
      </c>
      <c r="G82" s="3" t="s">
        <v>871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316</v>
      </c>
      <c r="E83" s="3" t="s">
        <v>317</v>
      </c>
      <c r="F83" s="3" t="s">
        <v>318</v>
      </c>
      <c r="G83" s="3" t="s">
        <v>871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319</v>
      </c>
      <c r="E84" s="3" t="s">
        <v>320</v>
      </c>
      <c r="F84" s="3" t="s">
        <v>321</v>
      </c>
      <c r="G84" s="3" t="s">
        <v>871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322</v>
      </c>
      <c r="E85" s="3" t="s">
        <v>323</v>
      </c>
      <c r="F85" s="3" t="s">
        <v>324</v>
      </c>
      <c r="G85" s="3" t="s">
        <v>871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325</v>
      </c>
      <c r="E86" s="3" t="s">
        <v>326</v>
      </c>
      <c r="F86" s="3" t="s">
        <v>327</v>
      </c>
      <c r="G86" s="3" t="s">
        <v>871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328</v>
      </c>
      <c r="E87" s="3" t="s">
        <v>329</v>
      </c>
      <c r="F87" s="3" t="s">
        <v>330</v>
      </c>
      <c r="G87" s="3" t="s">
        <v>871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331</v>
      </c>
      <c r="E88" s="3" t="s">
        <v>30</v>
      </c>
      <c r="F88" s="3" t="s">
        <v>31</v>
      </c>
      <c r="G88" s="3" t="s">
        <v>871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383</v>
      </c>
      <c r="E89" s="3" t="s">
        <v>384</v>
      </c>
      <c r="F89" s="3" t="s">
        <v>385</v>
      </c>
      <c r="G89" s="3" t="s">
        <v>871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386</v>
      </c>
      <c r="E90" s="3" t="s">
        <v>387</v>
      </c>
      <c r="F90" s="3" t="s">
        <v>388</v>
      </c>
      <c r="G90" s="3" t="s">
        <v>871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389</v>
      </c>
      <c r="E91" s="3" t="s">
        <v>138</v>
      </c>
      <c r="F91" s="3" t="s">
        <v>139</v>
      </c>
      <c r="G91" s="3" t="s">
        <v>871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390</v>
      </c>
      <c r="E92" s="3" t="s">
        <v>391</v>
      </c>
      <c r="F92" s="3" t="s">
        <v>392</v>
      </c>
      <c r="G92" s="3" t="s">
        <v>871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393</v>
      </c>
      <c r="E93" s="3" t="s">
        <v>326</v>
      </c>
      <c r="F93" s="3" t="s">
        <v>327</v>
      </c>
      <c r="G93" s="3" t="s">
        <v>871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394</v>
      </c>
      <c r="E94" s="3" t="s">
        <v>395</v>
      </c>
      <c r="F94" s="3" t="s">
        <v>396</v>
      </c>
      <c r="G94" s="3" t="s">
        <v>871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397</v>
      </c>
      <c r="E95" s="3" t="s">
        <v>398</v>
      </c>
      <c r="F95" s="3" t="s">
        <v>399</v>
      </c>
      <c r="G95" s="3" t="s">
        <v>871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400</v>
      </c>
      <c r="E96" s="3" t="s">
        <v>401</v>
      </c>
      <c r="F96" s="3" t="s">
        <v>402</v>
      </c>
      <c r="G96" s="3" t="s">
        <v>871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403</v>
      </c>
      <c r="E97" s="3" t="s">
        <v>404</v>
      </c>
      <c r="F97" s="3" t="s">
        <v>405</v>
      </c>
      <c r="G97" s="3" t="s">
        <v>871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406</v>
      </c>
      <c r="E98" s="3" t="s">
        <v>122</v>
      </c>
      <c r="F98" s="3" t="s">
        <v>123</v>
      </c>
      <c r="G98" s="3" t="s">
        <v>871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407</v>
      </c>
      <c r="E99" s="3" t="s">
        <v>408</v>
      </c>
      <c r="F99" s="3" t="s">
        <v>409</v>
      </c>
      <c r="G99" s="3" t="s">
        <v>871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72</v>
      </c>
      <c r="E100" s="3" t="s">
        <v>314</v>
      </c>
      <c r="F100" s="3" t="s">
        <v>315</v>
      </c>
      <c r="G100" s="3" t="s">
        <v>871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174</v>
      </c>
      <c r="E101" s="3" t="s">
        <v>95</v>
      </c>
      <c r="F101" s="3" t="s">
        <v>96</v>
      </c>
      <c r="G101" s="3" t="s">
        <v>871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410</v>
      </c>
      <c r="E102" s="3" t="s">
        <v>411</v>
      </c>
      <c r="F102" s="3" t="s">
        <v>412</v>
      </c>
      <c r="G102" s="3" t="s">
        <v>871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413</v>
      </c>
      <c r="E103" s="3" t="s">
        <v>414</v>
      </c>
      <c r="F103" s="3" t="s">
        <v>415</v>
      </c>
      <c r="G103" s="3" t="s">
        <v>871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416</v>
      </c>
      <c r="E104" s="3" t="s">
        <v>33</v>
      </c>
      <c r="F104" s="3" t="s">
        <v>34</v>
      </c>
      <c r="G104" s="3" t="s">
        <v>871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344</v>
      </c>
      <c r="E105" s="3" t="s">
        <v>417</v>
      </c>
      <c r="F105" s="3" t="s">
        <v>418</v>
      </c>
      <c r="G105" s="3" t="s">
        <v>871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419</v>
      </c>
      <c r="E106" s="3" t="s">
        <v>420</v>
      </c>
      <c r="F106" s="3" t="s">
        <v>421</v>
      </c>
      <c r="G106" s="3" t="s">
        <v>871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422</v>
      </c>
      <c r="E107" s="3" t="s">
        <v>423</v>
      </c>
      <c r="F107" s="3" t="s">
        <v>424</v>
      </c>
      <c r="G107" s="3" t="s">
        <v>871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178</v>
      </c>
      <c r="E108" s="3" t="s">
        <v>260</v>
      </c>
      <c r="F108" s="3" t="s">
        <v>261</v>
      </c>
      <c r="G108" s="3" t="s">
        <v>871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425</v>
      </c>
      <c r="E109" s="3" t="s">
        <v>426</v>
      </c>
      <c r="F109" s="3" t="s">
        <v>427</v>
      </c>
      <c r="G109" s="3" t="s">
        <v>871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157</v>
      </c>
      <c r="E110" s="3" t="s">
        <v>376</v>
      </c>
      <c r="F110" s="3" t="s">
        <v>377</v>
      </c>
      <c r="G110" s="3" t="s">
        <v>871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430</v>
      </c>
      <c r="E111" s="3" t="s">
        <v>431</v>
      </c>
      <c r="F111" s="3" t="s">
        <v>432</v>
      </c>
      <c r="G111" s="3" t="s">
        <v>871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433</v>
      </c>
      <c r="E112" s="3" t="s">
        <v>434</v>
      </c>
      <c r="F112" s="3" t="s">
        <v>435</v>
      </c>
      <c r="G112" s="3" t="s">
        <v>871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436</v>
      </c>
      <c r="E113" s="3" t="s">
        <v>437</v>
      </c>
      <c r="F113" s="3" t="s">
        <v>438</v>
      </c>
      <c r="G113" s="3" t="s">
        <v>871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439</v>
      </c>
      <c r="E114" s="3" t="s">
        <v>440</v>
      </c>
      <c r="F114" s="3" t="s">
        <v>441</v>
      </c>
      <c r="G114" s="3" t="s">
        <v>871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442</v>
      </c>
      <c r="F115" s="3" t="s">
        <v>443</v>
      </c>
      <c r="G115" s="3" t="s">
        <v>871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444</v>
      </c>
      <c r="E116" s="3" t="s">
        <v>437</v>
      </c>
      <c r="F116" s="3" t="s">
        <v>438</v>
      </c>
      <c r="G116" s="3" t="s">
        <v>871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227</v>
      </c>
      <c r="E117" s="3" t="s">
        <v>491</v>
      </c>
      <c r="F117" s="3" t="s">
        <v>492</v>
      </c>
      <c r="G117" s="3" t="s">
        <v>871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493</v>
      </c>
      <c r="E118" s="3" t="s">
        <v>175</v>
      </c>
      <c r="F118" s="3" t="s">
        <v>176</v>
      </c>
      <c r="G118" s="3" t="s">
        <v>871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310</v>
      </c>
      <c r="E119" s="3" t="s">
        <v>494</v>
      </c>
      <c r="F119" s="3" t="s">
        <v>495</v>
      </c>
      <c r="G119" s="3" t="s">
        <v>871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496</v>
      </c>
      <c r="E120" s="3" t="s">
        <v>401</v>
      </c>
      <c r="F120" s="3" t="s">
        <v>402</v>
      </c>
      <c r="G120" s="3" t="s">
        <v>871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118</v>
      </c>
      <c r="E121" s="3" t="s">
        <v>272</v>
      </c>
      <c r="F121" s="3" t="s">
        <v>273</v>
      </c>
      <c r="G121" s="3" t="s">
        <v>871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497</v>
      </c>
      <c r="E122" s="3" t="s">
        <v>498</v>
      </c>
      <c r="F122" s="3" t="s">
        <v>499</v>
      </c>
      <c r="G122" s="3" t="s">
        <v>871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500</v>
      </c>
      <c r="E123" s="3" t="s">
        <v>501</v>
      </c>
      <c r="F123" s="3" t="s">
        <v>502</v>
      </c>
      <c r="G123" s="3" t="s">
        <v>871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503</v>
      </c>
      <c r="E124" s="3" t="s">
        <v>504</v>
      </c>
      <c r="F124" s="3" t="s">
        <v>505</v>
      </c>
      <c r="G124" s="3" t="s">
        <v>871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545</v>
      </c>
      <c r="E125" s="3" t="s">
        <v>464</v>
      </c>
      <c r="F125" s="3" t="s">
        <v>465</v>
      </c>
      <c r="G125" s="3" t="s">
        <v>871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546</v>
      </c>
      <c r="E126" s="3" t="s">
        <v>515</v>
      </c>
      <c r="F126" s="3" t="s">
        <v>516</v>
      </c>
      <c r="G126" s="3" t="s">
        <v>871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348</v>
      </c>
      <c r="E127" s="3" t="s">
        <v>460</v>
      </c>
      <c r="F127" s="3" t="s">
        <v>461</v>
      </c>
      <c r="G127" s="3" t="s">
        <v>871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547</v>
      </c>
      <c r="E128" s="3" t="s">
        <v>548</v>
      </c>
      <c r="F128" s="3" t="s">
        <v>549</v>
      </c>
      <c r="G128" s="3" t="s">
        <v>871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41</v>
      </c>
      <c r="E129" s="3" t="s">
        <v>550</v>
      </c>
      <c r="F129" s="3" t="s">
        <v>551</v>
      </c>
      <c r="G129" s="3" t="s">
        <v>871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552</v>
      </c>
      <c r="E130" s="3" t="s">
        <v>540</v>
      </c>
      <c r="F130" s="3" t="s">
        <v>541</v>
      </c>
      <c r="G130" s="3" t="s">
        <v>871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TEXT(B131,"YYYY-MM-DD")</f>
        <v>2019-07-05</v>
      </c>
      <c r="D131" s="3" t="s">
        <v>553</v>
      </c>
      <c r="E131" s="3" t="s">
        <v>135</v>
      </c>
      <c r="F131" s="3" t="s">
        <v>136</v>
      </c>
      <c r="G131" s="3" t="s">
        <v>871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607</v>
      </c>
      <c r="E132" s="3" t="s">
        <v>608</v>
      </c>
      <c r="F132" s="3" t="s">
        <v>609</v>
      </c>
      <c r="G132" s="3" t="s">
        <v>871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610</v>
      </c>
      <c r="E133" s="3" t="s">
        <v>356</v>
      </c>
      <c r="F133" s="3" t="s">
        <v>380</v>
      </c>
      <c r="G133" s="3" t="s">
        <v>871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611</v>
      </c>
      <c r="E134" s="3" t="s">
        <v>612</v>
      </c>
      <c r="F134" s="3" t="s">
        <v>613</v>
      </c>
      <c r="G134" s="3" t="s">
        <v>871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614</v>
      </c>
      <c r="E135" s="3" t="s">
        <v>64</v>
      </c>
      <c r="F135" s="3" t="s">
        <v>65</v>
      </c>
      <c r="G135" s="3" t="s">
        <v>871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615</v>
      </c>
      <c r="E136" s="3" t="s">
        <v>73</v>
      </c>
      <c r="F136" s="3" t="s">
        <v>74</v>
      </c>
      <c r="G136" s="3" t="s">
        <v>871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616</v>
      </c>
      <c r="E137" s="3" t="s">
        <v>617</v>
      </c>
      <c r="F137" s="3" t="s">
        <v>618</v>
      </c>
      <c r="G137" s="3" t="s">
        <v>871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619</v>
      </c>
      <c r="E138" s="3" t="s">
        <v>550</v>
      </c>
      <c r="F138" s="3" t="s">
        <v>551</v>
      </c>
      <c r="G138" s="3" t="s">
        <v>871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620</v>
      </c>
      <c r="E139" s="3" t="s">
        <v>155</v>
      </c>
      <c r="F139" s="3" t="s">
        <v>156</v>
      </c>
      <c r="G139" s="3" t="s">
        <v>871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621</v>
      </c>
      <c r="E140" s="3" t="s">
        <v>39</v>
      </c>
      <c r="F140" s="3" t="s">
        <v>40</v>
      </c>
      <c r="G140" s="3" t="s">
        <v>871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622</v>
      </c>
      <c r="E141" s="3" t="s">
        <v>623</v>
      </c>
      <c r="F141" s="3" t="s">
        <v>624</v>
      </c>
      <c r="G141" s="3" t="s">
        <v>871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625</v>
      </c>
      <c r="E142" s="3" t="s">
        <v>626</v>
      </c>
      <c r="F142" s="3" t="s">
        <v>627</v>
      </c>
      <c r="G142" s="3" t="s">
        <v>871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628</v>
      </c>
      <c r="E143" s="3" t="s">
        <v>629</v>
      </c>
      <c r="F143" s="3" t="s">
        <v>630</v>
      </c>
      <c r="G143" s="3" t="s">
        <v>871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631</v>
      </c>
      <c r="E144" s="3" t="s">
        <v>632</v>
      </c>
      <c r="F144" s="3" t="s">
        <v>633</v>
      </c>
      <c r="G144" s="3" t="s">
        <v>871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634</v>
      </c>
      <c r="E145" s="3" t="s">
        <v>635</v>
      </c>
      <c r="F145" s="3" t="s">
        <v>636</v>
      </c>
      <c r="G145" s="3" t="s">
        <v>871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637</v>
      </c>
      <c r="E146" s="3" t="s">
        <v>368</v>
      </c>
      <c r="F146" s="3" t="s">
        <v>369</v>
      </c>
      <c r="G146" s="3" t="s">
        <v>871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638</v>
      </c>
      <c r="E147" s="3" t="s">
        <v>639</v>
      </c>
      <c r="F147" s="3" t="s">
        <v>640</v>
      </c>
      <c r="G147" s="3" t="s">
        <v>871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641</v>
      </c>
      <c r="E148" s="3" t="s">
        <v>642</v>
      </c>
      <c r="F148" s="3" t="s">
        <v>643</v>
      </c>
      <c r="G148" s="3" t="s">
        <v>871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644</v>
      </c>
      <c r="E149" s="3" t="s">
        <v>645</v>
      </c>
      <c r="F149" s="3" t="s">
        <v>646</v>
      </c>
      <c r="G149" s="3" t="s">
        <v>871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75</v>
      </c>
      <c r="E150" s="3" t="s">
        <v>89</v>
      </c>
      <c r="F150" s="3" t="s">
        <v>90</v>
      </c>
      <c r="G150" s="3" t="s">
        <v>871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697</v>
      </c>
      <c r="E151" s="3" t="s">
        <v>698</v>
      </c>
      <c r="F151" s="3" t="s">
        <v>699</v>
      </c>
      <c r="G151" s="3" t="s">
        <v>871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512</v>
      </c>
      <c r="E152" s="3" t="s">
        <v>33</v>
      </c>
      <c r="F152" s="3" t="s">
        <v>34</v>
      </c>
      <c r="G152" s="3" t="s">
        <v>871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700</v>
      </c>
      <c r="E153" s="3" t="s">
        <v>701</v>
      </c>
      <c r="F153" s="3" t="s">
        <v>702</v>
      </c>
      <c r="G153" s="3" t="s">
        <v>871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703</v>
      </c>
      <c r="E154" s="3" t="s">
        <v>338</v>
      </c>
      <c r="F154" s="3" t="s">
        <v>339</v>
      </c>
      <c r="G154" s="3" t="s">
        <v>871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704</v>
      </c>
      <c r="E155" s="3" t="s">
        <v>705</v>
      </c>
      <c r="F155" s="3" t="s">
        <v>706</v>
      </c>
      <c r="G155" s="3" t="s">
        <v>871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707</v>
      </c>
      <c r="E156" s="3" t="s">
        <v>58</v>
      </c>
      <c r="F156" s="3" t="s">
        <v>59</v>
      </c>
      <c r="G156" s="3" t="s">
        <v>871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708</v>
      </c>
      <c r="E157" s="3" t="s">
        <v>110</v>
      </c>
      <c r="F157" s="3" t="s">
        <v>111</v>
      </c>
      <c r="G157" s="3" t="s">
        <v>871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709</v>
      </c>
      <c r="E158" s="3" t="s">
        <v>304</v>
      </c>
      <c r="F158" s="3" t="s">
        <v>305</v>
      </c>
      <c r="G158" s="3" t="s">
        <v>871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397</v>
      </c>
      <c r="E159" s="3" t="s">
        <v>515</v>
      </c>
      <c r="F159" s="3" t="s">
        <v>516</v>
      </c>
      <c r="G159" s="3" t="s">
        <v>871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710</v>
      </c>
      <c r="E160" s="3" t="s">
        <v>711</v>
      </c>
      <c r="F160" s="3" t="s">
        <v>712</v>
      </c>
      <c r="G160" s="3" t="s">
        <v>871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713</v>
      </c>
      <c r="E161" s="3" t="s">
        <v>714</v>
      </c>
      <c r="F161" s="3" t="s">
        <v>715</v>
      </c>
      <c r="G161" s="3" t="s">
        <v>871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716</v>
      </c>
      <c r="E162" s="3" t="s">
        <v>36</v>
      </c>
      <c r="F162" s="3" t="s">
        <v>37</v>
      </c>
      <c r="G162" s="3" t="s">
        <v>871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717</v>
      </c>
      <c r="E163" s="3" t="s">
        <v>718</v>
      </c>
      <c r="F163" s="3" t="s">
        <v>719</v>
      </c>
      <c r="G163" s="3" t="s">
        <v>871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720</v>
      </c>
      <c r="E164" s="3" t="s">
        <v>626</v>
      </c>
      <c r="F164" s="3" t="s">
        <v>627</v>
      </c>
      <c r="G164" s="3" t="s">
        <v>871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721</v>
      </c>
      <c r="E165" s="3" t="s">
        <v>55</v>
      </c>
      <c r="F165" s="3" t="s">
        <v>56</v>
      </c>
      <c r="G165" s="3" t="s">
        <v>871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722</v>
      </c>
      <c r="E166" s="3" t="s">
        <v>691</v>
      </c>
      <c r="F166" s="3" t="s">
        <v>692</v>
      </c>
      <c r="G166" s="3" t="s">
        <v>871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723</v>
      </c>
      <c r="E167" s="3" t="s">
        <v>440</v>
      </c>
      <c r="F167" s="3" t="s">
        <v>441</v>
      </c>
      <c r="G167" s="3" t="s">
        <v>871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340</v>
      </c>
      <c r="E168" s="3" t="s">
        <v>724</v>
      </c>
      <c r="F168" s="3" t="s">
        <v>725</v>
      </c>
      <c r="G168" s="3" t="s">
        <v>871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115</v>
      </c>
      <c r="E169" s="3" t="s">
        <v>726</v>
      </c>
      <c r="F169" s="3" t="s">
        <v>727</v>
      </c>
      <c r="G169" s="3" t="s">
        <v>871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728</v>
      </c>
      <c r="E170" s="3" t="s">
        <v>175</v>
      </c>
      <c r="F170" s="3" t="s">
        <v>176</v>
      </c>
      <c r="G170" s="3" t="s">
        <v>871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729</v>
      </c>
      <c r="E171" s="3" t="s">
        <v>356</v>
      </c>
      <c r="F171" s="3" t="s">
        <v>357</v>
      </c>
      <c r="G171" s="3" t="s">
        <v>871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730</v>
      </c>
      <c r="E172" s="3" t="s">
        <v>129</v>
      </c>
      <c r="F172" s="3" t="s">
        <v>130</v>
      </c>
      <c r="G172" s="3" t="s">
        <v>871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731</v>
      </c>
      <c r="E173" s="3" t="s">
        <v>724</v>
      </c>
      <c r="F173" s="3" t="s">
        <v>725</v>
      </c>
      <c r="G173" s="3" t="s">
        <v>871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732</v>
      </c>
      <c r="E174" s="3" t="s">
        <v>564</v>
      </c>
      <c r="F174" s="3" t="s">
        <v>565</v>
      </c>
      <c r="G174" s="3" t="s">
        <v>871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733</v>
      </c>
      <c r="E175" s="3" t="s">
        <v>734</v>
      </c>
      <c r="F175" s="3" t="s">
        <v>735</v>
      </c>
      <c r="G175" s="3" t="s">
        <v>871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736</v>
      </c>
      <c r="E176" s="3" t="s">
        <v>191</v>
      </c>
      <c r="F176" s="3" t="s">
        <v>192</v>
      </c>
      <c r="G176" s="3" t="s">
        <v>871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594</v>
      </c>
      <c r="E177" s="3" t="s">
        <v>269</v>
      </c>
      <c r="F177" s="3" t="s">
        <v>270</v>
      </c>
      <c r="G177" s="3" t="s">
        <v>871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616</v>
      </c>
      <c r="E178" s="3" t="s">
        <v>691</v>
      </c>
      <c r="F178" s="3" t="s">
        <v>692</v>
      </c>
      <c r="G178" s="3" t="s">
        <v>871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737</v>
      </c>
      <c r="E179" s="3" t="s">
        <v>58</v>
      </c>
      <c r="F179" s="3" t="s">
        <v>59</v>
      </c>
      <c r="G179" s="3" t="s">
        <v>871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738</v>
      </c>
      <c r="E180" s="3" t="s">
        <v>564</v>
      </c>
      <c r="F180" s="3" t="s">
        <v>565</v>
      </c>
      <c r="G180" s="3" t="s">
        <v>871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739</v>
      </c>
      <c r="E181" s="3" t="s">
        <v>540</v>
      </c>
      <c r="F181" s="3" t="s">
        <v>541</v>
      </c>
      <c r="G181" s="3" t="s">
        <v>871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131</v>
      </c>
      <c r="E182" s="3" t="s">
        <v>740</v>
      </c>
      <c r="F182" s="3" t="s">
        <v>741</v>
      </c>
      <c r="G182" s="3" t="s">
        <v>871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784</v>
      </c>
      <c r="E183" s="3" t="s">
        <v>304</v>
      </c>
      <c r="F183" s="3" t="s">
        <v>305</v>
      </c>
      <c r="G183" s="3" t="s">
        <v>871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367</v>
      </c>
      <c r="E184" s="3" t="s">
        <v>236</v>
      </c>
      <c r="F184" s="3" t="s">
        <v>237</v>
      </c>
      <c r="G184" s="3" t="s">
        <v>871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243</v>
      </c>
      <c r="E185" s="3" t="s">
        <v>286</v>
      </c>
      <c r="F185" s="3" t="s">
        <v>287</v>
      </c>
      <c r="G185" s="3" t="s">
        <v>871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785</v>
      </c>
      <c r="E186" s="3" t="s">
        <v>786</v>
      </c>
      <c r="F186" s="3" t="s">
        <v>787</v>
      </c>
      <c r="G186" s="3" t="s">
        <v>871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788</v>
      </c>
      <c r="E187" s="3" t="s">
        <v>373</v>
      </c>
      <c r="F187" s="3" t="s">
        <v>374</v>
      </c>
      <c r="G187" s="3" t="s">
        <v>871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445</v>
      </c>
      <c r="E188" s="3" t="s">
        <v>746</v>
      </c>
      <c r="F188" s="3" t="s">
        <v>747</v>
      </c>
      <c r="G188" s="3" t="s">
        <v>871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789</v>
      </c>
      <c r="E189" s="3" t="s">
        <v>376</v>
      </c>
      <c r="F189" s="3" t="s">
        <v>377</v>
      </c>
      <c r="G189" s="3" t="s">
        <v>871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790</v>
      </c>
      <c r="E190" s="3" t="s">
        <v>212</v>
      </c>
      <c r="F190" s="3" t="s">
        <v>213</v>
      </c>
      <c r="G190" s="3" t="s">
        <v>871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791</v>
      </c>
      <c r="E191" s="3" t="s">
        <v>684</v>
      </c>
      <c r="F191" s="3" t="s">
        <v>685</v>
      </c>
      <c r="G191" s="3" t="s">
        <v>871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792</v>
      </c>
      <c r="E192" s="3" t="s">
        <v>596</v>
      </c>
      <c r="F192" s="3" t="s">
        <v>597</v>
      </c>
      <c r="G192" s="3" t="s">
        <v>871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793</v>
      </c>
      <c r="E193" s="3" t="s">
        <v>794</v>
      </c>
      <c r="F193" s="3" t="s">
        <v>795</v>
      </c>
      <c r="G193" s="3" t="s">
        <v>871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796</v>
      </c>
      <c r="E194" s="3" t="s">
        <v>797</v>
      </c>
      <c r="F194" s="3" t="s">
        <v>798</v>
      </c>
      <c r="G194" s="3" t="s">
        <v>871</v>
      </c>
      <c r="H194" s="6">
        <v>83</v>
      </c>
      <c r="I194" s="6">
        <v>524</v>
      </c>
      <c r="J194" s="6">
        <f t="shared" ref="J194:J233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TEXT(B195,"YYYY-MM-DD")</f>
        <v>2019-10-18</v>
      </c>
      <c r="D195" s="3" t="s">
        <v>614</v>
      </c>
      <c r="E195" s="3" t="s">
        <v>138</v>
      </c>
      <c r="F195" s="3" t="s">
        <v>139</v>
      </c>
      <c r="G195" s="3" t="s">
        <v>871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799</v>
      </c>
      <c r="E196" s="3" t="s">
        <v>504</v>
      </c>
      <c r="F196" s="3" t="s">
        <v>505</v>
      </c>
      <c r="G196" s="3" t="s">
        <v>871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372</v>
      </c>
      <c r="E197" s="3" t="s">
        <v>434</v>
      </c>
      <c r="F197" s="3" t="s">
        <v>435</v>
      </c>
      <c r="G197" s="3" t="s">
        <v>871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403</v>
      </c>
      <c r="E198" s="3" t="s">
        <v>119</v>
      </c>
      <c r="F198" s="3" t="s">
        <v>120</v>
      </c>
      <c r="G198" s="3" t="s">
        <v>871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800</v>
      </c>
      <c r="E199" s="3" t="s">
        <v>766</v>
      </c>
      <c r="F199" s="3" t="s">
        <v>767</v>
      </c>
      <c r="G199" s="3" t="s">
        <v>871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367</v>
      </c>
      <c r="E200" s="3" t="s">
        <v>417</v>
      </c>
      <c r="F200" s="3" t="s">
        <v>418</v>
      </c>
      <c r="G200" s="3" t="s">
        <v>871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416</v>
      </c>
      <c r="E201" s="3" t="s">
        <v>172</v>
      </c>
      <c r="F201" s="3" t="s">
        <v>173</v>
      </c>
      <c r="G201" s="3" t="s">
        <v>871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801</v>
      </c>
      <c r="E202" s="3" t="s">
        <v>746</v>
      </c>
      <c r="F202" s="3" t="s">
        <v>747</v>
      </c>
      <c r="G202" s="3" t="s">
        <v>871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802</v>
      </c>
      <c r="E203" s="3" t="s">
        <v>691</v>
      </c>
      <c r="F203" s="3" t="s">
        <v>692</v>
      </c>
      <c r="G203" s="3" t="s">
        <v>871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375</v>
      </c>
      <c r="E204" s="3" t="s">
        <v>27</v>
      </c>
      <c r="F204" s="3" t="s">
        <v>28</v>
      </c>
      <c r="G204" s="3" t="s">
        <v>871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803</v>
      </c>
      <c r="E205" s="3" t="s">
        <v>804</v>
      </c>
      <c r="F205" s="3" t="s">
        <v>805</v>
      </c>
      <c r="G205" s="3" t="s">
        <v>871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806</v>
      </c>
      <c r="E206" s="3" t="s">
        <v>82</v>
      </c>
      <c r="F206" s="3" t="s">
        <v>83</v>
      </c>
      <c r="G206" s="3" t="s">
        <v>871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738</v>
      </c>
      <c r="E207" s="3" t="s">
        <v>807</v>
      </c>
      <c r="F207" s="3" t="s">
        <v>808</v>
      </c>
      <c r="G207" s="3" t="s">
        <v>871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311</v>
      </c>
      <c r="E208" s="3" t="s">
        <v>398</v>
      </c>
      <c r="F208" s="3" t="s">
        <v>399</v>
      </c>
      <c r="G208" s="3" t="s">
        <v>871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809</v>
      </c>
      <c r="E209" s="3" t="s">
        <v>810</v>
      </c>
      <c r="F209" s="3" t="s">
        <v>811</v>
      </c>
      <c r="G209" s="3" t="s">
        <v>871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466</v>
      </c>
      <c r="E210" s="3" t="s">
        <v>468</v>
      </c>
      <c r="F210" s="3" t="s">
        <v>469</v>
      </c>
      <c r="G210" s="3" t="s">
        <v>871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812</v>
      </c>
      <c r="E211" s="3" t="s">
        <v>813</v>
      </c>
      <c r="F211" s="3" t="s">
        <v>814</v>
      </c>
      <c r="G211" s="3" t="s">
        <v>871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815</v>
      </c>
      <c r="E212" s="3" t="s">
        <v>52</v>
      </c>
      <c r="F212" s="3" t="s">
        <v>53</v>
      </c>
      <c r="G212" s="3" t="s">
        <v>871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758</v>
      </c>
      <c r="E213" s="3" t="s">
        <v>184</v>
      </c>
      <c r="F213" s="3" t="s">
        <v>185</v>
      </c>
      <c r="G213" s="3" t="s">
        <v>871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44</v>
      </c>
      <c r="E214" s="3" t="s">
        <v>734</v>
      </c>
      <c r="F214" s="3" t="s">
        <v>735</v>
      </c>
      <c r="G214" s="3" t="s">
        <v>871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816</v>
      </c>
      <c r="E215" s="3" t="s">
        <v>58</v>
      </c>
      <c r="F215" s="3" t="s">
        <v>59</v>
      </c>
      <c r="G215" s="3" t="s">
        <v>871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788</v>
      </c>
      <c r="E216" s="3" t="s">
        <v>73</v>
      </c>
      <c r="F216" s="3" t="s">
        <v>74</v>
      </c>
      <c r="G216" s="3" t="s">
        <v>871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38</v>
      </c>
      <c r="E217" s="3" t="s">
        <v>589</v>
      </c>
      <c r="F217" s="3" t="s">
        <v>590</v>
      </c>
      <c r="G217" s="3" t="s">
        <v>871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817</v>
      </c>
      <c r="E218" s="3" t="s">
        <v>329</v>
      </c>
      <c r="F218" s="3" t="s">
        <v>330</v>
      </c>
      <c r="G218" s="3" t="s">
        <v>871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610</v>
      </c>
      <c r="E219" s="3" t="s">
        <v>283</v>
      </c>
      <c r="F219" s="3" t="s">
        <v>284</v>
      </c>
      <c r="G219" s="3" t="s">
        <v>871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847</v>
      </c>
      <c r="E220" s="3" t="s">
        <v>238</v>
      </c>
      <c r="F220" s="3" t="s">
        <v>239</v>
      </c>
      <c r="G220" s="3" t="s">
        <v>871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848</v>
      </c>
      <c r="E221" s="3" t="s">
        <v>849</v>
      </c>
      <c r="F221" s="3" t="s">
        <v>850</v>
      </c>
      <c r="G221" s="3" t="s">
        <v>871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851</v>
      </c>
      <c r="E222" s="3" t="s">
        <v>362</v>
      </c>
      <c r="F222" s="3" t="s">
        <v>363</v>
      </c>
      <c r="G222" s="3" t="s">
        <v>871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852</v>
      </c>
      <c r="E223" s="3" t="s">
        <v>277</v>
      </c>
      <c r="F223" s="3" t="s">
        <v>278</v>
      </c>
      <c r="G223" s="3" t="s">
        <v>871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853</v>
      </c>
      <c r="E224" s="3" t="s">
        <v>76</v>
      </c>
      <c r="F224" s="3" t="s">
        <v>77</v>
      </c>
      <c r="G224" s="3" t="s">
        <v>871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854</v>
      </c>
      <c r="E225" s="3" t="s">
        <v>832</v>
      </c>
      <c r="F225" s="3" t="s">
        <v>833</v>
      </c>
      <c r="G225" s="3" t="s">
        <v>871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855</v>
      </c>
      <c r="E226" s="3" t="s">
        <v>362</v>
      </c>
      <c r="F226" s="3" t="s">
        <v>363</v>
      </c>
      <c r="G226" s="3" t="s">
        <v>871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856</v>
      </c>
      <c r="E227" s="3" t="s">
        <v>132</v>
      </c>
      <c r="F227" s="3" t="s">
        <v>133</v>
      </c>
      <c r="G227" s="3" t="s">
        <v>871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379</v>
      </c>
      <c r="E228" s="3" t="s">
        <v>338</v>
      </c>
      <c r="F228" s="3" t="s">
        <v>339</v>
      </c>
      <c r="G228" s="3" t="s">
        <v>871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857</v>
      </c>
      <c r="E229" s="3" t="s">
        <v>711</v>
      </c>
      <c r="F229" s="3" t="s">
        <v>712</v>
      </c>
      <c r="G229" s="3" t="s">
        <v>871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858</v>
      </c>
      <c r="E230" s="3" t="s">
        <v>387</v>
      </c>
      <c r="F230" s="3" t="s">
        <v>388</v>
      </c>
      <c r="G230" s="3" t="s">
        <v>871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859</v>
      </c>
      <c r="E231" s="3" t="s">
        <v>498</v>
      </c>
      <c r="F231" s="3" t="s">
        <v>499</v>
      </c>
      <c r="G231" s="3" t="s">
        <v>871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842</v>
      </c>
      <c r="E232" s="3" t="s">
        <v>860</v>
      </c>
      <c r="F232" s="3" t="s">
        <v>861</v>
      </c>
      <c r="G232" s="3" t="s">
        <v>871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862</v>
      </c>
      <c r="E233" s="3" t="s">
        <v>212</v>
      </c>
      <c r="F233" s="3" t="s">
        <v>213</v>
      </c>
      <c r="G233" s="3" t="s">
        <v>871</v>
      </c>
      <c r="H233" s="6">
        <v>69</v>
      </c>
      <c r="I233" s="6">
        <v>1639</v>
      </c>
      <c r="J233" s="6">
        <f t="shared" si="6"/>
        <v>113091</v>
      </c>
    </row>
    <row r="234" spans="1:10" ht="18" customHeight="1" x14ac:dyDescent="0.3"/>
    <row r="235" spans="1:10" ht="18" customHeight="1" x14ac:dyDescent="0.3"/>
    <row r="236" spans="1:10" ht="18" customHeight="1" x14ac:dyDescent="0.3"/>
    <row r="237" spans="1:10" ht="18" customHeight="1" x14ac:dyDescent="0.3"/>
    <row r="238" spans="1:10" ht="18" customHeight="1" x14ac:dyDescent="0.3"/>
    <row r="239" spans="1:10" ht="18" customHeight="1" x14ac:dyDescent="0.3"/>
    <row r="240" spans="1:1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topLeftCell="A232" workbookViewId="0">
      <selection activeCell="G255" sqref="G255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882</v>
      </c>
      <c r="B1" s="10" t="s">
        <v>878</v>
      </c>
      <c r="C1" s="14" t="s">
        <v>880</v>
      </c>
      <c r="D1" s="11" t="s">
        <v>864</v>
      </c>
      <c r="E1" s="11" t="s">
        <v>865</v>
      </c>
      <c r="F1" s="11" t="s">
        <v>866</v>
      </c>
      <c r="G1" s="11" t="s">
        <v>872</v>
      </c>
      <c r="H1" s="11" t="s">
        <v>869</v>
      </c>
      <c r="I1" s="11" t="s">
        <v>868</v>
      </c>
      <c r="J1" s="13" t="s">
        <v>875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870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29</v>
      </c>
      <c r="E3" s="3" t="s">
        <v>30</v>
      </c>
      <c r="F3" s="3" t="s">
        <v>31</v>
      </c>
      <c r="G3" s="3" t="s">
        <v>870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32</v>
      </c>
      <c r="E4" s="3" t="s">
        <v>33</v>
      </c>
      <c r="F4" s="3" t="s">
        <v>34</v>
      </c>
      <c r="G4" s="3" t="s">
        <v>870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75</v>
      </c>
      <c r="E5" s="3" t="s">
        <v>76</v>
      </c>
      <c r="F5" s="3" t="s">
        <v>77</v>
      </c>
      <c r="G5" s="3" t="s">
        <v>870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78</v>
      </c>
      <c r="E6" s="3" t="s">
        <v>79</v>
      </c>
      <c r="F6" s="3" t="s">
        <v>80</v>
      </c>
      <c r="G6" s="3" t="s">
        <v>870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81</v>
      </c>
      <c r="E7" s="3" t="s">
        <v>82</v>
      </c>
      <c r="F7" s="3" t="s">
        <v>83</v>
      </c>
      <c r="G7" s="3" t="s">
        <v>870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84</v>
      </c>
      <c r="E8" s="3" t="s">
        <v>85</v>
      </c>
      <c r="F8" s="3" t="s">
        <v>86</v>
      </c>
      <c r="G8" s="3" t="s">
        <v>870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100</v>
      </c>
      <c r="E9" s="3" t="s">
        <v>101</v>
      </c>
      <c r="F9" s="3" t="s">
        <v>102</v>
      </c>
      <c r="G9" s="3" t="s">
        <v>870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103</v>
      </c>
      <c r="E10" s="3" t="s">
        <v>104</v>
      </c>
      <c r="F10" s="3" t="s">
        <v>105</v>
      </c>
      <c r="G10" s="3" t="s">
        <v>870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106</v>
      </c>
      <c r="E11" s="3" t="s">
        <v>107</v>
      </c>
      <c r="F11" s="3" t="s">
        <v>108</v>
      </c>
      <c r="G11" s="3" t="s">
        <v>870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109</v>
      </c>
      <c r="E12" s="3" t="s">
        <v>110</v>
      </c>
      <c r="F12" s="3" t="s">
        <v>111</v>
      </c>
      <c r="G12" s="3" t="s">
        <v>870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140</v>
      </c>
      <c r="E13" s="3" t="s">
        <v>141</v>
      </c>
      <c r="F13" s="3" t="s">
        <v>142</v>
      </c>
      <c r="G13" s="3" t="s">
        <v>870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144</v>
      </c>
      <c r="E14" s="3" t="s">
        <v>36</v>
      </c>
      <c r="F14" s="3" t="s">
        <v>37</v>
      </c>
      <c r="G14" s="3" t="s">
        <v>870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145</v>
      </c>
      <c r="E15" s="3" t="s">
        <v>146</v>
      </c>
      <c r="F15" s="3" t="s">
        <v>147</v>
      </c>
      <c r="G15" s="3" t="s">
        <v>870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148</v>
      </c>
      <c r="E16" s="3" t="s">
        <v>149</v>
      </c>
      <c r="F16" s="3" t="s">
        <v>150</v>
      </c>
      <c r="G16" s="3" t="s">
        <v>870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151</v>
      </c>
      <c r="E17" s="3" t="s">
        <v>152</v>
      </c>
      <c r="F17" s="3" t="s">
        <v>153</v>
      </c>
      <c r="G17" s="3" t="s">
        <v>870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154</v>
      </c>
      <c r="E18" s="3" t="s">
        <v>155</v>
      </c>
      <c r="F18" s="3" t="s">
        <v>156</v>
      </c>
      <c r="G18" s="3" t="s">
        <v>870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157</v>
      </c>
      <c r="E19" s="3" t="s">
        <v>158</v>
      </c>
      <c r="F19" s="3" t="s">
        <v>159</v>
      </c>
      <c r="G19" s="3" t="s">
        <v>870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160</v>
      </c>
      <c r="E20" s="3" t="s">
        <v>161</v>
      </c>
      <c r="F20" s="3" t="s">
        <v>162</v>
      </c>
      <c r="G20" s="3" t="s">
        <v>870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163</v>
      </c>
      <c r="E21" s="3" t="s">
        <v>18</v>
      </c>
      <c r="F21" s="3" t="s">
        <v>19</v>
      </c>
      <c r="G21" s="3" t="s">
        <v>870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164</v>
      </c>
      <c r="E22" s="3" t="s">
        <v>104</v>
      </c>
      <c r="F22" s="3" t="s">
        <v>105</v>
      </c>
      <c r="G22" s="3" t="s">
        <v>870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165</v>
      </c>
      <c r="E23" s="3" t="s">
        <v>166</v>
      </c>
      <c r="F23" s="3" t="s">
        <v>167</v>
      </c>
      <c r="G23" s="3" t="s">
        <v>870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168</v>
      </c>
      <c r="E24" s="3" t="s">
        <v>169</v>
      </c>
      <c r="F24" s="3" t="s">
        <v>170</v>
      </c>
      <c r="G24" s="3" t="s">
        <v>870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171</v>
      </c>
      <c r="E25" s="3" t="s">
        <v>172</v>
      </c>
      <c r="F25" s="3" t="s">
        <v>173</v>
      </c>
      <c r="G25" s="3" t="s">
        <v>870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174</v>
      </c>
      <c r="E26" s="3" t="s">
        <v>175</v>
      </c>
      <c r="F26" s="3" t="s">
        <v>176</v>
      </c>
      <c r="G26" s="3" t="s">
        <v>870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177</v>
      </c>
      <c r="E27" s="3" t="s">
        <v>33</v>
      </c>
      <c r="F27" s="3" t="s">
        <v>34</v>
      </c>
      <c r="G27" s="3" t="s">
        <v>870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178</v>
      </c>
      <c r="E28" s="3" t="s">
        <v>179</v>
      </c>
      <c r="F28" s="3" t="s">
        <v>180</v>
      </c>
      <c r="G28" s="3" t="s">
        <v>870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100</v>
      </c>
      <c r="E29" s="3" t="s">
        <v>181</v>
      </c>
      <c r="F29" s="3" t="s">
        <v>182</v>
      </c>
      <c r="G29" s="3" t="s">
        <v>870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183</v>
      </c>
      <c r="E30" s="3" t="s">
        <v>184</v>
      </c>
      <c r="F30" s="3" t="s">
        <v>185</v>
      </c>
      <c r="G30" s="3" t="s">
        <v>870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247</v>
      </c>
      <c r="E31" s="3" t="s">
        <v>205</v>
      </c>
      <c r="F31" s="3" t="s">
        <v>206</v>
      </c>
      <c r="G31" s="3" t="s">
        <v>870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248</v>
      </c>
      <c r="E32" s="3" t="s">
        <v>249</v>
      </c>
      <c r="F32" s="3" t="s">
        <v>250</v>
      </c>
      <c r="G32" s="3" t="s">
        <v>870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251</v>
      </c>
      <c r="E33" s="3" t="s">
        <v>252</v>
      </c>
      <c r="F33" s="3" t="s">
        <v>253</v>
      </c>
      <c r="G33" s="3" t="s">
        <v>870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254</v>
      </c>
      <c r="E34" s="3" t="s">
        <v>184</v>
      </c>
      <c r="F34" s="3" t="s">
        <v>185</v>
      </c>
      <c r="G34" s="3" t="s">
        <v>870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255</v>
      </c>
      <c r="E35" s="3" t="s">
        <v>199</v>
      </c>
      <c r="F35" s="3" t="s">
        <v>200</v>
      </c>
      <c r="G35" s="3" t="s">
        <v>870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256</v>
      </c>
      <c r="E36" s="3" t="s">
        <v>257</v>
      </c>
      <c r="F36" s="3" t="s">
        <v>258</v>
      </c>
      <c r="G36" s="3" t="s">
        <v>870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259</v>
      </c>
      <c r="E37" s="3" t="s">
        <v>260</v>
      </c>
      <c r="F37" s="3" t="s">
        <v>261</v>
      </c>
      <c r="G37" s="3" t="s">
        <v>870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262</v>
      </c>
      <c r="E38" s="3" t="s">
        <v>263</v>
      </c>
      <c r="F38" s="3" t="s">
        <v>264</v>
      </c>
      <c r="G38" s="3" t="s">
        <v>870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265</v>
      </c>
      <c r="E39" s="3" t="s">
        <v>266</v>
      </c>
      <c r="F39" s="3" t="s">
        <v>267</v>
      </c>
      <c r="G39" s="3" t="s">
        <v>870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268</v>
      </c>
      <c r="E40" s="3" t="s">
        <v>269</v>
      </c>
      <c r="F40" s="3" t="s">
        <v>270</v>
      </c>
      <c r="G40" s="3" t="s">
        <v>870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271</v>
      </c>
      <c r="E41" s="3" t="s">
        <v>113</v>
      </c>
      <c r="F41" s="3" t="s">
        <v>114</v>
      </c>
      <c r="G41" s="3" t="s">
        <v>870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215</v>
      </c>
      <c r="E42" s="3" t="s">
        <v>272</v>
      </c>
      <c r="F42" s="3" t="s">
        <v>273</v>
      </c>
      <c r="G42" s="3" t="s">
        <v>870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227</v>
      </c>
      <c r="E43" s="3" t="s">
        <v>274</v>
      </c>
      <c r="F43" s="3" t="s">
        <v>275</v>
      </c>
      <c r="G43" s="3" t="s">
        <v>870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276</v>
      </c>
      <c r="E44" s="3" t="s">
        <v>277</v>
      </c>
      <c r="F44" s="3" t="s">
        <v>278</v>
      </c>
      <c r="G44" s="3" t="s">
        <v>870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279</v>
      </c>
      <c r="E45" s="3" t="s">
        <v>280</v>
      </c>
      <c r="F45" s="3" t="s">
        <v>281</v>
      </c>
      <c r="G45" s="3" t="s">
        <v>870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332</v>
      </c>
      <c r="E46" s="3" t="s">
        <v>205</v>
      </c>
      <c r="F46" s="3" t="s">
        <v>206</v>
      </c>
      <c r="G46" s="3" t="s">
        <v>870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333</v>
      </c>
      <c r="E47" s="3" t="s">
        <v>334</v>
      </c>
      <c r="F47" s="3" t="s">
        <v>335</v>
      </c>
      <c r="G47" s="3" t="s">
        <v>870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336</v>
      </c>
      <c r="E48" s="3" t="s">
        <v>263</v>
      </c>
      <c r="F48" s="3" t="s">
        <v>264</v>
      </c>
      <c r="G48" s="3" t="s">
        <v>870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197</v>
      </c>
      <c r="E49" s="3" t="s">
        <v>126</v>
      </c>
      <c r="F49" s="3" t="s">
        <v>127</v>
      </c>
      <c r="G49" s="3" t="s">
        <v>870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337</v>
      </c>
      <c r="E50" s="3" t="s">
        <v>338</v>
      </c>
      <c r="F50" s="3" t="s">
        <v>339</v>
      </c>
      <c r="G50" s="3" t="s">
        <v>870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340</v>
      </c>
      <c r="E51" s="3" t="s">
        <v>341</v>
      </c>
      <c r="F51" s="3" t="s">
        <v>342</v>
      </c>
      <c r="G51" s="3" t="s">
        <v>870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343</v>
      </c>
      <c r="E52" s="3" t="s">
        <v>326</v>
      </c>
      <c r="F52" s="3" t="s">
        <v>327</v>
      </c>
      <c r="G52" s="3" t="s">
        <v>870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344</v>
      </c>
      <c r="E53" s="3" t="s">
        <v>70</v>
      </c>
      <c r="F53" s="3" t="s">
        <v>71</v>
      </c>
      <c r="G53" s="3" t="s">
        <v>870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345</v>
      </c>
      <c r="E54" s="3" t="s">
        <v>346</v>
      </c>
      <c r="F54" s="3" t="s">
        <v>347</v>
      </c>
      <c r="G54" s="3" t="s">
        <v>870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348</v>
      </c>
      <c r="E55" s="3" t="s">
        <v>349</v>
      </c>
      <c r="F55" s="3" t="s">
        <v>350</v>
      </c>
      <c r="G55" s="3" t="s">
        <v>870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351</v>
      </c>
      <c r="E56" s="3" t="s">
        <v>352</v>
      </c>
      <c r="F56" s="3" t="s">
        <v>353</v>
      </c>
      <c r="G56" s="3" t="s">
        <v>870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337</v>
      </c>
      <c r="E57" s="3" t="s">
        <v>10</v>
      </c>
      <c r="F57" s="3" t="s">
        <v>11</v>
      </c>
      <c r="G57" s="3" t="s">
        <v>870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354</v>
      </c>
      <c r="E58" s="3" t="s">
        <v>188</v>
      </c>
      <c r="F58" s="3" t="s">
        <v>189</v>
      </c>
      <c r="G58" s="3" t="s">
        <v>870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355</v>
      </c>
      <c r="E59" s="3" t="s">
        <v>356</v>
      </c>
      <c r="F59" s="3" t="s">
        <v>357</v>
      </c>
      <c r="G59" s="3" t="s">
        <v>870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358</v>
      </c>
      <c r="E60" s="3" t="s">
        <v>356</v>
      </c>
      <c r="F60" s="3" t="s">
        <v>357</v>
      </c>
      <c r="G60" s="3" t="s">
        <v>870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359</v>
      </c>
      <c r="E61" s="3" t="s">
        <v>55</v>
      </c>
      <c r="F61" s="3" t="s">
        <v>56</v>
      </c>
      <c r="G61" s="3" t="s">
        <v>870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360</v>
      </c>
      <c r="E62" s="3" t="s">
        <v>272</v>
      </c>
      <c r="F62" s="3" t="s">
        <v>273</v>
      </c>
      <c r="G62" s="3" t="s">
        <v>870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361</v>
      </c>
      <c r="E63" s="3" t="s">
        <v>362</v>
      </c>
      <c r="F63" s="3" t="s">
        <v>363</v>
      </c>
      <c r="G63" s="3" t="s">
        <v>870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364</v>
      </c>
      <c r="E64" s="3" t="s">
        <v>365</v>
      </c>
      <c r="F64" s="3" t="s">
        <v>366</v>
      </c>
      <c r="G64" s="3" t="s">
        <v>870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367</v>
      </c>
      <c r="E65" s="3" t="s">
        <v>368</v>
      </c>
      <c r="F65" s="3" t="s">
        <v>369</v>
      </c>
      <c r="G65" s="3" t="s">
        <v>870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370</v>
      </c>
      <c r="E66" s="3" t="s">
        <v>269</v>
      </c>
      <c r="F66" s="3" t="s">
        <v>270</v>
      </c>
      <c r="G66" s="3" t="s">
        <v>870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371</v>
      </c>
      <c r="E67" s="3" t="s">
        <v>352</v>
      </c>
      <c r="F67" s="3" t="s">
        <v>353</v>
      </c>
      <c r="G67" s="3" t="s">
        <v>870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372</v>
      </c>
      <c r="E68" s="3" t="s">
        <v>373</v>
      </c>
      <c r="F68" s="3" t="s">
        <v>374</v>
      </c>
      <c r="G68" s="3" t="s">
        <v>870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375</v>
      </c>
      <c r="E69" s="3" t="s">
        <v>376</v>
      </c>
      <c r="F69" s="3" t="s">
        <v>377</v>
      </c>
      <c r="G69" s="3" t="s">
        <v>870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378</v>
      </c>
      <c r="E70" s="3" t="s">
        <v>42</v>
      </c>
      <c r="F70" s="3" t="s">
        <v>43</v>
      </c>
      <c r="G70" s="3" t="s">
        <v>870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379</v>
      </c>
      <c r="E71" s="3" t="s">
        <v>356</v>
      </c>
      <c r="F71" s="3" t="s">
        <v>380</v>
      </c>
      <c r="G71" s="3" t="s">
        <v>870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381</v>
      </c>
      <c r="E72" s="3" t="s">
        <v>352</v>
      </c>
      <c r="F72" s="3" t="s">
        <v>353</v>
      </c>
      <c r="G72" s="3" t="s">
        <v>870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382</v>
      </c>
      <c r="E73" s="3" t="s">
        <v>152</v>
      </c>
      <c r="F73" s="3" t="s">
        <v>153</v>
      </c>
      <c r="G73" s="3" t="s">
        <v>870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445</v>
      </c>
      <c r="E74" s="3" t="s">
        <v>446</v>
      </c>
      <c r="F74" s="3" t="s">
        <v>447</v>
      </c>
      <c r="G74" s="3" t="s">
        <v>870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448</v>
      </c>
      <c r="E75" s="3" t="s">
        <v>252</v>
      </c>
      <c r="F75" s="3" t="s">
        <v>253</v>
      </c>
      <c r="G75" s="3" t="s">
        <v>870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449</v>
      </c>
      <c r="E76" s="3" t="s">
        <v>98</v>
      </c>
      <c r="F76" s="3" t="s">
        <v>99</v>
      </c>
      <c r="G76" s="3" t="s">
        <v>870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450</v>
      </c>
      <c r="E77" s="3" t="s">
        <v>451</v>
      </c>
      <c r="F77" s="3" t="s">
        <v>452</v>
      </c>
      <c r="G77" s="3" t="s">
        <v>870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453</v>
      </c>
      <c r="E78" s="3" t="s">
        <v>454</v>
      </c>
      <c r="F78" s="3" t="s">
        <v>455</v>
      </c>
      <c r="G78" s="3" t="s">
        <v>870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456</v>
      </c>
      <c r="E79" s="3" t="s">
        <v>401</v>
      </c>
      <c r="F79" s="3" t="s">
        <v>402</v>
      </c>
      <c r="G79" s="3" t="s">
        <v>870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311</v>
      </c>
      <c r="E80" s="3" t="s">
        <v>184</v>
      </c>
      <c r="F80" s="3" t="s">
        <v>185</v>
      </c>
      <c r="G80" s="3" t="s">
        <v>870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416</v>
      </c>
      <c r="E81" s="3" t="s">
        <v>457</v>
      </c>
      <c r="F81" s="3" t="s">
        <v>458</v>
      </c>
      <c r="G81" s="3" t="s">
        <v>870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459</v>
      </c>
      <c r="E82" s="3" t="s">
        <v>460</v>
      </c>
      <c r="F82" s="3" t="s">
        <v>461</v>
      </c>
      <c r="G82" s="3" t="s">
        <v>870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462</v>
      </c>
      <c r="E83" s="3" t="s">
        <v>18</v>
      </c>
      <c r="F83" s="3" t="s">
        <v>19</v>
      </c>
      <c r="G83" s="3" t="s">
        <v>870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463</v>
      </c>
      <c r="E84" s="3" t="s">
        <v>464</v>
      </c>
      <c r="F84" s="3" t="s">
        <v>465</v>
      </c>
      <c r="G84" s="3" t="s">
        <v>870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466</v>
      </c>
      <c r="E85" s="3" t="s">
        <v>82</v>
      </c>
      <c r="F85" s="3" t="s">
        <v>83</v>
      </c>
      <c r="G85" s="3" t="s">
        <v>870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467</v>
      </c>
      <c r="E86" s="3" t="s">
        <v>349</v>
      </c>
      <c r="F86" s="3" t="s">
        <v>350</v>
      </c>
      <c r="G86" s="3" t="s">
        <v>870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204</v>
      </c>
      <c r="E87" s="3" t="s">
        <v>468</v>
      </c>
      <c r="F87" s="3" t="s">
        <v>469</v>
      </c>
      <c r="G87" s="3" t="s">
        <v>870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470</v>
      </c>
      <c r="E88" s="3" t="s">
        <v>471</v>
      </c>
      <c r="F88" s="3" t="s">
        <v>472</v>
      </c>
      <c r="G88" s="3" t="s">
        <v>870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473</v>
      </c>
      <c r="E89" s="3" t="s">
        <v>202</v>
      </c>
      <c r="F89" s="3" t="s">
        <v>203</v>
      </c>
      <c r="G89" s="3" t="s">
        <v>870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474</v>
      </c>
      <c r="E90" s="3" t="s">
        <v>475</v>
      </c>
      <c r="F90" s="3" t="s">
        <v>476</v>
      </c>
      <c r="G90" s="3" t="s">
        <v>870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477</v>
      </c>
      <c r="E91" s="3" t="s">
        <v>478</v>
      </c>
      <c r="F91" s="3" t="s">
        <v>479</v>
      </c>
      <c r="G91" s="3" t="s">
        <v>870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163</v>
      </c>
      <c r="E92" s="3" t="s">
        <v>451</v>
      </c>
      <c r="F92" s="3" t="s">
        <v>452</v>
      </c>
      <c r="G92" s="3" t="s">
        <v>870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480</v>
      </c>
      <c r="E93" s="3" t="s">
        <v>481</v>
      </c>
      <c r="F93" s="3" t="s">
        <v>482</v>
      </c>
      <c r="G93" s="3" t="s">
        <v>870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483</v>
      </c>
      <c r="E94" s="3" t="s">
        <v>484</v>
      </c>
      <c r="F94" s="3" t="s">
        <v>485</v>
      </c>
      <c r="G94" s="3" t="s">
        <v>870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486</v>
      </c>
      <c r="E95" s="3" t="s">
        <v>1</v>
      </c>
      <c r="F95" s="3" t="s">
        <v>2</v>
      </c>
      <c r="G95" s="3" t="s">
        <v>870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50</v>
      </c>
      <c r="E96" s="3" t="s">
        <v>233</v>
      </c>
      <c r="F96" s="3" t="s">
        <v>234</v>
      </c>
      <c r="G96" s="3" t="s">
        <v>870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148</v>
      </c>
      <c r="E97" s="3" t="s">
        <v>312</v>
      </c>
      <c r="F97" s="3" t="s">
        <v>313</v>
      </c>
      <c r="G97" s="3" t="s">
        <v>870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487</v>
      </c>
      <c r="E98" s="3" t="s">
        <v>326</v>
      </c>
      <c r="F98" s="3" t="s">
        <v>327</v>
      </c>
      <c r="G98" s="3" t="s">
        <v>870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488</v>
      </c>
      <c r="E99" s="3" t="s">
        <v>414</v>
      </c>
      <c r="F99" s="3" t="s">
        <v>415</v>
      </c>
      <c r="G99" s="3" t="s">
        <v>870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282</v>
      </c>
      <c r="E100" s="3" t="s">
        <v>489</v>
      </c>
      <c r="F100" s="3" t="s">
        <v>490</v>
      </c>
      <c r="G100" s="3" t="s">
        <v>870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506</v>
      </c>
      <c r="E101" s="3" t="s">
        <v>507</v>
      </c>
      <c r="F101" s="3" t="s">
        <v>508</v>
      </c>
      <c r="G101" s="3" t="s">
        <v>870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509</v>
      </c>
      <c r="E102" s="3" t="s">
        <v>510</v>
      </c>
      <c r="F102" s="3" t="s">
        <v>511</v>
      </c>
      <c r="G102" s="3" t="s">
        <v>870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496</v>
      </c>
      <c r="E103" s="3" t="s">
        <v>58</v>
      </c>
      <c r="F103" s="3" t="s">
        <v>59</v>
      </c>
      <c r="G103" s="3" t="s">
        <v>870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512</v>
      </c>
      <c r="E104" s="3" t="s">
        <v>513</v>
      </c>
      <c r="F104" s="3" t="s">
        <v>514</v>
      </c>
      <c r="G104" s="3" t="s">
        <v>870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227</v>
      </c>
      <c r="E105" s="3" t="s">
        <v>155</v>
      </c>
      <c r="F105" s="3" t="s">
        <v>156</v>
      </c>
      <c r="G105" s="3" t="s">
        <v>870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310</v>
      </c>
      <c r="E106" s="3" t="s">
        <v>515</v>
      </c>
      <c r="F106" s="3" t="s">
        <v>516</v>
      </c>
      <c r="G106" s="3" t="s">
        <v>870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517</v>
      </c>
      <c r="E107" s="3" t="s">
        <v>30</v>
      </c>
      <c r="F107" s="3" t="s">
        <v>31</v>
      </c>
      <c r="G107" s="3" t="s">
        <v>870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518</v>
      </c>
      <c r="E108" s="3" t="s">
        <v>519</v>
      </c>
      <c r="F108" s="3" t="s">
        <v>520</v>
      </c>
      <c r="G108" s="3" t="s">
        <v>870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521</v>
      </c>
      <c r="E109" s="3" t="s">
        <v>79</v>
      </c>
      <c r="F109" s="3" t="s">
        <v>80</v>
      </c>
      <c r="G109" s="3" t="s">
        <v>870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522</v>
      </c>
      <c r="E110" s="3" t="s">
        <v>67</v>
      </c>
      <c r="F110" s="3" t="s">
        <v>68</v>
      </c>
      <c r="G110" s="3" t="s">
        <v>870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523</v>
      </c>
      <c r="E111" s="3" t="s">
        <v>15</v>
      </c>
      <c r="F111" s="3" t="s">
        <v>16</v>
      </c>
      <c r="G111" s="3" t="s">
        <v>870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524</v>
      </c>
      <c r="E112" s="3" t="s">
        <v>55</v>
      </c>
      <c r="F112" s="3" t="s">
        <v>56</v>
      </c>
      <c r="G112" s="3" t="s">
        <v>870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525</v>
      </c>
      <c r="E113" s="3" t="s">
        <v>126</v>
      </c>
      <c r="F113" s="3" t="s">
        <v>127</v>
      </c>
      <c r="G113" s="3" t="s">
        <v>870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526</v>
      </c>
      <c r="E114" s="3" t="s">
        <v>464</v>
      </c>
      <c r="F114" s="3" t="s">
        <v>465</v>
      </c>
      <c r="G114" s="3" t="s">
        <v>870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527</v>
      </c>
      <c r="E115" s="3" t="s">
        <v>528</v>
      </c>
      <c r="F115" s="3" t="s">
        <v>529</v>
      </c>
      <c r="G115" s="3" t="s">
        <v>870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530</v>
      </c>
      <c r="E116" s="3" t="s">
        <v>531</v>
      </c>
      <c r="F116" s="3" t="s">
        <v>532</v>
      </c>
      <c r="G116" s="3" t="s">
        <v>870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533</v>
      </c>
      <c r="E117" s="3" t="s">
        <v>534</v>
      </c>
      <c r="F117" s="3" t="s">
        <v>535</v>
      </c>
      <c r="G117" s="3" t="s">
        <v>870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536</v>
      </c>
      <c r="E118" s="3" t="s">
        <v>30</v>
      </c>
      <c r="F118" s="3" t="s">
        <v>31</v>
      </c>
      <c r="G118" s="3" t="s">
        <v>870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265</v>
      </c>
      <c r="E119" s="3" t="s">
        <v>537</v>
      </c>
      <c r="F119" s="3" t="s">
        <v>538</v>
      </c>
      <c r="G119" s="3" t="s">
        <v>870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539</v>
      </c>
      <c r="E120" s="3" t="s">
        <v>540</v>
      </c>
      <c r="F120" s="3" t="s">
        <v>541</v>
      </c>
      <c r="G120" s="3" t="s">
        <v>870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542</v>
      </c>
      <c r="E121" s="3" t="s">
        <v>543</v>
      </c>
      <c r="F121" s="3" t="s">
        <v>544</v>
      </c>
      <c r="G121" s="3" t="s">
        <v>870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554</v>
      </c>
      <c r="E122" s="3" t="s">
        <v>555</v>
      </c>
      <c r="F122" s="3" t="s">
        <v>556</v>
      </c>
      <c r="G122" s="3" t="s">
        <v>870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218</v>
      </c>
      <c r="E123" s="3" t="s">
        <v>557</v>
      </c>
      <c r="F123" s="3" t="s">
        <v>558</v>
      </c>
      <c r="G123" s="3" t="s">
        <v>870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559</v>
      </c>
      <c r="E124" s="3" t="s">
        <v>172</v>
      </c>
      <c r="F124" s="3" t="s">
        <v>173</v>
      </c>
      <c r="G124" s="3" t="s">
        <v>870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560</v>
      </c>
      <c r="E125" s="3" t="s">
        <v>70</v>
      </c>
      <c r="F125" s="3" t="s">
        <v>71</v>
      </c>
      <c r="G125" s="3" t="s">
        <v>870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75</v>
      </c>
      <c r="E126" s="3" t="s">
        <v>561</v>
      </c>
      <c r="F126" s="3" t="s">
        <v>562</v>
      </c>
      <c r="G126" s="3" t="s">
        <v>870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563</v>
      </c>
      <c r="E127" s="3" t="s">
        <v>564</v>
      </c>
      <c r="F127" s="3" t="s">
        <v>565</v>
      </c>
      <c r="G127" s="3" t="s">
        <v>870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566</v>
      </c>
      <c r="E128" s="3" t="s">
        <v>67</v>
      </c>
      <c r="F128" s="3" t="s">
        <v>68</v>
      </c>
      <c r="G128" s="3" t="s">
        <v>870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567</v>
      </c>
      <c r="E129" s="3" t="s">
        <v>464</v>
      </c>
      <c r="F129" s="3" t="s">
        <v>465</v>
      </c>
      <c r="G129" s="3" t="s">
        <v>870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568</v>
      </c>
      <c r="E130" s="3" t="s">
        <v>569</v>
      </c>
      <c r="F130" s="3" t="s">
        <v>570</v>
      </c>
      <c r="G130" s="3" t="s">
        <v>870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571</v>
      </c>
      <c r="E131" s="3" t="s">
        <v>572</v>
      </c>
      <c r="F131" s="3" t="s">
        <v>573</v>
      </c>
      <c r="G131" s="3" t="s">
        <v>870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143</v>
      </c>
      <c r="E132" s="3" t="s">
        <v>574</v>
      </c>
      <c r="F132" s="3" t="s">
        <v>575</v>
      </c>
      <c r="G132" s="3" t="s">
        <v>870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576</v>
      </c>
      <c r="E133" s="3" t="s">
        <v>113</v>
      </c>
      <c r="F133" s="3" t="s">
        <v>114</v>
      </c>
      <c r="G133" s="3" t="s">
        <v>870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577</v>
      </c>
      <c r="E134" s="3" t="s">
        <v>578</v>
      </c>
      <c r="F134" s="3" t="s">
        <v>579</v>
      </c>
      <c r="G134" s="3" t="s">
        <v>870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343</v>
      </c>
      <c r="E135" s="3" t="s">
        <v>580</v>
      </c>
      <c r="F135" s="3" t="s">
        <v>581</v>
      </c>
      <c r="G135" s="3" t="s">
        <v>870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582</v>
      </c>
      <c r="E136" s="3" t="s">
        <v>149</v>
      </c>
      <c r="F136" s="3" t="s">
        <v>150</v>
      </c>
      <c r="G136" s="3" t="s">
        <v>870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583</v>
      </c>
      <c r="E137" s="3" t="s">
        <v>181</v>
      </c>
      <c r="F137" s="3" t="s">
        <v>182</v>
      </c>
      <c r="G137" s="3" t="s">
        <v>870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584</v>
      </c>
      <c r="E138" s="3" t="s">
        <v>585</v>
      </c>
      <c r="F138" s="3" t="s">
        <v>586</v>
      </c>
      <c r="G138" s="3" t="s">
        <v>870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512</v>
      </c>
      <c r="E139" s="3" t="s">
        <v>135</v>
      </c>
      <c r="F139" s="3" t="s">
        <v>136</v>
      </c>
      <c r="G139" s="3" t="s">
        <v>870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587</v>
      </c>
      <c r="E140" s="3" t="s">
        <v>231</v>
      </c>
      <c r="F140" s="3" t="s">
        <v>232</v>
      </c>
      <c r="G140" s="3" t="s">
        <v>870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588</v>
      </c>
      <c r="E141" s="3" t="s">
        <v>589</v>
      </c>
      <c r="F141" s="3" t="s">
        <v>590</v>
      </c>
      <c r="G141" s="3" t="s">
        <v>870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591</v>
      </c>
      <c r="E142" s="3" t="s">
        <v>592</v>
      </c>
      <c r="F142" s="3" t="s">
        <v>593</v>
      </c>
      <c r="G142" s="3" t="s">
        <v>870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594</v>
      </c>
      <c r="E143" s="3" t="s">
        <v>426</v>
      </c>
      <c r="F143" s="3" t="s">
        <v>427</v>
      </c>
      <c r="G143" s="3" t="s">
        <v>870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595</v>
      </c>
      <c r="E144" s="3" t="s">
        <v>596</v>
      </c>
      <c r="F144" s="3" t="s">
        <v>597</v>
      </c>
      <c r="G144" s="3" t="s">
        <v>870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598</v>
      </c>
      <c r="E145" s="3" t="s">
        <v>1</v>
      </c>
      <c r="F145" s="3" t="s">
        <v>2</v>
      </c>
      <c r="G145" s="3" t="s">
        <v>870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599</v>
      </c>
      <c r="E146" s="3" t="s">
        <v>451</v>
      </c>
      <c r="F146" s="3" t="s">
        <v>452</v>
      </c>
      <c r="G146" s="3" t="s">
        <v>870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600</v>
      </c>
      <c r="E147" s="3" t="s">
        <v>454</v>
      </c>
      <c r="F147" s="3" t="s">
        <v>455</v>
      </c>
      <c r="G147" s="3" t="s">
        <v>870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601</v>
      </c>
      <c r="E148" s="3" t="s">
        <v>401</v>
      </c>
      <c r="F148" s="3" t="s">
        <v>402</v>
      </c>
      <c r="G148" s="3" t="s">
        <v>870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295</v>
      </c>
      <c r="E149" s="3" t="s">
        <v>564</v>
      </c>
      <c r="F149" s="3" t="s">
        <v>565</v>
      </c>
      <c r="G149" s="3" t="s">
        <v>870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602</v>
      </c>
      <c r="E150" s="3" t="s">
        <v>603</v>
      </c>
      <c r="F150" s="3" t="s">
        <v>604</v>
      </c>
      <c r="G150" s="3" t="s">
        <v>870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450</v>
      </c>
      <c r="E151" s="3" t="s">
        <v>384</v>
      </c>
      <c r="F151" s="3" t="s">
        <v>385</v>
      </c>
      <c r="G151" s="3" t="s">
        <v>870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605</v>
      </c>
      <c r="E152" s="3" t="s">
        <v>245</v>
      </c>
      <c r="F152" s="3" t="s">
        <v>246</v>
      </c>
      <c r="G152" s="3" t="s">
        <v>870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394</v>
      </c>
      <c r="E153" s="3" t="s">
        <v>205</v>
      </c>
      <c r="F153" s="3" t="s">
        <v>206</v>
      </c>
      <c r="G153" s="3" t="s">
        <v>870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606</v>
      </c>
      <c r="E154" s="3" t="s">
        <v>548</v>
      </c>
      <c r="F154" s="3" t="s">
        <v>549</v>
      </c>
      <c r="G154" s="3" t="s">
        <v>870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647</v>
      </c>
      <c r="E155" s="3" t="s">
        <v>481</v>
      </c>
      <c r="F155" s="3" t="s">
        <v>482</v>
      </c>
      <c r="G155" s="3" t="s">
        <v>870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648</v>
      </c>
      <c r="E156" s="3" t="s">
        <v>317</v>
      </c>
      <c r="F156" s="3" t="s">
        <v>318</v>
      </c>
      <c r="G156" s="3" t="s">
        <v>870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649</v>
      </c>
      <c r="E157" s="3" t="s">
        <v>64</v>
      </c>
      <c r="F157" s="3" t="s">
        <v>65</v>
      </c>
      <c r="G157" s="3" t="s">
        <v>870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650</v>
      </c>
      <c r="E158" s="3" t="s">
        <v>236</v>
      </c>
      <c r="F158" s="3" t="s">
        <v>237</v>
      </c>
      <c r="G158" s="3" t="s">
        <v>870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651</v>
      </c>
      <c r="E159" s="3" t="s">
        <v>652</v>
      </c>
      <c r="F159" s="3" t="s">
        <v>653</v>
      </c>
      <c r="G159" s="3" t="s">
        <v>870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654</v>
      </c>
      <c r="E160" s="3" t="s">
        <v>655</v>
      </c>
      <c r="F160" s="3" t="s">
        <v>656</v>
      </c>
      <c r="G160" s="3" t="s">
        <v>870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50</v>
      </c>
      <c r="E161" s="3" t="s">
        <v>376</v>
      </c>
      <c r="F161" s="3" t="s">
        <v>377</v>
      </c>
      <c r="G161" s="3" t="s">
        <v>870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124</v>
      </c>
      <c r="E162" s="3" t="s">
        <v>155</v>
      </c>
      <c r="F162" s="3" t="s">
        <v>156</v>
      </c>
      <c r="G162" s="3" t="s">
        <v>870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657</v>
      </c>
      <c r="E163" s="3" t="s">
        <v>658</v>
      </c>
      <c r="F163" s="3" t="s">
        <v>659</v>
      </c>
      <c r="G163" s="3" t="s">
        <v>870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660</v>
      </c>
      <c r="E164" s="3" t="s">
        <v>661</v>
      </c>
      <c r="F164" s="3" t="s">
        <v>662</v>
      </c>
      <c r="G164" s="3" t="s">
        <v>870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663</v>
      </c>
      <c r="E165" s="3" t="s">
        <v>10</v>
      </c>
      <c r="F165" s="3" t="s">
        <v>11</v>
      </c>
      <c r="G165" s="3" t="s">
        <v>870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664</v>
      </c>
      <c r="E166" s="3" t="s">
        <v>665</v>
      </c>
      <c r="F166" s="3" t="s">
        <v>666</v>
      </c>
      <c r="G166" s="3" t="s">
        <v>870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667</v>
      </c>
      <c r="E167" s="3" t="s">
        <v>596</v>
      </c>
      <c r="F167" s="3" t="s">
        <v>597</v>
      </c>
      <c r="G167" s="3" t="s">
        <v>870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668</v>
      </c>
      <c r="E168" s="3" t="s">
        <v>669</v>
      </c>
      <c r="F168" s="3" t="s">
        <v>670</v>
      </c>
      <c r="G168" s="3" t="s">
        <v>870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506</v>
      </c>
      <c r="E169" s="3" t="s">
        <v>671</v>
      </c>
      <c r="F169" s="3" t="s">
        <v>672</v>
      </c>
      <c r="G169" s="3" t="s">
        <v>870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673</v>
      </c>
      <c r="E170" s="3" t="s">
        <v>346</v>
      </c>
      <c r="F170" s="3" t="s">
        <v>347</v>
      </c>
      <c r="G170" s="3" t="s">
        <v>870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674</v>
      </c>
      <c r="E171" s="3" t="s">
        <v>241</v>
      </c>
      <c r="F171" s="3" t="s">
        <v>242</v>
      </c>
      <c r="G171" s="3" t="s">
        <v>870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675</v>
      </c>
      <c r="E172" s="3" t="s">
        <v>519</v>
      </c>
      <c r="F172" s="3" t="s">
        <v>520</v>
      </c>
      <c r="G172" s="3" t="s">
        <v>870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676</v>
      </c>
      <c r="E173" s="3" t="s">
        <v>249</v>
      </c>
      <c r="F173" s="3" t="s">
        <v>250</v>
      </c>
      <c r="G173" s="3" t="s">
        <v>870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677</v>
      </c>
      <c r="E174" s="3" t="s">
        <v>585</v>
      </c>
      <c r="F174" s="3" t="s">
        <v>586</v>
      </c>
      <c r="G174" s="3" t="s">
        <v>870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103</v>
      </c>
      <c r="E175" s="3" t="s">
        <v>471</v>
      </c>
      <c r="F175" s="3" t="s">
        <v>472</v>
      </c>
      <c r="G175" s="3" t="s">
        <v>870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678</v>
      </c>
      <c r="E176" s="3" t="s">
        <v>569</v>
      </c>
      <c r="F176" s="3" t="s">
        <v>570</v>
      </c>
      <c r="G176" s="3" t="s">
        <v>870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679</v>
      </c>
      <c r="E177" s="3" t="s">
        <v>323</v>
      </c>
      <c r="F177" s="3" t="s">
        <v>324</v>
      </c>
      <c r="G177" s="3" t="s">
        <v>870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407</v>
      </c>
      <c r="E178" s="3" t="s">
        <v>155</v>
      </c>
      <c r="F178" s="3" t="s">
        <v>156</v>
      </c>
      <c r="G178" s="3" t="s">
        <v>870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680</v>
      </c>
      <c r="E179" s="3" t="s">
        <v>617</v>
      </c>
      <c r="F179" s="3" t="s">
        <v>618</v>
      </c>
      <c r="G179" s="3" t="s">
        <v>870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681</v>
      </c>
      <c r="E180" s="3" t="s">
        <v>682</v>
      </c>
      <c r="F180" s="3" t="s">
        <v>683</v>
      </c>
      <c r="G180" s="3" t="s">
        <v>870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311</v>
      </c>
      <c r="E181" s="3" t="s">
        <v>684</v>
      </c>
      <c r="F181" s="3" t="s">
        <v>685</v>
      </c>
      <c r="G181" s="3" t="s">
        <v>870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686</v>
      </c>
      <c r="E182" s="3" t="s">
        <v>208</v>
      </c>
      <c r="F182" s="3" t="s">
        <v>209</v>
      </c>
      <c r="G182" s="3" t="s">
        <v>870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687</v>
      </c>
      <c r="E183" s="3" t="s">
        <v>626</v>
      </c>
      <c r="F183" s="3" t="s">
        <v>627</v>
      </c>
      <c r="G183" s="3" t="s">
        <v>870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688</v>
      </c>
      <c r="E184" s="3" t="s">
        <v>411</v>
      </c>
      <c r="F184" s="3" t="s">
        <v>412</v>
      </c>
      <c r="G184" s="3" t="s">
        <v>870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430</v>
      </c>
      <c r="E185" s="3" t="s">
        <v>225</v>
      </c>
      <c r="F185" s="3" t="s">
        <v>226</v>
      </c>
      <c r="G185" s="3" t="s">
        <v>870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72</v>
      </c>
      <c r="E186" s="3" t="s">
        <v>323</v>
      </c>
      <c r="F186" s="3" t="s">
        <v>324</v>
      </c>
      <c r="G186" s="3" t="s">
        <v>870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689</v>
      </c>
      <c r="E187" s="3" t="s">
        <v>233</v>
      </c>
      <c r="F187" s="3" t="s">
        <v>234</v>
      </c>
      <c r="G187" s="3" t="s">
        <v>870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690</v>
      </c>
      <c r="E188" s="3" t="s">
        <v>691</v>
      </c>
      <c r="F188" s="3" t="s">
        <v>692</v>
      </c>
      <c r="G188" s="3" t="s">
        <v>870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693</v>
      </c>
      <c r="E189" s="3" t="s">
        <v>132</v>
      </c>
      <c r="F189" s="3" t="s">
        <v>133</v>
      </c>
      <c r="G189" s="3" t="s">
        <v>870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694</v>
      </c>
      <c r="E190" s="3" t="s">
        <v>519</v>
      </c>
      <c r="F190" s="3" t="s">
        <v>520</v>
      </c>
      <c r="G190" s="3" t="s">
        <v>870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695</v>
      </c>
      <c r="E191" s="3" t="s">
        <v>481</v>
      </c>
      <c r="F191" s="3" t="s">
        <v>482</v>
      </c>
      <c r="G191" s="3" t="s">
        <v>870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696</v>
      </c>
      <c r="E192" s="3" t="s">
        <v>608</v>
      </c>
      <c r="F192" s="3" t="s">
        <v>609</v>
      </c>
      <c r="G192" s="3" t="s">
        <v>870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742</v>
      </c>
      <c r="E193" s="3" t="s">
        <v>489</v>
      </c>
      <c r="F193" s="3" t="s">
        <v>490</v>
      </c>
      <c r="G193" s="3" t="s">
        <v>870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743</v>
      </c>
      <c r="E194" s="3" t="s">
        <v>368</v>
      </c>
      <c r="F194" s="3" t="s">
        <v>369</v>
      </c>
      <c r="G194" s="3" t="s">
        <v>870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744</v>
      </c>
      <c r="E195" s="3" t="s">
        <v>45</v>
      </c>
      <c r="F195" s="3" t="s">
        <v>46</v>
      </c>
      <c r="G195" s="3" t="s">
        <v>870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745</v>
      </c>
      <c r="E196" s="3" t="s">
        <v>746</v>
      </c>
      <c r="F196" s="3" t="s">
        <v>747</v>
      </c>
      <c r="G196" s="3" t="s">
        <v>870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748</v>
      </c>
      <c r="E197" s="3" t="s">
        <v>749</v>
      </c>
      <c r="F197" s="3" t="s">
        <v>750</v>
      </c>
      <c r="G197" s="3" t="s">
        <v>870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751</v>
      </c>
      <c r="E198" s="3" t="s">
        <v>726</v>
      </c>
      <c r="F198" s="3" t="s">
        <v>727</v>
      </c>
      <c r="G198" s="3" t="s">
        <v>870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752</v>
      </c>
      <c r="E199" s="3" t="s">
        <v>76</v>
      </c>
      <c r="F199" s="3" t="s">
        <v>77</v>
      </c>
      <c r="G199" s="3" t="s">
        <v>870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696</v>
      </c>
      <c r="E200" s="3" t="s">
        <v>428</v>
      </c>
      <c r="F200" s="3" t="s">
        <v>429</v>
      </c>
      <c r="G200" s="3" t="s">
        <v>870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667</v>
      </c>
      <c r="E201" s="3" t="s">
        <v>76</v>
      </c>
      <c r="F201" s="3" t="s">
        <v>77</v>
      </c>
      <c r="G201" s="3" t="s">
        <v>870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753</v>
      </c>
      <c r="E202" s="3" t="s">
        <v>181</v>
      </c>
      <c r="F202" s="3" t="s">
        <v>182</v>
      </c>
      <c r="G202" s="3" t="s">
        <v>870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744</v>
      </c>
      <c r="E203" s="3" t="s">
        <v>356</v>
      </c>
      <c r="F203" s="3" t="s">
        <v>357</v>
      </c>
      <c r="G203" s="3" t="s">
        <v>870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754</v>
      </c>
      <c r="E204" s="3" t="s">
        <v>373</v>
      </c>
      <c r="F204" s="3" t="s">
        <v>374</v>
      </c>
      <c r="G204" s="3" t="s">
        <v>870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755</v>
      </c>
      <c r="E205" s="3" t="s">
        <v>534</v>
      </c>
      <c r="F205" s="3" t="s">
        <v>535</v>
      </c>
      <c r="G205" s="3" t="s">
        <v>870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756</v>
      </c>
      <c r="E206" s="3" t="s">
        <v>411</v>
      </c>
      <c r="F206" s="3" t="s">
        <v>412</v>
      </c>
      <c r="G206" s="3" t="s">
        <v>870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757</v>
      </c>
      <c r="E207" s="3" t="s">
        <v>420</v>
      </c>
      <c r="F207" s="3" t="s">
        <v>421</v>
      </c>
      <c r="G207" s="3" t="s">
        <v>870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758</v>
      </c>
      <c r="E208" s="3" t="s">
        <v>759</v>
      </c>
      <c r="F208" s="3" t="s">
        <v>760</v>
      </c>
      <c r="G208" s="3" t="s">
        <v>870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761</v>
      </c>
      <c r="E209" s="3" t="s">
        <v>12</v>
      </c>
      <c r="F209" s="3" t="s">
        <v>13</v>
      </c>
      <c r="G209" s="3" t="s">
        <v>870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762</v>
      </c>
      <c r="E210" s="3" t="s">
        <v>763</v>
      </c>
      <c r="F210" s="3" t="s">
        <v>764</v>
      </c>
      <c r="G210" s="3" t="s">
        <v>870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765</v>
      </c>
      <c r="E211" s="3" t="s">
        <v>766</v>
      </c>
      <c r="F211" s="3" t="s">
        <v>767</v>
      </c>
      <c r="G211" s="3" t="s">
        <v>870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459</v>
      </c>
      <c r="E212" s="3" t="s">
        <v>67</v>
      </c>
      <c r="F212" s="3" t="s">
        <v>68</v>
      </c>
      <c r="G212" s="3" t="s">
        <v>870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768</v>
      </c>
      <c r="E213" s="3" t="s">
        <v>589</v>
      </c>
      <c r="F213" s="3" t="s">
        <v>590</v>
      </c>
      <c r="G213" s="3" t="s">
        <v>870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769</v>
      </c>
      <c r="E214" s="3" t="s">
        <v>314</v>
      </c>
      <c r="F214" s="3" t="s">
        <v>315</v>
      </c>
      <c r="G214" s="3" t="s">
        <v>870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770</v>
      </c>
      <c r="E215" s="3" t="s">
        <v>771</v>
      </c>
      <c r="F215" s="3" t="s">
        <v>772</v>
      </c>
      <c r="G215" s="3" t="s">
        <v>870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720</v>
      </c>
      <c r="E216" s="3" t="s">
        <v>773</v>
      </c>
      <c r="F216" s="3" t="s">
        <v>774</v>
      </c>
      <c r="G216" s="3" t="s">
        <v>870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775</v>
      </c>
      <c r="E217" s="3" t="s">
        <v>489</v>
      </c>
      <c r="F217" s="3" t="s">
        <v>490</v>
      </c>
      <c r="G217" s="3" t="s">
        <v>870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776</v>
      </c>
      <c r="E218" s="3" t="s">
        <v>519</v>
      </c>
      <c r="F218" s="3" t="s">
        <v>520</v>
      </c>
      <c r="G218" s="3" t="s">
        <v>870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777</v>
      </c>
      <c r="E219" s="3" t="s">
        <v>132</v>
      </c>
      <c r="F219" s="3" t="s">
        <v>133</v>
      </c>
      <c r="G219" s="3" t="s">
        <v>870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778</v>
      </c>
      <c r="E220" s="3" t="s">
        <v>555</v>
      </c>
      <c r="F220" s="3" t="s">
        <v>556</v>
      </c>
      <c r="G220" s="3" t="s">
        <v>870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779</v>
      </c>
      <c r="E221" s="3" t="s">
        <v>510</v>
      </c>
      <c r="F221" s="3" t="s">
        <v>511</v>
      </c>
      <c r="G221" s="3" t="s">
        <v>870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780</v>
      </c>
      <c r="E222" s="3" t="s">
        <v>781</v>
      </c>
      <c r="F222" s="3" t="s">
        <v>782</v>
      </c>
      <c r="G222" s="3" t="s">
        <v>870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783</v>
      </c>
      <c r="E223" s="3" t="s">
        <v>132</v>
      </c>
      <c r="F223" s="3" t="s">
        <v>133</v>
      </c>
      <c r="G223" s="3" t="s">
        <v>870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818</v>
      </c>
      <c r="E224" s="3" t="s">
        <v>819</v>
      </c>
      <c r="F224" s="3" t="s">
        <v>820</v>
      </c>
      <c r="G224" s="3" t="s">
        <v>870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821</v>
      </c>
      <c r="E225" s="3" t="s">
        <v>376</v>
      </c>
      <c r="F225" s="3" t="s">
        <v>377</v>
      </c>
      <c r="G225" s="3" t="s">
        <v>870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650</v>
      </c>
      <c r="E226" s="3" t="s">
        <v>21</v>
      </c>
      <c r="F226" s="3" t="s">
        <v>22</v>
      </c>
      <c r="G226" s="3" t="s">
        <v>870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333</v>
      </c>
      <c r="E227" s="3" t="s">
        <v>548</v>
      </c>
      <c r="F227" s="3" t="s">
        <v>549</v>
      </c>
      <c r="G227" s="3" t="s">
        <v>870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822</v>
      </c>
      <c r="E228" s="3" t="s">
        <v>494</v>
      </c>
      <c r="F228" s="3" t="s">
        <v>495</v>
      </c>
      <c r="G228" s="3" t="s">
        <v>870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823</v>
      </c>
      <c r="E229" s="3" t="s">
        <v>404</v>
      </c>
      <c r="F229" s="3" t="s">
        <v>405</v>
      </c>
      <c r="G229" s="3" t="s">
        <v>870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26</v>
      </c>
      <c r="E230" s="3" t="s">
        <v>329</v>
      </c>
      <c r="F230" s="3" t="s">
        <v>330</v>
      </c>
      <c r="G230" s="3" t="s">
        <v>870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255</v>
      </c>
      <c r="E231" s="3" t="s">
        <v>734</v>
      </c>
      <c r="F231" s="3" t="s">
        <v>735</v>
      </c>
      <c r="G231" s="3" t="s">
        <v>870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824</v>
      </c>
      <c r="E232" s="3" t="s">
        <v>42</v>
      </c>
      <c r="F232" s="3" t="s">
        <v>43</v>
      </c>
      <c r="G232" s="3" t="s">
        <v>870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825</v>
      </c>
      <c r="E233" s="3" t="s">
        <v>626</v>
      </c>
      <c r="F233" s="3" t="s">
        <v>627</v>
      </c>
      <c r="G233" s="3" t="s">
        <v>870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197</v>
      </c>
      <c r="E234" s="3" t="s">
        <v>442</v>
      </c>
      <c r="F234" s="3" t="s">
        <v>443</v>
      </c>
      <c r="G234" s="3" t="s">
        <v>870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221</v>
      </c>
      <c r="E235" s="3" t="s">
        <v>263</v>
      </c>
      <c r="F235" s="3" t="s">
        <v>264</v>
      </c>
      <c r="G235" s="3" t="s">
        <v>870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306</v>
      </c>
      <c r="E236" s="3" t="s">
        <v>373</v>
      </c>
      <c r="F236" s="3" t="s">
        <v>374</v>
      </c>
      <c r="G236" s="3" t="s">
        <v>870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500</v>
      </c>
      <c r="E237" s="3" t="s">
        <v>233</v>
      </c>
      <c r="F237" s="3" t="s">
        <v>234</v>
      </c>
      <c r="G237" s="3" t="s">
        <v>870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560</v>
      </c>
      <c r="E238" s="3" t="s">
        <v>826</v>
      </c>
      <c r="F238" s="3" t="s">
        <v>827</v>
      </c>
      <c r="G238" s="3" t="s">
        <v>870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828</v>
      </c>
      <c r="E239" s="3" t="s">
        <v>711</v>
      </c>
      <c r="F239" s="3" t="s">
        <v>712</v>
      </c>
      <c r="G239" s="3" t="s">
        <v>870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829</v>
      </c>
      <c r="E240" s="3" t="s">
        <v>404</v>
      </c>
      <c r="F240" s="3" t="s">
        <v>405</v>
      </c>
      <c r="G240" s="3" t="s">
        <v>870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830</v>
      </c>
      <c r="E241" s="3" t="s">
        <v>317</v>
      </c>
      <c r="F241" s="3" t="s">
        <v>318</v>
      </c>
      <c r="G241" s="3" t="s">
        <v>870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831</v>
      </c>
      <c r="E242" s="3" t="s">
        <v>832</v>
      </c>
      <c r="F242" s="3" t="s">
        <v>833</v>
      </c>
      <c r="G242" s="3" t="s">
        <v>870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582</v>
      </c>
      <c r="E243" s="3" t="s">
        <v>24</v>
      </c>
      <c r="F243" s="3" t="s">
        <v>25</v>
      </c>
      <c r="G243" s="3" t="s">
        <v>870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824</v>
      </c>
      <c r="E244" s="3" t="s">
        <v>834</v>
      </c>
      <c r="F244" s="3" t="s">
        <v>835</v>
      </c>
      <c r="G244" s="3" t="s">
        <v>870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836</v>
      </c>
      <c r="E245" s="3" t="s">
        <v>42</v>
      </c>
      <c r="F245" s="3" t="s">
        <v>43</v>
      </c>
      <c r="G245" s="3" t="s">
        <v>870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689</v>
      </c>
      <c r="E246" s="3" t="s">
        <v>578</v>
      </c>
      <c r="F246" s="3" t="s">
        <v>579</v>
      </c>
      <c r="G246" s="3" t="s">
        <v>870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265</v>
      </c>
      <c r="E247" s="3" t="s">
        <v>188</v>
      </c>
      <c r="F247" s="3" t="s">
        <v>189</v>
      </c>
      <c r="G247" s="3" t="s">
        <v>870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837</v>
      </c>
      <c r="E248" s="3" t="s">
        <v>48</v>
      </c>
      <c r="F248" s="3" t="s">
        <v>49</v>
      </c>
      <c r="G248" s="3" t="s">
        <v>870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470</v>
      </c>
      <c r="E249" s="3" t="s">
        <v>838</v>
      </c>
      <c r="F249" s="3" t="s">
        <v>839</v>
      </c>
      <c r="G249" s="3" t="s">
        <v>870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467</v>
      </c>
      <c r="E250" s="3" t="s">
        <v>501</v>
      </c>
      <c r="F250" s="3" t="s">
        <v>502</v>
      </c>
      <c r="G250" s="3" t="s">
        <v>870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215</v>
      </c>
      <c r="E251" s="3" t="s">
        <v>714</v>
      </c>
      <c r="F251" s="3" t="s">
        <v>715</v>
      </c>
      <c r="G251" s="3" t="s">
        <v>870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840</v>
      </c>
      <c r="E252" s="3" t="s">
        <v>612</v>
      </c>
      <c r="F252" s="3" t="s">
        <v>613</v>
      </c>
      <c r="G252" s="3" t="s">
        <v>870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841</v>
      </c>
      <c r="E253" s="3" t="s">
        <v>771</v>
      </c>
      <c r="F253" s="3" t="s">
        <v>772</v>
      </c>
      <c r="G253" s="3" t="s">
        <v>870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840</v>
      </c>
      <c r="E254" s="3" t="s">
        <v>326</v>
      </c>
      <c r="F254" s="3" t="s">
        <v>327</v>
      </c>
      <c r="G254" s="3" t="s">
        <v>870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842</v>
      </c>
      <c r="E255" s="3" t="s">
        <v>843</v>
      </c>
      <c r="F255" s="3" t="s">
        <v>844</v>
      </c>
      <c r="G255" s="3" t="s">
        <v>870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845</v>
      </c>
      <c r="E256" s="3" t="s">
        <v>312</v>
      </c>
      <c r="F256" s="3" t="s">
        <v>313</v>
      </c>
      <c r="G256" s="3" t="s">
        <v>870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393</v>
      </c>
      <c r="E257" s="3" t="s">
        <v>1</v>
      </c>
      <c r="F257" s="3" t="s">
        <v>2</v>
      </c>
      <c r="G257" s="3" t="s">
        <v>870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667</v>
      </c>
      <c r="E258" s="3" t="s">
        <v>274</v>
      </c>
      <c r="F258" s="3" t="s">
        <v>275</v>
      </c>
      <c r="G258" s="3" t="s">
        <v>870</v>
      </c>
      <c r="H258" s="6">
        <v>77</v>
      </c>
      <c r="I258" s="6">
        <v>500</v>
      </c>
      <c r="J258" s="7">
        <f t="shared" ref="J258:J321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846</v>
      </c>
      <c r="E259" s="3" t="s">
        <v>608</v>
      </c>
      <c r="F259" s="3" t="s">
        <v>609</v>
      </c>
      <c r="G259" s="3" t="s">
        <v>870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4">
        <v>43812</v>
      </c>
      <c r="C260" s="15" t="str">
        <f t="shared" si="9"/>
        <v>2019-12-13</v>
      </c>
      <c r="D260" s="5" t="s">
        <v>731</v>
      </c>
      <c r="E260" s="5" t="s">
        <v>428</v>
      </c>
      <c r="F260" s="5" t="s">
        <v>429</v>
      </c>
      <c r="G260" s="5" t="s">
        <v>870</v>
      </c>
      <c r="H260" s="8">
        <v>77</v>
      </c>
      <c r="I260" s="8">
        <v>1000</v>
      </c>
      <c r="J260" s="9">
        <f t="shared" si="8"/>
        <v>77000</v>
      </c>
    </row>
    <row r="261" spans="1:10" ht="18" customHeight="1" x14ac:dyDescent="0.3">
      <c r="C261" s="15"/>
    </row>
    <row r="262" spans="1:10" ht="18" customHeight="1" x14ac:dyDescent="0.3">
      <c r="C262" s="15"/>
    </row>
    <row r="263" spans="1:10" ht="18" customHeight="1" x14ac:dyDescent="0.3">
      <c r="C263" s="15"/>
    </row>
    <row r="264" spans="1:10" ht="18" customHeight="1" x14ac:dyDescent="0.3">
      <c r="C264" s="15"/>
    </row>
    <row r="265" spans="1:10" ht="18" customHeight="1" x14ac:dyDescent="0.3">
      <c r="C265" s="15"/>
    </row>
    <row r="266" spans="1:10" ht="18" customHeight="1" x14ac:dyDescent="0.3">
      <c r="C266" s="15"/>
    </row>
    <row r="267" spans="1:10" ht="18" customHeight="1" x14ac:dyDescent="0.3">
      <c r="C267" s="15"/>
    </row>
    <row r="268" spans="1:10" ht="18" customHeight="1" x14ac:dyDescent="0.3">
      <c r="C268" s="15"/>
    </row>
    <row r="269" spans="1:10" ht="18" customHeight="1" x14ac:dyDescent="0.3">
      <c r="C269" s="15"/>
    </row>
    <row r="270" spans="1:10" ht="18" customHeight="1" x14ac:dyDescent="0.3">
      <c r="C270" s="15"/>
    </row>
    <row r="271" spans="1:10" ht="18" customHeight="1" x14ac:dyDescent="0.3">
      <c r="C271" s="15"/>
    </row>
    <row r="272" spans="1:10" ht="18" customHeight="1" x14ac:dyDescent="0.3">
      <c r="C272" s="15"/>
    </row>
    <row r="273" spans="3:3" ht="18" customHeight="1" x14ac:dyDescent="0.3">
      <c r="C273" s="15"/>
    </row>
    <row r="274" spans="3:3" ht="18" customHeight="1" x14ac:dyDescent="0.3">
      <c r="C274" s="15"/>
    </row>
    <row r="275" spans="3:3" ht="18" customHeight="1" x14ac:dyDescent="0.3">
      <c r="C275" s="15"/>
    </row>
    <row r="276" spans="3:3" ht="18" customHeight="1" x14ac:dyDescent="0.3">
      <c r="C276" s="15"/>
    </row>
    <row r="277" spans="3:3" ht="18" customHeight="1" x14ac:dyDescent="0.3">
      <c r="C277" s="15"/>
    </row>
    <row r="278" spans="3:3" ht="18" customHeight="1" x14ac:dyDescent="0.3">
      <c r="C278" s="15"/>
    </row>
    <row r="279" spans="3:3" ht="18" customHeight="1" x14ac:dyDescent="0.3">
      <c r="C279" s="15"/>
    </row>
    <row r="280" spans="3:3" ht="18" customHeight="1" x14ac:dyDescent="0.3">
      <c r="C280" s="15"/>
    </row>
    <row r="281" spans="3:3" ht="18" customHeight="1" x14ac:dyDescent="0.3">
      <c r="C281" s="15"/>
    </row>
    <row r="282" spans="3:3" ht="18" customHeight="1" x14ac:dyDescent="0.3">
      <c r="C282" s="15"/>
    </row>
    <row r="283" spans="3:3" ht="18" customHeight="1" x14ac:dyDescent="0.3">
      <c r="C283" s="15"/>
    </row>
    <row r="284" spans="3:3" ht="18" customHeight="1" x14ac:dyDescent="0.3">
      <c r="C284" s="15"/>
    </row>
    <row r="285" spans="3:3" ht="18" customHeight="1" x14ac:dyDescent="0.3">
      <c r="C285" s="15"/>
    </row>
    <row r="286" spans="3:3" ht="18" customHeight="1" x14ac:dyDescent="0.3">
      <c r="C286" s="15"/>
    </row>
    <row r="287" spans="3:3" ht="18" customHeight="1" x14ac:dyDescent="0.3">
      <c r="C287" s="15"/>
    </row>
    <row r="288" spans="3:3" ht="18" customHeight="1" x14ac:dyDescent="0.3">
      <c r="C288" s="15"/>
    </row>
    <row r="289" spans="3:3" ht="18" customHeight="1" x14ac:dyDescent="0.3">
      <c r="C289" s="15"/>
    </row>
    <row r="290" spans="3:3" ht="18" customHeight="1" x14ac:dyDescent="0.3">
      <c r="C290" s="15"/>
    </row>
    <row r="291" spans="3:3" ht="18" customHeight="1" x14ac:dyDescent="0.3">
      <c r="C291" s="15"/>
    </row>
    <row r="292" spans="3:3" ht="18" customHeight="1" x14ac:dyDescent="0.3">
      <c r="C292" s="15"/>
    </row>
    <row r="293" spans="3:3" ht="18" customHeight="1" x14ac:dyDescent="0.3">
      <c r="C293" s="15"/>
    </row>
    <row r="294" spans="3:3" ht="18" customHeight="1" x14ac:dyDescent="0.3">
      <c r="C294" s="15"/>
    </row>
    <row r="295" spans="3:3" ht="18" customHeight="1" x14ac:dyDescent="0.3">
      <c r="C295" s="15"/>
    </row>
    <row r="296" spans="3:3" ht="18" customHeight="1" x14ac:dyDescent="0.3">
      <c r="C296" s="15"/>
    </row>
    <row r="297" spans="3:3" ht="18" customHeight="1" x14ac:dyDescent="0.3">
      <c r="C297" s="15"/>
    </row>
    <row r="298" spans="3:3" ht="18" customHeight="1" x14ac:dyDescent="0.3">
      <c r="C298" s="15"/>
    </row>
    <row r="299" spans="3:3" ht="18" customHeight="1" x14ac:dyDescent="0.3"/>
    <row r="300" spans="3:3" ht="18" customHeight="1" x14ac:dyDescent="0.3"/>
    <row r="301" spans="3:3" ht="18" customHeight="1" x14ac:dyDescent="0.3"/>
    <row r="302" spans="3:3" ht="18" customHeight="1" x14ac:dyDescent="0.3"/>
    <row r="303" spans="3:3" ht="18" customHeight="1" x14ac:dyDescent="0.3"/>
    <row r="304" spans="3:3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B2:L492">
    <sortCondition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E14" sqref="E14"/>
    </sheetView>
  </sheetViews>
  <sheetFormatPr defaultRowHeight="16.5" x14ac:dyDescent="0.3"/>
  <cols>
    <col min="2" max="2" width="26.25" customWidth="1"/>
    <col min="3" max="3" width="18.375" customWidth="1"/>
    <col min="4" max="4" width="22.25" customWidth="1"/>
    <col min="5" max="5" width="20" customWidth="1"/>
    <col min="6" max="6" width="18.75" customWidth="1"/>
  </cols>
  <sheetData>
    <row r="1" spans="1:14" x14ac:dyDescent="0.3">
      <c r="A1" t="s">
        <v>894</v>
      </c>
      <c r="B1" t="s">
        <v>864</v>
      </c>
      <c r="C1" t="s">
        <v>891</v>
      </c>
      <c r="D1" t="s">
        <v>1288</v>
      </c>
      <c r="E1" t="s">
        <v>892</v>
      </c>
      <c r="F1" t="s">
        <v>893</v>
      </c>
      <c r="G1" t="s">
        <v>1289</v>
      </c>
      <c r="H1" t="s">
        <v>884</v>
      </c>
      <c r="I1" t="s">
        <v>885</v>
      </c>
      <c r="J1" t="s">
        <v>886</v>
      </c>
      <c r="K1" t="s">
        <v>890</v>
      </c>
      <c r="L1" t="s">
        <v>887</v>
      </c>
      <c r="N1" t="s">
        <v>889</v>
      </c>
    </row>
    <row r="2" spans="1:14" x14ac:dyDescent="0.3">
      <c r="A2" t="s">
        <v>895</v>
      </c>
      <c r="B2" t="s">
        <v>214</v>
      </c>
      <c r="C2">
        <v>384</v>
      </c>
      <c r="D2">
        <v>0</v>
      </c>
      <c r="E2">
        <f>IF(C2=F39,INT((D2*0.8)/1.1),C2)</f>
        <v>384</v>
      </c>
      <c r="F2">
        <f>IF(D2=0,INT(((C2*1.2)*1.1)/10)*10,D2)</f>
        <v>500</v>
      </c>
      <c r="G2">
        <v>1</v>
      </c>
      <c r="H2">
        <f>C2*1.2</f>
        <v>460.79999999999995</v>
      </c>
      <c r="I2">
        <f>H2*1.1</f>
        <v>506.88</v>
      </c>
      <c r="J2">
        <f>INT(I2/10*10)</f>
        <v>506</v>
      </c>
      <c r="K2">
        <f>IF(D2=0,J2,D2)</f>
        <v>506</v>
      </c>
      <c r="L2" s="16" t="s">
        <v>888</v>
      </c>
      <c r="M2" s="16" t="e">
        <f>INT(L2)</f>
        <v>#VALUE!</v>
      </c>
      <c r="N2">
        <f>IF(C2=0,M2,C2)</f>
        <v>384</v>
      </c>
    </row>
    <row r="3" spans="1:14" x14ac:dyDescent="0.3">
      <c r="A3" t="s">
        <v>896</v>
      </c>
      <c r="B3" t="s">
        <v>106</v>
      </c>
      <c r="C3">
        <v>0</v>
      </c>
      <c r="D3">
        <v>700</v>
      </c>
      <c r="E3">
        <f t="shared" ref="E3:E66" si="0">IF(C3=F40,INT((D3*0.8)/1.1),C3)</f>
        <v>0</v>
      </c>
      <c r="F3">
        <f t="shared" ref="F3:F66" si="1">IF(D3=0,INT(((C3*1.2)*1.1)/10)*10,D3)</f>
        <v>700</v>
      </c>
      <c r="G3">
        <v>1</v>
      </c>
    </row>
    <row r="4" spans="1:14" x14ac:dyDescent="0.3">
      <c r="A4" t="s">
        <v>897</v>
      </c>
      <c r="B4" t="s">
        <v>186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898</v>
      </c>
      <c r="B5" t="s">
        <v>344</v>
      </c>
      <c r="C5">
        <v>0</v>
      </c>
      <c r="D5">
        <v>3000</v>
      </c>
      <c r="E5">
        <f t="shared" si="0"/>
        <v>0</v>
      </c>
      <c r="F5">
        <f t="shared" si="1"/>
        <v>3000</v>
      </c>
      <c r="G5">
        <v>1</v>
      </c>
    </row>
    <row r="6" spans="1:14" x14ac:dyDescent="0.3">
      <c r="A6" t="s">
        <v>899</v>
      </c>
      <c r="B6" t="s">
        <v>47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900</v>
      </c>
      <c r="B7" t="s">
        <v>812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901</v>
      </c>
      <c r="B8" t="s">
        <v>87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902</v>
      </c>
      <c r="B9" t="s">
        <v>809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903</v>
      </c>
      <c r="B10" t="s">
        <v>128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904</v>
      </c>
      <c r="B11" t="s">
        <v>383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905</v>
      </c>
      <c r="B12" t="s">
        <v>522</v>
      </c>
      <c r="C12">
        <v>0</v>
      </c>
      <c r="D12">
        <v>5000</v>
      </c>
      <c r="E12">
        <f t="shared" si="0"/>
        <v>0</v>
      </c>
      <c r="F12">
        <f t="shared" si="1"/>
        <v>5000</v>
      </c>
      <c r="G12">
        <v>1</v>
      </c>
    </row>
    <row r="13" spans="1:14" x14ac:dyDescent="0.3">
      <c r="A13" t="s">
        <v>906</v>
      </c>
      <c r="B13" t="s">
        <v>697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907</v>
      </c>
      <c r="B14" t="s">
        <v>571</v>
      </c>
      <c r="C14">
        <v>0</v>
      </c>
      <c r="D14">
        <v>1000</v>
      </c>
      <c r="E14">
        <f t="shared" si="0"/>
        <v>0</v>
      </c>
      <c r="F14">
        <f t="shared" si="1"/>
        <v>1000</v>
      </c>
      <c r="G14">
        <v>1</v>
      </c>
    </row>
    <row r="15" spans="1:14" x14ac:dyDescent="0.3">
      <c r="A15" t="s">
        <v>908</v>
      </c>
      <c r="B15" t="s">
        <v>0</v>
      </c>
      <c r="C15">
        <v>0</v>
      </c>
      <c r="D15">
        <v>500</v>
      </c>
      <c r="E15">
        <f t="shared" si="0"/>
        <v>0</v>
      </c>
      <c r="F15">
        <f t="shared" si="1"/>
        <v>500</v>
      </c>
      <c r="G15">
        <v>1</v>
      </c>
    </row>
    <row r="16" spans="1:14" x14ac:dyDescent="0.3">
      <c r="A16" t="s">
        <v>909</v>
      </c>
      <c r="B16" t="s">
        <v>370</v>
      </c>
      <c r="C16">
        <v>0</v>
      </c>
      <c r="D16">
        <v>1000</v>
      </c>
      <c r="E16">
        <f t="shared" si="0"/>
        <v>0</v>
      </c>
      <c r="F16">
        <f t="shared" si="1"/>
        <v>1000</v>
      </c>
      <c r="G16">
        <v>1</v>
      </c>
    </row>
    <row r="17" spans="1:7" x14ac:dyDescent="0.3">
      <c r="A17" t="s">
        <v>910</v>
      </c>
      <c r="B17" t="s">
        <v>853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911</v>
      </c>
      <c r="B18" t="s">
        <v>599</v>
      </c>
      <c r="C18">
        <v>0</v>
      </c>
      <c r="D18">
        <v>500</v>
      </c>
      <c r="E18">
        <f t="shared" si="0"/>
        <v>0</v>
      </c>
      <c r="F18">
        <f t="shared" si="1"/>
        <v>500</v>
      </c>
      <c r="G18">
        <v>1</v>
      </c>
    </row>
    <row r="19" spans="1:7" x14ac:dyDescent="0.3">
      <c r="A19" t="s">
        <v>912</v>
      </c>
      <c r="B19" t="s">
        <v>737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913</v>
      </c>
      <c r="B20" t="s">
        <v>883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914</v>
      </c>
      <c r="B21" t="s">
        <v>677</v>
      </c>
      <c r="C21">
        <v>0</v>
      </c>
      <c r="D21">
        <v>5000</v>
      </c>
      <c r="E21">
        <f t="shared" si="0"/>
        <v>0</v>
      </c>
      <c r="F21">
        <f t="shared" si="1"/>
        <v>5000</v>
      </c>
      <c r="G21">
        <v>1</v>
      </c>
    </row>
    <row r="22" spans="1:7" x14ac:dyDescent="0.3">
      <c r="A22" t="s">
        <v>915</v>
      </c>
      <c r="B22" t="s">
        <v>131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916</v>
      </c>
      <c r="B23" t="s">
        <v>784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917</v>
      </c>
      <c r="B24" t="s">
        <v>793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918</v>
      </c>
      <c r="B25" t="s">
        <v>723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919</v>
      </c>
      <c r="B26" t="s">
        <v>361</v>
      </c>
      <c r="C26">
        <v>0</v>
      </c>
      <c r="D26">
        <v>500</v>
      </c>
      <c r="E26">
        <f t="shared" si="0"/>
        <v>0</v>
      </c>
      <c r="F26">
        <f t="shared" si="1"/>
        <v>500</v>
      </c>
      <c r="G26">
        <v>1</v>
      </c>
    </row>
    <row r="27" spans="1:7" x14ac:dyDescent="0.3">
      <c r="A27" t="s">
        <v>920</v>
      </c>
      <c r="B27" t="s">
        <v>681</v>
      </c>
      <c r="C27">
        <v>0</v>
      </c>
      <c r="D27">
        <v>4000</v>
      </c>
      <c r="E27">
        <f t="shared" si="0"/>
        <v>0</v>
      </c>
      <c r="F27">
        <f t="shared" si="1"/>
        <v>4000</v>
      </c>
      <c r="G27">
        <v>1</v>
      </c>
    </row>
    <row r="28" spans="1:7" x14ac:dyDescent="0.3">
      <c r="A28" t="s">
        <v>921</v>
      </c>
      <c r="B28" t="s">
        <v>316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922</v>
      </c>
      <c r="B29" t="s">
        <v>345</v>
      </c>
      <c r="C29">
        <v>0</v>
      </c>
      <c r="D29">
        <v>5000</v>
      </c>
      <c r="E29">
        <f t="shared" si="0"/>
        <v>0</v>
      </c>
      <c r="F29">
        <f t="shared" si="1"/>
        <v>5000</v>
      </c>
      <c r="G29">
        <v>1</v>
      </c>
    </row>
    <row r="30" spans="1:7" x14ac:dyDescent="0.3">
      <c r="A30" t="s">
        <v>923</v>
      </c>
      <c r="B30" t="s">
        <v>743</v>
      </c>
      <c r="C30">
        <v>0</v>
      </c>
      <c r="D30">
        <v>4000</v>
      </c>
      <c r="E30">
        <f t="shared" si="0"/>
        <v>0</v>
      </c>
      <c r="F30">
        <f t="shared" si="1"/>
        <v>4000</v>
      </c>
      <c r="G30">
        <v>1</v>
      </c>
    </row>
    <row r="31" spans="1:7" x14ac:dyDescent="0.3">
      <c r="A31" t="s">
        <v>924</v>
      </c>
      <c r="B31" t="s">
        <v>830</v>
      </c>
      <c r="C31">
        <v>0</v>
      </c>
      <c r="D31">
        <v>1500</v>
      </c>
      <c r="E31">
        <f t="shared" si="0"/>
        <v>0</v>
      </c>
      <c r="F31">
        <f t="shared" si="1"/>
        <v>1500</v>
      </c>
      <c r="G31">
        <v>1</v>
      </c>
    </row>
    <row r="32" spans="1:7" x14ac:dyDescent="0.3">
      <c r="A32" t="s">
        <v>925</v>
      </c>
      <c r="B32" t="s">
        <v>29</v>
      </c>
      <c r="C32">
        <v>0</v>
      </c>
      <c r="D32">
        <v>1000</v>
      </c>
      <c r="E32">
        <f t="shared" si="0"/>
        <v>0</v>
      </c>
      <c r="F32">
        <f t="shared" si="1"/>
        <v>1000</v>
      </c>
      <c r="G32">
        <v>1</v>
      </c>
    </row>
    <row r="33" spans="1:7" x14ac:dyDescent="0.3">
      <c r="A33" t="s">
        <v>926</v>
      </c>
      <c r="B33" t="s">
        <v>444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927</v>
      </c>
      <c r="B34" t="s">
        <v>63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928</v>
      </c>
      <c r="B35" t="s">
        <v>463</v>
      </c>
      <c r="C35">
        <v>0</v>
      </c>
      <c r="D35">
        <v>4000</v>
      </c>
      <c r="E35">
        <f t="shared" si="0"/>
        <v>0</v>
      </c>
      <c r="F35">
        <f t="shared" si="1"/>
        <v>4000</v>
      </c>
      <c r="G35">
        <v>1</v>
      </c>
    </row>
    <row r="36" spans="1:7" x14ac:dyDescent="0.3">
      <c r="A36" t="s">
        <v>929</v>
      </c>
      <c r="B36" t="s">
        <v>696</v>
      </c>
      <c r="C36">
        <v>0</v>
      </c>
      <c r="D36">
        <v>600</v>
      </c>
      <c r="E36">
        <f t="shared" si="0"/>
        <v>0</v>
      </c>
      <c r="F36">
        <f t="shared" si="1"/>
        <v>600</v>
      </c>
      <c r="G36">
        <v>1</v>
      </c>
    </row>
    <row r="37" spans="1:7" x14ac:dyDescent="0.3">
      <c r="A37" t="s">
        <v>930</v>
      </c>
      <c r="B37" t="s">
        <v>824</v>
      </c>
      <c r="C37">
        <v>0</v>
      </c>
      <c r="D37">
        <v>1500</v>
      </c>
      <c r="E37">
        <f t="shared" si="0"/>
        <v>0</v>
      </c>
      <c r="F37">
        <f t="shared" si="1"/>
        <v>1500</v>
      </c>
      <c r="G37">
        <v>1</v>
      </c>
    </row>
    <row r="38" spans="1:7" x14ac:dyDescent="0.3">
      <c r="A38" t="s">
        <v>931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932</v>
      </c>
      <c r="B39" t="s">
        <v>654</v>
      </c>
      <c r="C39">
        <v>0</v>
      </c>
      <c r="D39">
        <v>600</v>
      </c>
      <c r="E39">
        <f t="shared" si="0"/>
        <v>0</v>
      </c>
      <c r="F39">
        <f t="shared" si="1"/>
        <v>600</v>
      </c>
      <c r="G39">
        <v>1</v>
      </c>
    </row>
    <row r="40" spans="1:7" x14ac:dyDescent="0.3">
      <c r="A40" t="s">
        <v>933</v>
      </c>
      <c r="B40" t="s">
        <v>413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934</v>
      </c>
      <c r="B41" t="s">
        <v>259</v>
      </c>
      <c r="C41">
        <v>0</v>
      </c>
      <c r="D41">
        <v>900</v>
      </c>
      <c r="E41">
        <f t="shared" si="0"/>
        <v>0</v>
      </c>
      <c r="F41">
        <f t="shared" si="1"/>
        <v>900</v>
      </c>
      <c r="G41">
        <v>1</v>
      </c>
    </row>
    <row r="42" spans="1:7" x14ac:dyDescent="0.3">
      <c r="A42" t="s">
        <v>935</v>
      </c>
      <c r="B42" t="s">
        <v>512</v>
      </c>
      <c r="C42">
        <v>0</v>
      </c>
      <c r="D42">
        <v>900</v>
      </c>
      <c r="E42">
        <f t="shared" si="0"/>
        <v>0</v>
      </c>
      <c r="F42">
        <f t="shared" si="1"/>
        <v>900</v>
      </c>
      <c r="G42">
        <v>1</v>
      </c>
    </row>
    <row r="43" spans="1:7" x14ac:dyDescent="0.3">
      <c r="A43" t="s">
        <v>936</v>
      </c>
      <c r="B43" t="s">
        <v>716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937</v>
      </c>
      <c r="B44" t="s">
        <v>560</v>
      </c>
      <c r="C44">
        <v>0</v>
      </c>
      <c r="D44">
        <v>600</v>
      </c>
      <c r="E44">
        <f t="shared" si="0"/>
        <v>0</v>
      </c>
      <c r="F44">
        <f t="shared" si="1"/>
        <v>600</v>
      </c>
      <c r="G44">
        <v>1</v>
      </c>
    </row>
    <row r="45" spans="1:7" x14ac:dyDescent="0.3">
      <c r="A45" t="s">
        <v>938</v>
      </c>
      <c r="B45" t="s">
        <v>524</v>
      </c>
      <c r="C45">
        <v>0</v>
      </c>
      <c r="D45">
        <v>800</v>
      </c>
      <c r="E45">
        <f t="shared" si="0"/>
        <v>0</v>
      </c>
      <c r="F45">
        <f t="shared" si="1"/>
        <v>800</v>
      </c>
      <c r="G45">
        <v>1</v>
      </c>
    </row>
    <row r="46" spans="1:7" x14ac:dyDescent="0.3">
      <c r="A46" t="s">
        <v>939</v>
      </c>
      <c r="B46" t="s">
        <v>546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940</v>
      </c>
      <c r="B47" t="s">
        <v>728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941</v>
      </c>
      <c r="B48" t="s">
        <v>675</v>
      </c>
      <c r="C48">
        <v>0</v>
      </c>
      <c r="D48">
        <v>12000</v>
      </c>
      <c r="E48">
        <f t="shared" si="0"/>
        <v>0</v>
      </c>
      <c r="F48">
        <f t="shared" si="1"/>
        <v>12000</v>
      </c>
      <c r="G48">
        <v>1</v>
      </c>
    </row>
    <row r="49" spans="1:7" x14ac:dyDescent="0.3">
      <c r="A49" t="s">
        <v>942</v>
      </c>
      <c r="B49" t="s">
        <v>679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943</v>
      </c>
      <c r="B50" t="s">
        <v>676</v>
      </c>
      <c r="C50">
        <v>0</v>
      </c>
      <c r="D50">
        <v>1000</v>
      </c>
      <c r="E50">
        <f t="shared" si="0"/>
        <v>0</v>
      </c>
      <c r="F50">
        <f t="shared" si="1"/>
        <v>1000</v>
      </c>
      <c r="G50">
        <v>1</v>
      </c>
    </row>
    <row r="51" spans="1:7" x14ac:dyDescent="0.3">
      <c r="A51" t="s">
        <v>944</v>
      </c>
      <c r="B51" t="s">
        <v>26</v>
      </c>
      <c r="C51">
        <v>0</v>
      </c>
      <c r="D51">
        <v>1000</v>
      </c>
      <c r="E51">
        <f t="shared" si="0"/>
        <v>0</v>
      </c>
      <c r="F51">
        <f t="shared" si="1"/>
        <v>1000</v>
      </c>
      <c r="G51">
        <v>1</v>
      </c>
    </row>
    <row r="52" spans="1:7" x14ac:dyDescent="0.3">
      <c r="A52" t="s">
        <v>945</v>
      </c>
      <c r="B52" t="s">
        <v>115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946</v>
      </c>
      <c r="B53" t="s">
        <v>815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947</v>
      </c>
      <c r="B54" t="s">
        <v>201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948</v>
      </c>
      <c r="B55" t="s">
        <v>143</v>
      </c>
      <c r="C55">
        <v>0</v>
      </c>
      <c r="D55">
        <v>1000</v>
      </c>
      <c r="E55">
        <f t="shared" si="0"/>
        <v>0</v>
      </c>
      <c r="F55">
        <f t="shared" si="1"/>
        <v>1000</v>
      </c>
      <c r="G55">
        <v>1</v>
      </c>
    </row>
    <row r="56" spans="1:7" x14ac:dyDescent="0.3">
      <c r="A56" t="s">
        <v>949</v>
      </c>
      <c r="B56" t="s">
        <v>547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950</v>
      </c>
      <c r="B57" t="s">
        <v>858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951</v>
      </c>
      <c r="B58" t="s">
        <v>433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952</v>
      </c>
      <c r="B59" t="s">
        <v>817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953</v>
      </c>
      <c r="B60" t="s">
        <v>235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954</v>
      </c>
      <c r="B61" t="s">
        <v>703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955</v>
      </c>
      <c r="B62" t="s">
        <v>470</v>
      </c>
      <c r="C62">
        <v>0</v>
      </c>
      <c r="D62">
        <v>1500</v>
      </c>
      <c r="E62">
        <f t="shared" si="0"/>
        <v>0</v>
      </c>
      <c r="F62">
        <f t="shared" si="1"/>
        <v>1500</v>
      </c>
      <c r="G62">
        <v>1</v>
      </c>
    </row>
    <row r="63" spans="1:7" x14ac:dyDescent="0.3">
      <c r="A63" t="s">
        <v>956</v>
      </c>
      <c r="B63" t="s">
        <v>248</v>
      </c>
      <c r="C63">
        <v>0</v>
      </c>
      <c r="D63">
        <v>1500</v>
      </c>
      <c r="E63">
        <f t="shared" si="0"/>
        <v>0</v>
      </c>
      <c r="F63">
        <f t="shared" si="1"/>
        <v>1500</v>
      </c>
      <c r="G63">
        <v>1</v>
      </c>
    </row>
    <row r="64" spans="1:7" x14ac:dyDescent="0.3">
      <c r="A64" t="s">
        <v>957</v>
      </c>
      <c r="B64" t="s">
        <v>694</v>
      </c>
      <c r="C64">
        <v>0</v>
      </c>
      <c r="D64">
        <v>1500</v>
      </c>
      <c r="E64">
        <f t="shared" si="0"/>
        <v>0</v>
      </c>
      <c r="F64">
        <f t="shared" si="1"/>
        <v>1500</v>
      </c>
      <c r="G64">
        <v>1</v>
      </c>
    </row>
    <row r="65" spans="1:7" x14ac:dyDescent="0.3">
      <c r="A65" t="s">
        <v>958</v>
      </c>
      <c r="B65" t="s">
        <v>738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959</v>
      </c>
      <c r="B66" t="s">
        <v>542</v>
      </c>
      <c r="C66">
        <v>0</v>
      </c>
      <c r="D66">
        <v>1800</v>
      </c>
      <c r="E66">
        <f t="shared" si="0"/>
        <v>0</v>
      </c>
      <c r="F66">
        <f t="shared" si="1"/>
        <v>1800</v>
      </c>
      <c r="G66">
        <v>1</v>
      </c>
    </row>
    <row r="67" spans="1:7" x14ac:dyDescent="0.3">
      <c r="A67" t="s">
        <v>960</v>
      </c>
      <c r="B67" t="s">
        <v>422</v>
      </c>
      <c r="C67">
        <v>1172</v>
      </c>
      <c r="D67">
        <v>0</v>
      </c>
      <c r="E67">
        <f t="shared" ref="E67:E130" si="2">IF(C67=F104,INT((D67*0.8)/1.1),C67)</f>
        <v>1172</v>
      </c>
      <c r="F67">
        <f t="shared" ref="F67:F130" si="3">IF(D67=0,INT(((C67*1.2)*1.1)/10)*10,D67)</f>
        <v>1540</v>
      </c>
      <c r="G67">
        <v>1</v>
      </c>
    </row>
    <row r="68" spans="1:7" x14ac:dyDescent="0.3">
      <c r="A68" t="s">
        <v>961</v>
      </c>
      <c r="B68" t="s">
        <v>307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962</v>
      </c>
      <c r="B69" t="s">
        <v>94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963</v>
      </c>
      <c r="B70" t="s">
        <v>328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964</v>
      </c>
      <c r="B71" t="s">
        <v>247</v>
      </c>
      <c r="C71">
        <v>0</v>
      </c>
      <c r="D71">
        <v>2000</v>
      </c>
      <c r="E71">
        <f t="shared" si="2"/>
        <v>0</v>
      </c>
      <c r="F71">
        <f t="shared" si="3"/>
        <v>2000</v>
      </c>
      <c r="G71">
        <v>1</v>
      </c>
    </row>
    <row r="72" spans="1:7" x14ac:dyDescent="0.3">
      <c r="A72" t="s">
        <v>965</v>
      </c>
      <c r="B72" t="s">
        <v>641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966</v>
      </c>
      <c r="B73" t="s">
        <v>303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967</v>
      </c>
      <c r="B74" t="s">
        <v>449</v>
      </c>
      <c r="C74">
        <v>0</v>
      </c>
      <c r="D74">
        <v>500</v>
      </c>
      <c r="E74">
        <f t="shared" si="2"/>
        <v>0</v>
      </c>
      <c r="F74">
        <f t="shared" si="3"/>
        <v>500</v>
      </c>
      <c r="G74">
        <v>1</v>
      </c>
    </row>
    <row r="75" spans="1:7" x14ac:dyDescent="0.3">
      <c r="A75" t="s">
        <v>968</v>
      </c>
      <c r="B75" t="s">
        <v>854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969</v>
      </c>
      <c r="B76" t="s">
        <v>410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970</v>
      </c>
      <c r="B77" t="s">
        <v>91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971</v>
      </c>
      <c r="B78" t="s">
        <v>393</v>
      </c>
      <c r="C78">
        <v>0</v>
      </c>
      <c r="D78">
        <v>5000</v>
      </c>
      <c r="E78">
        <f t="shared" si="2"/>
        <v>0</v>
      </c>
      <c r="F78">
        <f t="shared" si="3"/>
        <v>5000</v>
      </c>
      <c r="G78">
        <v>1</v>
      </c>
    </row>
    <row r="79" spans="1:7" x14ac:dyDescent="0.3">
      <c r="A79" t="s">
        <v>972</v>
      </c>
      <c r="B79" t="s">
        <v>847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973</v>
      </c>
      <c r="B80" t="s">
        <v>693</v>
      </c>
      <c r="C80">
        <v>0</v>
      </c>
      <c r="D80">
        <v>500</v>
      </c>
      <c r="E80">
        <f t="shared" si="2"/>
        <v>0</v>
      </c>
      <c r="F80">
        <f t="shared" si="3"/>
        <v>500</v>
      </c>
      <c r="G80">
        <v>1</v>
      </c>
    </row>
    <row r="81" spans="1:7" x14ac:dyDescent="0.3">
      <c r="A81" t="s">
        <v>974</v>
      </c>
      <c r="B81" t="s">
        <v>789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975</v>
      </c>
      <c r="B82" t="s">
        <v>372</v>
      </c>
      <c r="C82">
        <v>0</v>
      </c>
      <c r="D82">
        <v>500</v>
      </c>
      <c r="E82">
        <f t="shared" si="2"/>
        <v>0</v>
      </c>
      <c r="F82">
        <f t="shared" si="3"/>
        <v>500</v>
      </c>
      <c r="G82">
        <v>1</v>
      </c>
    </row>
    <row r="83" spans="1:7" x14ac:dyDescent="0.3">
      <c r="A83" t="s">
        <v>976</v>
      </c>
      <c r="B83" t="s">
        <v>332</v>
      </c>
      <c r="C83">
        <v>0</v>
      </c>
      <c r="D83">
        <v>500</v>
      </c>
      <c r="E83">
        <f t="shared" si="2"/>
        <v>0</v>
      </c>
      <c r="F83">
        <f t="shared" si="3"/>
        <v>500</v>
      </c>
      <c r="G83">
        <v>1</v>
      </c>
    </row>
    <row r="84" spans="1:7" x14ac:dyDescent="0.3">
      <c r="A84" t="s">
        <v>977</v>
      </c>
      <c r="B84" t="s">
        <v>450</v>
      </c>
      <c r="C84">
        <v>0</v>
      </c>
      <c r="D84">
        <v>6000</v>
      </c>
      <c r="E84">
        <f t="shared" si="2"/>
        <v>0</v>
      </c>
      <c r="F84">
        <f t="shared" si="3"/>
        <v>6000</v>
      </c>
      <c r="G84">
        <v>1</v>
      </c>
    </row>
    <row r="85" spans="1:7" x14ac:dyDescent="0.3">
      <c r="A85" t="s">
        <v>978</v>
      </c>
      <c r="B85" t="s">
        <v>193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979</v>
      </c>
      <c r="B86" t="s">
        <v>35</v>
      </c>
      <c r="C86">
        <v>0</v>
      </c>
      <c r="D86">
        <v>0</v>
      </c>
      <c r="E86">
        <f t="shared" si="2"/>
        <v>0</v>
      </c>
      <c r="F86">
        <f t="shared" si="3"/>
        <v>0</v>
      </c>
      <c r="G86">
        <v>1</v>
      </c>
    </row>
    <row r="87" spans="1:7" x14ac:dyDescent="0.3">
      <c r="A87" t="s">
        <v>980</v>
      </c>
      <c r="B87" t="s">
        <v>54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981</v>
      </c>
      <c r="B88" t="s">
        <v>720</v>
      </c>
      <c r="C88">
        <v>0</v>
      </c>
      <c r="D88">
        <v>700</v>
      </c>
      <c r="E88">
        <f t="shared" si="2"/>
        <v>0</v>
      </c>
      <c r="F88">
        <f t="shared" si="3"/>
        <v>700</v>
      </c>
      <c r="G88">
        <v>1</v>
      </c>
    </row>
    <row r="89" spans="1:7" x14ac:dyDescent="0.3">
      <c r="A89" t="s">
        <v>982</v>
      </c>
      <c r="B89" t="s">
        <v>591</v>
      </c>
      <c r="C89">
        <v>0</v>
      </c>
      <c r="D89">
        <v>8000</v>
      </c>
      <c r="E89">
        <f t="shared" si="2"/>
        <v>0</v>
      </c>
      <c r="F89">
        <f t="shared" si="3"/>
        <v>8000</v>
      </c>
      <c r="G89">
        <v>1</v>
      </c>
    </row>
    <row r="90" spans="1:7" x14ac:dyDescent="0.3">
      <c r="A90" t="s">
        <v>983</v>
      </c>
      <c r="B90" t="s">
        <v>687</v>
      </c>
      <c r="C90">
        <v>0</v>
      </c>
      <c r="D90">
        <v>2500</v>
      </c>
      <c r="E90">
        <f t="shared" si="2"/>
        <v>0</v>
      </c>
      <c r="F90">
        <f t="shared" si="3"/>
        <v>2500</v>
      </c>
      <c r="G90">
        <v>1</v>
      </c>
    </row>
    <row r="91" spans="1:7" x14ac:dyDescent="0.3">
      <c r="A91" t="s">
        <v>984</v>
      </c>
      <c r="B91" t="s">
        <v>337</v>
      </c>
      <c r="C91">
        <v>0</v>
      </c>
      <c r="D91">
        <v>2000</v>
      </c>
      <c r="E91">
        <f t="shared" si="2"/>
        <v>0</v>
      </c>
      <c r="F91">
        <f t="shared" si="3"/>
        <v>2000</v>
      </c>
      <c r="G91">
        <v>1</v>
      </c>
    </row>
    <row r="92" spans="1:7" x14ac:dyDescent="0.3">
      <c r="A92" t="s">
        <v>985</v>
      </c>
      <c r="B92" t="s">
        <v>367</v>
      </c>
      <c r="C92">
        <v>0</v>
      </c>
      <c r="D92">
        <v>1100</v>
      </c>
      <c r="E92">
        <f t="shared" si="2"/>
        <v>0</v>
      </c>
      <c r="F92">
        <f t="shared" si="3"/>
        <v>1100</v>
      </c>
      <c r="G92">
        <v>1</v>
      </c>
    </row>
    <row r="93" spans="1:7" x14ac:dyDescent="0.3">
      <c r="A93" t="s">
        <v>986</v>
      </c>
      <c r="B93" t="s">
        <v>493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987</v>
      </c>
      <c r="B94" t="s">
        <v>583</v>
      </c>
      <c r="C94">
        <v>0</v>
      </c>
      <c r="D94">
        <v>1000</v>
      </c>
      <c r="E94">
        <f t="shared" si="2"/>
        <v>0</v>
      </c>
      <c r="F94">
        <f t="shared" si="3"/>
        <v>1000</v>
      </c>
      <c r="G94">
        <v>1</v>
      </c>
    </row>
    <row r="95" spans="1:7" x14ac:dyDescent="0.3">
      <c r="A95" t="s">
        <v>988</v>
      </c>
      <c r="B95" t="s">
        <v>459</v>
      </c>
      <c r="C95">
        <v>0</v>
      </c>
      <c r="D95">
        <v>500</v>
      </c>
      <c r="E95">
        <f t="shared" si="2"/>
        <v>0</v>
      </c>
      <c r="F95">
        <f t="shared" si="3"/>
        <v>500</v>
      </c>
      <c r="G95">
        <v>1</v>
      </c>
    </row>
    <row r="96" spans="1:7" x14ac:dyDescent="0.3">
      <c r="A96" t="s">
        <v>989</v>
      </c>
      <c r="B96" t="s">
        <v>753</v>
      </c>
      <c r="C96">
        <v>0</v>
      </c>
      <c r="D96">
        <v>1500</v>
      </c>
      <c r="E96">
        <f t="shared" si="2"/>
        <v>0</v>
      </c>
      <c r="F96">
        <f t="shared" si="3"/>
        <v>1500</v>
      </c>
      <c r="G96">
        <v>1</v>
      </c>
    </row>
    <row r="97" spans="1:7" x14ac:dyDescent="0.3">
      <c r="A97" t="s">
        <v>990</v>
      </c>
      <c r="B97" t="s">
        <v>488</v>
      </c>
      <c r="C97">
        <v>0</v>
      </c>
      <c r="D97">
        <v>500</v>
      </c>
      <c r="E97">
        <f t="shared" si="2"/>
        <v>0</v>
      </c>
      <c r="F97">
        <f t="shared" si="3"/>
        <v>500</v>
      </c>
      <c r="G97">
        <v>1</v>
      </c>
    </row>
    <row r="98" spans="1:7" x14ac:dyDescent="0.3">
      <c r="A98" t="s">
        <v>991</v>
      </c>
      <c r="B98" t="s">
        <v>713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992</v>
      </c>
      <c r="B99" t="s">
        <v>474</v>
      </c>
      <c r="C99">
        <v>0</v>
      </c>
      <c r="D99">
        <v>700</v>
      </c>
      <c r="E99">
        <f t="shared" si="2"/>
        <v>0</v>
      </c>
      <c r="F99">
        <f t="shared" si="3"/>
        <v>700</v>
      </c>
      <c r="G99">
        <v>1</v>
      </c>
    </row>
    <row r="100" spans="1:7" x14ac:dyDescent="0.3">
      <c r="A100" t="s">
        <v>993</v>
      </c>
      <c r="B100" t="s">
        <v>770</v>
      </c>
      <c r="C100">
        <v>0</v>
      </c>
      <c r="D100">
        <v>5000</v>
      </c>
      <c r="E100">
        <f t="shared" si="2"/>
        <v>0</v>
      </c>
      <c r="F100">
        <f t="shared" si="3"/>
        <v>5000</v>
      </c>
      <c r="G100">
        <v>1</v>
      </c>
    </row>
    <row r="101" spans="1:7" x14ac:dyDescent="0.3">
      <c r="A101" t="s">
        <v>994</v>
      </c>
      <c r="B101" t="s">
        <v>240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995</v>
      </c>
      <c r="B102" t="s">
        <v>354</v>
      </c>
      <c r="C102">
        <v>0</v>
      </c>
      <c r="D102">
        <v>4500</v>
      </c>
      <c r="E102">
        <f t="shared" si="2"/>
        <v>0</v>
      </c>
      <c r="F102">
        <f t="shared" si="3"/>
        <v>4500</v>
      </c>
      <c r="G102">
        <v>1</v>
      </c>
    </row>
    <row r="103" spans="1:7" x14ac:dyDescent="0.3">
      <c r="A103" t="s">
        <v>996</v>
      </c>
      <c r="B103" t="s">
        <v>821</v>
      </c>
      <c r="C103">
        <v>0</v>
      </c>
      <c r="D103">
        <v>1500</v>
      </c>
      <c r="E103">
        <f t="shared" si="2"/>
        <v>0</v>
      </c>
      <c r="F103">
        <f t="shared" si="3"/>
        <v>1500</v>
      </c>
      <c r="G103">
        <v>1</v>
      </c>
    </row>
    <row r="104" spans="1:7" x14ac:dyDescent="0.3">
      <c r="A104" t="s">
        <v>997</v>
      </c>
      <c r="B104" t="s">
        <v>631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998</v>
      </c>
      <c r="B105" t="s">
        <v>803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999</v>
      </c>
      <c r="B106" t="s">
        <v>776</v>
      </c>
      <c r="C106">
        <v>0</v>
      </c>
      <c r="D106">
        <v>3000</v>
      </c>
      <c r="E106">
        <f t="shared" si="2"/>
        <v>0</v>
      </c>
      <c r="F106">
        <f t="shared" si="3"/>
        <v>3000</v>
      </c>
      <c r="G106">
        <v>1</v>
      </c>
    </row>
    <row r="107" spans="1:7" x14ac:dyDescent="0.3">
      <c r="A107" t="s">
        <v>1000</v>
      </c>
      <c r="B107" t="s">
        <v>521</v>
      </c>
      <c r="C107">
        <v>0</v>
      </c>
      <c r="D107">
        <v>800</v>
      </c>
      <c r="E107">
        <f t="shared" si="2"/>
        <v>0</v>
      </c>
      <c r="F107">
        <f t="shared" si="3"/>
        <v>800</v>
      </c>
      <c r="G107">
        <v>1</v>
      </c>
    </row>
    <row r="108" spans="1:7" x14ac:dyDescent="0.3">
      <c r="A108" t="s">
        <v>1001</v>
      </c>
      <c r="B108" t="s">
        <v>567</v>
      </c>
      <c r="C108">
        <v>0</v>
      </c>
      <c r="D108">
        <v>1200</v>
      </c>
      <c r="E108">
        <f t="shared" si="2"/>
        <v>0</v>
      </c>
      <c r="F108">
        <f t="shared" si="3"/>
        <v>1200</v>
      </c>
      <c r="G108">
        <v>1</v>
      </c>
    </row>
    <row r="109" spans="1:7" x14ac:dyDescent="0.3">
      <c r="A109" t="s">
        <v>1002</v>
      </c>
      <c r="B109" t="s">
        <v>453</v>
      </c>
      <c r="C109">
        <v>0</v>
      </c>
      <c r="D109">
        <v>500</v>
      </c>
      <c r="E109">
        <f t="shared" si="2"/>
        <v>0</v>
      </c>
      <c r="F109">
        <f t="shared" si="3"/>
        <v>500</v>
      </c>
      <c r="G109">
        <v>1</v>
      </c>
    </row>
    <row r="110" spans="1:7" x14ac:dyDescent="0.3">
      <c r="A110" t="s">
        <v>1003</v>
      </c>
      <c r="B110" t="s">
        <v>731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1004</v>
      </c>
      <c r="B111" t="s">
        <v>197</v>
      </c>
      <c r="C111">
        <v>0</v>
      </c>
      <c r="D111">
        <v>1500</v>
      </c>
      <c r="E111">
        <f t="shared" si="2"/>
        <v>0</v>
      </c>
      <c r="F111">
        <f t="shared" si="3"/>
        <v>1500</v>
      </c>
      <c r="G111">
        <v>1</v>
      </c>
    </row>
    <row r="112" spans="1:7" x14ac:dyDescent="0.3">
      <c r="A112" t="s">
        <v>1005</v>
      </c>
      <c r="B112" t="s">
        <v>729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1006</v>
      </c>
      <c r="B113" t="s">
        <v>780</v>
      </c>
      <c r="C113">
        <v>0</v>
      </c>
      <c r="D113">
        <v>700</v>
      </c>
      <c r="E113">
        <f t="shared" si="2"/>
        <v>0</v>
      </c>
      <c r="F113">
        <f t="shared" si="3"/>
        <v>700</v>
      </c>
      <c r="G113">
        <v>1</v>
      </c>
    </row>
    <row r="114" spans="1:7" x14ac:dyDescent="0.3">
      <c r="A114" t="s">
        <v>1007</v>
      </c>
      <c r="B114" t="s">
        <v>50</v>
      </c>
      <c r="C114">
        <v>0</v>
      </c>
      <c r="D114">
        <v>1000</v>
      </c>
      <c r="E114">
        <f t="shared" si="2"/>
        <v>0</v>
      </c>
      <c r="F114">
        <f t="shared" si="3"/>
        <v>1000</v>
      </c>
      <c r="G114">
        <v>1</v>
      </c>
    </row>
    <row r="115" spans="1:7" x14ac:dyDescent="0.3">
      <c r="A115" t="s">
        <v>1008</v>
      </c>
      <c r="B115" t="s">
        <v>802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1009</v>
      </c>
      <c r="B116" t="s">
        <v>23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1010</v>
      </c>
      <c r="B117" t="s">
        <v>605</v>
      </c>
      <c r="C117">
        <v>0</v>
      </c>
      <c r="D117">
        <v>700</v>
      </c>
      <c r="E117">
        <f t="shared" si="2"/>
        <v>0</v>
      </c>
      <c r="F117">
        <f t="shared" si="3"/>
        <v>700</v>
      </c>
      <c r="G117">
        <v>1</v>
      </c>
    </row>
    <row r="118" spans="1:7" x14ac:dyDescent="0.3">
      <c r="A118" t="s">
        <v>1011</v>
      </c>
      <c r="B118" t="s">
        <v>688</v>
      </c>
      <c r="C118">
        <v>0</v>
      </c>
      <c r="D118">
        <v>1000</v>
      </c>
      <c r="E118">
        <f t="shared" si="2"/>
        <v>0</v>
      </c>
      <c r="F118">
        <f t="shared" si="3"/>
        <v>1000</v>
      </c>
      <c r="G118">
        <v>1</v>
      </c>
    </row>
    <row r="119" spans="1:7" x14ac:dyDescent="0.3">
      <c r="A119" t="s">
        <v>1012</v>
      </c>
      <c r="B119" t="s">
        <v>210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1013</v>
      </c>
      <c r="B120" t="s">
        <v>722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1014</v>
      </c>
      <c r="B121" t="s">
        <v>244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1015</v>
      </c>
      <c r="B122" t="s">
        <v>378</v>
      </c>
      <c r="C122">
        <v>0</v>
      </c>
      <c r="D122">
        <v>1500</v>
      </c>
      <c r="E122">
        <f t="shared" si="2"/>
        <v>0</v>
      </c>
      <c r="F122">
        <f t="shared" si="3"/>
        <v>1500</v>
      </c>
      <c r="G122">
        <v>1</v>
      </c>
    </row>
    <row r="123" spans="1:7" x14ac:dyDescent="0.3">
      <c r="A123" t="s">
        <v>1016</v>
      </c>
      <c r="B123" t="s">
        <v>680</v>
      </c>
      <c r="C123">
        <v>0</v>
      </c>
      <c r="D123">
        <v>1000</v>
      </c>
      <c r="E123">
        <f t="shared" si="2"/>
        <v>0</v>
      </c>
      <c r="F123">
        <f t="shared" si="3"/>
        <v>1000</v>
      </c>
      <c r="G123">
        <v>1</v>
      </c>
    </row>
    <row r="124" spans="1:7" x14ac:dyDescent="0.3">
      <c r="A124" t="s">
        <v>1017</v>
      </c>
      <c r="B124" t="s">
        <v>112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1018</v>
      </c>
      <c r="B125" t="s">
        <v>686</v>
      </c>
      <c r="C125">
        <v>0</v>
      </c>
      <c r="D125">
        <v>1200</v>
      </c>
      <c r="E125">
        <f t="shared" si="2"/>
        <v>0</v>
      </c>
      <c r="F125">
        <f t="shared" si="3"/>
        <v>1200</v>
      </c>
      <c r="G125">
        <v>1</v>
      </c>
    </row>
    <row r="126" spans="1:7" x14ac:dyDescent="0.3">
      <c r="A126" t="s">
        <v>1019</v>
      </c>
      <c r="B126" t="s">
        <v>462</v>
      </c>
      <c r="C126">
        <v>0</v>
      </c>
      <c r="D126">
        <v>2500</v>
      </c>
      <c r="E126">
        <f t="shared" si="2"/>
        <v>0</v>
      </c>
      <c r="F126">
        <f t="shared" si="3"/>
        <v>2500</v>
      </c>
      <c r="G126">
        <v>1</v>
      </c>
    </row>
    <row r="127" spans="1:7" x14ac:dyDescent="0.3">
      <c r="A127" t="s">
        <v>1020</v>
      </c>
      <c r="B127" t="s">
        <v>758</v>
      </c>
      <c r="C127">
        <v>0</v>
      </c>
      <c r="D127">
        <v>2500</v>
      </c>
      <c r="E127">
        <f t="shared" si="2"/>
        <v>0</v>
      </c>
      <c r="F127">
        <f t="shared" si="3"/>
        <v>2500</v>
      </c>
      <c r="G127">
        <v>1</v>
      </c>
    </row>
    <row r="128" spans="1:7" x14ac:dyDescent="0.3">
      <c r="A128" t="s">
        <v>1021</v>
      </c>
      <c r="B128" t="s">
        <v>606</v>
      </c>
      <c r="C128">
        <v>0</v>
      </c>
      <c r="D128">
        <v>2500</v>
      </c>
      <c r="E128">
        <f t="shared" si="2"/>
        <v>0</v>
      </c>
      <c r="F128">
        <f t="shared" si="3"/>
        <v>2500</v>
      </c>
      <c r="G128">
        <v>1</v>
      </c>
    </row>
    <row r="129" spans="1:7" x14ac:dyDescent="0.3">
      <c r="A129" t="s">
        <v>1022</v>
      </c>
      <c r="B129" t="s">
        <v>779</v>
      </c>
      <c r="C129">
        <v>0</v>
      </c>
      <c r="D129">
        <v>2500</v>
      </c>
      <c r="E129">
        <f t="shared" si="2"/>
        <v>0</v>
      </c>
      <c r="F129">
        <f t="shared" si="3"/>
        <v>2500</v>
      </c>
      <c r="G129">
        <v>1</v>
      </c>
    </row>
    <row r="130" spans="1:7" x14ac:dyDescent="0.3">
      <c r="A130" t="s">
        <v>1023</v>
      </c>
      <c r="B130" t="s">
        <v>539</v>
      </c>
      <c r="C130">
        <v>0</v>
      </c>
      <c r="D130">
        <v>2500</v>
      </c>
      <c r="E130">
        <f t="shared" si="2"/>
        <v>0</v>
      </c>
      <c r="F130">
        <f t="shared" si="3"/>
        <v>2500</v>
      </c>
      <c r="G130">
        <v>1</v>
      </c>
    </row>
    <row r="131" spans="1:7" x14ac:dyDescent="0.3">
      <c r="A131" t="s">
        <v>1024</v>
      </c>
      <c r="B131" t="s">
        <v>856</v>
      </c>
      <c r="C131">
        <v>1434</v>
      </c>
      <c r="D131">
        <v>0</v>
      </c>
      <c r="E131">
        <f t="shared" ref="E131:E194" si="4">IF(C131=F168,INT((D131*0.8)/1.1),C131)</f>
        <v>1434</v>
      </c>
      <c r="F131">
        <f t="shared" ref="F131:F194" si="5">IF(D131=0,INT(((C131*1.2)*1.1)/10)*10,D131)</f>
        <v>1890</v>
      </c>
      <c r="G131">
        <v>1</v>
      </c>
    </row>
    <row r="132" spans="1:7" x14ac:dyDescent="0.3">
      <c r="A132" t="s">
        <v>1025</v>
      </c>
      <c r="B132" t="s">
        <v>622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1026</v>
      </c>
      <c r="B133" t="s">
        <v>721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1027</v>
      </c>
      <c r="B134" t="s">
        <v>296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1028</v>
      </c>
      <c r="B135" t="s">
        <v>198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1029</v>
      </c>
      <c r="B136" t="s">
        <v>754</v>
      </c>
      <c r="C136">
        <v>0</v>
      </c>
      <c r="D136">
        <v>1200</v>
      </c>
      <c r="E136">
        <f t="shared" si="4"/>
        <v>0</v>
      </c>
      <c r="F136">
        <f t="shared" si="5"/>
        <v>1200</v>
      </c>
      <c r="G136">
        <v>1</v>
      </c>
    </row>
    <row r="137" spans="1:7" x14ac:dyDescent="0.3">
      <c r="A137" t="s">
        <v>1030</v>
      </c>
      <c r="B137" t="s">
        <v>634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1031</v>
      </c>
      <c r="B138" t="s">
        <v>610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1032</v>
      </c>
      <c r="B139" t="s">
        <v>762</v>
      </c>
      <c r="C139">
        <v>0</v>
      </c>
      <c r="D139">
        <v>18000</v>
      </c>
      <c r="E139">
        <f t="shared" si="4"/>
        <v>0</v>
      </c>
      <c r="F139">
        <f t="shared" si="5"/>
        <v>18000</v>
      </c>
      <c r="G139">
        <v>1</v>
      </c>
    </row>
    <row r="140" spans="1:7" x14ac:dyDescent="0.3">
      <c r="A140" t="s">
        <v>1033</v>
      </c>
      <c r="B140" t="s">
        <v>756</v>
      </c>
      <c r="C140">
        <v>0</v>
      </c>
      <c r="D140">
        <v>800</v>
      </c>
      <c r="E140">
        <f t="shared" si="4"/>
        <v>0</v>
      </c>
      <c r="F140">
        <f t="shared" si="5"/>
        <v>800</v>
      </c>
      <c r="G140">
        <v>1</v>
      </c>
    </row>
    <row r="141" spans="1:7" x14ac:dyDescent="0.3">
      <c r="A141" t="s">
        <v>1034</v>
      </c>
      <c r="B141" t="s">
        <v>187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1035</v>
      </c>
      <c r="B142" t="s">
        <v>559</v>
      </c>
      <c r="C142">
        <v>0</v>
      </c>
      <c r="D142">
        <v>2000</v>
      </c>
      <c r="E142">
        <f t="shared" si="4"/>
        <v>0</v>
      </c>
      <c r="F142">
        <f t="shared" si="5"/>
        <v>2000</v>
      </c>
      <c r="G142">
        <v>1</v>
      </c>
    </row>
    <row r="143" spans="1:7" x14ac:dyDescent="0.3">
      <c r="A143" t="s">
        <v>1036</v>
      </c>
      <c r="B143" t="s">
        <v>207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1037</v>
      </c>
      <c r="B144" t="s">
        <v>525</v>
      </c>
      <c r="C144">
        <v>0</v>
      </c>
      <c r="D144">
        <v>2500</v>
      </c>
      <c r="E144">
        <f t="shared" si="4"/>
        <v>0</v>
      </c>
      <c r="F144">
        <f t="shared" si="5"/>
        <v>2500</v>
      </c>
      <c r="G144">
        <v>1</v>
      </c>
    </row>
    <row r="145" spans="1:7" x14ac:dyDescent="0.3">
      <c r="A145" t="s">
        <v>1038</v>
      </c>
      <c r="B145" t="s">
        <v>857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1039</v>
      </c>
      <c r="B146" t="s">
        <v>663</v>
      </c>
      <c r="C146">
        <v>0</v>
      </c>
      <c r="D146">
        <v>600</v>
      </c>
      <c r="E146">
        <f t="shared" si="4"/>
        <v>0</v>
      </c>
      <c r="F146">
        <f t="shared" si="5"/>
        <v>600</v>
      </c>
      <c r="G146">
        <v>1</v>
      </c>
    </row>
    <row r="147" spans="1:7" x14ac:dyDescent="0.3">
      <c r="A147" t="s">
        <v>1040</v>
      </c>
      <c r="B147" t="s">
        <v>97</v>
      </c>
      <c r="C147">
        <v>0</v>
      </c>
      <c r="D147">
        <v>0</v>
      </c>
      <c r="E147">
        <f t="shared" si="4"/>
        <v>0</v>
      </c>
      <c r="F147">
        <f t="shared" si="5"/>
        <v>0</v>
      </c>
      <c r="G147">
        <v>1</v>
      </c>
    </row>
    <row r="148" spans="1:7" x14ac:dyDescent="0.3">
      <c r="A148" t="s">
        <v>1041</v>
      </c>
      <c r="B148" t="s">
        <v>577</v>
      </c>
      <c r="C148">
        <v>0</v>
      </c>
      <c r="D148">
        <v>800</v>
      </c>
      <c r="E148">
        <f t="shared" si="4"/>
        <v>0</v>
      </c>
      <c r="F148">
        <f t="shared" si="5"/>
        <v>800</v>
      </c>
      <c r="G148">
        <v>1</v>
      </c>
    </row>
    <row r="149" spans="1:7" x14ac:dyDescent="0.3">
      <c r="A149" t="s">
        <v>1042</v>
      </c>
      <c r="B149" t="s">
        <v>530</v>
      </c>
      <c r="C149">
        <v>0</v>
      </c>
      <c r="D149">
        <v>2500</v>
      </c>
      <c r="E149">
        <f t="shared" si="4"/>
        <v>0</v>
      </c>
      <c r="F149">
        <f t="shared" si="5"/>
        <v>2500</v>
      </c>
      <c r="G149">
        <v>1</v>
      </c>
    </row>
    <row r="150" spans="1:7" x14ac:dyDescent="0.3">
      <c r="A150" t="s">
        <v>1043</v>
      </c>
      <c r="B150" t="s">
        <v>103</v>
      </c>
      <c r="C150">
        <v>0</v>
      </c>
      <c r="D150">
        <v>2500</v>
      </c>
      <c r="E150">
        <f t="shared" si="4"/>
        <v>0</v>
      </c>
      <c r="F150">
        <f t="shared" si="5"/>
        <v>2500</v>
      </c>
      <c r="G150">
        <v>1</v>
      </c>
    </row>
    <row r="151" spans="1:7" x14ac:dyDescent="0.3">
      <c r="A151" t="s">
        <v>1044</v>
      </c>
      <c r="B151" t="s">
        <v>536</v>
      </c>
      <c r="C151">
        <v>0</v>
      </c>
      <c r="D151">
        <v>500</v>
      </c>
      <c r="E151">
        <f t="shared" si="4"/>
        <v>0</v>
      </c>
      <c r="F151">
        <f t="shared" si="5"/>
        <v>500</v>
      </c>
      <c r="G151">
        <v>1</v>
      </c>
    </row>
    <row r="152" spans="1:7" x14ac:dyDescent="0.3">
      <c r="A152" t="s">
        <v>1045</v>
      </c>
      <c r="B152" t="s">
        <v>602</v>
      </c>
      <c r="C152">
        <v>0</v>
      </c>
      <c r="D152">
        <v>2500</v>
      </c>
      <c r="E152">
        <f t="shared" si="4"/>
        <v>0</v>
      </c>
      <c r="F152">
        <f t="shared" si="5"/>
        <v>2500</v>
      </c>
      <c r="G152">
        <v>1</v>
      </c>
    </row>
    <row r="153" spans="1:7" x14ac:dyDescent="0.3">
      <c r="A153" t="s">
        <v>1046</v>
      </c>
      <c r="B153" t="s">
        <v>183</v>
      </c>
      <c r="C153">
        <v>0</v>
      </c>
      <c r="D153">
        <v>2500</v>
      </c>
      <c r="E153">
        <f t="shared" si="4"/>
        <v>0</v>
      </c>
      <c r="F153">
        <f t="shared" si="5"/>
        <v>2500</v>
      </c>
      <c r="G153">
        <v>1</v>
      </c>
    </row>
    <row r="154" spans="1:7" x14ac:dyDescent="0.3">
      <c r="A154" t="s">
        <v>1047</v>
      </c>
      <c r="B154" t="s">
        <v>601</v>
      </c>
      <c r="C154">
        <v>0</v>
      </c>
      <c r="D154">
        <v>2500</v>
      </c>
      <c r="E154">
        <f t="shared" si="4"/>
        <v>0</v>
      </c>
      <c r="F154">
        <f t="shared" si="5"/>
        <v>2500</v>
      </c>
      <c r="G154">
        <v>1</v>
      </c>
    </row>
    <row r="155" spans="1:7" x14ac:dyDescent="0.3">
      <c r="A155" t="s">
        <v>1048</v>
      </c>
      <c r="B155" t="s">
        <v>709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1049</v>
      </c>
      <c r="B156" t="s">
        <v>467</v>
      </c>
      <c r="C156">
        <v>0</v>
      </c>
      <c r="D156">
        <v>2500</v>
      </c>
      <c r="E156">
        <f t="shared" si="4"/>
        <v>0</v>
      </c>
      <c r="F156">
        <f t="shared" si="5"/>
        <v>2500</v>
      </c>
      <c r="G156">
        <v>1</v>
      </c>
    </row>
    <row r="157" spans="1:7" x14ac:dyDescent="0.3">
      <c r="A157" t="s">
        <v>1050</v>
      </c>
      <c r="B157" t="s">
        <v>526</v>
      </c>
      <c r="C157">
        <v>0</v>
      </c>
      <c r="D157">
        <v>2500</v>
      </c>
      <c r="E157">
        <f t="shared" si="4"/>
        <v>0</v>
      </c>
      <c r="F157">
        <f t="shared" si="5"/>
        <v>2500</v>
      </c>
      <c r="G157">
        <v>1</v>
      </c>
    </row>
    <row r="158" spans="1:7" x14ac:dyDescent="0.3">
      <c r="A158" t="s">
        <v>1051</v>
      </c>
      <c r="B158" t="s">
        <v>340</v>
      </c>
      <c r="C158">
        <v>0</v>
      </c>
      <c r="D158">
        <v>2500</v>
      </c>
      <c r="E158">
        <f t="shared" si="4"/>
        <v>0</v>
      </c>
      <c r="F158">
        <f t="shared" si="5"/>
        <v>2500</v>
      </c>
      <c r="G158">
        <v>1</v>
      </c>
    </row>
    <row r="159" spans="1:7" x14ac:dyDescent="0.3">
      <c r="A159" t="s">
        <v>1052</v>
      </c>
      <c r="B159" t="s">
        <v>690</v>
      </c>
      <c r="C159">
        <v>0</v>
      </c>
      <c r="D159">
        <v>2500</v>
      </c>
      <c r="E159">
        <f t="shared" si="4"/>
        <v>0</v>
      </c>
      <c r="F159">
        <f t="shared" si="5"/>
        <v>2500</v>
      </c>
      <c r="G159">
        <v>1</v>
      </c>
    </row>
    <row r="160" spans="1:7" x14ac:dyDescent="0.3">
      <c r="A160" t="s">
        <v>1053</v>
      </c>
      <c r="B160" t="s">
        <v>204</v>
      </c>
      <c r="C160">
        <v>0</v>
      </c>
      <c r="D160">
        <v>2500</v>
      </c>
      <c r="E160">
        <f t="shared" si="4"/>
        <v>0</v>
      </c>
      <c r="F160">
        <f t="shared" si="5"/>
        <v>2500</v>
      </c>
      <c r="G160">
        <v>1</v>
      </c>
    </row>
    <row r="161" spans="1:7" x14ac:dyDescent="0.3">
      <c r="A161" t="s">
        <v>1054</v>
      </c>
      <c r="B161" t="s">
        <v>331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1055</v>
      </c>
      <c r="B162" t="s">
        <v>282</v>
      </c>
      <c r="C162">
        <v>0</v>
      </c>
      <c r="D162">
        <v>900</v>
      </c>
      <c r="E162">
        <f t="shared" si="4"/>
        <v>0</v>
      </c>
      <c r="F162">
        <f t="shared" si="5"/>
        <v>900</v>
      </c>
      <c r="G162">
        <v>1</v>
      </c>
    </row>
    <row r="163" spans="1:7" x14ac:dyDescent="0.3">
      <c r="A163" t="s">
        <v>1056</v>
      </c>
      <c r="B163" t="s">
        <v>611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1057</v>
      </c>
      <c r="B164" t="s">
        <v>297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1058</v>
      </c>
      <c r="B165" t="s">
        <v>84</v>
      </c>
      <c r="C165">
        <v>0</v>
      </c>
      <c r="D165">
        <v>700</v>
      </c>
      <c r="E165">
        <f t="shared" si="4"/>
        <v>0</v>
      </c>
      <c r="F165">
        <f t="shared" si="5"/>
        <v>700</v>
      </c>
      <c r="G165">
        <v>1</v>
      </c>
    </row>
    <row r="166" spans="1:7" x14ac:dyDescent="0.3">
      <c r="A166" t="s">
        <v>1059</v>
      </c>
      <c r="B166" t="s">
        <v>736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1060</v>
      </c>
      <c r="B167" t="s">
        <v>171</v>
      </c>
      <c r="C167">
        <v>0</v>
      </c>
      <c r="D167">
        <v>700</v>
      </c>
      <c r="E167">
        <f t="shared" si="4"/>
        <v>0</v>
      </c>
      <c r="F167">
        <f t="shared" si="5"/>
        <v>700</v>
      </c>
      <c r="G167">
        <v>1</v>
      </c>
    </row>
    <row r="168" spans="1:7" x14ac:dyDescent="0.3">
      <c r="A168" t="s">
        <v>1061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1062</v>
      </c>
      <c r="B169" t="s">
        <v>742</v>
      </c>
      <c r="C169">
        <v>0</v>
      </c>
      <c r="D169">
        <v>1800</v>
      </c>
      <c r="E169">
        <f t="shared" si="4"/>
        <v>0</v>
      </c>
      <c r="F169">
        <f t="shared" si="5"/>
        <v>1800</v>
      </c>
      <c r="G169">
        <v>1</v>
      </c>
    </row>
    <row r="170" spans="1:7" x14ac:dyDescent="0.3">
      <c r="A170" t="s">
        <v>1063</v>
      </c>
      <c r="B170" t="s">
        <v>100</v>
      </c>
      <c r="C170">
        <v>0</v>
      </c>
      <c r="D170">
        <v>700</v>
      </c>
      <c r="E170">
        <f t="shared" si="4"/>
        <v>0</v>
      </c>
      <c r="F170">
        <f t="shared" si="5"/>
        <v>700</v>
      </c>
      <c r="G170">
        <v>1</v>
      </c>
    </row>
    <row r="171" spans="1:7" x14ac:dyDescent="0.3">
      <c r="A171" t="s">
        <v>1064</v>
      </c>
      <c r="B171" t="s">
        <v>445</v>
      </c>
      <c r="C171">
        <v>0</v>
      </c>
      <c r="D171">
        <v>1000</v>
      </c>
      <c r="E171">
        <f t="shared" si="4"/>
        <v>0</v>
      </c>
      <c r="F171">
        <f t="shared" si="5"/>
        <v>1000</v>
      </c>
      <c r="G171">
        <v>1</v>
      </c>
    </row>
    <row r="172" spans="1:7" x14ac:dyDescent="0.3">
      <c r="A172" t="s">
        <v>1065</v>
      </c>
      <c r="B172" t="s">
        <v>846</v>
      </c>
      <c r="C172">
        <v>0</v>
      </c>
      <c r="D172">
        <v>1500</v>
      </c>
      <c r="E172">
        <f t="shared" si="4"/>
        <v>0</v>
      </c>
      <c r="F172">
        <f t="shared" si="5"/>
        <v>1500</v>
      </c>
      <c r="G172">
        <v>1</v>
      </c>
    </row>
    <row r="173" spans="1:7" x14ac:dyDescent="0.3">
      <c r="A173" t="s">
        <v>1066</v>
      </c>
      <c r="B173" t="s">
        <v>386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1067</v>
      </c>
      <c r="B174" t="s">
        <v>268</v>
      </c>
      <c r="C174">
        <v>0</v>
      </c>
      <c r="D174">
        <v>3000</v>
      </c>
      <c r="E174">
        <f t="shared" si="4"/>
        <v>0</v>
      </c>
      <c r="F174">
        <f t="shared" si="5"/>
        <v>3000</v>
      </c>
      <c r="G174">
        <v>1</v>
      </c>
    </row>
    <row r="175" spans="1:7" x14ac:dyDescent="0.3">
      <c r="A175" t="s">
        <v>1068</v>
      </c>
      <c r="B175" t="s">
        <v>588</v>
      </c>
      <c r="C175">
        <v>0</v>
      </c>
      <c r="D175">
        <v>2500</v>
      </c>
      <c r="E175">
        <f t="shared" si="4"/>
        <v>0</v>
      </c>
      <c r="F175">
        <f t="shared" si="5"/>
        <v>2500</v>
      </c>
      <c r="G175">
        <v>1</v>
      </c>
    </row>
    <row r="176" spans="1:7" x14ac:dyDescent="0.3">
      <c r="A176" t="s">
        <v>1069</v>
      </c>
      <c r="B176" t="s">
        <v>689</v>
      </c>
      <c r="C176">
        <v>0</v>
      </c>
      <c r="D176">
        <v>1800</v>
      </c>
      <c r="E176">
        <f t="shared" si="4"/>
        <v>0</v>
      </c>
      <c r="F176">
        <f t="shared" si="5"/>
        <v>1800</v>
      </c>
      <c r="G176">
        <v>1</v>
      </c>
    </row>
    <row r="177" spans="1:7" x14ac:dyDescent="0.3">
      <c r="A177" t="s">
        <v>1070</v>
      </c>
      <c r="B177" t="s">
        <v>400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1071</v>
      </c>
      <c r="B178" t="s">
        <v>651</v>
      </c>
      <c r="C178">
        <v>0</v>
      </c>
      <c r="D178">
        <v>600</v>
      </c>
      <c r="E178">
        <f t="shared" si="4"/>
        <v>0</v>
      </c>
      <c r="F178">
        <f t="shared" si="5"/>
        <v>600</v>
      </c>
      <c r="G178">
        <v>1</v>
      </c>
    </row>
    <row r="179" spans="1:7" x14ac:dyDescent="0.3">
      <c r="A179" t="s">
        <v>1072</v>
      </c>
      <c r="B179" t="s">
        <v>851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1073</v>
      </c>
      <c r="B180" t="s">
        <v>436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1074</v>
      </c>
      <c r="B181" t="s">
        <v>517</v>
      </c>
      <c r="C181">
        <v>0</v>
      </c>
      <c r="D181">
        <v>1500</v>
      </c>
      <c r="E181">
        <f t="shared" si="4"/>
        <v>0</v>
      </c>
      <c r="F181">
        <f t="shared" si="5"/>
        <v>1500</v>
      </c>
      <c r="G181">
        <v>1</v>
      </c>
    </row>
    <row r="182" spans="1:7" x14ac:dyDescent="0.3">
      <c r="A182" t="s">
        <v>1075</v>
      </c>
      <c r="B182" t="s">
        <v>644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1076</v>
      </c>
      <c r="B183" t="s">
        <v>211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1077</v>
      </c>
      <c r="B184" t="s">
        <v>523</v>
      </c>
      <c r="C184">
        <v>0</v>
      </c>
      <c r="D184">
        <v>1200</v>
      </c>
      <c r="E184">
        <f t="shared" si="4"/>
        <v>0</v>
      </c>
      <c r="F184">
        <f t="shared" si="5"/>
        <v>1200</v>
      </c>
      <c r="G184">
        <v>1</v>
      </c>
    </row>
    <row r="185" spans="1:7" x14ac:dyDescent="0.3">
      <c r="A185" t="s">
        <v>1078</v>
      </c>
      <c r="B185" t="s">
        <v>57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1079</v>
      </c>
      <c r="B186" t="s">
        <v>60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1080</v>
      </c>
      <c r="B187" t="s">
        <v>311</v>
      </c>
      <c r="C187">
        <v>0</v>
      </c>
      <c r="D187">
        <v>2800</v>
      </c>
      <c r="E187">
        <f t="shared" si="4"/>
        <v>0</v>
      </c>
      <c r="F187">
        <f t="shared" si="5"/>
        <v>2800</v>
      </c>
      <c r="G187">
        <v>1</v>
      </c>
    </row>
    <row r="188" spans="1:7" x14ac:dyDescent="0.3">
      <c r="A188" t="s">
        <v>1081</v>
      </c>
      <c r="B188" t="s">
        <v>582</v>
      </c>
      <c r="C188">
        <v>0</v>
      </c>
      <c r="D188">
        <v>2800</v>
      </c>
      <c r="E188">
        <f t="shared" si="4"/>
        <v>0</v>
      </c>
      <c r="F188">
        <f t="shared" si="5"/>
        <v>2800</v>
      </c>
      <c r="G188">
        <v>1</v>
      </c>
    </row>
    <row r="189" spans="1:7" x14ac:dyDescent="0.3">
      <c r="A189" t="s">
        <v>1082</v>
      </c>
      <c r="B189" t="s">
        <v>647</v>
      </c>
      <c r="C189">
        <v>0</v>
      </c>
      <c r="D189">
        <v>3000</v>
      </c>
      <c r="E189">
        <f t="shared" si="4"/>
        <v>0</v>
      </c>
      <c r="F189">
        <f t="shared" si="5"/>
        <v>3000</v>
      </c>
      <c r="G189">
        <v>1</v>
      </c>
    </row>
    <row r="190" spans="1:7" x14ac:dyDescent="0.3">
      <c r="A190" t="s">
        <v>1083</v>
      </c>
      <c r="B190" t="s">
        <v>300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1084</v>
      </c>
      <c r="B191" t="s">
        <v>841</v>
      </c>
      <c r="C191">
        <v>0</v>
      </c>
      <c r="D191">
        <v>1000</v>
      </c>
      <c r="E191">
        <f t="shared" si="4"/>
        <v>0</v>
      </c>
      <c r="F191">
        <f t="shared" si="5"/>
        <v>1000</v>
      </c>
      <c r="G191">
        <v>1</v>
      </c>
    </row>
    <row r="192" spans="1:7" x14ac:dyDescent="0.3">
      <c r="A192" t="s">
        <v>1085</v>
      </c>
      <c r="B192" t="s">
        <v>109</v>
      </c>
      <c r="C192">
        <v>0</v>
      </c>
      <c r="D192">
        <v>1500</v>
      </c>
      <c r="E192">
        <f t="shared" si="4"/>
        <v>0</v>
      </c>
      <c r="F192">
        <f t="shared" si="5"/>
        <v>1500</v>
      </c>
      <c r="G192">
        <v>1</v>
      </c>
    </row>
    <row r="193" spans="1:7" x14ac:dyDescent="0.3">
      <c r="A193" t="s">
        <v>1086</v>
      </c>
      <c r="B193" t="s">
        <v>397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1087</v>
      </c>
      <c r="B194" t="s">
        <v>227</v>
      </c>
      <c r="C194">
        <v>0</v>
      </c>
      <c r="D194">
        <v>2000</v>
      </c>
      <c r="E194">
        <f t="shared" si="4"/>
        <v>0</v>
      </c>
      <c r="F194">
        <f t="shared" si="5"/>
        <v>2000</v>
      </c>
      <c r="G194">
        <v>1</v>
      </c>
    </row>
    <row r="195" spans="1:7" x14ac:dyDescent="0.3">
      <c r="A195" t="s">
        <v>1088</v>
      </c>
      <c r="B195" t="s">
        <v>836</v>
      </c>
      <c r="C195">
        <v>0</v>
      </c>
      <c r="D195">
        <v>1000</v>
      </c>
      <c r="E195">
        <f t="shared" ref="E195:E258" si="6">IF(C195=F232,INT((D195*0.8)/1.1),C195)</f>
        <v>0</v>
      </c>
      <c r="F195">
        <f t="shared" ref="F195:F258" si="7">IF(D195=0,INT(((C195*1.2)*1.1)/10)*10,D195)</f>
        <v>1000</v>
      </c>
      <c r="G195">
        <v>1</v>
      </c>
    </row>
    <row r="196" spans="1:7" x14ac:dyDescent="0.3">
      <c r="A196" t="s">
        <v>1089</v>
      </c>
      <c r="B196" t="s">
        <v>38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1090</v>
      </c>
      <c r="B197" t="s">
        <v>769</v>
      </c>
      <c r="C197">
        <v>0</v>
      </c>
      <c r="D197">
        <v>3000</v>
      </c>
      <c r="E197">
        <f t="shared" si="6"/>
        <v>0</v>
      </c>
      <c r="F197">
        <f t="shared" si="7"/>
        <v>3000</v>
      </c>
      <c r="G197">
        <v>1</v>
      </c>
    </row>
    <row r="198" spans="1:7" x14ac:dyDescent="0.3">
      <c r="A198" t="s">
        <v>1091</v>
      </c>
      <c r="B198" t="s">
        <v>799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1092</v>
      </c>
      <c r="B199" t="s">
        <v>430</v>
      </c>
      <c r="C199">
        <v>0</v>
      </c>
      <c r="D199">
        <v>1500</v>
      </c>
      <c r="E199">
        <f t="shared" si="6"/>
        <v>0</v>
      </c>
      <c r="F199">
        <f t="shared" si="7"/>
        <v>1500</v>
      </c>
      <c r="G199">
        <v>1</v>
      </c>
    </row>
    <row r="200" spans="1:7" x14ac:dyDescent="0.3">
      <c r="A200" t="s">
        <v>1093</v>
      </c>
      <c r="B200" t="s">
        <v>215</v>
      </c>
      <c r="C200">
        <v>0</v>
      </c>
      <c r="D200">
        <v>1200</v>
      </c>
      <c r="E200">
        <f t="shared" si="6"/>
        <v>0</v>
      </c>
      <c r="F200">
        <f t="shared" si="7"/>
        <v>1200</v>
      </c>
      <c r="G200">
        <v>1</v>
      </c>
    </row>
    <row r="201" spans="1:7" x14ac:dyDescent="0.3">
      <c r="A201" t="s">
        <v>1094</v>
      </c>
      <c r="B201" t="s">
        <v>381</v>
      </c>
      <c r="C201">
        <v>0</v>
      </c>
      <c r="D201">
        <v>1300</v>
      </c>
      <c r="E201">
        <f t="shared" si="6"/>
        <v>0</v>
      </c>
      <c r="F201">
        <f t="shared" si="7"/>
        <v>1300</v>
      </c>
      <c r="G201">
        <v>1</v>
      </c>
    </row>
    <row r="202" spans="1:7" x14ac:dyDescent="0.3">
      <c r="A202" t="s">
        <v>1095</v>
      </c>
      <c r="B202" t="s">
        <v>660</v>
      </c>
      <c r="C202">
        <v>0</v>
      </c>
      <c r="D202">
        <v>1800</v>
      </c>
      <c r="E202">
        <f t="shared" si="6"/>
        <v>0</v>
      </c>
      <c r="F202">
        <f t="shared" si="7"/>
        <v>1800</v>
      </c>
      <c r="G202">
        <v>1</v>
      </c>
    </row>
    <row r="203" spans="1:7" x14ac:dyDescent="0.3">
      <c r="A203" t="s">
        <v>1096</v>
      </c>
      <c r="B203" t="s">
        <v>553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1097</v>
      </c>
      <c r="B204" t="s">
        <v>487</v>
      </c>
      <c r="C204">
        <v>0</v>
      </c>
      <c r="D204">
        <v>1000</v>
      </c>
      <c r="E204">
        <f t="shared" si="6"/>
        <v>0</v>
      </c>
      <c r="F204">
        <f t="shared" si="7"/>
        <v>1000</v>
      </c>
      <c r="G204">
        <v>1</v>
      </c>
    </row>
    <row r="205" spans="1:7" x14ac:dyDescent="0.3">
      <c r="A205" t="s">
        <v>1098</v>
      </c>
      <c r="B205" t="s">
        <v>785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1099</v>
      </c>
      <c r="B206" t="s">
        <v>768</v>
      </c>
      <c r="C206">
        <v>0</v>
      </c>
      <c r="D206">
        <v>1200</v>
      </c>
      <c r="E206">
        <f t="shared" si="6"/>
        <v>0</v>
      </c>
      <c r="F206">
        <f t="shared" si="7"/>
        <v>1200</v>
      </c>
      <c r="G206">
        <v>1</v>
      </c>
    </row>
    <row r="207" spans="1:7" x14ac:dyDescent="0.3">
      <c r="A207" t="s">
        <v>1100</v>
      </c>
      <c r="B207" t="s">
        <v>708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1101</v>
      </c>
      <c r="B208" t="s">
        <v>137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1102</v>
      </c>
      <c r="B209" t="s">
        <v>739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1103</v>
      </c>
      <c r="B210" t="s">
        <v>486</v>
      </c>
      <c r="C210">
        <v>0</v>
      </c>
      <c r="D210">
        <v>1500</v>
      </c>
      <c r="E210">
        <f t="shared" si="6"/>
        <v>0</v>
      </c>
      <c r="F210">
        <f t="shared" si="7"/>
        <v>1500</v>
      </c>
      <c r="G210">
        <v>1</v>
      </c>
    </row>
    <row r="211" spans="1:7" x14ac:dyDescent="0.3">
      <c r="A211" t="s">
        <v>1104</v>
      </c>
      <c r="B211" t="s">
        <v>322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1105</v>
      </c>
      <c r="B212" t="s">
        <v>480</v>
      </c>
      <c r="C212">
        <v>0</v>
      </c>
      <c r="D212">
        <v>1000</v>
      </c>
      <c r="E212">
        <f t="shared" si="6"/>
        <v>0</v>
      </c>
      <c r="F212">
        <f t="shared" si="7"/>
        <v>1000</v>
      </c>
      <c r="G212">
        <v>1</v>
      </c>
    </row>
    <row r="213" spans="1:7" x14ac:dyDescent="0.3">
      <c r="A213" t="s">
        <v>1106</v>
      </c>
      <c r="B213" t="s">
        <v>500</v>
      </c>
      <c r="C213">
        <v>0</v>
      </c>
      <c r="D213">
        <v>1300</v>
      </c>
      <c r="E213">
        <f t="shared" si="6"/>
        <v>0</v>
      </c>
      <c r="F213">
        <f t="shared" si="7"/>
        <v>1300</v>
      </c>
      <c r="G213">
        <v>1</v>
      </c>
    </row>
    <row r="214" spans="1:7" x14ac:dyDescent="0.3">
      <c r="A214" t="s">
        <v>1107</v>
      </c>
      <c r="B214" t="s">
        <v>554</v>
      </c>
      <c r="C214">
        <v>0</v>
      </c>
      <c r="D214">
        <v>1000</v>
      </c>
      <c r="E214">
        <f t="shared" si="6"/>
        <v>0</v>
      </c>
      <c r="F214">
        <f t="shared" si="7"/>
        <v>1000</v>
      </c>
      <c r="G214">
        <v>1</v>
      </c>
    </row>
    <row r="215" spans="1:7" x14ac:dyDescent="0.3">
      <c r="A215" t="s">
        <v>1108</v>
      </c>
      <c r="B215" t="s">
        <v>673</v>
      </c>
      <c r="C215">
        <v>0</v>
      </c>
      <c r="D215">
        <v>300</v>
      </c>
      <c r="E215">
        <f t="shared" si="6"/>
        <v>0</v>
      </c>
      <c r="F215">
        <f t="shared" si="7"/>
        <v>300</v>
      </c>
      <c r="G215">
        <v>1</v>
      </c>
    </row>
    <row r="216" spans="1:7" x14ac:dyDescent="0.3">
      <c r="A216" t="s">
        <v>1109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1110</v>
      </c>
      <c r="B217" t="s">
        <v>509</v>
      </c>
      <c r="C217">
        <v>0</v>
      </c>
      <c r="D217">
        <v>1100</v>
      </c>
      <c r="E217">
        <f t="shared" si="6"/>
        <v>0</v>
      </c>
      <c r="F217">
        <f t="shared" si="7"/>
        <v>1100</v>
      </c>
      <c r="G217">
        <v>1</v>
      </c>
    </row>
    <row r="218" spans="1:7" x14ac:dyDescent="0.3">
      <c r="A218" t="s">
        <v>1111</v>
      </c>
      <c r="B218" t="s">
        <v>379</v>
      </c>
      <c r="C218">
        <v>0</v>
      </c>
      <c r="D218">
        <v>10000</v>
      </c>
      <c r="E218">
        <f t="shared" si="6"/>
        <v>0</v>
      </c>
      <c r="F218">
        <f t="shared" si="7"/>
        <v>10000</v>
      </c>
      <c r="G218">
        <v>1</v>
      </c>
    </row>
    <row r="219" spans="1:7" x14ac:dyDescent="0.3">
      <c r="A219" t="s">
        <v>1112</v>
      </c>
      <c r="B219" t="s">
        <v>674</v>
      </c>
      <c r="C219">
        <v>0</v>
      </c>
      <c r="D219">
        <v>20000</v>
      </c>
      <c r="E219">
        <f t="shared" si="6"/>
        <v>0</v>
      </c>
      <c r="F219">
        <f t="shared" si="7"/>
        <v>20000</v>
      </c>
      <c r="G219">
        <v>1</v>
      </c>
    </row>
    <row r="220" spans="1:7" x14ac:dyDescent="0.3">
      <c r="A220" t="s">
        <v>1113</v>
      </c>
      <c r="B220" t="s">
        <v>615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1114</v>
      </c>
      <c r="B221" t="s">
        <v>406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1115</v>
      </c>
      <c r="B222" t="s">
        <v>382</v>
      </c>
      <c r="C222">
        <v>0</v>
      </c>
      <c r="D222">
        <v>1500</v>
      </c>
      <c r="E222">
        <f t="shared" si="6"/>
        <v>0</v>
      </c>
      <c r="F222">
        <f t="shared" si="7"/>
        <v>1500</v>
      </c>
      <c r="G222">
        <v>1</v>
      </c>
    </row>
    <row r="223" spans="1:7" x14ac:dyDescent="0.3">
      <c r="A223" t="s">
        <v>1116</v>
      </c>
      <c r="B223" t="s">
        <v>279</v>
      </c>
      <c r="C223">
        <v>0</v>
      </c>
      <c r="D223">
        <v>1500</v>
      </c>
      <c r="E223">
        <f t="shared" si="6"/>
        <v>0</v>
      </c>
      <c r="F223">
        <f t="shared" si="7"/>
        <v>1500</v>
      </c>
      <c r="G223">
        <v>1</v>
      </c>
    </row>
    <row r="224" spans="1:7" x14ac:dyDescent="0.3">
      <c r="A224" t="s">
        <v>1117</v>
      </c>
      <c r="B224" t="s">
        <v>389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1118</v>
      </c>
      <c r="B225" t="s">
        <v>818</v>
      </c>
      <c r="C225">
        <v>0</v>
      </c>
      <c r="D225">
        <v>1000</v>
      </c>
      <c r="E225">
        <f t="shared" si="6"/>
        <v>0</v>
      </c>
      <c r="F225">
        <f t="shared" si="7"/>
        <v>1000</v>
      </c>
      <c r="G225">
        <v>1</v>
      </c>
    </row>
    <row r="226" spans="1:7" x14ac:dyDescent="0.3">
      <c r="A226" t="s">
        <v>1119</v>
      </c>
      <c r="B226" t="s">
        <v>221</v>
      </c>
      <c r="C226">
        <v>0</v>
      </c>
      <c r="D226">
        <v>1200</v>
      </c>
      <c r="E226">
        <f t="shared" si="6"/>
        <v>0</v>
      </c>
      <c r="F226">
        <f t="shared" si="7"/>
        <v>1200</v>
      </c>
      <c r="G226">
        <v>1</v>
      </c>
    </row>
    <row r="227" spans="1:7" x14ac:dyDescent="0.3">
      <c r="A227" t="s">
        <v>1120</v>
      </c>
      <c r="B227" t="s">
        <v>614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1121</v>
      </c>
      <c r="B228" t="s">
        <v>638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1122</v>
      </c>
      <c r="B229" t="s">
        <v>125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1123</v>
      </c>
      <c r="B230" t="s">
        <v>563</v>
      </c>
      <c r="C230">
        <v>0</v>
      </c>
      <c r="D230">
        <v>2000</v>
      </c>
      <c r="E230">
        <f t="shared" si="6"/>
        <v>0</v>
      </c>
      <c r="F230">
        <f t="shared" si="7"/>
        <v>2000</v>
      </c>
      <c r="G230">
        <v>1</v>
      </c>
    </row>
    <row r="231" spans="1:7" x14ac:dyDescent="0.3">
      <c r="A231" t="s">
        <v>1124</v>
      </c>
      <c r="B231" t="s">
        <v>416</v>
      </c>
      <c r="C231">
        <v>0</v>
      </c>
      <c r="D231">
        <v>3800</v>
      </c>
      <c r="E231">
        <f t="shared" si="6"/>
        <v>0</v>
      </c>
      <c r="F231">
        <f t="shared" si="7"/>
        <v>3800</v>
      </c>
      <c r="G231">
        <v>1</v>
      </c>
    </row>
    <row r="232" spans="1:7" x14ac:dyDescent="0.3">
      <c r="A232" t="s">
        <v>1125</v>
      </c>
      <c r="B232" t="s">
        <v>816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1126</v>
      </c>
      <c r="B233" t="s">
        <v>775</v>
      </c>
      <c r="C233">
        <v>0</v>
      </c>
      <c r="D233">
        <v>1300</v>
      </c>
      <c r="E233">
        <f t="shared" si="6"/>
        <v>0</v>
      </c>
      <c r="F233">
        <f t="shared" si="7"/>
        <v>1300</v>
      </c>
      <c r="G233">
        <v>1</v>
      </c>
    </row>
    <row r="234" spans="1:7" x14ac:dyDescent="0.3">
      <c r="A234" t="s">
        <v>1127</v>
      </c>
      <c r="B234" t="s">
        <v>375</v>
      </c>
      <c r="C234">
        <v>0</v>
      </c>
      <c r="D234">
        <v>2300</v>
      </c>
      <c r="E234">
        <f t="shared" si="6"/>
        <v>0</v>
      </c>
      <c r="F234">
        <f t="shared" si="7"/>
        <v>2300</v>
      </c>
      <c r="G234">
        <v>1</v>
      </c>
    </row>
    <row r="235" spans="1:7" x14ac:dyDescent="0.3">
      <c r="A235" t="s">
        <v>1128</v>
      </c>
      <c r="B235" t="s">
        <v>842</v>
      </c>
      <c r="C235">
        <v>0</v>
      </c>
      <c r="D235">
        <v>1200</v>
      </c>
      <c r="E235">
        <f t="shared" si="6"/>
        <v>0</v>
      </c>
      <c r="F235">
        <f t="shared" si="7"/>
        <v>1200</v>
      </c>
      <c r="G235">
        <v>1</v>
      </c>
    </row>
    <row r="236" spans="1:7" x14ac:dyDescent="0.3">
      <c r="A236" t="s">
        <v>1129</v>
      </c>
      <c r="B236" t="s">
        <v>425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1130</v>
      </c>
      <c r="B237" t="s">
        <v>364</v>
      </c>
      <c r="C237">
        <v>0</v>
      </c>
      <c r="D237">
        <v>1500</v>
      </c>
      <c r="E237">
        <f t="shared" si="6"/>
        <v>0</v>
      </c>
      <c r="F237">
        <f t="shared" si="7"/>
        <v>1500</v>
      </c>
      <c r="G237">
        <v>1</v>
      </c>
    </row>
    <row r="238" spans="1:7" x14ac:dyDescent="0.3">
      <c r="A238" t="s">
        <v>1131</v>
      </c>
      <c r="B238" t="s">
        <v>748</v>
      </c>
      <c r="C238">
        <v>0</v>
      </c>
      <c r="D238">
        <v>800</v>
      </c>
      <c r="E238">
        <f t="shared" si="6"/>
        <v>0</v>
      </c>
      <c r="F238">
        <f t="shared" si="7"/>
        <v>800</v>
      </c>
      <c r="G238">
        <v>1</v>
      </c>
    </row>
    <row r="239" spans="1:7" x14ac:dyDescent="0.3">
      <c r="A239" t="s">
        <v>1132</v>
      </c>
      <c r="B239" t="s">
        <v>745</v>
      </c>
      <c r="C239">
        <v>0</v>
      </c>
      <c r="D239">
        <v>700</v>
      </c>
      <c r="E239">
        <f t="shared" si="6"/>
        <v>0</v>
      </c>
      <c r="F239">
        <f t="shared" si="7"/>
        <v>700</v>
      </c>
      <c r="G239">
        <v>1</v>
      </c>
    </row>
    <row r="240" spans="1:7" x14ac:dyDescent="0.3">
      <c r="A240" t="s">
        <v>1133</v>
      </c>
      <c r="B240" t="s">
        <v>285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1134</v>
      </c>
      <c r="B241" t="s">
        <v>765</v>
      </c>
      <c r="C241">
        <v>0</v>
      </c>
      <c r="D241">
        <v>800</v>
      </c>
      <c r="E241">
        <f t="shared" si="6"/>
        <v>0</v>
      </c>
      <c r="F241">
        <f t="shared" si="7"/>
        <v>800</v>
      </c>
      <c r="G241">
        <v>1</v>
      </c>
    </row>
    <row r="242" spans="1:7" x14ac:dyDescent="0.3">
      <c r="A242" t="s">
        <v>1135</v>
      </c>
      <c r="B242" t="s">
        <v>51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1136</v>
      </c>
      <c r="B243" t="s">
        <v>178</v>
      </c>
      <c r="C243">
        <v>0</v>
      </c>
      <c r="D243">
        <v>500</v>
      </c>
      <c r="E243">
        <f t="shared" si="6"/>
        <v>0</v>
      </c>
      <c r="F243">
        <f t="shared" si="7"/>
        <v>500</v>
      </c>
      <c r="G243">
        <v>1</v>
      </c>
    </row>
    <row r="244" spans="1:7" x14ac:dyDescent="0.3">
      <c r="A244" t="s">
        <v>1137</v>
      </c>
      <c r="B244" t="s">
        <v>545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1138</v>
      </c>
      <c r="B245" t="s">
        <v>518</v>
      </c>
      <c r="C245">
        <v>0</v>
      </c>
      <c r="D245">
        <v>3000</v>
      </c>
      <c r="E245">
        <f t="shared" si="6"/>
        <v>0</v>
      </c>
      <c r="F245">
        <f t="shared" si="7"/>
        <v>3000</v>
      </c>
      <c r="G245">
        <v>1</v>
      </c>
    </row>
    <row r="246" spans="1:7" x14ac:dyDescent="0.3">
      <c r="A246" t="s">
        <v>1139</v>
      </c>
      <c r="B246" t="s">
        <v>620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1140</v>
      </c>
      <c r="B247" t="s">
        <v>678</v>
      </c>
      <c r="C247">
        <v>0</v>
      </c>
      <c r="D247">
        <v>700</v>
      </c>
      <c r="E247">
        <f t="shared" si="6"/>
        <v>0</v>
      </c>
      <c r="F247">
        <f t="shared" si="7"/>
        <v>700</v>
      </c>
      <c r="G247">
        <v>1</v>
      </c>
    </row>
    <row r="248" spans="1:7" x14ac:dyDescent="0.3">
      <c r="A248" t="s">
        <v>1141</v>
      </c>
      <c r="B248" t="s">
        <v>394</v>
      </c>
      <c r="C248">
        <v>0</v>
      </c>
      <c r="D248">
        <v>1000</v>
      </c>
      <c r="E248">
        <f t="shared" si="6"/>
        <v>0</v>
      </c>
      <c r="F248">
        <f t="shared" si="7"/>
        <v>1000</v>
      </c>
      <c r="G248">
        <v>1</v>
      </c>
    </row>
    <row r="249" spans="1:7" x14ac:dyDescent="0.3">
      <c r="A249" t="s">
        <v>1142</v>
      </c>
      <c r="B249" t="s">
        <v>276</v>
      </c>
      <c r="C249">
        <v>0</v>
      </c>
      <c r="D249">
        <v>1500</v>
      </c>
      <c r="E249">
        <f t="shared" si="6"/>
        <v>0</v>
      </c>
      <c r="F249">
        <f t="shared" si="7"/>
        <v>1500</v>
      </c>
      <c r="G249">
        <v>1</v>
      </c>
    </row>
    <row r="250" spans="1:7" x14ac:dyDescent="0.3">
      <c r="A250" t="s">
        <v>1143</v>
      </c>
      <c r="B250" t="s">
        <v>140</v>
      </c>
      <c r="C250">
        <v>0</v>
      </c>
      <c r="D250">
        <v>2500</v>
      </c>
      <c r="E250">
        <f t="shared" si="6"/>
        <v>0</v>
      </c>
      <c r="F250">
        <f t="shared" si="7"/>
        <v>2500</v>
      </c>
      <c r="G250">
        <v>1</v>
      </c>
    </row>
    <row r="251" spans="1:7" x14ac:dyDescent="0.3">
      <c r="A251" t="s">
        <v>1144</v>
      </c>
      <c r="B251" t="s">
        <v>707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1145</v>
      </c>
      <c r="B252" t="s">
        <v>456</v>
      </c>
      <c r="C252">
        <v>0</v>
      </c>
      <c r="D252">
        <v>2500</v>
      </c>
      <c r="E252">
        <f t="shared" si="6"/>
        <v>0</v>
      </c>
      <c r="F252">
        <f t="shared" si="7"/>
        <v>2500</v>
      </c>
      <c r="G252">
        <v>1</v>
      </c>
    </row>
    <row r="253" spans="1:7" x14ac:dyDescent="0.3">
      <c r="A253" t="s">
        <v>1146</v>
      </c>
      <c r="B253" t="s">
        <v>732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1147</v>
      </c>
      <c r="B254" t="s">
        <v>730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1148</v>
      </c>
      <c r="B255" t="s">
        <v>862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1149</v>
      </c>
      <c r="B256" t="s">
        <v>552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1150</v>
      </c>
      <c r="B257" t="s">
        <v>407</v>
      </c>
      <c r="C257">
        <v>0</v>
      </c>
      <c r="D257">
        <v>1500</v>
      </c>
      <c r="E257">
        <f t="shared" si="6"/>
        <v>0</v>
      </c>
      <c r="F257">
        <f t="shared" si="7"/>
        <v>1500</v>
      </c>
      <c r="G257">
        <v>1</v>
      </c>
    </row>
    <row r="258" spans="1:7" x14ac:dyDescent="0.3">
      <c r="A258" t="s">
        <v>1151</v>
      </c>
      <c r="B258" t="s">
        <v>778</v>
      </c>
      <c r="C258">
        <v>0</v>
      </c>
      <c r="D258">
        <v>1500</v>
      </c>
      <c r="E258">
        <f t="shared" si="6"/>
        <v>0</v>
      </c>
      <c r="F258">
        <f t="shared" si="7"/>
        <v>1500</v>
      </c>
      <c r="G258">
        <v>1</v>
      </c>
    </row>
    <row r="259" spans="1:7" x14ac:dyDescent="0.3">
      <c r="A259" t="s">
        <v>1152</v>
      </c>
      <c r="B259" t="s">
        <v>295</v>
      </c>
      <c r="C259">
        <v>0</v>
      </c>
      <c r="D259">
        <v>600</v>
      </c>
      <c r="E259">
        <f t="shared" ref="E259:E322" si="8">IF(C259=F296,INT((D259*0.8)/1.1),C259)</f>
        <v>0</v>
      </c>
      <c r="F259">
        <f t="shared" ref="F259:F322" si="9">IF(D259=0,INT(((C259*1.2)*1.1)/10)*10,D259)</f>
        <v>600</v>
      </c>
      <c r="G259">
        <v>1</v>
      </c>
    </row>
    <row r="260" spans="1:7" x14ac:dyDescent="0.3">
      <c r="A260" t="s">
        <v>1153</v>
      </c>
      <c r="B260" t="s">
        <v>271</v>
      </c>
      <c r="C260">
        <v>0</v>
      </c>
      <c r="D260">
        <v>2000</v>
      </c>
      <c r="E260">
        <f t="shared" si="8"/>
        <v>0</v>
      </c>
      <c r="F260">
        <f t="shared" si="9"/>
        <v>2000</v>
      </c>
      <c r="G260">
        <v>1</v>
      </c>
    </row>
    <row r="261" spans="1:7" x14ac:dyDescent="0.3">
      <c r="A261" t="s">
        <v>1154</v>
      </c>
      <c r="B261" t="s">
        <v>118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1155</v>
      </c>
      <c r="B262" t="s">
        <v>196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1156</v>
      </c>
      <c r="B263" t="s">
        <v>848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1157</v>
      </c>
      <c r="B264" t="s">
        <v>154</v>
      </c>
      <c r="C264">
        <v>0</v>
      </c>
      <c r="D264">
        <v>800</v>
      </c>
      <c r="E264">
        <f t="shared" si="8"/>
        <v>0</v>
      </c>
      <c r="F264">
        <f t="shared" si="9"/>
        <v>800</v>
      </c>
      <c r="G264">
        <v>1</v>
      </c>
    </row>
    <row r="265" spans="1:7" x14ac:dyDescent="0.3">
      <c r="A265" t="s">
        <v>1158</v>
      </c>
      <c r="B265" t="s">
        <v>822</v>
      </c>
      <c r="C265">
        <v>0</v>
      </c>
      <c r="D265">
        <v>800</v>
      </c>
      <c r="E265">
        <f t="shared" si="8"/>
        <v>0</v>
      </c>
      <c r="F265">
        <f t="shared" si="9"/>
        <v>800</v>
      </c>
      <c r="G265">
        <v>1</v>
      </c>
    </row>
    <row r="266" spans="1:7" x14ac:dyDescent="0.3">
      <c r="A266" t="s">
        <v>1159</v>
      </c>
      <c r="B266" t="s">
        <v>190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1160</v>
      </c>
      <c r="B267" t="s">
        <v>483</v>
      </c>
      <c r="C267">
        <v>0</v>
      </c>
      <c r="D267">
        <v>700</v>
      </c>
      <c r="E267">
        <f t="shared" si="8"/>
        <v>0</v>
      </c>
      <c r="F267">
        <f t="shared" si="9"/>
        <v>700</v>
      </c>
      <c r="G267">
        <v>1</v>
      </c>
    </row>
    <row r="268" spans="1:7" x14ac:dyDescent="0.3">
      <c r="A268" t="s">
        <v>1161</v>
      </c>
      <c r="B268" t="s">
        <v>791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1162</v>
      </c>
      <c r="B269" t="s">
        <v>17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1163</v>
      </c>
      <c r="B270" t="s">
        <v>607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1164</v>
      </c>
      <c r="B271" t="s">
        <v>761</v>
      </c>
      <c r="C271">
        <v>0</v>
      </c>
      <c r="D271">
        <v>1500</v>
      </c>
      <c r="E271">
        <f t="shared" si="8"/>
        <v>0</v>
      </c>
      <c r="F271">
        <f t="shared" si="9"/>
        <v>1500</v>
      </c>
      <c r="G271">
        <v>1</v>
      </c>
    </row>
    <row r="272" spans="1:7" x14ac:dyDescent="0.3">
      <c r="A272" t="s">
        <v>1165</v>
      </c>
      <c r="B272" t="s">
        <v>81</v>
      </c>
      <c r="C272">
        <v>0</v>
      </c>
      <c r="D272">
        <v>1500</v>
      </c>
      <c r="E272">
        <f t="shared" si="8"/>
        <v>0</v>
      </c>
      <c r="F272">
        <f t="shared" si="9"/>
        <v>1500</v>
      </c>
      <c r="G272">
        <v>1</v>
      </c>
    </row>
    <row r="273" spans="1:7" x14ac:dyDescent="0.3">
      <c r="A273" t="s">
        <v>1166</v>
      </c>
      <c r="B273" t="s">
        <v>256</v>
      </c>
      <c r="C273">
        <v>0</v>
      </c>
      <c r="D273">
        <v>10000</v>
      </c>
      <c r="E273">
        <f t="shared" si="8"/>
        <v>0</v>
      </c>
      <c r="F273">
        <f t="shared" si="9"/>
        <v>10000</v>
      </c>
      <c r="G273">
        <v>1</v>
      </c>
    </row>
    <row r="274" spans="1:7" x14ac:dyDescent="0.3">
      <c r="A274" t="s">
        <v>1167</v>
      </c>
      <c r="B274" t="s">
        <v>20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1168</v>
      </c>
      <c r="B275" t="s">
        <v>837</v>
      </c>
      <c r="C275">
        <v>0</v>
      </c>
      <c r="D275">
        <v>15000</v>
      </c>
      <c r="E275">
        <f t="shared" si="8"/>
        <v>0</v>
      </c>
      <c r="F275">
        <f t="shared" si="9"/>
        <v>15000</v>
      </c>
      <c r="G275">
        <v>1</v>
      </c>
    </row>
    <row r="276" spans="1:7" x14ac:dyDescent="0.3">
      <c r="A276" t="s">
        <v>1169</v>
      </c>
      <c r="B276" t="s">
        <v>598</v>
      </c>
      <c r="C276">
        <v>0</v>
      </c>
      <c r="D276">
        <v>1800</v>
      </c>
      <c r="E276">
        <f t="shared" si="8"/>
        <v>0</v>
      </c>
      <c r="F276">
        <f t="shared" si="9"/>
        <v>1800</v>
      </c>
      <c r="G276">
        <v>1</v>
      </c>
    </row>
    <row r="277" spans="1:7" x14ac:dyDescent="0.3">
      <c r="A277" t="s">
        <v>1170</v>
      </c>
      <c r="B277" t="s">
        <v>325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1171</v>
      </c>
      <c r="B278" t="s">
        <v>343</v>
      </c>
      <c r="C278">
        <v>0</v>
      </c>
      <c r="D278">
        <v>1200</v>
      </c>
      <c r="E278">
        <f t="shared" si="8"/>
        <v>0</v>
      </c>
      <c r="F278">
        <f t="shared" si="9"/>
        <v>1200</v>
      </c>
      <c r="G278">
        <v>1</v>
      </c>
    </row>
    <row r="279" spans="1:7" x14ac:dyDescent="0.3">
      <c r="A279" t="s">
        <v>1172</v>
      </c>
      <c r="B279" t="s">
        <v>752</v>
      </c>
      <c r="C279">
        <v>0</v>
      </c>
      <c r="D279">
        <v>1500</v>
      </c>
      <c r="E279">
        <f t="shared" si="8"/>
        <v>0</v>
      </c>
      <c r="F279">
        <f t="shared" si="9"/>
        <v>1500</v>
      </c>
      <c r="G279">
        <v>1</v>
      </c>
    </row>
    <row r="280" spans="1:7" x14ac:dyDescent="0.3">
      <c r="A280" t="s">
        <v>1173</v>
      </c>
      <c r="B280" t="s">
        <v>637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1174</v>
      </c>
      <c r="B281" t="s">
        <v>291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1175</v>
      </c>
      <c r="B282" t="s">
        <v>788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1176</v>
      </c>
      <c r="B283" t="s">
        <v>360</v>
      </c>
      <c r="C283">
        <v>0</v>
      </c>
      <c r="D283">
        <v>500</v>
      </c>
      <c r="E283">
        <f t="shared" si="8"/>
        <v>0</v>
      </c>
      <c r="F283">
        <f t="shared" si="9"/>
        <v>500</v>
      </c>
      <c r="G283">
        <v>1</v>
      </c>
    </row>
    <row r="284" spans="1:7" x14ac:dyDescent="0.3">
      <c r="A284" t="s">
        <v>1177</v>
      </c>
      <c r="B284" t="s">
        <v>66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1178</v>
      </c>
      <c r="B285" t="s">
        <v>144</v>
      </c>
      <c r="C285">
        <v>0</v>
      </c>
      <c r="D285">
        <v>500</v>
      </c>
      <c r="E285">
        <f t="shared" si="8"/>
        <v>0</v>
      </c>
      <c r="F285">
        <f t="shared" si="9"/>
        <v>500</v>
      </c>
      <c r="G285">
        <v>1</v>
      </c>
    </row>
    <row r="286" spans="1:7" x14ac:dyDescent="0.3">
      <c r="A286" t="s">
        <v>1179</v>
      </c>
      <c r="B286" t="s">
        <v>527</v>
      </c>
      <c r="C286">
        <v>0</v>
      </c>
      <c r="D286">
        <v>1500</v>
      </c>
      <c r="E286">
        <f t="shared" si="8"/>
        <v>0</v>
      </c>
      <c r="F286">
        <f t="shared" si="9"/>
        <v>1500</v>
      </c>
      <c r="G286">
        <v>1</v>
      </c>
    </row>
    <row r="287" spans="1:7" x14ac:dyDescent="0.3">
      <c r="A287" t="s">
        <v>1180</v>
      </c>
      <c r="B287" t="s">
        <v>134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1181</v>
      </c>
      <c r="B288" t="s">
        <v>700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1182</v>
      </c>
      <c r="B289" t="s">
        <v>664</v>
      </c>
      <c r="C289">
        <v>0</v>
      </c>
      <c r="D289">
        <v>1000</v>
      </c>
      <c r="E289">
        <f t="shared" si="8"/>
        <v>0</v>
      </c>
      <c r="F289">
        <f t="shared" si="9"/>
        <v>1000</v>
      </c>
      <c r="G289">
        <v>1</v>
      </c>
    </row>
    <row r="290" spans="1:7" x14ac:dyDescent="0.3">
      <c r="A290" t="s">
        <v>1183</v>
      </c>
      <c r="B290" t="s">
        <v>473</v>
      </c>
      <c r="C290">
        <v>0</v>
      </c>
      <c r="D290">
        <v>1500</v>
      </c>
      <c r="E290">
        <f t="shared" si="8"/>
        <v>0</v>
      </c>
      <c r="F290">
        <f t="shared" si="9"/>
        <v>1500</v>
      </c>
      <c r="G290">
        <v>1</v>
      </c>
    </row>
    <row r="291" spans="1:7" x14ac:dyDescent="0.3">
      <c r="A291" t="s">
        <v>1184</v>
      </c>
      <c r="B291" t="s">
        <v>823</v>
      </c>
      <c r="C291">
        <v>0</v>
      </c>
      <c r="D291">
        <v>5000</v>
      </c>
      <c r="E291">
        <f t="shared" si="8"/>
        <v>0</v>
      </c>
      <c r="F291">
        <f t="shared" si="9"/>
        <v>5000</v>
      </c>
      <c r="G291">
        <v>1</v>
      </c>
    </row>
    <row r="292" spans="1:7" x14ac:dyDescent="0.3">
      <c r="A292" t="s">
        <v>1185</v>
      </c>
      <c r="B292" t="s">
        <v>292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1186</v>
      </c>
      <c r="B293" t="s">
        <v>783</v>
      </c>
      <c r="C293">
        <v>0</v>
      </c>
      <c r="D293">
        <v>1000</v>
      </c>
      <c r="E293">
        <f t="shared" si="8"/>
        <v>0</v>
      </c>
      <c r="F293">
        <f t="shared" si="9"/>
        <v>1000</v>
      </c>
      <c r="G293">
        <v>1</v>
      </c>
    </row>
    <row r="294" spans="1:7" x14ac:dyDescent="0.3">
      <c r="A294" t="s">
        <v>1187</v>
      </c>
      <c r="B294" t="s">
        <v>755</v>
      </c>
      <c r="C294">
        <v>0</v>
      </c>
      <c r="D294">
        <v>2500</v>
      </c>
      <c r="E294">
        <f t="shared" si="8"/>
        <v>0</v>
      </c>
      <c r="F294">
        <f t="shared" si="9"/>
        <v>2500</v>
      </c>
      <c r="G294">
        <v>1</v>
      </c>
    </row>
    <row r="295" spans="1:7" x14ac:dyDescent="0.3">
      <c r="A295" t="s">
        <v>1188</v>
      </c>
      <c r="B295" t="s">
        <v>800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1189</v>
      </c>
      <c r="B296" t="s">
        <v>584</v>
      </c>
      <c r="C296">
        <v>0</v>
      </c>
      <c r="D296">
        <v>5500</v>
      </c>
      <c r="E296">
        <f t="shared" si="8"/>
        <v>0</v>
      </c>
      <c r="F296">
        <f t="shared" si="9"/>
        <v>5500</v>
      </c>
      <c r="G296">
        <v>1</v>
      </c>
    </row>
    <row r="297" spans="1:7" x14ac:dyDescent="0.3">
      <c r="A297" t="s">
        <v>1190</v>
      </c>
      <c r="B297" t="s">
        <v>568</v>
      </c>
      <c r="C297">
        <v>0</v>
      </c>
      <c r="D297">
        <v>5500</v>
      </c>
      <c r="E297">
        <f t="shared" si="8"/>
        <v>0</v>
      </c>
      <c r="F297">
        <f t="shared" si="9"/>
        <v>5500</v>
      </c>
      <c r="G297">
        <v>1</v>
      </c>
    </row>
    <row r="298" spans="1:7" x14ac:dyDescent="0.3">
      <c r="A298" t="s">
        <v>1191</v>
      </c>
      <c r="B298" t="s">
        <v>174</v>
      </c>
      <c r="C298">
        <v>0</v>
      </c>
      <c r="D298">
        <v>1500</v>
      </c>
      <c r="E298">
        <f t="shared" si="8"/>
        <v>0</v>
      </c>
      <c r="F298">
        <f t="shared" si="9"/>
        <v>1500</v>
      </c>
      <c r="G298">
        <v>1</v>
      </c>
    </row>
    <row r="299" spans="1:7" x14ac:dyDescent="0.3">
      <c r="A299" t="s">
        <v>1192</v>
      </c>
      <c r="B299" t="s">
        <v>859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1193</v>
      </c>
      <c r="B300" t="s">
        <v>496</v>
      </c>
      <c r="C300">
        <v>0</v>
      </c>
      <c r="D300">
        <v>13000</v>
      </c>
      <c r="E300">
        <f t="shared" si="8"/>
        <v>0</v>
      </c>
      <c r="F300">
        <f t="shared" si="9"/>
        <v>13000</v>
      </c>
      <c r="G300">
        <v>1</v>
      </c>
    </row>
    <row r="301" spans="1:7" x14ac:dyDescent="0.3">
      <c r="A301" t="s">
        <v>1194</v>
      </c>
      <c r="B301" t="s">
        <v>600</v>
      </c>
      <c r="C301">
        <v>0</v>
      </c>
      <c r="D301">
        <v>1200</v>
      </c>
      <c r="E301">
        <f t="shared" si="8"/>
        <v>0</v>
      </c>
      <c r="F301">
        <f t="shared" si="9"/>
        <v>1200</v>
      </c>
      <c r="G301">
        <v>1</v>
      </c>
    </row>
    <row r="302" spans="1:7" x14ac:dyDescent="0.3">
      <c r="A302" t="s">
        <v>1195</v>
      </c>
      <c r="B302" t="s">
        <v>298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1196</v>
      </c>
      <c r="B303" t="s">
        <v>243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1197</v>
      </c>
      <c r="B304" t="s">
        <v>657</v>
      </c>
      <c r="C304">
        <v>0</v>
      </c>
      <c r="D304">
        <v>1800</v>
      </c>
      <c r="E304">
        <f t="shared" si="8"/>
        <v>0</v>
      </c>
      <c r="F304">
        <f t="shared" si="9"/>
        <v>1800</v>
      </c>
      <c r="G304">
        <v>1</v>
      </c>
    </row>
    <row r="305" spans="1:7" x14ac:dyDescent="0.3">
      <c r="A305" t="s">
        <v>1198</v>
      </c>
      <c r="B305" t="s">
        <v>648</v>
      </c>
      <c r="C305">
        <v>0</v>
      </c>
      <c r="D305">
        <v>3000</v>
      </c>
      <c r="E305">
        <f t="shared" si="8"/>
        <v>0</v>
      </c>
      <c r="F305">
        <f t="shared" si="9"/>
        <v>3000</v>
      </c>
      <c r="G305">
        <v>1</v>
      </c>
    </row>
    <row r="306" spans="1:7" x14ac:dyDescent="0.3">
      <c r="A306" t="s">
        <v>1199</v>
      </c>
      <c r="B306" t="s">
        <v>371</v>
      </c>
      <c r="C306">
        <v>0</v>
      </c>
      <c r="D306">
        <v>1500</v>
      </c>
      <c r="E306">
        <f t="shared" si="8"/>
        <v>0</v>
      </c>
      <c r="F306">
        <f t="shared" si="9"/>
        <v>1500</v>
      </c>
      <c r="G306">
        <v>1</v>
      </c>
    </row>
    <row r="307" spans="1:7" x14ac:dyDescent="0.3">
      <c r="A307" t="s">
        <v>1200</v>
      </c>
      <c r="B307" t="s">
        <v>757</v>
      </c>
      <c r="C307">
        <v>0</v>
      </c>
      <c r="D307">
        <v>500</v>
      </c>
      <c r="E307">
        <f t="shared" si="8"/>
        <v>0</v>
      </c>
      <c r="F307">
        <f t="shared" si="9"/>
        <v>500</v>
      </c>
      <c r="G307">
        <v>1</v>
      </c>
    </row>
    <row r="308" spans="1:7" x14ac:dyDescent="0.3">
      <c r="A308" t="s">
        <v>1201</v>
      </c>
      <c r="B308" t="s">
        <v>288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1202</v>
      </c>
      <c r="B309" t="s">
        <v>829</v>
      </c>
      <c r="C309">
        <v>0</v>
      </c>
      <c r="D309">
        <v>500</v>
      </c>
      <c r="E309">
        <f t="shared" si="8"/>
        <v>0</v>
      </c>
      <c r="F309">
        <f t="shared" si="9"/>
        <v>500</v>
      </c>
      <c r="G309">
        <v>1</v>
      </c>
    </row>
    <row r="310" spans="1:7" x14ac:dyDescent="0.3">
      <c r="A310" t="s">
        <v>1203</v>
      </c>
      <c r="B310" t="s">
        <v>310</v>
      </c>
      <c r="C310">
        <v>0</v>
      </c>
      <c r="D310">
        <v>1000</v>
      </c>
      <c r="E310">
        <f t="shared" si="8"/>
        <v>0</v>
      </c>
      <c r="F310">
        <f t="shared" si="9"/>
        <v>1000</v>
      </c>
      <c r="G310">
        <v>1</v>
      </c>
    </row>
    <row r="311" spans="1:7" x14ac:dyDescent="0.3">
      <c r="A311" t="s">
        <v>1204</v>
      </c>
      <c r="B311" t="s">
        <v>566</v>
      </c>
      <c r="C311">
        <v>0</v>
      </c>
      <c r="D311">
        <v>800</v>
      </c>
      <c r="E311">
        <f t="shared" si="8"/>
        <v>0</v>
      </c>
      <c r="F311">
        <f t="shared" si="9"/>
        <v>800</v>
      </c>
      <c r="G311">
        <v>1</v>
      </c>
    </row>
    <row r="312" spans="1:7" x14ac:dyDescent="0.3">
      <c r="A312" t="s">
        <v>1205</v>
      </c>
      <c r="B312" t="s">
        <v>177</v>
      </c>
      <c r="C312">
        <v>0</v>
      </c>
      <c r="D312">
        <v>1500</v>
      </c>
      <c r="E312">
        <f t="shared" si="8"/>
        <v>0</v>
      </c>
      <c r="F312">
        <f t="shared" si="9"/>
        <v>1500</v>
      </c>
      <c r="G312">
        <v>1</v>
      </c>
    </row>
    <row r="313" spans="1:7" x14ac:dyDescent="0.3">
      <c r="A313" t="s">
        <v>1206</v>
      </c>
      <c r="B313" t="s">
        <v>124</v>
      </c>
      <c r="C313">
        <v>0</v>
      </c>
      <c r="D313">
        <v>2000</v>
      </c>
      <c r="E313">
        <f t="shared" si="8"/>
        <v>0</v>
      </c>
      <c r="F313">
        <f t="shared" si="9"/>
        <v>2000</v>
      </c>
      <c r="G313">
        <v>1</v>
      </c>
    </row>
    <row r="314" spans="1:7" x14ac:dyDescent="0.3">
      <c r="A314" t="s">
        <v>1207</v>
      </c>
      <c r="B314" t="s">
        <v>533</v>
      </c>
      <c r="C314">
        <v>0</v>
      </c>
      <c r="D314">
        <v>1500</v>
      </c>
      <c r="E314">
        <f t="shared" si="8"/>
        <v>0</v>
      </c>
      <c r="F314">
        <f t="shared" si="9"/>
        <v>1500</v>
      </c>
      <c r="G314">
        <v>1</v>
      </c>
    </row>
    <row r="315" spans="1:7" x14ac:dyDescent="0.3">
      <c r="A315" t="s">
        <v>1208</v>
      </c>
      <c r="B315" t="s">
        <v>717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1209</v>
      </c>
      <c r="B316" t="s">
        <v>121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1210</v>
      </c>
      <c r="B317" t="s">
        <v>594</v>
      </c>
      <c r="C317">
        <v>0</v>
      </c>
      <c r="D317">
        <v>2000</v>
      </c>
      <c r="E317">
        <f t="shared" si="8"/>
        <v>0</v>
      </c>
      <c r="F317">
        <f t="shared" si="9"/>
        <v>2000</v>
      </c>
      <c r="G317">
        <v>1</v>
      </c>
    </row>
    <row r="318" spans="1:7" x14ac:dyDescent="0.3">
      <c r="A318" t="s">
        <v>1211</v>
      </c>
      <c r="B318" t="s">
        <v>157</v>
      </c>
      <c r="C318">
        <v>0</v>
      </c>
      <c r="D318">
        <v>1000</v>
      </c>
      <c r="E318">
        <f t="shared" si="8"/>
        <v>0</v>
      </c>
      <c r="F318">
        <f t="shared" si="9"/>
        <v>1000</v>
      </c>
      <c r="G318">
        <v>1</v>
      </c>
    </row>
    <row r="319" spans="1:7" x14ac:dyDescent="0.3">
      <c r="A319" t="s">
        <v>1212</v>
      </c>
      <c r="B319" t="s">
        <v>587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1213</v>
      </c>
      <c r="B320" t="s">
        <v>262</v>
      </c>
      <c r="C320">
        <v>0</v>
      </c>
      <c r="D320">
        <v>1500</v>
      </c>
      <c r="E320">
        <f t="shared" si="8"/>
        <v>0</v>
      </c>
      <c r="F320">
        <f t="shared" si="9"/>
        <v>1500</v>
      </c>
      <c r="G320">
        <v>1</v>
      </c>
    </row>
    <row r="321" spans="1:7" x14ac:dyDescent="0.3">
      <c r="A321" t="s">
        <v>1214</v>
      </c>
      <c r="B321" t="s">
        <v>831</v>
      </c>
      <c r="C321">
        <v>0</v>
      </c>
      <c r="D321">
        <v>1500</v>
      </c>
      <c r="E321">
        <f t="shared" si="8"/>
        <v>0</v>
      </c>
      <c r="F321">
        <f t="shared" si="9"/>
        <v>1500</v>
      </c>
      <c r="G321">
        <v>1</v>
      </c>
    </row>
    <row r="322" spans="1:7" x14ac:dyDescent="0.3">
      <c r="A322" t="s">
        <v>1215</v>
      </c>
      <c r="B322" t="s">
        <v>828</v>
      </c>
      <c r="C322">
        <v>0</v>
      </c>
      <c r="D322">
        <v>1500</v>
      </c>
      <c r="E322">
        <f t="shared" si="8"/>
        <v>0</v>
      </c>
      <c r="F322">
        <f t="shared" si="9"/>
        <v>1500</v>
      </c>
      <c r="G322">
        <v>1</v>
      </c>
    </row>
    <row r="323" spans="1:7" x14ac:dyDescent="0.3">
      <c r="A323" t="s">
        <v>1216</v>
      </c>
      <c r="B323" t="s">
        <v>160</v>
      </c>
      <c r="C323">
        <v>0</v>
      </c>
      <c r="D323">
        <v>2500</v>
      </c>
      <c r="E323">
        <f t="shared" ref="E323:E386" si="10">IF(C323=F360,INT((D323*0.8)/1.1),C323)</f>
        <v>0</v>
      </c>
      <c r="F323">
        <f t="shared" ref="F323:F386" si="11">IF(D323=0,INT(((C323*1.2)*1.1)/10)*10,D323)</f>
        <v>2500</v>
      </c>
      <c r="G323">
        <v>1</v>
      </c>
    </row>
    <row r="324" spans="1:7" x14ac:dyDescent="0.3">
      <c r="A324" t="s">
        <v>1217</v>
      </c>
      <c r="B324" t="s">
        <v>733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1218</v>
      </c>
      <c r="B325" t="s">
        <v>625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1219</v>
      </c>
      <c r="B326" t="s">
        <v>165</v>
      </c>
      <c r="C326">
        <v>0</v>
      </c>
      <c r="D326">
        <v>1800</v>
      </c>
      <c r="E326">
        <f t="shared" si="10"/>
        <v>0</v>
      </c>
      <c r="F326">
        <f t="shared" si="11"/>
        <v>1800</v>
      </c>
      <c r="G326">
        <v>1</v>
      </c>
    </row>
    <row r="327" spans="1:7" x14ac:dyDescent="0.3">
      <c r="A327" t="s">
        <v>1220</v>
      </c>
      <c r="B327" t="s">
        <v>825</v>
      </c>
      <c r="C327">
        <v>0</v>
      </c>
      <c r="D327">
        <v>1000</v>
      </c>
      <c r="E327">
        <f t="shared" si="10"/>
        <v>0</v>
      </c>
      <c r="F327">
        <f t="shared" si="11"/>
        <v>1000</v>
      </c>
      <c r="G327">
        <v>1</v>
      </c>
    </row>
    <row r="328" spans="1:7" x14ac:dyDescent="0.3">
      <c r="A328" t="s">
        <v>1221</v>
      </c>
      <c r="B328" t="s">
        <v>744</v>
      </c>
      <c r="C328">
        <v>0</v>
      </c>
      <c r="D328">
        <v>1000</v>
      </c>
      <c r="E328">
        <f t="shared" si="10"/>
        <v>0</v>
      </c>
      <c r="F328">
        <f t="shared" si="11"/>
        <v>1000</v>
      </c>
      <c r="G328">
        <v>1</v>
      </c>
    </row>
    <row r="329" spans="1:7" x14ac:dyDescent="0.3">
      <c r="A329" t="s">
        <v>1222</v>
      </c>
      <c r="B329" t="s">
        <v>477</v>
      </c>
      <c r="C329">
        <v>0</v>
      </c>
      <c r="D329">
        <v>2000</v>
      </c>
      <c r="E329">
        <f t="shared" si="10"/>
        <v>0</v>
      </c>
      <c r="F329">
        <f t="shared" si="11"/>
        <v>2000</v>
      </c>
      <c r="G329">
        <v>1</v>
      </c>
    </row>
    <row r="330" spans="1:7" x14ac:dyDescent="0.3">
      <c r="A330" t="s">
        <v>1223</v>
      </c>
      <c r="B330" t="s">
        <v>255</v>
      </c>
      <c r="C330">
        <v>0</v>
      </c>
      <c r="D330">
        <v>1500</v>
      </c>
      <c r="E330">
        <f t="shared" si="10"/>
        <v>0</v>
      </c>
      <c r="F330">
        <f t="shared" si="11"/>
        <v>1500</v>
      </c>
      <c r="G330">
        <v>1</v>
      </c>
    </row>
    <row r="331" spans="1:7" x14ac:dyDescent="0.3">
      <c r="A331" t="s">
        <v>1224</v>
      </c>
      <c r="B331" t="s">
        <v>710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1225</v>
      </c>
      <c r="B332" t="s">
        <v>44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1226</v>
      </c>
      <c r="B333" t="s">
        <v>358</v>
      </c>
      <c r="C333">
        <v>0</v>
      </c>
      <c r="D333">
        <v>4000</v>
      </c>
      <c r="E333">
        <f t="shared" si="10"/>
        <v>0</v>
      </c>
      <c r="F333">
        <f t="shared" si="11"/>
        <v>4000</v>
      </c>
      <c r="G333">
        <v>1</v>
      </c>
    </row>
    <row r="334" spans="1:7" x14ac:dyDescent="0.3">
      <c r="A334" t="s">
        <v>1227</v>
      </c>
      <c r="B334" t="s">
        <v>506</v>
      </c>
      <c r="C334">
        <v>0</v>
      </c>
      <c r="D334">
        <v>3000</v>
      </c>
      <c r="E334">
        <f t="shared" si="10"/>
        <v>0</v>
      </c>
      <c r="F334">
        <f t="shared" si="11"/>
        <v>3000</v>
      </c>
      <c r="G334">
        <v>1</v>
      </c>
    </row>
    <row r="335" spans="1:7" x14ac:dyDescent="0.3">
      <c r="A335" t="s">
        <v>1228</v>
      </c>
      <c r="B335" t="s">
        <v>806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1229</v>
      </c>
      <c r="B336" t="s">
        <v>777</v>
      </c>
      <c r="C336">
        <v>0</v>
      </c>
      <c r="D336">
        <v>7000</v>
      </c>
      <c r="E336">
        <f t="shared" si="10"/>
        <v>0</v>
      </c>
      <c r="F336">
        <f t="shared" si="11"/>
        <v>7000</v>
      </c>
      <c r="G336">
        <v>1</v>
      </c>
    </row>
    <row r="337" spans="1:7" x14ac:dyDescent="0.3">
      <c r="A337" t="s">
        <v>1230</v>
      </c>
      <c r="B337" t="s">
        <v>151</v>
      </c>
      <c r="C337">
        <v>0</v>
      </c>
      <c r="D337">
        <v>12000</v>
      </c>
      <c r="E337">
        <f t="shared" si="10"/>
        <v>0</v>
      </c>
      <c r="F337">
        <f t="shared" si="11"/>
        <v>12000</v>
      </c>
      <c r="G337">
        <v>1</v>
      </c>
    </row>
    <row r="338" spans="1:7" x14ac:dyDescent="0.3">
      <c r="A338" t="s">
        <v>1231</v>
      </c>
      <c r="B338" t="s">
        <v>148</v>
      </c>
      <c r="C338">
        <v>0</v>
      </c>
      <c r="D338">
        <v>12000</v>
      </c>
      <c r="E338">
        <f t="shared" si="10"/>
        <v>0</v>
      </c>
      <c r="F338">
        <f t="shared" si="11"/>
        <v>12000</v>
      </c>
      <c r="G338">
        <v>1</v>
      </c>
    </row>
    <row r="339" spans="1:7" x14ac:dyDescent="0.3">
      <c r="A339" t="s">
        <v>1232</v>
      </c>
      <c r="B339" t="s">
        <v>845</v>
      </c>
      <c r="C339">
        <v>0</v>
      </c>
      <c r="D339">
        <v>1000</v>
      </c>
      <c r="E339">
        <f t="shared" si="10"/>
        <v>0</v>
      </c>
      <c r="F339">
        <f t="shared" si="11"/>
        <v>1000</v>
      </c>
      <c r="G339">
        <v>1</v>
      </c>
    </row>
    <row r="340" spans="1:7" x14ac:dyDescent="0.3">
      <c r="A340" t="s">
        <v>1233</v>
      </c>
      <c r="B340" t="s">
        <v>576</v>
      </c>
      <c r="C340">
        <v>0</v>
      </c>
      <c r="D340">
        <v>2000</v>
      </c>
      <c r="E340">
        <f t="shared" si="10"/>
        <v>0</v>
      </c>
      <c r="F340">
        <f t="shared" si="11"/>
        <v>2000</v>
      </c>
      <c r="G340">
        <v>1</v>
      </c>
    </row>
    <row r="341" spans="1:7" x14ac:dyDescent="0.3">
      <c r="A341" t="s">
        <v>1234</v>
      </c>
      <c r="B341" t="s">
        <v>336</v>
      </c>
      <c r="C341">
        <v>0</v>
      </c>
      <c r="D341">
        <v>1500</v>
      </c>
      <c r="E341">
        <f t="shared" si="10"/>
        <v>0</v>
      </c>
      <c r="F341">
        <f t="shared" si="11"/>
        <v>1500</v>
      </c>
      <c r="G341">
        <v>1</v>
      </c>
    </row>
    <row r="342" spans="1:7" x14ac:dyDescent="0.3">
      <c r="A342" t="s">
        <v>1235</v>
      </c>
      <c r="B342" t="s">
        <v>403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1236</v>
      </c>
      <c r="B343" t="s">
        <v>164</v>
      </c>
      <c r="C343">
        <v>0</v>
      </c>
      <c r="D343">
        <v>1200</v>
      </c>
      <c r="E343">
        <f t="shared" si="10"/>
        <v>0</v>
      </c>
      <c r="F343">
        <f t="shared" si="11"/>
        <v>1200</v>
      </c>
      <c r="G343">
        <v>1</v>
      </c>
    </row>
    <row r="344" spans="1:7" x14ac:dyDescent="0.3">
      <c r="A344" t="s">
        <v>1237</v>
      </c>
      <c r="B344" t="s">
        <v>695</v>
      </c>
      <c r="C344">
        <v>0</v>
      </c>
      <c r="D344">
        <v>1500</v>
      </c>
      <c r="E344">
        <f t="shared" si="10"/>
        <v>0</v>
      </c>
      <c r="F344">
        <f t="shared" si="11"/>
        <v>1500</v>
      </c>
      <c r="G344">
        <v>1</v>
      </c>
    </row>
    <row r="345" spans="1:7" x14ac:dyDescent="0.3">
      <c r="A345" t="s">
        <v>1238</v>
      </c>
      <c r="B345" t="s">
        <v>619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1239</v>
      </c>
      <c r="B346" t="s">
        <v>801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1240</v>
      </c>
      <c r="B347" t="s">
        <v>649</v>
      </c>
      <c r="C347">
        <v>0</v>
      </c>
      <c r="D347">
        <v>3000</v>
      </c>
      <c r="E347">
        <f t="shared" si="10"/>
        <v>0</v>
      </c>
      <c r="F347">
        <f t="shared" si="11"/>
        <v>3000</v>
      </c>
      <c r="G347">
        <v>1</v>
      </c>
    </row>
    <row r="348" spans="1:7" x14ac:dyDescent="0.3">
      <c r="A348" t="s">
        <v>1241</v>
      </c>
      <c r="B348" t="s">
        <v>265</v>
      </c>
      <c r="C348">
        <v>0</v>
      </c>
      <c r="D348">
        <v>3000</v>
      </c>
      <c r="E348">
        <f t="shared" si="10"/>
        <v>0</v>
      </c>
      <c r="F348">
        <f t="shared" si="11"/>
        <v>3000</v>
      </c>
      <c r="G348">
        <v>1</v>
      </c>
    </row>
    <row r="349" spans="1:7" x14ac:dyDescent="0.3">
      <c r="A349" t="s">
        <v>1242</v>
      </c>
      <c r="B349" t="s">
        <v>359</v>
      </c>
      <c r="C349">
        <v>0</v>
      </c>
      <c r="D349">
        <v>3000</v>
      </c>
      <c r="E349">
        <f t="shared" si="10"/>
        <v>0</v>
      </c>
      <c r="F349">
        <f t="shared" si="11"/>
        <v>3000</v>
      </c>
      <c r="G349">
        <v>1</v>
      </c>
    </row>
    <row r="350" spans="1:7" x14ac:dyDescent="0.3">
      <c r="A350" t="s">
        <v>1243</v>
      </c>
      <c r="B350" t="s">
        <v>616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1244</v>
      </c>
      <c r="B351" t="s">
        <v>852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1245</v>
      </c>
      <c r="B352" t="s">
        <v>466</v>
      </c>
      <c r="C352">
        <v>0</v>
      </c>
      <c r="D352">
        <v>800</v>
      </c>
      <c r="E352">
        <f t="shared" si="10"/>
        <v>0</v>
      </c>
      <c r="F352">
        <f t="shared" si="11"/>
        <v>800</v>
      </c>
      <c r="G352">
        <v>1</v>
      </c>
    </row>
    <row r="353" spans="1:7" x14ac:dyDescent="0.3">
      <c r="A353" t="s">
        <v>1246</v>
      </c>
      <c r="B353" t="s">
        <v>355</v>
      </c>
      <c r="C353">
        <v>0</v>
      </c>
      <c r="D353">
        <v>2300</v>
      </c>
      <c r="E353">
        <f t="shared" si="10"/>
        <v>0</v>
      </c>
      <c r="F353">
        <f t="shared" si="11"/>
        <v>2300</v>
      </c>
      <c r="G353">
        <v>1</v>
      </c>
    </row>
    <row r="354" spans="1:7" x14ac:dyDescent="0.3">
      <c r="A354" t="s">
        <v>1247</v>
      </c>
      <c r="B354" t="s">
        <v>448</v>
      </c>
      <c r="C354">
        <v>0</v>
      </c>
      <c r="D354">
        <v>1800</v>
      </c>
      <c r="E354">
        <f t="shared" si="10"/>
        <v>0</v>
      </c>
      <c r="F354">
        <f t="shared" si="11"/>
        <v>1800</v>
      </c>
      <c r="G354">
        <v>1</v>
      </c>
    </row>
    <row r="355" spans="1:7" x14ac:dyDescent="0.3">
      <c r="A355" t="s">
        <v>1248</v>
      </c>
      <c r="B355" t="s">
        <v>88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1249</v>
      </c>
      <c r="B356" t="s">
        <v>14</v>
      </c>
      <c r="C356">
        <v>0</v>
      </c>
      <c r="D356">
        <v>0</v>
      </c>
      <c r="E356">
        <f t="shared" si="10"/>
        <v>0</v>
      </c>
      <c r="F356">
        <f t="shared" si="11"/>
        <v>0</v>
      </c>
      <c r="G356">
        <v>1</v>
      </c>
    </row>
    <row r="357" spans="1:7" x14ac:dyDescent="0.3">
      <c r="A357" t="s">
        <v>1250</v>
      </c>
      <c r="B357" t="s">
        <v>790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1251</v>
      </c>
      <c r="B358" t="s">
        <v>796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1252</v>
      </c>
      <c r="B359" t="s">
        <v>439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1253</v>
      </c>
      <c r="B360" t="s">
        <v>69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1254</v>
      </c>
      <c r="B361" t="s">
        <v>855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1255</v>
      </c>
      <c r="B362" t="s">
        <v>218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1256</v>
      </c>
      <c r="B363" t="s">
        <v>628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1257</v>
      </c>
      <c r="B364" t="s">
        <v>840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1258</v>
      </c>
      <c r="B365" t="s">
        <v>751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1259</v>
      </c>
      <c r="B366" t="s">
        <v>299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1260</v>
      </c>
      <c r="B367" t="s">
        <v>668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1261</v>
      </c>
      <c r="B368" t="s">
        <v>419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1262</v>
      </c>
      <c r="B369" t="s">
        <v>41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1263</v>
      </c>
      <c r="B370" t="s">
        <v>168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1264</v>
      </c>
      <c r="B371" t="s">
        <v>621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1265</v>
      </c>
      <c r="B372" t="s">
        <v>224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1266</v>
      </c>
      <c r="B373" t="s">
        <v>32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1267</v>
      </c>
      <c r="B374" t="s">
        <v>390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1268</v>
      </c>
      <c r="B375" t="s">
        <v>251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1269</v>
      </c>
      <c r="B376" t="s">
        <v>145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1270</v>
      </c>
      <c r="B377" t="s">
        <v>78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1271</v>
      </c>
      <c r="B378" t="s">
        <v>351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1272</v>
      </c>
      <c r="B379" t="s">
        <v>348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1273</v>
      </c>
      <c r="B380" t="s">
        <v>704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1274</v>
      </c>
      <c r="B381" t="s">
        <v>667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1275</v>
      </c>
      <c r="B382" t="s">
        <v>254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1276</v>
      </c>
      <c r="B383" t="s">
        <v>72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1277</v>
      </c>
      <c r="B384" t="s">
        <v>333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1278</v>
      </c>
      <c r="B385" t="s">
        <v>792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1279</v>
      </c>
      <c r="B386" t="s">
        <v>230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1280</v>
      </c>
      <c r="B387" t="s">
        <v>595</v>
      </c>
      <c r="C387">
        <v>0</v>
      </c>
      <c r="D387">
        <v>1500</v>
      </c>
      <c r="E387">
        <f t="shared" ref="E387:E394" si="12">IF(C387=F424,INT((D387*0.8)/1.1),C387)</f>
        <v>1090</v>
      </c>
      <c r="F387">
        <f t="shared" ref="F387:F394" si="13">IF(D387=0,INT(((C387*1.2)*1.1)/10)*10,D387)</f>
        <v>1500</v>
      </c>
      <c r="G387">
        <v>1</v>
      </c>
    </row>
    <row r="388" spans="1:7" x14ac:dyDescent="0.3">
      <c r="A388" t="s">
        <v>1281</v>
      </c>
      <c r="B388" t="s">
        <v>75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1282</v>
      </c>
      <c r="B389" t="s">
        <v>497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1283</v>
      </c>
      <c r="B390" t="s">
        <v>319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1284</v>
      </c>
      <c r="B391" t="s">
        <v>306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1285</v>
      </c>
      <c r="B392" t="s">
        <v>650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1286</v>
      </c>
      <c r="B393" t="s">
        <v>503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1287</v>
      </c>
      <c r="B394" t="s">
        <v>163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workbookViewId="0">
      <selection activeCell="F21" sqref="F21"/>
    </sheetView>
  </sheetViews>
  <sheetFormatPr defaultRowHeight="16.5" x14ac:dyDescent="0.3"/>
  <cols>
    <col min="2" max="2" width="37.125" customWidth="1"/>
    <col min="3" max="3" width="22.75" customWidth="1"/>
    <col min="4" max="4" width="27.125" customWidth="1"/>
  </cols>
  <sheetData>
    <row r="1" spans="1:4" x14ac:dyDescent="0.3">
      <c r="A1" t="s">
        <v>1667</v>
      </c>
      <c r="B1" t="s">
        <v>1290</v>
      </c>
      <c r="C1" t="s">
        <v>1291</v>
      </c>
      <c r="D1" t="s">
        <v>1292</v>
      </c>
    </row>
    <row r="2" spans="1:4" x14ac:dyDescent="0.3">
      <c r="A2" t="s">
        <v>1666</v>
      </c>
      <c r="B2" t="s">
        <v>519</v>
      </c>
      <c r="C2" t="s">
        <v>520</v>
      </c>
      <c r="D2" t="s">
        <v>1294</v>
      </c>
    </row>
    <row r="3" spans="1:4" x14ac:dyDescent="0.3">
      <c r="A3" t="s">
        <v>1668</v>
      </c>
      <c r="B3" t="s">
        <v>426</v>
      </c>
      <c r="C3" t="s">
        <v>427</v>
      </c>
      <c r="D3" t="s">
        <v>1352</v>
      </c>
    </row>
    <row r="4" spans="1:4" x14ac:dyDescent="0.3">
      <c r="A4" t="s">
        <v>1669</v>
      </c>
      <c r="B4" t="s">
        <v>184</v>
      </c>
      <c r="C4" t="s">
        <v>185</v>
      </c>
      <c r="D4" t="s">
        <v>1421</v>
      </c>
    </row>
    <row r="5" spans="1:4" x14ac:dyDescent="0.3">
      <c r="A5" t="s">
        <v>1670</v>
      </c>
      <c r="B5" t="s">
        <v>639</v>
      </c>
      <c r="C5" t="s">
        <v>640</v>
      </c>
      <c r="D5" t="s">
        <v>1322</v>
      </c>
    </row>
    <row r="6" spans="1:4" x14ac:dyDescent="0.3">
      <c r="A6" t="s">
        <v>1671</v>
      </c>
      <c r="B6" t="s">
        <v>225</v>
      </c>
      <c r="C6" t="s">
        <v>226</v>
      </c>
      <c r="D6" t="s">
        <v>1444</v>
      </c>
    </row>
    <row r="7" spans="1:4" x14ac:dyDescent="0.3">
      <c r="A7" t="s">
        <v>1672</v>
      </c>
      <c r="B7" t="s">
        <v>45</v>
      </c>
      <c r="C7" t="s">
        <v>46</v>
      </c>
      <c r="D7" t="s">
        <v>1407</v>
      </c>
    </row>
    <row r="8" spans="1:4" x14ac:dyDescent="0.3">
      <c r="A8" t="s">
        <v>1673</v>
      </c>
      <c r="B8" t="s">
        <v>346</v>
      </c>
      <c r="C8" t="s">
        <v>347</v>
      </c>
      <c r="D8" t="s">
        <v>1473</v>
      </c>
    </row>
    <row r="9" spans="1:4" x14ac:dyDescent="0.3">
      <c r="A9" t="s">
        <v>1674</v>
      </c>
      <c r="B9" t="s">
        <v>95</v>
      </c>
      <c r="C9" t="s">
        <v>96</v>
      </c>
      <c r="D9" t="s">
        <v>1465</v>
      </c>
    </row>
    <row r="10" spans="1:4" x14ac:dyDescent="0.3">
      <c r="A10" t="s">
        <v>1675</v>
      </c>
      <c r="B10" t="s">
        <v>759</v>
      </c>
      <c r="C10" t="s">
        <v>760</v>
      </c>
      <c r="D10" t="s">
        <v>1330</v>
      </c>
    </row>
    <row r="11" spans="1:4" x14ac:dyDescent="0.3">
      <c r="A11" t="s">
        <v>1676</v>
      </c>
      <c r="B11" t="s">
        <v>55</v>
      </c>
      <c r="C11" t="s">
        <v>56</v>
      </c>
      <c r="D11" t="s">
        <v>1360</v>
      </c>
    </row>
    <row r="12" spans="1:4" x14ac:dyDescent="0.3">
      <c r="A12" t="s">
        <v>1677</v>
      </c>
      <c r="B12" t="s">
        <v>684</v>
      </c>
      <c r="C12" t="s">
        <v>685</v>
      </c>
      <c r="D12" t="s">
        <v>1401</v>
      </c>
    </row>
    <row r="13" spans="1:4" x14ac:dyDescent="0.3">
      <c r="A13" t="s">
        <v>1678</v>
      </c>
      <c r="B13" t="s">
        <v>18</v>
      </c>
      <c r="C13" t="s">
        <v>19</v>
      </c>
      <c r="D13" t="s">
        <v>1345</v>
      </c>
    </row>
    <row r="14" spans="1:4" x14ac:dyDescent="0.3">
      <c r="A14" t="s">
        <v>1679</v>
      </c>
      <c r="B14" t="s">
        <v>749</v>
      </c>
      <c r="C14" t="s">
        <v>750</v>
      </c>
      <c r="D14" t="s">
        <v>1307</v>
      </c>
    </row>
    <row r="15" spans="1:4" x14ac:dyDescent="0.3">
      <c r="A15" t="s">
        <v>1680</v>
      </c>
      <c r="B15" t="s">
        <v>395</v>
      </c>
      <c r="C15" t="s">
        <v>396</v>
      </c>
      <c r="D15" t="s">
        <v>1404</v>
      </c>
    </row>
    <row r="16" spans="1:4" x14ac:dyDescent="0.3">
      <c r="A16" t="s">
        <v>1681</v>
      </c>
      <c r="B16" t="s">
        <v>10</v>
      </c>
      <c r="C16" t="s">
        <v>11</v>
      </c>
      <c r="D16" t="s">
        <v>1456</v>
      </c>
    </row>
    <row r="17" spans="1:4" x14ac:dyDescent="0.3">
      <c r="A17" t="s">
        <v>1682</v>
      </c>
      <c r="B17" t="s">
        <v>257</v>
      </c>
      <c r="C17" t="s">
        <v>258</v>
      </c>
      <c r="D17" t="s">
        <v>1514</v>
      </c>
    </row>
    <row r="18" spans="1:4" x14ac:dyDescent="0.3">
      <c r="A18" t="s">
        <v>1683</v>
      </c>
      <c r="B18" t="s">
        <v>580</v>
      </c>
      <c r="C18" t="s">
        <v>581</v>
      </c>
      <c r="D18" t="s">
        <v>1402</v>
      </c>
    </row>
    <row r="19" spans="1:4" x14ac:dyDescent="0.3">
      <c r="A19" t="s">
        <v>1684</v>
      </c>
      <c r="B19" t="s">
        <v>48</v>
      </c>
      <c r="C19" t="s">
        <v>49</v>
      </c>
      <c r="D19" t="s">
        <v>1452</v>
      </c>
    </row>
    <row r="20" spans="1:4" x14ac:dyDescent="0.3">
      <c r="A20" t="s">
        <v>1685</v>
      </c>
      <c r="B20" t="s">
        <v>283</v>
      </c>
      <c r="C20" t="s">
        <v>284</v>
      </c>
      <c r="D20" t="s">
        <v>1431</v>
      </c>
    </row>
    <row r="21" spans="1:4" x14ac:dyDescent="0.3">
      <c r="A21" t="s">
        <v>1686</v>
      </c>
      <c r="B21" t="s">
        <v>781</v>
      </c>
      <c r="C21" t="s">
        <v>782</v>
      </c>
      <c r="D21" t="s">
        <v>1297</v>
      </c>
    </row>
    <row r="22" spans="1:4" x14ac:dyDescent="0.3">
      <c r="A22" t="s">
        <v>1687</v>
      </c>
      <c r="B22" t="s">
        <v>608</v>
      </c>
      <c r="C22" t="s">
        <v>609</v>
      </c>
      <c r="D22" t="s">
        <v>1439</v>
      </c>
    </row>
    <row r="23" spans="1:4" x14ac:dyDescent="0.3">
      <c r="A23" t="s">
        <v>1688</v>
      </c>
      <c r="B23" t="s">
        <v>119</v>
      </c>
      <c r="C23" t="s">
        <v>120</v>
      </c>
      <c r="D23" t="s">
        <v>1486</v>
      </c>
    </row>
    <row r="24" spans="1:4" x14ac:dyDescent="0.3">
      <c r="A24" t="s">
        <v>1689</v>
      </c>
      <c r="B24" t="s">
        <v>293</v>
      </c>
      <c r="C24" t="s">
        <v>294</v>
      </c>
      <c r="D24" t="s">
        <v>1449</v>
      </c>
    </row>
    <row r="25" spans="1:4" x14ac:dyDescent="0.3">
      <c r="A25" t="s">
        <v>1690</v>
      </c>
      <c r="B25" t="s">
        <v>585</v>
      </c>
      <c r="C25" t="s">
        <v>586</v>
      </c>
      <c r="D25" t="s">
        <v>1353</v>
      </c>
    </row>
    <row r="26" spans="1:4" x14ac:dyDescent="0.3">
      <c r="A26" t="s">
        <v>1691</v>
      </c>
      <c r="B26" t="s">
        <v>510</v>
      </c>
      <c r="C26" t="s">
        <v>511</v>
      </c>
      <c r="D26" t="s">
        <v>1383</v>
      </c>
    </row>
    <row r="27" spans="1:4" x14ac:dyDescent="0.3">
      <c r="A27" t="s">
        <v>1692</v>
      </c>
      <c r="B27" t="s">
        <v>98</v>
      </c>
      <c r="C27" t="s">
        <v>99</v>
      </c>
      <c r="D27" t="s">
        <v>1490</v>
      </c>
    </row>
    <row r="28" spans="1:4" x14ac:dyDescent="0.3">
      <c r="A28" t="s">
        <v>1693</v>
      </c>
      <c r="B28" t="s">
        <v>138</v>
      </c>
      <c r="C28" t="s">
        <v>139</v>
      </c>
      <c r="D28" t="s">
        <v>1366</v>
      </c>
    </row>
    <row r="29" spans="1:4" x14ac:dyDescent="0.3">
      <c r="A29" t="s">
        <v>1694</v>
      </c>
      <c r="B29" t="s">
        <v>222</v>
      </c>
      <c r="C29" t="s">
        <v>223</v>
      </c>
      <c r="D29" t="s">
        <v>1314</v>
      </c>
    </row>
    <row r="30" spans="1:4" x14ac:dyDescent="0.3">
      <c r="A30" t="s">
        <v>1695</v>
      </c>
      <c r="B30" t="s">
        <v>632</v>
      </c>
      <c r="C30" t="s">
        <v>633</v>
      </c>
      <c r="D30" t="s">
        <v>1417</v>
      </c>
    </row>
    <row r="31" spans="1:4" x14ac:dyDescent="0.3">
      <c r="A31" t="s">
        <v>1696</v>
      </c>
      <c r="B31" t="s">
        <v>172</v>
      </c>
      <c r="C31" t="s">
        <v>173</v>
      </c>
      <c r="D31" t="s">
        <v>1523</v>
      </c>
    </row>
    <row r="32" spans="1:4" x14ac:dyDescent="0.3">
      <c r="A32" t="s">
        <v>1697</v>
      </c>
      <c r="B32" t="s">
        <v>141</v>
      </c>
      <c r="C32" t="s">
        <v>142</v>
      </c>
      <c r="D32" t="s">
        <v>1374</v>
      </c>
    </row>
    <row r="33" spans="1:4" x14ac:dyDescent="0.3">
      <c r="A33" t="s">
        <v>1698</v>
      </c>
      <c r="B33" t="s">
        <v>645</v>
      </c>
      <c r="C33" t="s">
        <v>646</v>
      </c>
      <c r="D33" t="s">
        <v>1481</v>
      </c>
    </row>
    <row r="34" spans="1:4" x14ac:dyDescent="0.3">
      <c r="A34" t="s">
        <v>1699</v>
      </c>
      <c r="B34" t="s">
        <v>860</v>
      </c>
      <c r="C34" t="s">
        <v>861</v>
      </c>
      <c r="D34" t="s">
        <v>1332</v>
      </c>
    </row>
    <row r="35" spans="1:4" x14ac:dyDescent="0.3">
      <c r="A35" t="s">
        <v>1700</v>
      </c>
      <c r="B35" t="s">
        <v>158</v>
      </c>
      <c r="C35" t="s">
        <v>159</v>
      </c>
      <c r="D35" t="s">
        <v>1504</v>
      </c>
    </row>
    <row r="36" spans="1:4" x14ac:dyDescent="0.3">
      <c r="A36" t="s">
        <v>1701</v>
      </c>
      <c r="B36" t="s">
        <v>531</v>
      </c>
      <c r="C36" t="s">
        <v>532</v>
      </c>
      <c r="D36" t="s">
        <v>1333</v>
      </c>
    </row>
    <row r="37" spans="1:4" x14ac:dyDescent="0.3">
      <c r="A37" t="s">
        <v>1702</v>
      </c>
      <c r="B37" t="s">
        <v>746</v>
      </c>
      <c r="C37" t="s">
        <v>747</v>
      </c>
      <c r="D37" t="s">
        <v>1454</v>
      </c>
    </row>
    <row r="38" spans="1:4" x14ac:dyDescent="0.3">
      <c r="A38" t="s">
        <v>1703</v>
      </c>
      <c r="B38" t="s">
        <v>70</v>
      </c>
      <c r="C38" t="s">
        <v>71</v>
      </c>
      <c r="D38" t="s">
        <v>1518</v>
      </c>
    </row>
    <row r="39" spans="1:4" x14ac:dyDescent="0.3">
      <c r="A39" t="s">
        <v>1704</v>
      </c>
      <c r="B39" t="s">
        <v>661</v>
      </c>
      <c r="C39" t="s">
        <v>662</v>
      </c>
      <c r="D39" t="s">
        <v>1295</v>
      </c>
    </row>
    <row r="40" spans="1:4" x14ac:dyDescent="0.3">
      <c r="A40" t="s">
        <v>1705</v>
      </c>
      <c r="B40" t="s">
        <v>771</v>
      </c>
      <c r="C40" t="s">
        <v>772</v>
      </c>
      <c r="D40" t="s">
        <v>1397</v>
      </c>
    </row>
    <row r="41" spans="1:4" x14ac:dyDescent="0.3">
      <c r="A41" t="s">
        <v>1706</v>
      </c>
      <c r="B41" t="s">
        <v>126</v>
      </c>
      <c r="C41" t="s">
        <v>127</v>
      </c>
      <c r="D41" t="s">
        <v>1495</v>
      </c>
    </row>
    <row r="42" spans="1:4" x14ac:dyDescent="0.3">
      <c r="A42" t="s">
        <v>1707</v>
      </c>
      <c r="B42" t="s">
        <v>194</v>
      </c>
      <c r="C42" t="s">
        <v>195</v>
      </c>
      <c r="D42" t="s">
        <v>1459</v>
      </c>
    </row>
    <row r="43" spans="1:4" x14ac:dyDescent="0.3">
      <c r="A43" t="s">
        <v>1708</v>
      </c>
      <c r="B43" t="s">
        <v>819</v>
      </c>
      <c r="C43" t="s">
        <v>820</v>
      </c>
      <c r="D43" t="s">
        <v>1446</v>
      </c>
    </row>
    <row r="44" spans="1:4" x14ac:dyDescent="0.3">
      <c r="A44" t="s">
        <v>1709</v>
      </c>
      <c r="B44" t="s">
        <v>241</v>
      </c>
      <c r="C44" t="s">
        <v>242</v>
      </c>
      <c r="D44" t="s">
        <v>1311</v>
      </c>
    </row>
    <row r="45" spans="1:4" x14ac:dyDescent="0.3">
      <c r="A45" t="s">
        <v>1710</v>
      </c>
      <c r="B45" t="s">
        <v>146</v>
      </c>
      <c r="C45" t="s">
        <v>147</v>
      </c>
      <c r="D45" t="s">
        <v>1344</v>
      </c>
    </row>
    <row r="46" spans="1:4" x14ac:dyDescent="0.3">
      <c r="A46" t="s">
        <v>1711</v>
      </c>
      <c r="B46" t="s">
        <v>468</v>
      </c>
      <c r="C46" t="s">
        <v>469</v>
      </c>
      <c r="D46" t="s">
        <v>1381</v>
      </c>
    </row>
    <row r="47" spans="1:4" x14ac:dyDescent="0.3">
      <c r="A47" t="s">
        <v>1712</v>
      </c>
      <c r="B47" t="s">
        <v>564</v>
      </c>
      <c r="C47" t="s">
        <v>565</v>
      </c>
      <c r="D47" t="s">
        <v>1425</v>
      </c>
    </row>
    <row r="48" spans="1:4" x14ac:dyDescent="0.3">
      <c r="A48" t="s">
        <v>1713</v>
      </c>
      <c r="B48" t="s">
        <v>569</v>
      </c>
      <c r="C48" t="s">
        <v>570</v>
      </c>
      <c r="D48" t="s">
        <v>1427</v>
      </c>
    </row>
    <row r="49" spans="1:4" x14ac:dyDescent="0.3">
      <c r="A49" t="s">
        <v>1714</v>
      </c>
      <c r="B49" t="s">
        <v>714</v>
      </c>
      <c r="C49" t="s">
        <v>715</v>
      </c>
      <c r="D49" t="s">
        <v>1398</v>
      </c>
    </row>
    <row r="50" spans="1:4" x14ac:dyDescent="0.3">
      <c r="A50" t="s">
        <v>1715</v>
      </c>
      <c r="B50" t="s">
        <v>478</v>
      </c>
      <c r="C50" t="s">
        <v>479</v>
      </c>
      <c r="D50" t="s">
        <v>1524</v>
      </c>
    </row>
    <row r="51" spans="1:4" x14ac:dyDescent="0.3">
      <c r="A51" t="s">
        <v>1716</v>
      </c>
      <c r="B51" t="s">
        <v>701</v>
      </c>
      <c r="C51" t="s">
        <v>702</v>
      </c>
      <c r="D51" t="s">
        <v>1472</v>
      </c>
    </row>
    <row r="52" spans="1:4" x14ac:dyDescent="0.3">
      <c r="A52" t="s">
        <v>1717</v>
      </c>
      <c r="B52" t="s">
        <v>691</v>
      </c>
      <c r="C52" t="s">
        <v>692</v>
      </c>
      <c r="D52" t="s">
        <v>1435</v>
      </c>
    </row>
    <row r="53" spans="1:4" x14ac:dyDescent="0.3">
      <c r="A53" t="s">
        <v>1718</v>
      </c>
      <c r="B53" t="s">
        <v>766</v>
      </c>
      <c r="C53" t="s">
        <v>767</v>
      </c>
      <c r="D53" t="s">
        <v>1501</v>
      </c>
    </row>
    <row r="54" spans="1:4" x14ac:dyDescent="0.3">
      <c r="A54" t="s">
        <v>1719</v>
      </c>
      <c r="B54" t="s">
        <v>603</v>
      </c>
      <c r="C54" t="s">
        <v>604</v>
      </c>
      <c r="D54" t="s">
        <v>1406</v>
      </c>
    </row>
    <row r="55" spans="1:4" x14ac:dyDescent="0.3">
      <c r="A55" t="s">
        <v>1720</v>
      </c>
      <c r="B55" t="s">
        <v>665</v>
      </c>
      <c r="C55" t="s">
        <v>666</v>
      </c>
      <c r="D55" t="s">
        <v>1448</v>
      </c>
    </row>
    <row r="56" spans="1:4" x14ac:dyDescent="0.3">
      <c r="A56" t="s">
        <v>1721</v>
      </c>
      <c r="B56" t="s">
        <v>440</v>
      </c>
      <c r="C56" t="s">
        <v>441</v>
      </c>
      <c r="D56" t="s">
        <v>1309</v>
      </c>
    </row>
    <row r="57" spans="1:4" x14ac:dyDescent="0.3">
      <c r="A57" t="s">
        <v>1722</v>
      </c>
      <c r="B57" t="s">
        <v>838</v>
      </c>
      <c r="C57" t="s">
        <v>839</v>
      </c>
      <c r="D57" t="s">
        <v>1337</v>
      </c>
    </row>
    <row r="58" spans="1:4" x14ac:dyDescent="0.3">
      <c r="A58" t="s">
        <v>1723</v>
      </c>
      <c r="B58" t="s">
        <v>417</v>
      </c>
      <c r="C58" t="s">
        <v>418</v>
      </c>
      <c r="D58" t="s">
        <v>1328</v>
      </c>
    </row>
    <row r="59" spans="1:4" x14ac:dyDescent="0.3">
      <c r="A59" t="s">
        <v>1724</v>
      </c>
      <c r="B59" t="s">
        <v>58</v>
      </c>
      <c r="C59" t="s">
        <v>59</v>
      </c>
      <c r="D59" t="s">
        <v>1497</v>
      </c>
    </row>
    <row r="60" spans="1:4" x14ac:dyDescent="0.3">
      <c r="A60" t="s">
        <v>1725</v>
      </c>
      <c r="B60" t="s">
        <v>434</v>
      </c>
      <c r="C60" t="s">
        <v>435</v>
      </c>
      <c r="D60" t="s">
        <v>1385</v>
      </c>
    </row>
    <row r="61" spans="1:4" x14ac:dyDescent="0.3">
      <c r="A61" t="s">
        <v>1726</v>
      </c>
      <c r="B61" t="s">
        <v>132</v>
      </c>
      <c r="C61" t="s">
        <v>133</v>
      </c>
      <c r="D61" t="s">
        <v>1474</v>
      </c>
    </row>
    <row r="62" spans="1:4" x14ac:dyDescent="0.3">
      <c r="A62" t="s">
        <v>1727</v>
      </c>
      <c r="B62" t="s">
        <v>349</v>
      </c>
      <c r="C62" t="s">
        <v>350</v>
      </c>
      <c r="D62" t="s">
        <v>1436</v>
      </c>
    </row>
    <row r="63" spans="1:4" x14ac:dyDescent="0.3">
      <c r="A63" t="s">
        <v>1728</v>
      </c>
      <c r="B63" t="s">
        <v>326</v>
      </c>
      <c r="C63" t="s">
        <v>327</v>
      </c>
      <c r="D63" t="s">
        <v>1312</v>
      </c>
    </row>
    <row r="64" spans="1:4" x14ac:dyDescent="0.3">
      <c r="A64" t="s">
        <v>1729</v>
      </c>
      <c r="B64" t="s">
        <v>110</v>
      </c>
      <c r="C64" t="s">
        <v>111</v>
      </c>
      <c r="D64" t="s">
        <v>1479</v>
      </c>
    </row>
    <row r="65" spans="1:4" x14ac:dyDescent="0.3">
      <c r="A65" t="s">
        <v>1730</v>
      </c>
      <c r="B65" t="s">
        <v>314</v>
      </c>
      <c r="C65" t="s">
        <v>315</v>
      </c>
      <c r="D65" t="s">
        <v>1336</v>
      </c>
    </row>
    <row r="66" spans="1:4" x14ac:dyDescent="0.3">
      <c r="A66" t="s">
        <v>1731</v>
      </c>
      <c r="B66" t="s">
        <v>1</v>
      </c>
      <c r="C66" t="s">
        <v>2</v>
      </c>
      <c r="D66" t="s">
        <v>1464</v>
      </c>
    </row>
    <row r="67" spans="1:4" x14ac:dyDescent="0.3">
      <c r="A67" t="s">
        <v>1732</v>
      </c>
      <c r="B67" t="s">
        <v>592</v>
      </c>
      <c r="C67" t="s">
        <v>593</v>
      </c>
      <c r="D67" t="s">
        <v>1305</v>
      </c>
    </row>
    <row r="68" spans="1:4" x14ac:dyDescent="0.3">
      <c r="A68" t="s">
        <v>1733</v>
      </c>
      <c r="B68" t="s">
        <v>501</v>
      </c>
      <c r="C68" t="s">
        <v>502</v>
      </c>
      <c r="D68" t="s">
        <v>1521</v>
      </c>
    </row>
    <row r="69" spans="1:4" x14ac:dyDescent="0.3">
      <c r="A69" t="s">
        <v>1734</v>
      </c>
      <c r="B69" t="s">
        <v>557</v>
      </c>
      <c r="C69" t="s">
        <v>558</v>
      </c>
      <c r="D69" t="s">
        <v>1462</v>
      </c>
    </row>
    <row r="70" spans="1:4" x14ac:dyDescent="0.3">
      <c r="A70" t="s">
        <v>1735</v>
      </c>
      <c r="B70" t="s">
        <v>104</v>
      </c>
      <c r="C70" t="s">
        <v>105</v>
      </c>
      <c r="D70" t="s">
        <v>1411</v>
      </c>
    </row>
    <row r="71" spans="1:4" x14ac:dyDescent="0.3">
      <c r="A71" t="s">
        <v>1736</v>
      </c>
      <c r="B71" t="s">
        <v>491</v>
      </c>
      <c r="C71" t="s">
        <v>492</v>
      </c>
      <c r="D71" t="s">
        <v>1329</v>
      </c>
    </row>
    <row r="72" spans="1:4" x14ac:dyDescent="0.3">
      <c r="A72" t="s">
        <v>1737</v>
      </c>
      <c r="B72" t="s">
        <v>711</v>
      </c>
      <c r="C72" t="s">
        <v>712</v>
      </c>
      <c r="D72" t="s">
        <v>1324</v>
      </c>
    </row>
    <row r="73" spans="1:4" x14ac:dyDescent="0.3">
      <c r="A73" t="s">
        <v>1738</v>
      </c>
      <c r="B73" t="s">
        <v>454</v>
      </c>
      <c r="C73" t="s">
        <v>455</v>
      </c>
      <c r="D73" t="s">
        <v>1483</v>
      </c>
    </row>
    <row r="74" spans="1:4" x14ac:dyDescent="0.3">
      <c r="A74" t="s">
        <v>1739</v>
      </c>
      <c r="B74" t="s">
        <v>286</v>
      </c>
      <c r="C74" t="s">
        <v>287</v>
      </c>
      <c r="D74" t="s">
        <v>1519</v>
      </c>
    </row>
    <row r="75" spans="1:4" x14ac:dyDescent="0.3">
      <c r="A75" t="s">
        <v>1740</v>
      </c>
      <c r="B75" t="s">
        <v>849</v>
      </c>
      <c r="C75" t="s">
        <v>850</v>
      </c>
      <c r="D75" t="s">
        <v>1451</v>
      </c>
    </row>
    <row r="76" spans="1:4" x14ac:dyDescent="0.3">
      <c r="A76" t="s">
        <v>1741</v>
      </c>
      <c r="B76" t="s">
        <v>528</v>
      </c>
      <c r="C76" t="s">
        <v>529</v>
      </c>
      <c r="D76" t="s">
        <v>1509</v>
      </c>
    </row>
    <row r="77" spans="1:4" x14ac:dyDescent="0.3">
      <c r="A77" t="s">
        <v>1742</v>
      </c>
      <c r="B77" t="s">
        <v>362</v>
      </c>
      <c r="C77" t="s">
        <v>363</v>
      </c>
      <c r="D77" t="s">
        <v>1503</v>
      </c>
    </row>
    <row r="78" spans="1:4" x14ac:dyDescent="0.3">
      <c r="A78" t="s">
        <v>1743</v>
      </c>
      <c r="B78" t="s">
        <v>698</v>
      </c>
      <c r="C78" t="s">
        <v>699</v>
      </c>
      <c r="D78" t="s">
        <v>1319</v>
      </c>
    </row>
    <row r="79" spans="1:4" x14ac:dyDescent="0.3">
      <c r="A79" t="s">
        <v>1744</v>
      </c>
      <c r="B79" t="s">
        <v>534</v>
      </c>
      <c r="C79" t="s">
        <v>535</v>
      </c>
      <c r="D79" t="s">
        <v>1516</v>
      </c>
    </row>
    <row r="80" spans="1:4" x14ac:dyDescent="0.3">
      <c r="A80" t="s">
        <v>1745</v>
      </c>
      <c r="B80" t="s">
        <v>726</v>
      </c>
      <c r="C80" t="s">
        <v>727</v>
      </c>
      <c r="D80" t="s">
        <v>1380</v>
      </c>
    </row>
    <row r="81" spans="1:4" x14ac:dyDescent="0.3">
      <c r="A81" t="s">
        <v>1746</v>
      </c>
      <c r="B81" t="s">
        <v>813</v>
      </c>
      <c r="C81" t="s">
        <v>814</v>
      </c>
      <c r="D81" t="s">
        <v>1520</v>
      </c>
    </row>
    <row r="82" spans="1:4" x14ac:dyDescent="0.3">
      <c r="A82" t="s">
        <v>1747</v>
      </c>
      <c r="B82" t="s">
        <v>135</v>
      </c>
      <c r="C82" t="s">
        <v>136</v>
      </c>
      <c r="D82" t="s">
        <v>1382</v>
      </c>
    </row>
    <row r="83" spans="1:4" x14ac:dyDescent="0.3">
      <c r="A83" t="s">
        <v>1748</v>
      </c>
      <c r="B83" t="s">
        <v>181</v>
      </c>
      <c r="C83" t="s">
        <v>182</v>
      </c>
      <c r="D83" t="s">
        <v>1373</v>
      </c>
    </row>
    <row r="84" spans="1:4" x14ac:dyDescent="0.3">
      <c r="A84" t="s">
        <v>1749</v>
      </c>
      <c r="B84" t="s">
        <v>289</v>
      </c>
      <c r="C84" t="s">
        <v>290</v>
      </c>
      <c r="D84" t="s">
        <v>1306</v>
      </c>
    </row>
    <row r="85" spans="1:4" x14ac:dyDescent="0.3">
      <c r="A85" t="s">
        <v>1750</v>
      </c>
      <c r="B85" t="s">
        <v>341</v>
      </c>
      <c r="C85" t="s">
        <v>342</v>
      </c>
      <c r="D85" t="s">
        <v>1422</v>
      </c>
    </row>
    <row r="86" spans="1:4" x14ac:dyDescent="0.3">
      <c r="A86" t="s">
        <v>1751</v>
      </c>
      <c r="B86" t="s">
        <v>718</v>
      </c>
      <c r="C86" t="s">
        <v>719</v>
      </c>
      <c r="D86" t="s">
        <v>1419</v>
      </c>
    </row>
    <row r="87" spans="1:4" x14ac:dyDescent="0.3">
      <c r="A87" t="s">
        <v>1752</v>
      </c>
      <c r="B87" t="s">
        <v>797</v>
      </c>
      <c r="C87" t="s">
        <v>798</v>
      </c>
      <c r="D87" t="s">
        <v>1346</v>
      </c>
    </row>
    <row r="88" spans="1:4" x14ac:dyDescent="0.3">
      <c r="A88" t="s">
        <v>1753</v>
      </c>
      <c r="B88" t="s">
        <v>175</v>
      </c>
      <c r="C88" t="s">
        <v>176</v>
      </c>
      <c r="D88" t="s">
        <v>1318</v>
      </c>
    </row>
    <row r="89" spans="1:4" x14ac:dyDescent="0.3">
      <c r="A89" t="s">
        <v>1754</v>
      </c>
      <c r="B89" t="s">
        <v>515</v>
      </c>
      <c r="C89" t="s">
        <v>516</v>
      </c>
      <c r="D89" t="s">
        <v>1386</v>
      </c>
    </row>
    <row r="90" spans="1:4" x14ac:dyDescent="0.3">
      <c r="A90" t="s">
        <v>1755</v>
      </c>
      <c r="B90" t="s">
        <v>169</v>
      </c>
      <c r="C90" t="s">
        <v>170</v>
      </c>
      <c r="D90" t="s">
        <v>1358</v>
      </c>
    </row>
    <row r="91" spans="1:4" x14ac:dyDescent="0.3">
      <c r="A91" t="s">
        <v>1756</v>
      </c>
      <c r="B91" t="s">
        <v>228</v>
      </c>
      <c r="C91" t="s">
        <v>229</v>
      </c>
      <c r="D91" t="s">
        <v>1445</v>
      </c>
    </row>
    <row r="92" spans="1:4" x14ac:dyDescent="0.3">
      <c r="A92" t="s">
        <v>1757</v>
      </c>
      <c r="B92" t="s">
        <v>92</v>
      </c>
      <c r="C92" t="s">
        <v>93</v>
      </c>
      <c r="D92" t="s">
        <v>1500</v>
      </c>
    </row>
    <row r="93" spans="1:4" x14ac:dyDescent="0.3">
      <c r="A93" t="s">
        <v>1758</v>
      </c>
      <c r="B93" t="s">
        <v>612</v>
      </c>
      <c r="C93" t="s">
        <v>613</v>
      </c>
      <c r="D93" t="s">
        <v>1423</v>
      </c>
    </row>
    <row r="94" spans="1:4" x14ac:dyDescent="0.3">
      <c r="A94" t="s">
        <v>1759</v>
      </c>
      <c r="B94" t="s">
        <v>61</v>
      </c>
      <c r="C94" t="s">
        <v>62</v>
      </c>
      <c r="D94" t="s">
        <v>1393</v>
      </c>
    </row>
    <row r="95" spans="1:4" x14ac:dyDescent="0.3">
      <c r="A95" t="s">
        <v>1760</v>
      </c>
      <c r="B95" t="s">
        <v>216</v>
      </c>
      <c r="C95" t="s">
        <v>217</v>
      </c>
      <c r="D95" t="s">
        <v>1471</v>
      </c>
    </row>
    <row r="96" spans="1:4" x14ac:dyDescent="0.3">
      <c r="A96" t="s">
        <v>1761</v>
      </c>
      <c r="B96" t="s">
        <v>642</v>
      </c>
      <c r="C96" t="s">
        <v>643</v>
      </c>
      <c r="D96" t="s">
        <v>1442</v>
      </c>
    </row>
    <row r="97" spans="1:4" x14ac:dyDescent="0.3">
      <c r="A97" t="s">
        <v>1762</v>
      </c>
      <c r="B97" t="s">
        <v>308</v>
      </c>
      <c r="C97" t="s">
        <v>309</v>
      </c>
      <c r="D97" t="s">
        <v>1308</v>
      </c>
    </row>
    <row r="98" spans="1:4" x14ac:dyDescent="0.3">
      <c r="A98" t="s">
        <v>1763</v>
      </c>
      <c r="B98" t="s">
        <v>266</v>
      </c>
      <c r="C98" t="s">
        <v>267</v>
      </c>
      <c r="D98" t="s">
        <v>1371</v>
      </c>
    </row>
    <row r="99" spans="1:4" x14ac:dyDescent="0.3">
      <c r="A99" t="s">
        <v>1764</v>
      </c>
      <c r="B99" t="s">
        <v>365</v>
      </c>
      <c r="C99" t="s">
        <v>366</v>
      </c>
      <c r="D99" t="s">
        <v>1302</v>
      </c>
    </row>
    <row r="100" spans="1:4" x14ac:dyDescent="0.3">
      <c r="A100" t="s">
        <v>1765</v>
      </c>
      <c r="B100" t="s">
        <v>740</v>
      </c>
      <c r="C100" t="s">
        <v>741</v>
      </c>
      <c r="D100" t="s">
        <v>1357</v>
      </c>
    </row>
    <row r="101" spans="1:4" x14ac:dyDescent="0.3">
      <c r="A101" t="s">
        <v>1529</v>
      </c>
      <c r="B101" t="s">
        <v>277</v>
      </c>
      <c r="C101" t="s">
        <v>278</v>
      </c>
      <c r="D101" t="s">
        <v>1466</v>
      </c>
    </row>
    <row r="102" spans="1:4" x14ac:dyDescent="0.3">
      <c r="A102" t="s">
        <v>1530</v>
      </c>
      <c r="B102" t="s">
        <v>376</v>
      </c>
      <c r="C102" t="s">
        <v>377</v>
      </c>
      <c r="D102" t="s">
        <v>1349</v>
      </c>
    </row>
    <row r="103" spans="1:4" x14ac:dyDescent="0.3">
      <c r="A103" t="s">
        <v>1531</v>
      </c>
      <c r="B103" t="s">
        <v>682</v>
      </c>
      <c r="C103" t="s">
        <v>683</v>
      </c>
      <c r="D103" t="s">
        <v>1343</v>
      </c>
    </row>
    <row r="104" spans="1:4" x14ac:dyDescent="0.3">
      <c r="A104" t="s">
        <v>1532</v>
      </c>
      <c r="B104" t="s">
        <v>484</v>
      </c>
      <c r="C104" t="s">
        <v>485</v>
      </c>
      <c r="D104" t="s">
        <v>1480</v>
      </c>
    </row>
    <row r="105" spans="1:4" x14ac:dyDescent="0.3">
      <c r="A105" t="s">
        <v>1533</v>
      </c>
      <c r="B105" t="s">
        <v>489</v>
      </c>
      <c r="C105" t="s">
        <v>490</v>
      </c>
      <c r="D105" t="s">
        <v>1361</v>
      </c>
    </row>
    <row r="106" spans="1:4" x14ac:dyDescent="0.3">
      <c r="A106" t="s">
        <v>1534</v>
      </c>
      <c r="B106" t="s">
        <v>498</v>
      </c>
      <c r="C106" t="s">
        <v>499</v>
      </c>
      <c r="D106" t="s">
        <v>1327</v>
      </c>
    </row>
    <row r="107" spans="1:4" x14ac:dyDescent="0.3">
      <c r="A107" t="s">
        <v>1535</v>
      </c>
      <c r="B107" t="s">
        <v>398</v>
      </c>
      <c r="C107" t="s">
        <v>399</v>
      </c>
      <c r="D107" t="s">
        <v>1300</v>
      </c>
    </row>
    <row r="108" spans="1:4" x14ac:dyDescent="0.3">
      <c r="A108" t="s">
        <v>1536</v>
      </c>
      <c r="B108" t="s">
        <v>21</v>
      </c>
      <c r="C108" t="s">
        <v>22</v>
      </c>
      <c r="D108" t="s">
        <v>1403</v>
      </c>
    </row>
    <row r="109" spans="1:4" x14ac:dyDescent="0.3">
      <c r="A109" t="s">
        <v>1537</v>
      </c>
      <c r="B109" t="s">
        <v>652</v>
      </c>
      <c r="C109" t="s">
        <v>653</v>
      </c>
      <c r="D109" t="s">
        <v>1392</v>
      </c>
    </row>
    <row r="110" spans="1:4" x14ac:dyDescent="0.3">
      <c r="A110" t="s">
        <v>1538</v>
      </c>
      <c r="B110" t="s">
        <v>457</v>
      </c>
      <c r="C110" t="s">
        <v>458</v>
      </c>
      <c r="D110" t="s">
        <v>1377</v>
      </c>
    </row>
    <row r="111" spans="1:4" x14ac:dyDescent="0.3">
      <c r="A111" t="s">
        <v>1539</v>
      </c>
      <c r="B111" t="s">
        <v>391</v>
      </c>
      <c r="C111" t="s">
        <v>392</v>
      </c>
      <c r="D111" t="s">
        <v>1400</v>
      </c>
    </row>
    <row r="112" spans="1:4" x14ac:dyDescent="0.3">
      <c r="A112" t="s">
        <v>1540</v>
      </c>
      <c r="B112" t="s">
        <v>238</v>
      </c>
      <c r="C112" t="s">
        <v>239</v>
      </c>
      <c r="D112" t="s">
        <v>1424</v>
      </c>
    </row>
    <row r="113" spans="1:4" x14ac:dyDescent="0.3">
      <c r="A113" t="s">
        <v>1541</v>
      </c>
      <c r="B113" t="s">
        <v>179</v>
      </c>
      <c r="C113" t="s">
        <v>180</v>
      </c>
      <c r="D113" t="s">
        <v>1331</v>
      </c>
    </row>
    <row r="114" spans="1:4" x14ac:dyDescent="0.3">
      <c r="A114" t="s">
        <v>1542</v>
      </c>
      <c r="B114" t="s">
        <v>617</v>
      </c>
      <c r="C114" t="s">
        <v>618</v>
      </c>
      <c r="D114" t="s">
        <v>1477</v>
      </c>
    </row>
    <row r="115" spans="1:4" x14ac:dyDescent="0.3">
      <c r="A115" t="s">
        <v>1543</v>
      </c>
      <c r="B115" t="s">
        <v>76</v>
      </c>
      <c r="C115" t="s">
        <v>77</v>
      </c>
      <c r="D115" t="s">
        <v>1415</v>
      </c>
    </row>
    <row r="116" spans="1:4" x14ac:dyDescent="0.3">
      <c r="A116" t="s">
        <v>1544</v>
      </c>
      <c r="B116" t="s">
        <v>149</v>
      </c>
      <c r="C116" t="s">
        <v>150</v>
      </c>
      <c r="D116" t="s">
        <v>1339</v>
      </c>
    </row>
    <row r="117" spans="1:4" x14ac:dyDescent="0.3">
      <c r="A117" t="s">
        <v>1545</v>
      </c>
      <c r="B117" t="s">
        <v>669</v>
      </c>
      <c r="C117" t="s">
        <v>670</v>
      </c>
      <c r="D117" t="s">
        <v>1355</v>
      </c>
    </row>
    <row r="118" spans="1:4" x14ac:dyDescent="0.3">
      <c r="A118" t="s">
        <v>1546</v>
      </c>
      <c r="B118" t="s">
        <v>113</v>
      </c>
      <c r="C118" t="s">
        <v>114</v>
      </c>
      <c r="D118" t="s">
        <v>1437</v>
      </c>
    </row>
    <row r="119" spans="1:4" x14ac:dyDescent="0.3">
      <c r="A119" t="s">
        <v>1547</v>
      </c>
      <c r="B119" t="s">
        <v>356</v>
      </c>
      <c r="C119" t="s">
        <v>357</v>
      </c>
      <c r="D119" t="s">
        <v>1468</v>
      </c>
    </row>
    <row r="120" spans="1:4" x14ac:dyDescent="0.3">
      <c r="A120" t="s">
        <v>1548</v>
      </c>
      <c r="B120" t="s">
        <v>423</v>
      </c>
      <c r="C120" t="s">
        <v>424</v>
      </c>
      <c r="D120" t="s">
        <v>1315</v>
      </c>
    </row>
    <row r="121" spans="1:4" x14ac:dyDescent="0.3">
      <c r="A121" t="s">
        <v>1549</v>
      </c>
      <c r="B121" t="s">
        <v>249</v>
      </c>
      <c r="C121" t="s">
        <v>250</v>
      </c>
      <c r="D121" t="s">
        <v>1496</v>
      </c>
    </row>
    <row r="122" spans="1:4" x14ac:dyDescent="0.3">
      <c r="A122" t="s">
        <v>1550</v>
      </c>
      <c r="B122" t="s">
        <v>414</v>
      </c>
      <c r="C122" t="s">
        <v>415</v>
      </c>
      <c r="D122" t="s">
        <v>1418</v>
      </c>
    </row>
    <row r="123" spans="1:4" x14ac:dyDescent="0.3">
      <c r="A123" t="s">
        <v>1551</v>
      </c>
      <c r="B123" t="s">
        <v>252</v>
      </c>
      <c r="C123" t="s">
        <v>253</v>
      </c>
      <c r="D123" t="s">
        <v>1341</v>
      </c>
    </row>
    <row r="124" spans="1:4" x14ac:dyDescent="0.3">
      <c r="A124" t="s">
        <v>1552</v>
      </c>
      <c r="B124" t="s">
        <v>116</v>
      </c>
      <c r="C124" t="s">
        <v>117</v>
      </c>
      <c r="D124" t="s">
        <v>1511</v>
      </c>
    </row>
    <row r="125" spans="1:4" x14ac:dyDescent="0.3">
      <c r="A125" t="s">
        <v>1553</v>
      </c>
      <c r="B125" t="s">
        <v>561</v>
      </c>
      <c r="C125" t="s">
        <v>562</v>
      </c>
      <c r="D125" t="s">
        <v>1342</v>
      </c>
    </row>
    <row r="126" spans="1:4" x14ac:dyDescent="0.3">
      <c r="A126" t="s">
        <v>1554</v>
      </c>
      <c r="B126" t="s">
        <v>329</v>
      </c>
      <c r="C126" t="s">
        <v>330</v>
      </c>
      <c r="D126" t="s">
        <v>1447</v>
      </c>
    </row>
    <row r="127" spans="1:4" x14ac:dyDescent="0.3">
      <c r="A127" t="s">
        <v>1555</v>
      </c>
      <c r="B127" t="s">
        <v>705</v>
      </c>
      <c r="C127" t="s">
        <v>706</v>
      </c>
      <c r="D127" t="s">
        <v>1408</v>
      </c>
    </row>
    <row r="128" spans="1:4" x14ac:dyDescent="0.3">
      <c r="A128" t="s">
        <v>1556</v>
      </c>
      <c r="B128" t="s">
        <v>804</v>
      </c>
      <c r="C128" t="s">
        <v>805</v>
      </c>
      <c r="D128" t="s">
        <v>1505</v>
      </c>
    </row>
    <row r="129" spans="1:4" x14ac:dyDescent="0.3">
      <c r="A129" t="s">
        <v>1557</v>
      </c>
      <c r="B129" t="s">
        <v>451</v>
      </c>
      <c r="C129" t="s">
        <v>452</v>
      </c>
      <c r="D129" t="s">
        <v>1347</v>
      </c>
    </row>
    <row r="130" spans="1:4" x14ac:dyDescent="0.3">
      <c r="A130" t="s">
        <v>1558</v>
      </c>
      <c r="B130" t="s">
        <v>446</v>
      </c>
      <c r="C130" t="s">
        <v>447</v>
      </c>
      <c r="D130" t="s">
        <v>1399</v>
      </c>
    </row>
    <row r="131" spans="1:4" x14ac:dyDescent="0.3">
      <c r="A131" t="s">
        <v>1559</v>
      </c>
      <c r="B131" t="s">
        <v>471</v>
      </c>
      <c r="C131" t="s">
        <v>472</v>
      </c>
      <c r="D131" t="s">
        <v>1517</v>
      </c>
    </row>
    <row r="132" spans="1:4" x14ac:dyDescent="0.3">
      <c r="A132" t="s">
        <v>1560</v>
      </c>
      <c r="B132" t="s">
        <v>122</v>
      </c>
      <c r="C132" t="s">
        <v>123</v>
      </c>
      <c r="D132" t="s">
        <v>1416</v>
      </c>
    </row>
    <row r="133" spans="1:4" x14ac:dyDescent="0.3">
      <c r="A133" t="s">
        <v>1561</v>
      </c>
      <c r="B133" t="s">
        <v>464</v>
      </c>
      <c r="C133" t="s">
        <v>465</v>
      </c>
      <c r="D133" t="s">
        <v>1304</v>
      </c>
    </row>
    <row r="134" spans="1:4" x14ac:dyDescent="0.3">
      <c r="A134" t="s">
        <v>1562</v>
      </c>
      <c r="B134" t="s">
        <v>834</v>
      </c>
      <c r="C134" t="s">
        <v>835</v>
      </c>
      <c r="D134" t="s">
        <v>1409</v>
      </c>
    </row>
    <row r="135" spans="1:4" x14ac:dyDescent="0.3">
      <c r="A135" t="s">
        <v>1563</v>
      </c>
      <c r="B135" t="s">
        <v>460</v>
      </c>
      <c r="C135" t="s">
        <v>461</v>
      </c>
      <c r="D135" t="s">
        <v>1426</v>
      </c>
    </row>
    <row r="136" spans="1:4" x14ac:dyDescent="0.3">
      <c r="A136" t="s">
        <v>1564</v>
      </c>
      <c r="B136" t="s">
        <v>212</v>
      </c>
      <c r="C136" t="s">
        <v>213</v>
      </c>
      <c r="D136" t="s">
        <v>1478</v>
      </c>
    </row>
    <row r="137" spans="1:4" x14ac:dyDescent="0.3">
      <c r="A137" t="s">
        <v>1565</v>
      </c>
      <c r="B137" t="s">
        <v>807</v>
      </c>
      <c r="C137" t="s">
        <v>808</v>
      </c>
      <c r="D137" t="s">
        <v>1412</v>
      </c>
    </row>
    <row r="138" spans="1:4" x14ac:dyDescent="0.3">
      <c r="A138" t="s">
        <v>1566</v>
      </c>
      <c r="B138" t="s">
        <v>411</v>
      </c>
      <c r="C138" t="s">
        <v>412</v>
      </c>
      <c r="D138" t="s">
        <v>1359</v>
      </c>
    </row>
    <row r="139" spans="1:4" x14ac:dyDescent="0.3">
      <c r="A139" t="s">
        <v>1567</v>
      </c>
      <c r="B139" t="s">
        <v>231</v>
      </c>
      <c r="C139" t="s">
        <v>232</v>
      </c>
      <c r="D139" t="s">
        <v>1368</v>
      </c>
    </row>
    <row r="140" spans="1:4" x14ac:dyDescent="0.3">
      <c r="A140" t="s">
        <v>1568</v>
      </c>
      <c r="B140" t="s">
        <v>85</v>
      </c>
      <c r="C140" t="s">
        <v>86</v>
      </c>
      <c r="D140" t="s">
        <v>1335</v>
      </c>
    </row>
    <row r="141" spans="1:4" x14ac:dyDescent="0.3">
      <c r="A141" t="s">
        <v>1569</v>
      </c>
      <c r="B141" t="s">
        <v>323</v>
      </c>
      <c r="C141" t="s">
        <v>324</v>
      </c>
      <c r="D141" t="s">
        <v>1461</v>
      </c>
    </row>
    <row r="142" spans="1:4" x14ac:dyDescent="0.3">
      <c r="A142" t="s">
        <v>1570</v>
      </c>
      <c r="B142" t="s">
        <v>64</v>
      </c>
      <c r="C142" t="s">
        <v>65</v>
      </c>
      <c r="D142" t="s">
        <v>1526</v>
      </c>
    </row>
    <row r="143" spans="1:4" x14ac:dyDescent="0.3">
      <c r="A143" t="s">
        <v>1571</v>
      </c>
      <c r="B143" t="s">
        <v>408</v>
      </c>
      <c r="C143" t="s">
        <v>409</v>
      </c>
      <c r="D143" t="s">
        <v>1370</v>
      </c>
    </row>
    <row r="144" spans="1:4" x14ac:dyDescent="0.3">
      <c r="A144" t="s">
        <v>1572</v>
      </c>
      <c r="B144" t="s">
        <v>301</v>
      </c>
      <c r="C144" t="s">
        <v>302</v>
      </c>
      <c r="D144" t="s">
        <v>1463</v>
      </c>
    </row>
    <row r="145" spans="1:4" x14ac:dyDescent="0.3">
      <c r="A145" t="s">
        <v>1573</v>
      </c>
      <c r="B145" t="s">
        <v>826</v>
      </c>
      <c r="C145" t="s">
        <v>827</v>
      </c>
      <c r="D145" t="s">
        <v>1515</v>
      </c>
    </row>
    <row r="146" spans="1:4" x14ac:dyDescent="0.3">
      <c r="A146" t="s">
        <v>1574</v>
      </c>
      <c r="B146" t="s">
        <v>236</v>
      </c>
      <c r="C146" t="s">
        <v>237</v>
      </c>
      <c r="D146" t="s">
        <v>1476</v>
      </c>
    </row>
    <row r="147" spans="1:4" x14ac:dyDescent="0.3">
      <c r="A147" t="s">
        <v>1575</v>
      </c>
      <c r="B147" t="s">
        <v>82</v>
      </c>
      <c r="C147" t="s">
        <v>83</v>
      </c>
      <c r="D147" t="s">
        <v>1389</v>
      </c>
    </row>
    <row r="148" spans="1:4" x14ac:dyDescent="0.3">
      <c r="A148" t="s">
        <v>1576</v>
      </c>
      <c r="B148" t="s">
        <v>245</v>
      </c>
      <c r="C148" t="s">
        <v>246</v>
      </c>
      <c r="D148" t="s">
        <v>1364</v>
      </c>
    </row>
    <row r="149" spans="1:4" x14ac:dyDescent="0.3">
      <c r="A149" t="s">
        <v>1577</v>
      </c>
      <c r="B149" t="s">
        <v>317</v>
      </c>
      <c r="C149" t="s">
        <v>318</v>
      </c>
      <c r="D149" t="s">
        <v>1298</v>
      </c>
    </row>
    <row r="150" spans="1:4" x14ac:dyDescent="0.3">
      <c r="A150" t="s">
        <v>1578</v>
      </c>
      <c r="B150" t="s">
        <v>280</v>
      </c>
      <c r="C150" t="s">
        <v>281</v>
      </c>
      <c r="D150" t="s">
        <v>1303</v>
      </c>
    </row>
    <row r="151" spans="1:4" x14ac:dyDescent="0.3">
      <c r="A151" t="s">
        <v>1579</v>
      </c>
      <c r="B151" t="s">
        <v>596</v>
      </c>
      <c r="C151" t="s">
        <v>597</v>
      </c>
      <c r="D151" t="s">
        <v>1493</v>
      </c>
    </row>
    <row r="152" spans="1:4" x14ac:dyDescent="0.3">
      <c r="A152" t="s">
        <v>1580</v>
      </c>
      <c r="B152" t="s">
        <v>304</v>
      </c>
      <c r="C152" t="s">
        <v>305</v>
      </c>
      <c r="D152" t="s">
        <v>1299</v>
      </c>
    </row>
    <row r="153" spans="1:4" x14ac:dyDescent="0.3">
      <c r="A153" t="s">
        <v>1581</v>
      </c>
      <c r="B153" t="s">
        <v>166</v>
      </c>
      <c r="C153" t="s">
        <v>167</v>
      </c>
      <c r="D153" t="s">
        <v>1467</v>
      </c>
    </row>
    <row r="154" spans="1:4" x14ac:dyDescent="0.3">
      <c r="A154" t="s">
        <v>1582</v>
      </c>
      <c r="B154" t="s">
        <v>578</v>
      </c>
      <c r="C154" t="s">
        <v>579</v>
      </c>
      <c r="D154" t="s">
        <v>1432</v>
      </c>
    </row>
    <row r="155" spans="1:4" x14ac:dyDescent="0.3">
      <c r="A155" t="s">
        <v>1583</v>
      </c>
      <c r="B155" t="s">
        <v>199</v>
      </c>
      <c r="C155" t="s">
        <v>200</v>
      </c>
      <c r="D155" t="s">
        <v>1507</v>
      </c>
    </row>
    <row r="156" spans="1:4" x14ac:dyDescent="0.3">
      <c r="A156" t="s">
        <v>1584</v>
      </c>
      <c r="B156" t="s">
        <v>540</v>
      </c>
      <c r="C156" t="s">
        <v>541</v>
      </c>
      <c r="D156" t="s">
        <v>1316</v>
      </c>
    </row>
    <row r="157" spans="1:4" x14ac:dyDescent="0.3">
      <c r="A157" t="s">
        <v>1585</v>
      </c>
      <c r="B157" t="s">
        <v>401</v>
      </c>
      <c r="C157" t="s">
        <v>402</v>
      </c>
      <c r="D157" t="s">
        <v>1441</v>
      </c>
    </row>
    <row r="158" spans="1:4" x14ac:dyDescent="0.3">
      <c r="A158" t="s">
        <v>1586</v>
      </c>
      <c r="B158" t="s">
        <v>36</v>
      </c>
      <c r="C158" t="s">
        <v>37</v>
      </c>
      <c r="D158" t="s">
        <v>1455</v>
      </c>
    </row>
    <row r="159" spans="1:4" x14ac:dyDescent="0.3">
      <c r="A159" t="s">
        <v>1587</v>
      </c>
      <c r="B159" t="s">
        <v>437</v>
      </c>
      <c r="C159" t="s">
        <v>438</v>
      </c>
      <c r="D159" t="s">
        <v>1458</v>
      </c>
    </row>
    <row r="160" spans="1:4" x14ac:dyDescent="0.3">
      <c r="A160" t="s">
        <v>1588</v>
      </c>
      <c r="B160" t="s">
        <v>623</v>
      </c>
      <c r="C160" t="s">
        <v>624</v>
      </c>
      <c r="D160" t="s">
        <v>1443</v>
      </c>
    </row>
    <row r="161" spans="1:4" x14ac:dyDescent="0.3">
      <c r="A161" t="s">
        <v>1589</v>
      </c>
      <c r="B161" t="s">
        <v>475</v>
      </c>
      <c r="C161" t="s">
        <v>476</v>
      </c>
      <c r="D161" t="s">
        <v>1498</v>
      </c>
    </row>
    <row r="162" spans="1:4" x14ac:dyDescent="0.3">
      <c r="A162" t="s">
        <v>1590</v>
      </c>
      <c r="B162" t="s">
        <v>481</v>
      </c>
      <c r="C162" t="s">
        <v>482</v>
      </c>
      <c r="D162" t="s">
        <v>1453</v>
      </c>
    </row>
    <row r="163" spans="1:4" x14ac:dyDescent="0.3">
      <c r="A163" t="s">
        <v>1591</v>
      </c>
      <c r="B163" t="s">
        <v>208</v>
      </c>
      <c r="C163" t="s">
        <v>209</v>
      </c>
      <c r="D163" t="s">
        <v>1376</v>
      </c>
    </row>
    <row r="164" spans="1:4" x14ac:dyDescent="0.3">
      <c r="A164" t="s">
        <v>1592</v>
      </c>
      <c r="B164" t="s">
        <v>404</v>
      </c>
      <c r="C164" t="s">
        <v>405</v>
      </c>
      <c r="D164" t="s">
        <v>1433</v>
      </c>
    </row>
    <row r="165" spans="1:4" x14ac:dyDescent="0.3">
      <c r="A165" t="s">
        <v>1593</v>
      </c>
      <c r="B165" t="s">
        <v>33</v>
      </c>
      <c r="C165" t="s">
        <v>34</v>
      </c>
      <c r="D165" t="s">
        <v>1351</v>
      </c>
    </row>
    <row r="166" spans="1:4" x14ac:dyDescent="0.3">
      <c r="A166" t="s">
        <v>1594</v>
      </c>
      <c r="B166" t="s">
        <v>794</v>
      </c>
      <c r="C166" t="s">
        <v>795</v>
      </c>
      <c r="D166" t="s">
        <v>1434</v>
      </c>
    </row>
    <row r="167" spans="1:4" x14ac:dyDescent="0.3">
      <c r="A167" t="s">
        <v>1595</v>
      </c>
      <c r="B167" t="s">
        <v>763</v>
      </c>
      <c r="C167" t="s">
        <v>764</v>
      </c>
      <c r="D167" t="s">
        <v>1414</v>
      </c>
    </row>
    <row r="168" spans="1:4" x14ac:dyDescent="0.3">
      <c r="A168" t="s">
        <v>1596</v>
      </c>
      <c r="B168" t="s">
        <v>274</v>
      </c>
      <c r="C168" t="s">
        <v>275</v>
      </c>
      <c r="D168" t="s">
        <v>1413</v>
      </c>
    </row>
    <row r="169" spans="1:4" x14ac:dyDescent="0.3">
      <c r="A169" t="s">
        <v>1597</v>
      </c>
      <c r="B169" t="s">
        <v>635</v>
      </c>
      <c r="C169" t="s">
        <v>636</v>
      </c>
      <c r="D169" t="s">
        <v>1388</v>
      </c>
    </row>
    <row r="170" spans="1:4" x14ac:dyDescent="0.3">
      <c r="A170" t="s">
        <v>1598</v>
      </c>
      <c r="B170" t="s">
        <v>442</v>
      </c>
      <c r="C170" t="s">
        <v>443</v>
      </c>
      <c r="D170" t="s">
        <v>1320</v>
      </c>
    </row>
    <row r="171" spans="1:4" x14ac:dyDescent="0.3">
      <c r="A171" t="s">
        <v>1599</v>
      </c>
      <c r="B171" t="s">
        <v>724</v>
      </c>
      <c r="C171" t="s">
        <v>725</v>
      </c>
      <c r="D171" t="s">
        <v>1391</v>
      </c>
    </row>
    <row r="172" spans="1:4" x14ac:dyDescent="0.3">
      <c r="A172" t="s">
        <v>1600</v>
      </c>
      <c r="B172" t="s">
        <v>671</v>
      </c>
      <c r="C172" t="s">
        <v>672</v>
      </c>
      <c r="D172" t="s">
        <v>1321</v>
      </c>
    </row>
    <row r="173" spans="1:4" x14ac:dyDescent="0.3">
      <c r="A173" t="s">
        <v>1601</v>
      </c>
      <c r="B173" t="s">
        <v>205</v>
      </c>
      <c r="C173" t="s">
        <v>206</v>
      </c>
      <c r="D173" t="s">
        <v>1340</v>
      </c>
    </row>
    <row r="174" spans="1:4" x14ac:dyDescent="0.3">
      <c r="A174" t="s">
        <v>1602</v>
      </c>
      <c r="B174" t="s">
        <v>27</v>
      </c>
      <c r="C174" t="s">
        <v>28</v>
      </c>
      <c r="D174" t="s">
        <v>1475</v>
      </c>
    </row>
    <row r="175" spans="1:4" x14ac:dyDescent="0.3">
      <c r="A175" t="s">
        <v>1603</v>
      </c>
      <c r="B175" t="s">
        <v>67</v>
      </c>
      <c r="C175" t="s">
        <v>68</v>
      </c>
      <c r="D175" t="s">
        <v>1394</v>
      </c>
    </row>
    <row r="176" spans="1:4" x14ac:dyDescent="0.3">
      <c r="A176" t="s">
        <v>1604</v>
      </c>
      <c r="B176" t="s">
        <v>387</v>
      </c>
      <c r="C176" t="s">
        <v>388</v>
      </c>
      <c r="D176" t="s">
        <v>1494</v>
      </c>
    </row>
    <row r="177" spans="1:4" x14ac:dyDescent="0.3">
      <c r="A177" t="s">
        <v>1605</v>
      </c>
      <c r="B177" t="s">
        <v>73</v>
      </c>
      <c r="C177" t="s">
        <v>74</v>
      </c>
      <c r="D177" t="s">
        <v>1492</v>
      </c>
    </row>
    <row r="178" spans="1:4" x14ac:dyDescent="0.3">
      <c r="A178" t="s">
        <v>1606</v>
      </c>
      <c r="B178" t="s">
        <v>655</v>
      </c>
      <c r="C178" t="s">
        <v>656</v>
      </c>
      <c r="D178" t="s">
        <v>1512</v>
      </c>
    </row>
    <row r="179" spans="1:4" x14ac:dyDescent="0.3">
      <c r="A179" t="s">
        <v>1607</v>
      </c>
      <c r="B179" t="s">
        <v>39</v>
      </c>
      <c r="C179" t="s">
        <v>40</v>
      </c>
      <c r="D179" t="s">
        <v>1362</v>
      </c>
    </row>
    <row r="180" spans="1:4" x14ac:dyDescent="0.3">
      <c r="A180" t="s">
        <v>1608</v>
      </c>
      <c r="B180" t="s">
        <v>269</v>
      </c>
      <c r="C180" t="s">
        <v>270</v>
      </c>
      <c r="D180" t="s">
        <v>1420</v>
      </c>
    </row>
    <row r="181" spans="1:4" x14ac:dyDescent="0.3">
      <c r="A181" t="s">
        <v>1609</v>
      </c>
      <c r="B181" t="s">
        <v>312</v>
      </c>
      <c r="C181" t="s">
        <v>313</v>
      </c>
      <c r="D181" t="s">
        <v>1379</v>
      </c>
    </row>
    <row r="182" spans="1:4" x14ac:dyDescent="0.3">
      <c r="A182" t="s">
        <v>1610</v>
      </c>
      <c r="B182" t="s">
        <v>428</v>
      </c>
      <c r="C182" t="s">
        <v>429</v>
      </c>
      <c r="D182" t="s">
        <v>1460</v>
      </c>
    </row>
    <row r="183" spans="1:4" x14ac:dyDescent="0.3">
      <c r="A183" t="s">
        <v>1611</v>
      </c>
      <c r="B183" t="s">
        <v>504</v>
      </c>
      <c r="C183" t="s">
        <v>505</v>
      </c>
      <c r="D183" t="s">
        <v>1410</v>
      </c>
    </row>
    <row r="184" spans="1:4" x14ac:dyDescent="0.3">
      <c r="A184" t="s">
        <v>1612</v>
      </c>
      <c r="B184" t="s">
        <v>832</v>
      </c>
      <c r="C184" t="s">
        <v>833</v>
      </c>
      <c r="D184" t="s">
        <v>1450</v>
      </c>
    </row>
    <row r="185" spans="1:4" x14ac:dyDescent="0.3">
      <c r="A185" t="s">
        <v>1613</v>
      </c>
      <c r="B185" t="s">
        <v>368</v>
      </c>
      <c r="C185" t="s">
        <v>369</v>
      </c>
      <c r="D185" t="s">
        <v>1372</v>
      </c>
    </row>
    <row r="186" spans="1:4" x14ac:dyDescent="0.3">
      <c r="A186" t="s">
        <v>1614</v>
      </c>
      <c r="B186" t="s">
        <v>431</v>
      </c>
      <c r="C186" t="s">
        <v>432</v>
      </c>
      <c r="D186" t="s">
        <v>1510</v>
      </c>
    </row>
    <row r="187" spans="1:4" x14ac:dyDescent="0.3">
      <c r="A187" t="s">
        <v>1615</v>
      </c>
      <c r="B187" t="s">
        <v>843</v>
      </c>
      <c r="C187" t="s">
        <v>844</v>
      </c>
      <c r="D187" t="s">
        <v>1457</v>
      </c>
    </row>
    <row r="188" spans="1:4" x14ac:dyDescent="0.3">
      <c r="A188" t="s">
        <v>1616</v>
      </c>
      <c r="B188" t="s">
        <v>260</v>
      </c>
      <c r="C188" t="s">
        <v>261</v>
      </c>
      <c r="D188" t="s">
        <v>1396</v>
      </c>
    </row>
    <row r="189" spans="1:4" x14ac:dyDescent="0.3">
      <c r="A189" t="s">
        <v>1617</v>
      </c>
      <c r="B189" t="s">
        <v>191</v>
      </c>
      <c r="C189" t="s">
        <v>192</v>
      </c>
      <c r="D189" t="s">
        <v>1390</v>
      </c>
    </row>
    <row r="190" spans="1:4" x14ac:dyDescent="0.3">
      <c r="A190" t="s">
        <v>1618</v>
      </c>
      <c r="B190" t="s">
        <v>202</v>
      </c>
      <c r="C190" t="s">
        <v>203</v>
      </c>
      <c r="D190" t="s">
        <v>1405</v>
      </c>
    </row>
    <row r="191" spans="1:4" x14ac:dyDescent="0.3">
      <c r="A191" t="s">
        <v>1619</v>
      </c>
      <c r="B191" t="s">
        <v>626</v>
      </c>
      <c r="C191" t="s">
        <v>627</v>
      </c>
      <c r="D191" t="s">
        <v>1334</v>
      </c>
    </row>
    <row r="192" spans="1:4" x14ac:dyDescent="0.3">
      <c r="A192" t="s">
        <v>1620</v>
      </c>
      <c r="B192" t="s">
        <v>420</v>
      </c>
      <c r="C192" t="s">
        <v>421</v>
      </c>
      <c r="D192" t="s">
        <v>1354</v>
      </c>
    </row>
    <row r="193" spans="1:4" x14ac:dyDescent="0.3">
      <c r="A193" t="s">
        <v>1621</v>
      </c>
      <c r="B193" t="s">
        <v>734</v>
      </c>
      <c r="C193" t="s">
        <v>735</v>
      </c>
      <c r="D193" t="s">
        <v>1367</v>
      </c>
    </row>
    <row r="194" spans="1:4" x14ac:dyDescent="0.3">
      <c r="A194" t="s">
        <v>1622</v>
      </c>
      <c r="B194" t="s">
        <v>555</v>
      </c>
      <c r="C194" t="s">
        <v>556</v>
      </c>
      <c r="D194" t="s">
        <v>1528</v>
      </c>
    </row>
    <row r="195" spans="1:4" x14ac:dyDescent="0.3">
      <c r="A195" t="s">
        <v>1623</v>
      </c>
      <c r="B195" t="s">
        <v>89</v>
      </c>
      <c r="C195" t="s">
        <v>90</v>
      </c>
      <c r="D195" t="s">
        <v>1513</v>
      </c>
    </row>
    <row r="196" spans="1:4" x14ac:dyDescent="0.3">
      <c r="A196" t="s">
        <v>1624</v>
      </c>
      <c r="B196" t="s">
        <v>107</v>
      </c>
      <c r="C196" t="s">
        <v>108</v>
      </c>
      <c r="D196" t="s">
        <v>1499</v>
      </c>
    </row>
    <row r="197" spans="1:4" x14ac:dyDescent="0.3">
      <c r="A197" t="s">
        <v>1625</v>
      </c>
      <c r="B197" t="s">
        <v>161</v>
      </c>
      <c r="C197" t="s">
        <v>162</v>
      </c>
      <c r="D197" t="s">
        <v>1440</v>
      </c>
    </row>
    <row r="198" spans="1:4" x14ac:dyDescent="0.3">
      <c r="A198" t="s">
        <v>1626</v>
      </c>
      <c r="B198" t="s">
        <v>188</v>
      </c>
      <c r="C198" t="s">
        <v>189</v>
      </c>
      <c r="D198" t="s">
        <v>1430</v>
      </c>
    </row>
    <row r="199" spans="1:4" x14ac:dyDescent="0.3">
      <c r="A199" t="s">
        <v>1627</v>
      </c>
      <c r="B199" t="s">
        <v>233</v>
      </c>
      <c r="C199" t="s">
        <v>234</v>
      </c>
      <c r="D199" t="s">
        <v>1293</v>
      </c>
    </row>
    <row r="200" spans="1:4" x14ac:dyDescent="0.3">
      <c r="A200" t="s">
        <v>1628</v>
      </c>
      <c r="B200" t="s">
        <v>263</v>
      </c>
      <c r="C200" t="s">
        <v>264</v>
      </c>
      <c r="D200" t="s">
        <v>1488</v>
      </c>
    </row>
    <row r="201" spans="1:4" x14ac:dyDescent="0.3">
      <c r="A201" t="s">
        <v>1629</v>
      </c>
      <c r="B201" t="s">
        <v>589</v>
      </c>
      <c r="C201" t="s">
        <v>590</v>
      </c>
      <c r="D201" t="s">
        <v>1502</v>
      </c>
    </row>
    <row r="202" spans="1:4" x14ac:dyDescent="0.3">
      <c r="A202" t="s">
        <v>1630</v>
      </c>
      <c r="B202" t="s">
        <v>572</v>
      </c>
      <c r="C202" t="s">
        <v>573</v>
      </c>
      <c r="D202" t="s">
        <v>1387</v>
      </c>
    </row>
    <row r="203" spans="1:4" x14ac:dyDescent="0.3">
      <c r="A203" t="s">
        <v>1631</v>
      </c>
      <c r="B203" t="s">
        <v>219</v>
      </c>
      <c r="C203" t="s">
        <v>220</v>
      </c>
      <c r="D203" t="s">
        <v>1484</v>
      </c>
    </row>
    <row r="204" spans="1:4" x14ac:dyDescent="0.3">
      <c r="A204" t="s">
        <v>1632</v>
      </c>
      <c r="B204" t="s">
        <v>548</v>
      </c>
      <c r="C204" t="s">
        <v>549</v>
      </c>
      <c r="D204" t="s">
        <v>1525</v>
      </c>
    </row>
    <row r="205" spans="1:4" x14ac:dyDescent="0.3">
      <c r="A205" t="s">
        <v>1633</v>
      </c>
      <c r="B205" t="s">
        <v>537</v>
      </c>
      <c r="C205" t="s">
        <v>538</v>
      </c>
      <c r="D205" t="s">
        <v>1508</v>
      </c>
    </row>
    <row r="206" spans="1:4" x14ac:dyDescent="0.3">
      <c r="A206" t="s">
        <v>1634</v>
      </c>
      <c r="B206" t="s">
        <v>356</v>
      </c>
      <c r="C206" t="s">
        <v>380</v>
      </c>
      <c r="D206" t="s">
        <v>1469</v>
      </c>
    </row>
    <row r="207" spans="1:4" x14ac:dyDescent="0.3">
      <c r="A207" t="s">
        <v>1635</v>
      </c>
      <c r="B207" t="s">
        <v>129</v>
      </c>
      <c r="C207" t="s">
        <v>130</v>
      </c>
      <c r="D207" t="s">
        <v>1395</v>
      </c>
    </row>
    <row r="208" spans="1:4" x14ac:dyDescent="0.3">
      <c r="A208" t="s">
        <v>1636</v>
      </c>
      <c r="B208" t="s">
        <v>101</v>
      </c>
      <c r="C208" t="s">
        <v>102</v>
      </c>
      <c r="D208" t="s">
        <v>1384</v>
      </c>
    </row>
    <row r="209" spans="1:4" x14ac:dyDescent="0.3">
      <c r="A209" t="s">
        <v>1637</v>
      </c>
      <c r="B209" t="s">
        <v>12</v>
      </c>
      <c r="C209" t="s">
        <v>13</v>
      </c>
      <c r="D209" t="s">
        <v>1325</v>
      </c>
    </row>
    <row r="210" spans="1:4" x14ac:dyDescent="0.3">
      <c r="A210" t="s">
        <v>1638</v>
      </c>
      <c r="B210" t="s">
        <v>52</v>
      </c>
      <c r="C210" t="s">
        <v>53</v>
      </c>
      <c r="D210" t="s">
        <v>1527</v>
      </c>
    </row>
    <row r="211" spans="1:4" x14ac:dyDescent="0.3">
      <c r="A211" t="s">
        <v>1639</v>
      </c>
      <c r="B211" t="s">
        <v>79</v>
      </c>
      <c r="C211" t="s">
        <v>80</v>
      </c>
      <c r="D211" t="s">
        <v>1429</v>
      </c>
    </row>
    <row r="212" spans="1:4" x14ac:dyDescent="0.3">
      <c r="A212" t="s">
        <v>1640</v>
      </c>
      <c r="B212" t="s">
        <v>384</v>
      </c>
      <c r="C212" t="s">
        <v>385</v>
      </c>
      <c r="D212" t="s">
        <v>1348</v>
      </c>
    </row>
    <row r="213" spans="1:4" x14ac:dyDescent="0.3">
      <c r="A213" t="s">
        <v>1641</v>
      </c>
      <c r="B213" t="s">
        <v>4</v>
      </c>
      <c r="C213" t="s">
        <v>5</v>
      </c>
      <c r="D213" t="s">
        <v>1489</v>
      </c>
    </row>
    <row r="214" spans="1:4" x14ac:dyDescent="0.3">
      <c r="A214" t="s">
        <v>1642</v>
      </c>
      <c r="B214" t="s">
        <v>7</v>
      </c>
      <c r="C214" t="s">
        <v>8</v>
      </c>
      <c r="D214" t="s">
        <v>1506</v>
      </c>
    </row>
    <row r="215" spans="1:4" x14ac:dyDescent="0.3">
      <c r="A215" t="s">
        <v>1643</v>
      </c>
      <c r="B215" t="s">
        <v>338</v>
      </c>
      <c r="C215" t="s">
        <v>339</v>
      </c>
      <c r="D215" t="s">
        <v>1438</v>
      </c>
    </row>
    <row r="216" spans="1:4" x14ac:dyDescent="0.3">
      <c r="A216" t="s">
        <v>1644</v>
      </c>
      <c r="B216" t="s">
        <v>373</v>
      </c>
      <c r="C216" t="s">
        <v>374</v>
      </c>
      <c r="D216" t="s">
        <v>1338</v>
      </c>
    </row>
    <row r="217" spans="1:4" x14ac:dyDescent="0.3">
      <c r="A217" t="s">
        <v>1645</v>
      </c>
      <c r="B217" t="s">
        <v>574</v>
      </c>
      <c r="C217" t="s">
        <v>575</v>
      </c>
      <c r="D217" t="s">
        <v>1350</v>
      </c>
    </row>
    <row r="218" spans="1:4" x14ac:dyDescent="0.3">
      <c r="A218" t="s">
        <v>1646</v>
      </c>
      <c r="B218" t="s">
        <v>30</v>
      </c>
      <c r="C218" t="s">
        <v>31</v>
      </c>
      <c r="D218" t="s">
        <v>1363</v>
      </c>
    </row>
    <row r="219" spans="1:4" x14ac:dyDescent="0.3">
      <c r="A219" t="s">
        <v>1647</v>
      </c>
      <c r="B219" t="s">
        <v>513</v>
      </c>
      <c r="C219" t="s">
        <v>514</v>
      </c>
      <c r="D219" t="s">
        <v>1301</v>
      </c>
    </row>
    <row r="220" spans="1:4" x14ac:dyDescent="0.3">
      <c r="A220" t="s">
        <v>1648</v>
      </c>
      <c r="B220" t="s">
        <v>507</v>
      </c>
      <c r="C220" t="s">
        <v>508</v>
      </c>
      <c r="D220" t="s">
        <v>1470</v>
      </c>
    </row>
    <row r="221" spans="1:4" x14ac:dyDescent="0.3">
      <c r="A221" t="s">
        <v>1649</v>
      </c>
      <c r="B221" t="s">
        <v>629</v>
      </c>
      <c r="C221" t="s">
        <v>630</v>
      </c>
      <c r="D221" t="s">
        <v>1317</v>
      </c>
    </row>
    <row r="222" spans="1:4" x14ac:dyDescent="0.3">
      <c r="A222" t="s">
        <v>1650</v>
      </c>
      <c r="B222" t="s">
        <v>334</v>
      </c>
      <c r="C222" t="s">
        <v>335</v>
      </c>
      <c r="D222" t="s">
        <v>1365</v>
      </c>
    </row>
    <row r="223" spans="1:4" x14ac:dyDescent="0.3">
      <c r="A223" t="s">
        <v>1651</v>
      </c>
      <c r="B223" t="s">
        <v>786</v>
      </c>
      <c r="C223" t="s">
        <v>787</v>
      </c>
      <c r="D223" t="s">
        <v>1356</v>
      </c>
    </row>
    <row r="224" spans="1:4" x14ac:dyDescent="0.3">
      <c r="A224" t="s">
        <v>1652</v>
      </c>
      <c r="B224" t="s">
        <v>42</v>
      </c>
      <c r="C224" t="s">
        <v>43</v>
      </c>
      <c r="D224" t="s">
        <v>1369</v>
      </c>
    </row>
    <row r="225" spans="1:4" x14ac:dyDescent="0.3">
      <c r="A225" t="s">
        <v>1653</v>
      </c>
      <c r="B225" t="s">
        <v>24</v>
      </c>
      <c r="C225" t="s">
        <v>25</v>
      </c>
      <c r="D225" t="s">
        <v>1428</v>
      </c>
    </row>
    <row r="226" spans="1:4" x14ac:dyDescent="0.3">
      <c r="A226" t="s">
        <v>1654</v>
      </c>
      <c r="B226" t="s">
        <v>152</v>
      </c>
      <c r="C226" t="s">
        <v>153</v>
      </c>
      <c r="D226" t="s">
        <v>1375</v>
      </c>
    </row>
    <row r="227" spans="1:4" x14ac:dyDescent="0.3">
      <c r="A227" t="s">
        <v>1655</v>
      </c>
      <c r="B227" t="s">
        <v>155</v>
      </c>
      <c r="C227" t="s">
        <v>156</v>
      </c>
      <c r="D227" t="s">
        <v>1522</v>
      </c>
    </row>
    <row r="228" spans="1:4" x14ac:dyDescent="0.3">
      <c r="A228" t="s">
        <v>1656</v>
      </c>
      <c r="B228" t="s">
        <v>15</v>
      </c>
      <c r="C228" t="s">
        <v>16</v>
      </c>
      <c r="D228" t="s">
        <v>1310</v>
      </c>
    </row>
    <row r="229" spans="1:4" x14ac:dyDescent="0.3">
      <c r="A229" t="s">
        <v>1657</v>
      </c>
      <c r="B229" t="s">
        <v>550</v>
      </c>
      <c r="C229" t="s">
        <v>551</v>
      </c>
      <c r="D229" t="s">
        <v>1323</v>
      </c>
    </row>
    <row r="230" spans="1:4" x14ac:dyDescent="0.3">
      <c r="A230" t="s">
        <v>1658</v>
      </c>
      <c r="B230" t="s">
        <v>658</v>
      </c>
      <c r="C230" t="s">
        <v>659</v>
      </c>
      <c r="D230" t="s">
        <v>1326</v>
      </c>
    </row>
    <row r="231" spans="1:4" x14ac:dyDescent="0.3">
      <c r="A231" t="s">
        <v>1659</v>
      </c>
      <c r="B231" t="s">
        <v>494</v>
      </c>
      <c r="C231" t="s">
        <v>495</v>
      </c>
      <c r="D231" t="s">
        <v>1313</v>
      </c>
    </row>
    <row r="232" spans="1:4" x14ac:dyDescent="0.3">
      <c r="A232" t="s">
        <v>1660</v>
      </c>
      <c r="B232" t="s">
        <v>352</v>
      </c>
      <c r="C232" t="s">
        <v>353</v>
      </c>
      <c r="D232" t="s">
        <v>1296</v>
      </c>
    </row>
    <row r="233" spans="1:4" x14ac:dyDescent="0.3">
      <c r="A233" t="s">
        <v>1661</v>
      </c>
      <c r="B233" t="s">
        <v>773</v>
      </c>
      <c r="C233" t="s">
        <v>774</v>
      </c>
      <c r="D233" t="s">
        <v>1491</v>
      </c>
    </row>
    <row r="234" spans="1:4" x14ac:dyDescent="0.3">
      <c r="A234" t="s">
        <v>1662</v>
      </c>
      <c r="B234" t="s">
        <v>543</v>
      </c>
      <c r="C234" t="s">
        <v>544</v>
      </c>
      <c r="D234" t="s">
        <v>1482</v>
      </c>
    </row>
    <row r="235" spans="1:4" x14ac:dyDescent="0.3">
      <c r="A235" t="s">
        <v>1663</v>
      </c>
      <c r="B235" t="s">
        <v>320</v>
      </c>
      <c r="C235" t="s">
        <v>321</v>
      </c>
      <c r="D235" t="s">
        <v>1485</v>
      </c>
    </row>
    <row r="236" spans="1:4" x14ac:dyDescent="0.3">
      <c r="A236" t="s">
        <v>1664</v>
      </c>
      <c r="B236" t="s">
        <v>272</v>
      </c>
      <c r="C236" t="s">
        <v>273</v>
      </c>
      <c r="D236" t="s">
        <v>1487</v>
      </c>
    </row>
    <row r="237" spans="1:4" x14ac:dyDescent="0.3">
      <c r="A237" t="s">
        <v>1665</v>
      </c>
      <c r="B237" t="s">
        <v>810</v>
      </c>
      <c r="C237" t="s">
        <v>811</v>
      </c>
      <c r="D237" t="s">
        <v>1378</v>
      </c>
    </row>
  </sheetData>
  <sortState ref="B2:D237">
    <sortCondition ref="D2:D237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506-09</cp:lastModifiedBy>
  <dcterms:created xsi:type="dcterms:W3CDTF">2018-12-13T21:30:35Z</dcterms:created>
  <dcterms:modified xsi:type="dcterms:W3CDTF">2020-07-20T07:38:33Z</dcterms:modified>
</cp:coreProperties>
</file>