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\(SMU)데이터분석의이해(계량경제학)\team_pj\"/>
    </mc:Choice>
  </mc:AlternateContent>
  <xr:revisionPtr revIDLastSave="0" documentId="13_ncr:1_{113271F3-A8C9-4CA4-BC30-38BC1C2AC001}" xr6:coauthVersionLast="45" xr6:coauthVersionMax="45" xr10:uidLastSave="{00000000-0000-0000-0000-000000000000}"/>
  <bookViews>
    <workbookView xWindow="-120" yWindow="-120" windowWidth="29040" windowHeight="15840" firstSheet="1" activeTab="2" xr2:uid="{C3A6F7A9-88B5-4DBA-A96B-BDBA7F868879}"/>
  </bookViews>
  <sheets>
    <sheet name="CD금리(91일물)" sheetId="49" r:id="rId1"/>
    <sheet name="CP금리(91일물)" sheetId="50" r:id="rId2"/>
    <sheet name="M2(평잔)" sheetId="38" r:id="rId3"/>
    <sheet name="LF(금융기관 유동성)" sheetId="12" r:id="rId4"/>
    <sheet name="2000-2014 RP 기관간 거래량" sheetId="42" r:id="rId5"/>
    <sheet name="2014-2020 RP 기관간 거래량" sheetId="43" r:id="rId6"/>
    <sheet name="어음부도율" sheetId="21" r:id="rId7"/>
    <sheet name="회사채 3년물 금리" sheetId="17" state="hidden" r:id="rId8"/>
  </sheets>
  <externalReferences>
    <externalReference r:id="rId9"/>
    <externalReference r:id="rId10"/>
  </externalReferences>
  <definedNames>
    <definedName name="_xlnm._FilterDatabase" localSheetId="7" hidden="1">'회사채 3년물 금리'!$A$1:$C$3627</definedName>
    <definedName name="_xlnm.Print_Area" localSheetId="4">'2000-2014 RP 기관간 거래량'!$A$1:$O$200</definedName>
    <definedName name="_xlnm.Print_Area" localSheetId="5">'2014-2020 RP 기관간 거래량'!$A$1:$O$50</definedName>
    <definedName name="_xlnm.Print_Titles" localSheetId="4">'2000-2014 RP 기관간 거래량'!$2:$5</definedName>
    <definedName name="_xlnm.Print_Titles" localSheetId="5">'2014-2020 RP 기관간 거래량'!$2:$5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43" l="1"/>
  <c r="E6" i="43"/>
  <c r="D7" i="43"/>
  <c r="E7" i="43"/>
  <c r="D8" i="43"/>
  <c r="E8" i="43"/>
  <c r="D9" i="43"/>
  <c r="E9" i="43"/>
  <c r="D10" i="43"/>
  <c r="E10" i="43"/>
  <c r="D11" i="43"/>
  <c r="E11" i="43"/>
  <c r="D12" i="43"/>
  <c r="E12" i="43"/>
  <c r="E13" i="43"/>
  <c r="E14" i="43"/>
  <c r="E15" i="43"/>
  <c r="E16" i="43"/>
  <c r="E17" i="43"/>
  <c r="E18" i="43"/>
  <c r="G18" i="43"/>
  <c r="H18" i="43"/>
  <c r="I18" i="43"/>
  <c r="J18" i="43"/>
  <c r="K18" i="43"/>
  <c r="L18" i="43"/>
  <c r="M18" i="43"/>
  <c r="N18" i="43"/>
  <c r="O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C31" i="43"/>
  <c r="E31" i="43"/>
  <c r="G31" i="43"/>
  <c r="H31" i="43"/>
  <c r="I31" i="43"/>
  <c r="J31" i="43"/>
  <c r="K31" i="43"/>
  <c r="L31" i="43"/>
  <c r="M31" i="43"/>
  <c r="N31" i="43"/>
  <c r="O31" i="43"/>
  <c r="C44" i="43"/>
  <c r="E44" i="43"/>
  <c r="F44" i="43"/>
  <c r="G44" i="43"/>
  <c r="H44" i="43"/>
  <c r="I44" i="43"/>
  <c r="J44" i="43"/>
  <c r="K44" i="43"/>
  <c r="L44" i="43"/>
  <c r="M44" i="43"/>
  <c r="N44" i="43"/>
  <c r="O44" i="43"/>
  <c r="C57" i="43"/>
  <c r="E57" i="43"/>
  <c r="F57" i="43"/>
  <c r="G57" i="43"/>
  <c r="H57" i="43"/>
  <c r="I57" i="43"/>
  <c r="J57" i="43"/>
  <c r="K57" i="43"/>
  <c r="L57" i="43"/>
  <c r="M57" i="43"/>
  <c r="N57" i="43"/>
  <c r="O57" i="43"/>
  <c r="C70" i="43"/>
  <c r="E70" i="43"/>
  <c r="F70" i="43"/>
  <c r="G70" i="43"/>
  <c r="P70" i="43" s="1"/>
  <c r="H70" i="43"/>
  <c r="I70" i="43"/>
  <c r="J70" i="43"/>
  <c r="K70" i="43"/>
  <c r="L70" i="43"/>
  <c r="M70" i="43"/>
  <c r="N70" i="43"/>
  <c r="O70" i="43"/>
  <c r="C83" i="43"/>
  <c r="E83" i="43"/>
  <c r="F83" i="43"/>
  <c r="G83" i="43"/>
  <c r="H83" i="43"/>
  <c r="I83" i="43"/>
  <c r="J83" i="43"/>
  <c r="K83" i="43"/>
  <c r="L83" i="43"/>
  <c r="M83" i="43"/>
  <c r="N83" i="43"/>
  <c r="O83" i="43"/>
  <c r="C18" i="42"/>
  <c r="G18" i="42"/>
  <c r="H18" i="42"/>
  <c r="I18" i="42"/>
  <c r="J18" i="42"/>
  <c r="K18" i="42"/>
  <c r="L18" i="42"/>
  <c r="M18" i="42"/>
  <c r="N18" i="42"/>
  <c r="O18" i="42"/>
  <c r="C31" i="42"/>
  <c r="G31" i="42"/>
  <c r="H31" i="42"/>
  <c r="I31" i="42"/>
  <c r="J31" i="42"/>
  <c r="K31" i="42"/>
  <c r="L31" i="42"/>
  <c r="M31" i="42"/>
  <c r="N31" i="42"/>
  <c r="O31" i="42"/>
  <c r="C44" i="42"/>
  <c r="G44" i="42"/>
  <c r="H44" i="42"/>
  <c r="I44" i="42"/>
  <c r="J44" i="42"/>
  <c r="K44" i="42"/>
  <c r="L44" i="42"/>
  <c r="M44" i="42"/>
  <c r="N44" i="42"/>
  <c r="O44" i="42"/>
  <c r="C57" i="42"/>
  <c r="G57" i="42"/>
  <c r="H57" i="42"/>
  <c r="I57" i="42"/>
  <c r="J57" i="42"/>
  <c r="K57" i="42"/>
  <c r="L57" i="42"/>
  <c r="M57" i="42"/>
  <c r="N57" i="42"/>
  <c r="O57" i="42"/>
  <c r="C70" i="42"/>
  <c r="G70" i="42"/>
  <c r="H70" i="42"/>
  <c r="I70" i="42"/>
  <c r="J70" i="42"/>
  <c r="K70" i="42"/>
  <c r="L70" i="42"/>
  <c r="M70" i="42"/>
  <c r="N70" i="42"/>
  <c r="O70" i="42"/>
  <c r="C83" i="42"/>
  <c r="G83" i="42"/>
  <c r="H83" i="42"/>
  <c r="I83" i="42"/>
  <c r="J83" i="42"/>
  <c r="K83" i="42"/>
  <c r="L83" i="42"/>
  <c r="M83" i="42"/>
  <c r="N83" i="42"/>
  <c r="O83" i="42"/>
  <c r="C96" i="42"/>
  <c r="G96" i="42"/>
  <c r="H96" i="42"/>
  <c r="I96" i="42"/>
  <c r="J96" i="42"/>
  <c r="K96" i="42"/>
  <c r="L96" i="42"/>
  <c r="M96" i="42"/>
  <c r="N96" i="42"/>
  <c r="O96" i="42"/>
  <c r="C109" i="42"/>
  <c r="G109" i="42"/>
  <c r="H109" i="42"/>
  <c r="I109" i="42"/>
  <c r="J109" i="42"/>
  <c r="K109" i="42"/>
  <c r="L109" i="42"/>
  <c r="M109" i="42"/>
  <c r="N109" i="42"/>
  <c r="O109" i="42"/>
  <c r="C122" i="42"/>
  <c r="G122" i="42"/>
  <c r="H122" i="42"/>
  <c r="I122" i="42"/>
  <c r="J122" i="42"/>
  <c r="K122" i="42"/>
  <c r="L122" i="42"/>
  <c r="M122" i="42"/>
  <c r="N122" i="42"/>
  <c r="O122" i="42"/>
  <c r="C135" i="42"/>
  <c r="G135" i="42"/>
  <c r="H135" i="42"/>
  <c r="I135" i="42"/>
  <c r="J135" i="42"/>
  <c r="K135" i="42"/>
  <c r="L135" i="42"/>
  <c r="M135" i="42"/>
  <c r="N135" i="42"/>
  <c r="O135" i="42"/>
  <c r="C148" i="42"/>
  <c r="G148" i="42"/>
  <c r="H148" i="42"/>
  <c r="I148" i="42"/>
  <c r="J148" i="42"/>
  <c r="K148" i="42"/>
  <c r="L148" i="42"/>
  <c r="M148" i="42"/>
  <c r="N148" i="42"/>
  <c r="O148" i="42"/>
  <c r="C159" i="42"/>
  <c r="D159" i="42"/>
  <c r="E159" i="42"/>
  <c r="C160" i="42"/>
  <c r="C161" i="42" s="1"/>
  <c r="D160" i="42"/>
  <c r="E160" i="42"/>
  <c r="G161" i="42"/>
  <c r="H161" i="42"/>
  <c r="I161" i="42"/>
  <c r="J161" i="42"/>
  <c r="K161" i="42"/>
  <c r="L161" i="42"/>
  <c r="M161" i="42"/>
  <c r="N161" i="42"/>
  <c r="O161" i="42"/>
  <c r="C162" i="42"/>
  <c r="D162" i="42"/>
  <c r="E162" i="42"/>
  <c r="C163" i="42"/>
  <c r="D163" i="42"/>
  <c r="E163" i="42"/>
  <c r="C164" i="42"/>
  <c r="D164" i="42"/>
  <c r="E164" i="42"/>
  <c r="C165" i="42"/>
  <c r="D165" i="42"/>
  <c r="E165" i="42"/>
  <c r="C166" i="42"/>
  <c r="D166" i="42"/>
  <c r="E166" i="42"/>
  <c r="C167" i="42"/>
  <c r="D167" i="42"/>
  <c r="E167" i="42"/>
  <c r="C168" i="42"/>
  <c r="D168" i="42"/>
  <c r="E168" i="42"/>
  <c r="C169" i="42"/>
  <c r="D169" i="42"/>
  <c r="E169" i="42"/>
  <c r="C170" i="42"/>
  <c r="D170" i="42"/>
  <c r="E170" i="42"/>
  <c r="C171" i="42"/>
  <c r="D171" i="42"/>
  <c r="E171" i="42"/>
  <c r="C172" i="42"/>
  <c r="D172" i="42"/>
  <c r="E172" i="42"/>
  <c r="C173" i="42"/>
  <c r="D173" i="42"/>
  <c r="E173" i="42"/>
  <c r="E174" i="42"/>
  <c r="G174" i="42"/>
  <c r="H174" i="42"/>
  <c r="I174" i="42"/>
  <c r="J174" i="42"/>
  <c r="K174" i="42"/>
  <c r="L174" i="42"/>
  <c r="M174" i="42"/>
  <c r="N174" i="42"/>
  <c r="O174" i="42"/>
  <c r="C175" i="42"/>
  <c r="D175" i="42"/>
  <c r="E175" i="42"/>
  <c r="C176" i="42"/>
  <c r="D176" i="42"/>
  <c r="E176" i="42"/>
  <c r="C177" i="42"/>
  <c r="D177" i="42"/>
  <c r="E177" i="42"/>
  <c r="C178" i="42"/>
  <c r="D178" i="42"/>
  <c r="E178" i="42"/>
  <c r="C179" i="42"/>
  <c r="D179" i="42"/>
  <c r="E179" i="42"/>
  <c r="C180" i="42"/>
  <c r="D180" i="42"/>
  <c r="E180" i="42"/>
  <c r="C181" i="42"/>
  <c r="D181" i="42"/>
  <c r="E181" i="42"/>
  <c r="C182" i="42"/>
  <c r="D182" i="42"/>
  <c r="E182" i="42"/>
  <c r="C183" i="42"/>
  <c r="D183" i="42"/>
  <c r="E183" i="42"/>
  <c r="C184" i="42"/>
  <c r="D184" i="42"/>
  <c r="E184" i="42"/>
  <c r="C185" i="42"/>
  <c r="D185" i="42"/>
  <c r="E185" i="42"/>
  <c r="C186" i="42"/>
  <c r="D186" i="42"/>
  <c r="E186" i="42"/>
  <c r="E187" i="42"/>
  <c r="G187" i="42"/>
  <c r="H187" i="42"/>
  <c r="I187" i="42"/>
  <c r="J187" i="42"/>
  <c r="K187" i="42"/>
  <c r="L187" i="42"/>
  <c r="M187" i="42"/>
  <c r="N187" i="42"/>
  <c r="O187" i="42"/>
  <c r="C188" i="42"/>
  <c r="D188" i="42"/>
  <c r="E188" i="42"/>
  <c r="C189" i="42"/>
  <c r="D189" i="42"/>
  <c r="E189" i="42"/>
  <c r="C190" i="42"/>
  <c r="D190" i="42"/>
  <c r="E190" i="42"/>
  <c r="C191" i="42"/>
  <c r="D191" i="42"/>
  <c r="E191" i="42"/>
  <c r="C192" i="42"/>
  <c r="D192" i="42"/>
  <c r="E192" i="42"/>
  <c r="C193" i="42"/>
  <c r="D193" i="42"/>
  <c r="E193" i="42"/>
  <c r="C194" i="42"/>
  <c r="D194" i="42"/>
  <c r="E194" i="42"/>
  <c r="C195" i="42"/>
  <c r="D195" i="42"/>
  <c r="E195" i="42"/>
  <c r="C196" i="42"/>
  <c r="D196" i="42"/>
  <c r="E196" i="42"/>
  <c r="C197" i="42"/>
  <c r="D197" i="42"/>
  <c r="E197" i="42"/>
  <c r="C198" i="42"/>
  <c r="D198" i="42"/>
  <c r="E198" i="42"/>
  <c r="C199" i="42"/>
  <c r="D199" i="42"/>
  <c r="E199" i="42"/>
  <c r="E200" i="42"/>
  <c r="G200" i="42"/>
  <c r="H200" i="42"/>
  <c r="I200" i="42"/>
  <c r="J200" i="42"/>
  <c r="K200" i="42"/>
  <c r="L200" i="42"/>
  <c r="M200" i="42"/>
  <c r="N200" i="42"/>
  <c r="O200" i="42"/>
  <c r="C200" i="42" l="1"/>
  <c r="C174" i="42"/>
  <c r="C187" i="42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152" i="38"/>
  <c r="C153" i="38"/>
  <c r="C154" i="38"/>
  <c r="C155" i="38"/>
  <c r="C156" i="38"/>
  <c r="C157" i="38"/>
  <c r="C158" i="38"/>
  <c r="C159" i="38"/>
  <c r="C160" i="38"/>
  <c r="C161" i="38"/>
  <c r="C162" i="38"/>
  <c r="C163" i="38"/>
  <c r="C164" i="38"/>
  <c r="C165" i="38"/>
  <c r="C166" i="38"/>
  <c r="C167" i="38"/>
  <c r="C168" i="38"/>
  <c r="C169" i="38"/>
  <c r="C170" i="38"/>
  <c r="C171" i="38"/>
  <c r="C172" i="38"/>
  <c r="C173" i="38"/>
  <c r="C174" i="38"/>
  <c r="C175" i="38"/>
  <c r="C176" i="38"/>
  <c r="C177" i="38"/>
  <c r="C178" i="38"/>
  <c r="C179" i="38"/>
  <c r="C180" i="38"/>
  <c r="C181" i="38"/>
  <c r="C182" i="38"/>
  <c r="C183" i="38"/>
  <c r="C184" i="38"/>
  <c r="C185" i="38"/>
  <c r="C186" i="38"/>
  <c r="C187" i="38"/>
  <c r="C188" i="38"/>
  <c r="C189" i="38"/>
  <c r="C190" i="38"/>
  <c r="C191" i="38"/>
  <c r="C192" i="38"/>
  <c r="C193" i="38"/>
  <c r="C194" i="38"/>
  <c r="C195" i="38"/>
  <c r="C196" i="38"/>
  <c r="C197" i="38"/>
  <c r="C198" i="38"/>
  <c r="C199" i="38"/>
  <c r="C200" i="38"/>
  <c r="C201" i="38"/>
  <c r="C202" i="38"/>
  <c r="C203" i="38"/>
  <c r="C204" i="38"/>
  <c r="C205" i="38"/>
  <c r="C206" i="38"/>
  <c r="C207" i="38"/>
  <c r="C208" i="38"/>
  <c r="C209" i="38"/>
  <c r="C210" i="38"/>
  <c r="C211" i="38"/>
  <c r="C212" i="38"/>
  <c r="C213" i="38"/>
  <c r="C214" i="38"/>
  <c r="C215" i="38"/>
  <c r="C216" i="38"/>
  <c r="C217" i="38"/>
  <c r="C218" i="38"/>
  <c r="C219" i="38"/>
  <c r="C220" i="38"/>
  <c r="C221" i="38"/>
  <c r="C222" i="38"/>
  <c r="C223" i="38"/>
  <c r="C224" i="38"/>
  <c r="C225" i="38"/>
  <c r="C226" i="38"/>
  <c r="C227" i="38"/>
  <c r="C228" i="38"/>
  <c r="C229" i="38"/>
  <c r="C230" i="38"/>
  <c r="C231" i="38"/>
  <c r="C232" i="38"/>
  <c r="C233" i="38"/>
  <c r="C234" i="38"/>
  <c r="C235" i="38"/>
  <c r="C236" i="38"/>
  <c r="C237" i="38"/>
  <c r="C238" i="38"/>
  <c r="C239" i="38"/>
  <c r="C240" i="38"/>
  <c r="C241" i="38"/>
  <c r="C242" i="38"/>
  <c r="C243" i="38"/>
  <c r="C244" i="38"/>
  <c r="C245" i="38"/>
  <c r="C246" i="38"/>
  <c r="C247" i="38"/>
  <c r="C248" i="38"/>
  <c r="C249" i="38"/>
  <c r="C250" i="38"/>
  <c r="C251" i="38"/>
  <c r="C252" i="38"/>
  <c r="C253" i="38"/>
  <c r="C254" i="38"/>
  <c r="C255" i="38"/>
  <c r="C256" i="38"/>
  <c r="C257" i="38"/>
  <c r="C258" i="38"/>
  <c r="C259" i="38"/>
  <c r="C260" i="38"/>
  <c r="C261" i="38"/>
  <c r="C262" i="38"/>
  <c r="C263" i="38"/>
  <c r="C264" i="38"/>
  <c r="C265" i="38"/>
  <c r="C266" i="38"/>
  <c r="C267" i="38"/>
  <c r="C268" i="38"/>
  <c r="C269" i="38"/>
  <c r="C270" i="38"/>
  <c r="C271" i="38"/>
  <c r="C272" i="38"/>
  <c r="C273" i="38"/>
  <c r="C274" i="38"/>
  <c r="C275" i="38"/>
  <c r="C276" i="38"/>
  <c r="C277" i="38"/>
  <c r="C278" i="38"/>
  <c r="C279" i="38"/>
  <c r="C280" i="38"/>
  <c r="C281" i="38"/>
  <c r="C282" i="38"/>
  <c r="C283" i="38"/>
  <c r="C284" i="38"/>
  <c r="C285" i="38"/>
  <c r="C286" i="38"/>
  <c r="C287" i="38"/>
  <c r="C288" i="38"/>
  <c r="C289" i="38"/>
  <c r="C290" i="38"/>
  <c r="C291" i="38"/>
  <c r="C292" i="38"/>
  <c r="C293" i="38"/>
  <c r="C294" i="38"/>
  <c r="C295" i="38"/>
  <c r="C296" i="38"/>
  <c r="C297" i="38"/>
  <c r="C298" i="38"/>
  <c r="C299" i="38"/>
  <c r="C300" i="38"/>
  <c r="C301" i="38"/>
  <c r="C302" i="38"/>
  <c r="C303" i="38"/>
  <c r="C304" i="38"/>
  <c r="C305" i="38"/>
  <c r="C306" i="38"/>
  <c r="C307" i="38"/>
  <c r="C308" i="38"/>
  <c r="C309" i="38"/>
  <c r="C310" i="38"/>
  <c r="C311" i="38"/>
  <c r="C312" i="38"/>
  <c r="C313" i="38"/>
  <c r="C314" i="38"/>
  <c r="C315" i="38"/>
  <c r="C316" i="38"/>
  <c r="C317" i="38"/>
  <c r="C318" i="38"/>
  <c r="C319" i="38"/>
  <c r="C320" i="38"/>
  <c r="C321" i="38"/>
  <c r="C322" i="38"/>
  <c r="C323" i="38"/>
  <c r="C324" i="38"/>
  <c r="C325" i="38"/>
  <c r="C326" i="38"/>
  <c r="C327" i="38"/>
  <c r="C328" i="38"/>
  <c r="C329" i="38"/>
  <c r="C330" i="38"/>
  <c r="C331" i="38"/>
  <c r="C332" i="38"/>
  <c r="C333" i="38"/>
  <c r="C334" i="38"/>
  <c r="C335" i="38"/>
  <c r="C336" i="38"/>
  <c r="C337" i="38"/>
  <c r="C338" i="38"/>
  <c r="C339" i="38"/>
  <c r="C340" i="38"/>
  <c r="C341" i="38"/>
  <c r="C342" i="38"/>
  <c r="C343" i="38"/>
  <c r="C344" i="38"/>
  <c r="C345" i="38"/>
  <c r="C346" i="38"/>
  <c r="C347" i="38"/>
  <c r="C348" i="38"/>
  <c r="C349" i="38"/>
  <c r="C350" i="38"/>
  <c r="C351" i="38"/>
  <c r="C352" i="38"/>
  <c r="C353" i="38"/>
  <c r="C354" i="38"/>
  <c r="C355" i="38"/>
  <c r="C356" i="38"/>
  <c r="C357" i="38"/>
  <c r="C358" i="38"/>
  <c r="C359" i="38"/>
  <c r="C360" i="38"/>
  <c r="C361" i="38"/>
  <c r="C362" i="38"/>
  <c r="C363" i="38"/>
  <c r="C364" i="38"/>
  <c r="C365" i="38"/>
  <c r="C366" i="38"/>
  <c r="C367" i="38"/>
  <c r="C368" i="38"/>
  <c r="C369" i="38"/>
  <c r="C370" i="38"/>
  <c r="C371" i="38"/>
  <c r="C372" i="38"/>
  <c r="C373" i="38"/>
  <c r="C374" i="38"/>
  <c r="C375" i="38"/>
  <c r="C376" i="38"/>
  <c r="C377" i="38"/>
  <c r="C378" i="38"/>
  <c r="C379" i="38"/>
  <c r="C380" i="38"/>
  <c r="C381" i="38"/>
  <c r="C382" i="38"/>
  <c r="C383" i="38"/>
  <c r="C384" i="38"/>
  <c r="C385" i="38"/>
  <c r="C386" i="38"/>
  <c r="C387" i="38"/>
  <c r="C388" i="38"/>
  <c r="C389" i="38"/>
  <c r="C390" i="38"/>
  <c r="C391" i="38"/>
  <c r="C392" i="38"/>
  <c r="C393" i="38"/>
  <c r="C394" i="38"/>
  <c r="C395" i="38"/>
  <c r="C396" i="38"/>
  <c r="C397" i="38"/>
  <c r="C398" i="38"/>
  <c r="C399" i="38"/>
  <c r="C400" i="38"/>
  <c r="C401" i="38"/>
  <c r="C402" i="38"/>
  <c r="C403" i="38"/>
  <c r="C404" i="38"/>
  <c r="C405" i="38"/>
  <c r="C406" i="38"/>
  <c r="C407" i="38"/>
  <c r="C408" i="38"/>
  <c r="C409" i="38"/>
  <c r="C410" i="38"/>
  <c r="C411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C20758-5917-49B2-8F00-1C4F09071FD4}" keepAlive="1" name="쿼리 - cds" description="통합 문서의 'cds' 쿼리에 대한 연결입니다." type="5" refreshedVersion="6" background="1" saveData="1">
    <dbPr connection="Provider=Microsoft.Mashup.OleDb.1;Data Source=$Workbook$;Location=cds;Extended Properties=&quot;&quot;" command="SELECT * FROM [cds]"/>
  </connection>
</connections>
</file>

<file path=xl/sharedStrings.xml><?xml version="1.0" encoding="utf-8"?>
<sst xmlns="http://schemas.openxmlformats.org/spreadsheetml/2006/main" count="6576" uniqueCount="5354">
  <si>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</si>
  <si>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</si>
  <si>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</si>
  <si>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</si>
  <si>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</si>
  <si>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</si>
  <si>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</si>
  <si>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</si>
  <si>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</si>
  <si>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</si>
  <si>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2020-04-14</t>
  </si>
  <si>
    <t>2020-04-13</t>
  </si>
  <si>
    <t>2020-04-10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</si>
  <si>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</si>
  <si>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</si>
  <si>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</si>
  <si>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</si>
  <si>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</si>
  <si>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</si>
  <si>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</si>
  <si>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</si>
  <si>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</si>
  <si>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</si>
  <si>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</si>
  <si>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</si>
  <si>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</si>
  <si>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</si>
  <si>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</si>
  <si>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</si>
  <si>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</si>
  <si>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</si>
  <si>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</si>
  <si>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</si>
  <si>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</si>
  <si>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</si>
  <si>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</si>
  <si>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</si>
  <si>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</si>
  <si>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</si>
  <si>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</si>
  <si>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</si>
  <si>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</si>
  <si>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</si>
  <si>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</si>
  <si>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</si>
  <si>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</si>
  <si>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</si>
  <si>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</si>
  <si>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</si>
  <si>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</si>
  <si>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</si>
  <si>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</si>
  <si>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</si>
  <si>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</si>
  <si>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</si>
  <si>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</si>
  <si>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</si>
  <si>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</si>
  <si>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</si>
  <si>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</si>
  <si>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</si>
  <si>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</si>
  <si>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</si>
  <si>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</si>
  <si>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</si>
  <si>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</si>
  <si>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</si>
  <si>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</si>
  <si>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</si>
  <si>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</si>
  <si>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</si>
  <si>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</si>
  <si>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</si>
  <si>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</si>
  <si>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</si>
  <si>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</si>
  <si>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</si>
  <si>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</si>
  <si>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</si>
  <si>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</si>
  <si>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</si>
  <si>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</si>
  <si>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</si>
  <si>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</si>
  <si>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</si>
  <si>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</si>
  <si>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</si>
  <si>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</si>
  <si>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</si>
  <si>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</si>
  <si>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</si>
  <si>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</si>
  <si>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</si>
  <si>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</si>
  <si>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</si>
  <si>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</si>
  <si>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</si>
  <si>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</si>
  <si>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</si>
  <si>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</si>
  <si>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</si>
  <si>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</si>
  <si>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</si>
  <si>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</si>
  <si>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</si>
  <si>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</si>
  <si>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</si>
  <si>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</si>
  <si>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</si>
  <si>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</si>
  <si>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</si>
  <si>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</si>
  <si>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</si>
  <si>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</si>
  <si>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</si>
  <si>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</si>
  <si>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</si>
  <si>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</si>
  <si>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</si>
  <si>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</si>
  <si>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</si>
  <si>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</si>
  <si>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</si>
  <si>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</si>
  <si>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</si>
  <si>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</si>
  <si>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</si>
  <si>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</si>
  <si>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</si>
  <si>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</si>
  <si>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</si>
  <si>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</si>
  <si>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</si>
  <si>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</si>
  <si>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</si>
  <si>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</si>
  <si>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</si>
  <si>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</si>
  <si>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</si>
  <si>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</si>
  <si>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2019-10-08</t>
  </si>
  <si>
    <t>2019-10-07</t>
  </si>
  <si>
    <t>2019-10-04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</si>
  <si>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</si>
  <si>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</si>
  <si>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</si>
  <si>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</si>
  <si>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</si>
  <si>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</si>
  <si>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</si>
  <si>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</si>
  <si>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</si>
  <si>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</si>
  <si>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</si>
  <si>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</si>
  <si>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</si>
  <si>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</si>
  <si>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</si>
  <si>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</si>
  <si>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</si>
  <si>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</si>
  <si>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</si>
  <si>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</si>
  <si>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</si>
  <si>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</si>
  <si>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</si>
  <si>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</si>
  <si>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</si>
  <si>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</si>
  <si>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</si>
  <si>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</si>
  <si>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</si>
  <si>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</si>
  <si>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</si>
  <si>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</si>
  <si>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</si>
  <si>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</si>
  <si>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</si>
  <si>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</si>
  <si>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</si>
  <si>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</si>
  <si>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</si>
  <si>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</si>
  <si>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</si>
  <si>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</si>
  <si>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</si>
  <si>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</si>
  <si>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</si>
  <si>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</si>
  <si>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</si>
  <si>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</si>
  <si>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</si>
  <si>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</si>
  <si>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</si>
  <si>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</si>
  <si>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</si>
  <si>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</si>
  <si>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</si>
  <si>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</si>
  <si>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</si>
  <si>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</si>
  <si>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</si>
  <si>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</si>
  <si>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</si>
  <si>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</si>
  <si>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</si>
  <si>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</si>
  <si>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</si>
  <si>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</si>
  <si>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</si>
  <si>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</si>
  <si>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</si>
  <si>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</si>
  <si>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</si>
  <si>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</si>
  <si>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</si>
  <si>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</si>
  <si>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</si>
  <si>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</si>
  <si>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</si>
  <si>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</si>
  <si>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</si>
  <si>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</si>
  <si>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</si>
  <si>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</si>
  <si>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</si>
  <si>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</si>
  <si>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</si>
  <si>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</si>
  <si>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</si>
  <si>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</si>
  <si>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</si>
  <si>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</si>
  <si>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</si>
  <si>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</si>
  <si>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</si>
  <si>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</si>
  <si>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</si>
  <si>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</si>
  <si>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</si>
  <si>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</si>
  <si>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</si>
  <si>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</si>
  <si>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</si>
  <si>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</si>
  <si>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</si>
  <si>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2019-05-03</t>
  </si>
  <si>
    <t>2019-05-02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</si>
  <si>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</si>
  <si>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</si>
  <si>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</si>
  <si>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</si>
  <si>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</si>
  <si>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</si>
  <si>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</si>
  <si>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</si>
  <si>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</si>
  <si>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</si>
  <si>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</si>
  <si>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</si>
  <si>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</si>
  <si>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</si>
  <si>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</si>
  <si>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</si>
  <si>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</si>
  <si>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</si>
  <si>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</si>
  <si>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</si>
  <si>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</si>
  <si>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</si>
  <si>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</si>
  <si>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</si>
  <si>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</si>
  <si>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</si>
  <si>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</si>
  <si>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</si>
  <si>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</si>
  <si>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</si>
  <si>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</si>
  <si>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</si>
  <si>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</si>
  <si>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</si>
  <si>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</si>
  <si>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</si>
  <si>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</si>
  <si>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</si>
  <si>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</si>
  <si>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</si>
  <si>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</si>
  <si>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</si>
  <si>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</si>
  <si>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</si>
  <si>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</si>
  <si>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</si>
  <si>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</si>
  <si>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</si>
  <si>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</si>
  <si>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</si>
  <si>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</si>
  <si>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</si>
  <si>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</si>
  <si>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</si>
  <si>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</si>
  <si>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</si>
  <si>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</si>
  <si>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</si>
  <si>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</si>
  <si>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</si>
  <si>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</si>
  <si>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</si>
  <si>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</si>
  <si>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</si>
  <si>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</si>
  <si>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</si>
  <si>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</si>
  <si>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</si>
  <si>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</si>
  <si>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</si>
  <si>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</si>
  <si>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</si>
  <si>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</si>
  <si>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</si>
  <si>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</si>
  <si>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</si>
  <si>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</si>
  <si>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</si>
  <si>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</si>
  <si>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</si>
  <si>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</si>
  <si>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</si>
  <si>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</si>
  <si>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</si>
  <si>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</si>
  <si>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</si>
  <si>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</si>
  <si>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</si>
  <si>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</si>
  <si>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</si>
  <si>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</si>
  <si>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</si>
  <si>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</si>
  <si>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</si>
  <si>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</si>
  <si>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</si>
  <si>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</si>
  <si>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</si>
  <si>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</si>
  <si>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</si>
  <si>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</si>
  <si>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</si>
  <si>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</si>
  <si>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</si>
  <si>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</si>
  <si>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</si>
  <si>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</si>
  <si>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</si>
  <si>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</si>
  <si>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</si>
  <si>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</si>
  <si>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</si>
  <si>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</si>
  <si>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</si>
  <si>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</si>
  <si>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</si>
  <si>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</si>
  <si>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</si>
  <si>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</si>
  <si>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</si>
  <si>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</si>
  <si>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</si>
  <si>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</si>
  <si>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</si>
  <si>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</si>
  <si>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</si>
  <si>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</si>
  <si>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</si>
  <si>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</si>
  <si>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</si>
  <si>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</si>
  <si>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</si>
  <si>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</si>
  <si>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</si>
  <si>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</si>
  <si>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</si>
  <si>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</si>
  <si>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</si>
  <si>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</si>
  <si>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2018-10-08</t>
  </si>
  <si>
    <t>2018-10-05</t>
  </si>
  <si>
    <t>2018-10-04</t>
  </si>
  <si>
    <t>2018-10-02</t>
  </si>
  <si>
    <t>2018-10-01</t>
  </si>
  <si>
    <t>2018-09-28</t>
  </si>
  <si>
    <t>2018-09-27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</si>
  <si>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</si>
  <si>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</si>
  <si>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</si>
  <si>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</si>
  <si>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</si>
  <si>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</si>
  <si>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</si>
  <si>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</si>
  <si>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</si>
  <si>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</si>
  <si>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</si>
  <si>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</si>
  <si>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</si>
  <si>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</si>
  <si>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</si>
  <si>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</si>
  <si>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</si>
  <si>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</si>
  <si>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</si>
  <si>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</si>
  <si>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</si>
  <si>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</si>
  <si>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</si>
  <si>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</si>
  <si>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</si>
  <si>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</si>
  <si>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</si>
  <si>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</si>
  <si>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</si>
  <si>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</si>
  <si>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</si>
  <si>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</si>
  <si>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</si>
  <si>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</si>
  <si>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</si>
  <si>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</si>
  <si>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</si>
  <si>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</si>
  <si>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</si>
  <si>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</si>
  <si>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</si>
  <si>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</si>
  <si>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</si>
  <si>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</si>
  <si>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</si>
  <si>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</si>
  <si>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</si>
  <si>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</si>
  <si>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</si>
  <si>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</si>
  <si>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</si>
  <si>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</si>
  <si>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</si>
  <si>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</si>
  <si>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</si>
  <si>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</si>
  <si>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</si>
  <si>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</si>
  <si>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</si>
  <si>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</si>
  <si>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</si>
  <si>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</si>
  <si>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</si>
  <si>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</si>
  <si>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</si>
  <si>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</si>
  <si>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</si>
  <si>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</si>
  <si>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</si>
  <si>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</si>
  <si>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</si>
  <si>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2018-06-12</t>
  </si>
  <si>
    <t>2018-06-11</t>
  </si>
  <si>
    <t>2018-06-08</t>
  </si>
  <si>
    <t>2018-06-07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</si>
  <si>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</si>
  <si>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</si>
  <si>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</si>
  <si>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</si>
  <si>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</si>
  <si>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</si>
  <si>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</si>
  <si>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</si>
  <si>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</si>
  <si>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</si>
  <si>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</si>
  <si>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</si>
  <si>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</si>
  <si>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</si>
  <si>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</si>
  <si>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</si>
  <si>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</si>
  <si>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</si>
  <si>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</si>
  <si>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</si>
  <si>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2018-05-04</t>
  </si>
  <si>
    <t>2018-05-03</t>
  </si>
  <si>
    <t>2018-05-02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</si>
  <si>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</si>
  <si>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</si>
  <si>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</si>
  <si>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</si>
  <si>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</si>
  <si>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</si>
  <si>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</si>
  <si>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</si>
  <si>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</si>
  <si>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</si>
  <si>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</si>
  <si>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</si>
  <si>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</si>
  <si>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</si>
  <si>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</si>
  <si>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</si>
  <si>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</si>
  <si>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</si>
  <si>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</si>
  <si>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</si>
  <si>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</si>
  <si>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</si>
  <si>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</si>
  <si>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</si>
  <si>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</si>
  <si>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</si>
  <si>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</si>
  <si>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</si>
  <si>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</si>
  <si>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</si>
  <si>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</si>
  <si>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</si>
  <si>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</si>
  <si>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</si>
  <si>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</si>
  <si>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</si>
  <si>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</si>
  <si>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</si>
  <si>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</si>
  <si>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</si>
  <si>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</si>
  <si>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</si>
  <si>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</si>
  <si>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</si>
  <si>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</si>
  <si>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</si>
  <si>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</si>
  <si>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</si>
  <si>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</si>
  <si>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2018-02-19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</si>
  <si>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</si>
  <si>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</si>
  <si>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</si>
  <si>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</si>
  <si>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</si>
  <si>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</si>
  <si>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</si>
  <si>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</si>
  <si>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</si>
  <si>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</si>
  <si>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</si>
  <si>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</si>
  <si>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</si>
  <si>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</si>
  <si>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</si>
  <si>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</si>
  <si>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</si>
  <si>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</si>
  <si>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</si>
  <si>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</si>
  <si>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</si>
  <si>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</si>
  <si>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</si>
  <si>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</si>
  <si>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</si>
  <si>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</si>
  <si>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</si>
  <si>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</si>
  <si>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</si>
  <si>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</si>
  <si>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</si>
  <si>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</si>
  <si>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</si>
  <si>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</si>
  <si>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</si>
  <si>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</si>
  <si>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</si>
  <si>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</si>
  <si>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</si>
  <si>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</si>
  <si>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</si>
  <si>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</si>
  <si>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</si>
  <si>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</si>
  <si>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</si>
  <si>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</si>
  <si>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</si>
  <si>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</si>
  <si>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</si>
  <si>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</si>
  <si>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</si>
  <si>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</si>
  <si>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</si>
  <si>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</si>
  <si>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</si>
  <si>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</si>
  <si>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</si>
  <si>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</si>
  <si>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</si>
  <si>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</si>
  <si>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</si>
  <si>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</si>
  <si>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</si>
  <si>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</si>
  <si>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</si>
  <si>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</si>
  <si>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</si>
  <si>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</si>
  <si>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</si>
  <si>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</si>
  <si>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</si>
  <si>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</si>
  <si>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</si>
  <si>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</si>
  <si>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</si>
  <si>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</si>
  <si>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</si>
  <si>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</si>
  <si>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</si>
  <si>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</si>
  <si>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</si>
  <si>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</si>
  <si>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</si>
  <si>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</si>
  <si>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</si>
  <si>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</si>
  <si>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</si>
  <si>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</si>
  <si>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</si>
  <si>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</si>
  <si>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</si>
  <si>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</si>
  <si>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</si>
  <si>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</si>
  <si>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</si>
  <si>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</si>
  <si>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</si>
  <si>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</si>
  <si>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</si>
  <si>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</si>
  <si>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</si>
  <si>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</si>
  <si>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</si>
  <si>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</si>
  <si>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</si>
  <si>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</si>
  <si>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</si>
  <si>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</si>
  <si>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</si>
  <si>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</si>
  <si>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</si>
  <si>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</si>
  <si>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</si>
  <si>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</si>
  <si>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</si>
  <si>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</si>
  <si>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</si>
  <si>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</si>
  <si>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</si>
  <si>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</si>
  <si>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</si>
  <si>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</si>
  <si>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</si>
  <si>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</si>
  <si>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</si>
  <si>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</si>
  <si>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</si>
  <si>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</si>
  <si>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</si>
  <si>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</si>
  <si>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</si>
  <si>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</si>
  <si>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</si>
  <si>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</si>
  <si>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</si>
  <si>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</si>
  <si>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</si>
  <si>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</si>
  <si>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</si>
  <si>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</si>
  <si>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</si>
  <si>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</si>
  <si>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</si>
  <si>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</si>
  <si>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</si>
  <si>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</si>
  <si>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</si>
  <si>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</si>
  <si>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</si>
  <si>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</si>
  <si>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</si>
  <si>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</si>
  <si>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</si>
  <si>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</si>
  <si>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</si>
  <si>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</si>
  <si>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</si>
  <si>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</si>
  <si>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</si>
  <si>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</si>
  <si>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</si>
  <si>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</si>
  <si>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</si>
  <si>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</si>
  <si>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</si>
  <si>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</si>
  <si>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</si>
  <si>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</si>
  <si>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</si>
  <si>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</si>
  <si>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</si>
  <si>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</si>
  <si>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2017-06-05</t>
  </si>
  <si>
    <t>2017-06-02</t>
  </si>
  <si>
    <t>2017-06-01</t>
  </si>
  <si>
    <t>2017-05-31</t>
  </si>
  <si>
    <t>2017-05-30</t>
  </si>
  <si>
    <t>2017-05-29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</si>
  <si>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</si>
  <si>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</si>
  <si>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</si>
  <si>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</si>
  <si>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</si>
  <si>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</si>
  <si>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</si>
  <si>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</si>
  <si>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</si>
  <si>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</si>
  <si>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</si>
  <si>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</si>
  <si>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</si>
  <si>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2017-05-08</t>
  </si>
  <si>
    <t>2017-05-04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</si>
  <si>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</si>
  <si>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</si>
  <si>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</si>
  <si>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</si>
  <si>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</si>
  <si>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</si>
  <si>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</si>
  <si>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</si>
  <si>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</si>
  <si>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</si>
  <si>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</si>
  <si>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</si>
  <si>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</si>
  <si>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</si>
  <si>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</si>
  <si>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</si>
  <si>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</si>
  <si>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</si>
  <si>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</si>
  <si>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</si>
  <si>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</si>
  <si>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</si>
  <si>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</si>
  <si>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</si>
  <si>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</si>
  <si>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</si>
  <si>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</si>
  <si>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</si>
  <si>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</si>
  <si>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</si>
  <si>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</si>
  <si>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</si>
  <si>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</si>
  <si>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</si>
  <si>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</si>
  <si>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</si>
  <si>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</si>
  <si>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</si>
  <si>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</si>
  <si>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</si>
  <si>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</si>
  <si>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</si>
  <si>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</si>
  <si>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</si>
  <si>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</si>
  <si>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</si>
  <si>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</si>
  <si>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</si>
  <si>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</si>
  <si>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</si>
  <si>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</si>
  <si>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</si>
  <si>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</si>
  <si>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</si>
  <si>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</si>
  <si>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</si>
  <si>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</si>
  <si>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</si>
  <si>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</si>
  <si>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</si>
  <si>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</si>
  <si>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</si>
  <si>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</si>
  <si>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</si>
  <si>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</si>
  <si>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</si>
  <si>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</si>
  <si>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</si>
  <si>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</si>
  <si>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</si>
  <si>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</si>
  <si>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</si>
  <si>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</si>
  <si>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</si>
  <si>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</si>
  <si>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</si>
  <si>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</si>
  <si>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</si>
  <si>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</si>
  <si>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</si>
  <si>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</si>
  <si>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</si>
  <si>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2017-01-02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</si>
  <si>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</si>
  <si>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</si>
  <si>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</si>
  <si>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</si>
  <si>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</si>
  <si>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</si>
  <si>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</si>
  <si>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</si>
  <si>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</si>
  <si>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</si>
  <si>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</si>
  <si>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</si>
  <si>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</si>
  <si>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</si>
  <si>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</si>
  <si>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</si>
  <si>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</si>
  <si>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</si>
  <si>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</si>
  <si>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</si>
  <si>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</si>
  <si>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</si>
  <si>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</si>
  <si>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</si>
  <si>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</si>
  <si>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</si>
  <si>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</si>
  <si>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</si>
  <si>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</si>
  <si>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</si>
  <si>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</si>
  <si>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</si>
  <si>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</si>
  <si>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</si>
  <si>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</si>
  <si>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</si>
  <si>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</si>
  <si>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</si>
  <si>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</si>
  <si>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</si>
  <si>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</si>
  <si>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</si>
  <si>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</si>
  <si>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</si>
  <si>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</si>
  <si>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</si>
  <si>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</si>
  <si>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</si>
  <si>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</si>
  <si>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</si>
  <si>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</si>
  <si>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</si>
  <si>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</si>
  <si>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</si>
  <si>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</si>
  <si>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</si>
  <si>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</si>
  <si>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</si>
  <si>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</si>
  <si>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</si>
  <si>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</si>
  <si>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</si>
  <si>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</si>
  <si>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</si>
  <si>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</si>
  <si>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</si>
  <si>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</si>
  <si>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</si>
  <si>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</si>
  <si>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</si>
  <si>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</si>
  <si>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</si>
  <si>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</si>
  <si>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</si>
  <si>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</si>
  <si>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</si>
  <si>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</si>
  <si>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</si>
  <si>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</si>
  <si>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</si>
  <si>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</si>
  <si>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</si>
  <si>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</si>
  <si>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</si>
  <si>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</si>
  <si>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</si>
  <si>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</si>
  <si>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</si>
  <si>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</si>
  <si>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</si>
  <si>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</si>
  <si>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</si>
  <si>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</si>
  <si>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</si>
  <si>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</si>
  <si>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</si>
  <si>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</si>
  <si>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</si>
  <si>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</si>
  <si>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</si>
  <si>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</si>
  <si>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</si>
  <si>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</si>
  <si>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</si>
  <si>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</si>
  <si>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</si>
  <si>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</si>
  <si>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</si>
  <si>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</si>
  <si>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</si>
  <si>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</si>
  <si>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</si>
  <si>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</si>
  <si>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</si>
  <si>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</si>
  <si>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</si>
  <si>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</si>
  <si>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</si>
  <si>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</si>
  <si>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</si>
  <si>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</si>
  <si>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</si>
  <si>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</si>
  <si>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</si>
  <si>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</si>
  <si>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</si>
  <si>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</si>
  <si>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</si>
  <si>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</si>
  <si>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</si>
  <si>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</si>
  <si>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</si>
  <si>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</si>
  <si>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</si>
  <si>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</si>
  <si>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</si>
  <si>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</si>
  <si>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</si>
  <si>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</si>
  <si>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</si>
  <si>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</si>
  <si>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</si>
  <si>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</si>
  <si>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</si>
  <si>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</si>
  <si>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</si>
  <si>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</si>
  <si>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</si>
  <si>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</si>
  <si>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</si>
  <si>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</si>
  <si>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</si>
  <si>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</si>
  <si>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</si>
  <si>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</si>
  <si>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</si>
  <si>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</si>
  <si>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</si>
  <si>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</si>
  <si>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</si>
  <si>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</si>
  <si>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</si>
  <si>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</si>
  <si>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</si>
  <si>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</si>
  <si>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</si>
  <si>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</si>
  <si>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</si>
  <si>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</si>
  <si>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</si>
  <si>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</si>
  <si>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</si>
  <si>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</si>
  <si>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</si>
  <si>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</si>
  <si>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</si>
  <si>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</si>
  <si>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</si>
  <si>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</si>
  <si>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</si>
  <si>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</si>
  <si>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</si>
  <si>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</si>
  <si>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</si>
  <si>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</si>
  <si>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</si>
  <si>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</si>
  <si>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</si>
  <si>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</si>
  <si>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</si>
  <si>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</si>
  <si>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</si>
  <si>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</si>
  <si>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</si>
  <si>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</si>
  <si>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</si>
  <si>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</si>
  <si>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</si>
  <si>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</si>
  <si>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</si>
  <si>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</si>
  <si>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</si>
  <si>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</si>
  <si>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</si>
  <si>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</si>
  <si>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</si>
  <si>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</si>
  <si>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</si>
  <si>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</si>
  <si>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</si>
  <si>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</si>
  <si>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</si>
  <si>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</si>
  <si>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</si>
  <si>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</si>
  <si>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</si>
  <si>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</si>
  <si>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</si>
  <si>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</si>
  <si>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</si>
  <si>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2016-02-12</t>
  </si>
  <si>
    <t>2016-02-11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</si>
  <si>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</si>
  <si>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</si>
  <si>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</si>
  <si>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</si>
  <si>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</si>
  <si>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</si>
  <si>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</si>
  <si>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</si>
  <si>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</si>
  <si>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</si>
  <si>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</si>
  <si>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</si>
  <si>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</si>
  <si>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</si>
  <si>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</si>
  <si>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</si>
  <si>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</si>
  <si>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</si>
  <si>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</si>
  <si>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</si>
  <si>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</si>
  <si>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</si>
  <si>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</si>
  <si>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</si>
  <si>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</si>
  <si>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</si>
  <si>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</si>
  <si>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</si>
  <si>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</si>
  <si>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</si>
  <si>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</si>
  <si>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</si>
  <si>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</si>
  <si>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</si>
  <si>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</si>
  <si>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</si>
  <si>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</si>
  <si>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</si>
  <si>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</si>
  <si>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</si>
  <si>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</si>
  <si>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</si>
  <si>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</si>
  <si>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</si>
  <si>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</si>
  <si>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</si>
  <si>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</si>
  <si>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</si>
  <si>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</si>
  <si>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</si>
  <si>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</si>
  <si>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</si>
  <si>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</si>
  <si>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</si>
  <si>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</si>
  <si>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</si>
  <si>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</si>
  <si>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</si>
  <si>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</si>
  <si>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</si>
  <si>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</si>
  <si>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</si>
  <si>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</si>
  <si>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</si>
  <si>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</si>
  <si>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</si>
  <si>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</si>
  <si>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</si>
  <si>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</si>
  <si>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</si>
  <si>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</si>
  <si>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</si>
  <si>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</si>
  <si>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</si>
  <si>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</si>
  <si>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</si>
  <si>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</si>
  <si>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</si>
  <si>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</si>
  <si>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</si>
  <si>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</si>
  <si>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</si>
  <si>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</si>
  <si>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</si>
  <si>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</si>
  <si>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</si>
  <si>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</si>
  <si>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</si>
  <si>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</si>
  <si>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</si>
  <si>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</si>
  <si>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</si>
  <si>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</si>
  <si>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</si>
  <si>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</si>
  <si>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</si>
  <si>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</si>
  <si>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</si>
  <si>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</si>
  <si>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</si>
  <si>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</si>
  <si>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</si>
  <si>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</si>
  <si>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</si>
  <si>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</si>
  <si>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</si>
  <si>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</si>
  <si>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</si>
  <si>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</si>
  <si>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</si>
  <si>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</si>
  <si>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</si>
  <si>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</si>
  <si>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</si>
  <si>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</si>
  <si>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</si>
  <si>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</si>
  <si>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</si>
  <si>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</si>
  <si>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</si>
  <si>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</si>
  <si>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</si>
  <si>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</si>
  <si>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</si>
  <si>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</si>
  <si>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</si>
  <si>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</si>
  <si>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</si>
  <si>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</si>
  <si>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</si>
  <si>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</si>
  <si>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</si>
  <si>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</si>
  <si>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</si>
  <si>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</si>
  <si>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</si>
  <si>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</si>
  <si>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</si>
  <si>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</si>
  <si>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</si>
  <si>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</si>
  <si>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</si>
  <si>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</si>
  <si>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</si>
  <si>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</si>
  <si>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</si>
  <si>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</si>
  <si>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</si>
  <si>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</si>
  <si>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</si>
  <si>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</si>
  <si>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</si>
  <si>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</si>
  <si>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</si>
  <si>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</si>
  <si>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</si>
  <si>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</si>
  <si>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</si>
  <si>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</si>
  <si>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</si>
  <si>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</si>
  <si>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</si>
  <si>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</si>
  <si>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</si>
  <si>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</si>
  <si>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</si>
  <si>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</si>
  <si>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</si>
  <si>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</si>
  <si>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</si>
  <si>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</si>
  <si>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</si>
  <si>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</si>
  <si>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</si>
  <si>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</si>
  <si>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</si>
  <si>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</si>
  <si>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</si>
  <si>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</si>
  <si>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</si>
  <si>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</si>
  <si>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</si>
  <si>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</si>
  <si>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</si>
  <si>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</si>
  <si>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</si>
  <si>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</si>
  <si>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</si>
  <si>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</si>
  <si>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</si>
  <si>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</si>
  <si>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2015-05-04</t>
  </si>
  <si>
    <t>2015-04-30</t>
  </si>
  <si>
    <t>2015-04-29</t>
  </si>
  <si>
    <t>일자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</si>
  <si>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</si>
  <si>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</si>
  <si>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</si>
  <si>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</si>
  <si>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</si>
  <si>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</si>
  <si>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</si>
  <si>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</si>
  <si>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</si>
  <si>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</si>
  <si>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</si>
  <si>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</si>
  <si>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</si>
  <si>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</si>
  <si>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</si>
  <si>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</si>
  <si>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</si>
  <si>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</si>
  <si>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</si>
  <si>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</si>
  <si>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</si>
  <si>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</si>
  <si>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</si>
  <si>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</si>
  <si>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</si>
  <si>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</si>
  <si>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</si>
  <si>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</si>
  <si>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</si>
  <si>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</si>
  <si>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</si>
  <si>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</si>
  <si>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</si>
  <si>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</si>
  <si>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</si>
  <si>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</si>
  <si>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</si>
  <si>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</si>
  <si>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</si>
  <si>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</si>
  <si>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</si>
  <si>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</si>
  <si>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</si>
  <si>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</si>
  <si>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</si>
  <si>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</si>
  <si>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</si>
  <si>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2015-02-17</t>
  </si>
  <si>
    <t>2015-02-16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</si>
  <si>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</si>
  <si>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</si>
  <si>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</si>
  <si>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</si>
  <si>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</si>
  <si>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</si>
  <si>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</si>
  <si>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</si>
  <si>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</si>
  <si>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</si>
  <si>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</si>
  <si>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</si>
  <si>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</si>
  <si>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</si>
  <si>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</si>
  <si>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</si>
  <si>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</si>
  <si>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</si>
  <si>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</si>
  <si>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2015-01-19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</si>
  <si>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</si>
  <si>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</si>
  <si>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</si>
  <si>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</si>
  <si>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</si>
  <si>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</si>
  <si>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</si>
  <si>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</si>
  <si>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</si>
  <si>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</si>
  <si>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</si>
  <si>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</si>
  <si>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</si>
  <si>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</si>
  <si>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</si>
  <si>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</si>
  <si>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</si>
  <si>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</si>
  <si>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</si>
  <si>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</si>
  <si>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</si>
  <si>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</si>
  <si>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</si>
  <si>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</si>
  <si>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</si>
  <si>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</si>
  <si>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</si>
  <si>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</si>
  <si>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</si>
  <si>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</si>
  <si>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</si>
  <si>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</si>
  <si>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</si>
  <si>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</si>
  <si>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2014-11-27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</si>
  <si>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</si>
  <si>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</si>
  <si>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</si>
  <si>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</si>
  <si>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</si>
  <si>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</si>
  <si>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</si>
  <si>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</si>
  <si>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</si>
  <si>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</si>
  <si>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</si>
  <si>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</si>
  <si>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</si>
  <si>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</si>
  <si>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</si>
  <si>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</si>
  <si>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</si>
  <si>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</si>
  <si>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</si>
  <si>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</si>
  <si>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</si>
  <si>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</si>
  <si>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</si>
  <si>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</si>
  <si>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</si>
  <si>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</si>
  <si>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</si>
  <si>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</si>
  <si>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</si>
  <si>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</si>
  <si>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</si>
  <si>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</si>
  <si>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</si>
  <si>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</si>
  <si>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2014-10-08</t>
  </si>
  <si>
    <t>2014-10-07</t>
  </si>
  <si>
    <t>2014-10-06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</si>
  <si>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</si>
  <si>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</si>
  <si>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</si>
  <si>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</si>
  <si>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</si>
  <si>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</si>
  <si>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</si>
  <si>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</si>
  <si>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</si>
  <si>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</si>
  <si>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</si>
  <si>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</si>
  <si>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</si>
  <si>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</si>
  <si>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</si>
  <si>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</si>
  <si>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2014-09-05</t>
  </si>
  <si>
    <t>2014-09-04</t>
  </si>
  <si>
    <t>2014-09-03</t>
  </si>
  <si>
    <t>2014-09-02</t>
  </si>
  <si>
    <t>2014-09-01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</si>
  <si>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</si>
  <si>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</si>
  <si>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</si>
  <si>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</si>
  <si>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</si>
  <si>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</si>
  <si>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</si>
  <si>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</si>
  <si>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</si>
  <si>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</si>
  <si>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</si>
  <si>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</si>
  <si>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</si>
  <si>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</si>
  <si>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</si>
  <si>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</si>
  <si>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</si>
  <si>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</si>
  <si>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</si>
  <si>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</si>
  <si>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</si>
  <si>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</si>
  <si>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</si>
  <si>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</si>
  <si>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</si>
  <si>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</si>
  <si>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</si>
  <si>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</si>
  <si>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</si>
  <si>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</si>
  <si>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</si>
  <si>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</si>
  <si>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</si>
  <si>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</si>
  <si>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</si>
  <si>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</si>
  <si>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</si>
  <si>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</si>
  <si>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</si>
  <si>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2014-07-04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</si>
  <si>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</si>
  <si>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</si>
  <si>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</si>
  <si>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</si>
  <si>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</si>
  <si>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</si>
  <si>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</si>
  <si>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</si>
  <si>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</si>
  <si>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</si>
  <si>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</si>
  <si>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</si>
  <si>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</si>
  <si>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</si>
  <si>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</si>
  <si>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</si>
  <si>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</si>
  <si>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</si>
  <si>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</si>
  <si>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2014-06-05</t>
  </si>
  <si>
    <t>2014-06-03</t>
  </si>
  <si>
    <t>2014-06-02</t>
  </si>
  <si>
    <t>2014-05-30</t>
  </si>
  <si>
    <t>2014-05-29</t>
  </si>
  <si>
    <t>2014-05-28</t>
  </si>
  <si>
    <t>2014-05-27</t>
  </si>
  <si>
    <t>2014-05-26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</si>
  <si>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</si>
  <si>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</si>
  <si>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</si>
  <si>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</si>
  <si>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</si>
  <si>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</si>
  <si>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</si>
  <si>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</si>
  <si>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</si>
  <si>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</si>
  <si>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</si>
  <si>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</si>
  <si>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</si>
  <si>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2014-05-02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</si>
  <si>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</si>
  <si>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</si>
  <si>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</si>
  <si>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</si>
  <si>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</si>
  <si>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</si>
  <si>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</si>
  <si>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</si>
  <si>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2014-04-18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</si>
  <si>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</si>
  <si>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</si>
  <si>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</si>
  <si>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</si>
  <si>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</si>
  <si>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</si>
  <si>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</si>
  <si>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</si>
  <si>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</si>
  <si>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</si>
  <si>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</si>
  <si>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</si>
  <si>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</si>
  <si>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</si>
  <si>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</si>
  <si>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</si>
  <si>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</si>
  <si>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</si>
  <si>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</si>
  <si>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</si>
  <si>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</si>
  <si>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</si>
  <si>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</si>
  <si>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</si>
  <si>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</si>
  <si>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</si>
  <si>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</si>
  <si>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</si>
  <si>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</si>
  <si>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</si>
  <si>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</si>
  <si>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</si>
  <si>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</si>
  <si>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</si>
  <si>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</si>
  <si>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</si>
  <si>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</si>
  <si>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</si>
  <si>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</si>
  <si>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</si>
  <si>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</si>
  <si>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</si>
  <si>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</si>
  <si>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2014-02-17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</si>
  <si>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</si>
  <si>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</si>
  <si>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</si>
  <si>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</si>
  <si>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</si>
  <si>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</si>
  <si>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</si>
  <si>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</si>
  <si>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</si>
  <si>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</si>
  <si>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</si>
  <si>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</si>
  <si>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</si>
  <si>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</si>
  <si>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</si>
  <si>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</si>
  <si>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</si>
  <si>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2014-01-20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</si>
  <si>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</si>
  <si>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</si>
  <si>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</si>
  <si>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</si>
  <si>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</si>
  <si>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</si>
  <si>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</si>
  <si>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</si>
  <si>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</si>
  <si>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</si>
  <si>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</si>
  <si>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</si>
  <si>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</si>
  <si>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</si>
  <si>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</si>
  <si>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</si>
  <si>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</si>
  <si>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</si>
  <si>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</si>
  <si>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</si>
  <si>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</si>
  <si>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</si>
  <si>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</si>
  <si>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</si>
  <si>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</si>
  <si>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</si>
  <si>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</si>
  <si>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</si>
  <si>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</si>
  <si>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</si>
  <si>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</si>
  <si>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</si>
  <si>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</si>
  <si>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</si>
  <si>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2013-11-28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</si>
  <si>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</si>
  <si>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</si>
  <si>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</si>
  <si>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</si>
  <si>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</si>
  <si>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</si>
  <si>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</si>
  <si>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</si>
  <si>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</si>
  <si>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</si>
  <si>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</si>
  <si>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</si>
  <si>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</si>
  <si>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</si>
  <si>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</si>
  <si>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</si>
  <si>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</si>
  <si>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</si>
  <si>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</si>
  <si>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</si>
  <si>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</si>
  <si>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</si>
  <si>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</si>
  <si>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</si>
  <si>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</si>
  <si>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</si>
  <si>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</si>
  <si>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</si>
  <si>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</si>
  <si>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</si>
  <si>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</si>
  <si>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</si>
  <si>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</si>
  <si>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</si>
  <si>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</si>
  <si>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2013-10-08</t>
  </si>
  <si>
    <t>2013-10-07</t>
  </si>
  <si>
    <t>2013-10-04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</si>
  <si>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</si>
  <si>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</si>
  <si>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</si>
  <si>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</si>
  <si>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</si>
  <si>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</si>
  <si>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</si>
  <si>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</si>
  <si>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</si>
  <si>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</si>
  <si>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</si>
  <si>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</si>
  <si>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</si>
  <si>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</si>
  <si>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</si>
  <si>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</si>
  <si>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</si>
  <si>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</si>
  <si>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</si>
  <si>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2013-09-02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</si>
  <si>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</si>
  <si>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</si>
  <si>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</si>
  <si>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</si>
  <si>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</si>
  <si>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</si>
  <si>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</si>
  <si>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</si>
  <si>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</si>
  <si>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</si>
  <si>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</si>
  <si>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</si>
  <si>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</si>
  <si>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</si>
  <si>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</si>
  <si>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</si>
  <si>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</si>
  <si>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</si>
  <si>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</si>
  <si>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</si>
  <si>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</si>
  <si>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</si>
  <si>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</si>
  <si>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</si>
  <si>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</si>
  <si>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</si>
  <si>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</si>
  <si>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</si>
  <si>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</si>
  <si>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</si>
  <si>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</si>
  <si>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</si>
  <si>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</si>
  <si>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</si>
  <si>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</si>
  <si>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</si>
  <si>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</si>
  <si>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</si>
  <si>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</si>
  <si>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</si>
  <si>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2013-07-04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</si>
  <si>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</si>
  <si>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</si>
  <si>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</si>
  <si>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</si>
  <si>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</si>
  <si>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</si>
  <si>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</si>
  <si>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</si>
  <si>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</si>
  <si>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</si>
  <si>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</si>
  <si>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</si>
  <si>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</si>
  <si>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</si>
  <si>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</si>
  <si>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</si>
  <si>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</si>
  <si>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</si>
  <si>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</si>
  <si>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</si>
  <si>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</si>
  <si>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</si>
  <si>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</si>
  <si>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</si>
  <si>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</si>
  <si>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</si>
  <si>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2013-05-27</t>
  </si>
  <si>
    <t>2013-05-24</t>
  </si>
  <si>
    <t>2013-05-23</t>
  </si>
  <si>
    <t>2013-05-22</t>
  </si>
  <si>
    <t>2013-05-21</t>
  </si>
  <si>
    <t>2013-05-20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</si>
  <si>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</si>
  <si>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</si>
  <si>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</si>
  <si>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</si>
  <si>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</si>
  <si>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</si>
  <si>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</si>
  <si>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</si>
  <si>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</si>
  <si>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</si>
  <si>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</si>
  <si>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</si>
  <si>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</si>
  <si>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</si>
  <si>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</si>
  <si>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</si>
  <si>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</si>
  <si>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</si>
  <si>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</si>
  <si>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</si>
  <si>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</si>
  <si>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</si>
  <si>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</si>
  <si>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</si>
  <si>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</si>
  <si>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</si>
  <si>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</si>
  <si>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</si>
  <si>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</si>
  <si>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</si>
  <si>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</si>
  <si>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</si>
  <si>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</si>
  <si>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2013-03-29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</si>
  <si>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</si>
  <si>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</si>
  <si>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</si>
  <si>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</si>
  <si>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</si>
  <si>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</si>
  <si>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</si>
  <si>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</si>
  <si>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</si>
  <si>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</si>
  <si>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</si>
  <si>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</si>
  <si>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</si>
  <si>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</si>
  <si>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</si>
  <si>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</si>
  <si>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</si>
  <si>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</si>
  <si>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</si>
  <si>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</si>
  <si>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</si>
  <si>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</si>
  <si>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</si>
  <si>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</si>
  <si>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</si>
  <si>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</si>
  <si>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</si>
  <si>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</si>
  <si>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2013-02-15</t>
  </si>
  <si>
    <t>2013-02-14</t>
  </si>
  <si>
    <t>2013-02-13</t>
  </si>
  <si>
    <t>2013-02-12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</si>
  <si>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</si>
  <si>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</si>
  <si>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</si>
  <si>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</si>
  <si>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</si>
  <si>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</si>
  <si>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</si>
  <si>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</si>
  <si>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</si>
  <si>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</si>
  <si>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</si>
  <si>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</si>
  <si>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</si>
  <si>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</si>
  <si>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2013-01-21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</si>
  <si>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</si>
  <si>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</si>
  <si>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</si>
  <si>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</si>
  <si>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</si>
  <si>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</si>
  <si>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</si>
  <si>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</si>
  <si>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</si>
  <si>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</si>
  <si>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</si>
  <si>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</si>
  <si>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</si>
  <si>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</si>
  <si>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</si>
  <si>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</si>
  <si>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</si>
  <si>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</si>
  <si>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</si>
  <si>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</si>
  <si>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</si>
  <si>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</si>
  <si>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</si>
  <si>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</si>
  <si>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</si>
  <si>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</si>
  <si>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</si>
  <si>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</si>
  <si>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</si>
  <si>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</si>
  <si>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</si>
  <si>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</si>
  <si>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</si>
  <si>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</si>
  <si>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</si>
  <si>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</si>
  <si>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</si>
  <si>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</si>
  <si>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2012-11-22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</si>
  <si>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</si>
  <si>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</si>
  <si>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</si>
  <si>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</si>
  <si>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</si>
  <si>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</si>
  <si>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</si>
  <si>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</si>
  <si>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</si>
  <si>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</si>
  <si>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</si>
  <si>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</si>
  <si>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</si>
  <si>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</si>
  <si>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</si>
  <si>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</si>
  <si>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2012-10-30</t>
  </si>
  <si>
    <t>2012-10-29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</si>
  <si>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</si>
  <si>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</si>
  <si>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</si>
  <si>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</si>
  <si>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</si>
  <si>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</si>
  <si>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</si>
  <si>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</si>
  <si>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</si>
  <si>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</si>
  <si>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</si>
  <si>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</si>
  <si>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</si>
  <si>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</si>
  <si>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</si>
  <si>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</si>
  <si>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</si>
  <si>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2012-10-02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</si>
  <si>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</si>
  <si>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</si>
  <si>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</si>
  <si>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</si>
  <si>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</si>
  <si>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</si>
  <si>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</si>
  <si>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</si>
  <si>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</si>
  <si>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</si>
  <si>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</si>
  <si>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</si>
  <si>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</si>
  <si>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</si>
  <si>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</si>
  <si>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</si>
  <si>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</si>
  <si>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</si>
  <si>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</si>
  <si>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2012-09-03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</si>
  <si>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</si>
  <si>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</si>
  <si>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</si>
  <si>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</si>
  <si>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</si>
  <si>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</si>
  <si>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</si>
  <si>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</si>
  <si>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</si>
  <si>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</si>
  <si>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</si>
  <si>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</si>
  <si>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</si>
  <si>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</si>
  <si>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</si>
  <si>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</si>
  <si>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</si>
  <si>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</si>
  <si>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</si>
  <si>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</si>
  <si>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</si>
  <si>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</si>
  <si>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</si>
  <si>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</si>
  <si>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</si>
  <si>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</si>
  <si>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</si>
  <si>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</si>
  <si>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</si>
  <si>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</si>
  <si>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</si>
  <si>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</si>
  <si>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</si>
  <si>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</si>
  <si>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</si>
  <si>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</si>
  <si>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</si>
  <si>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</si>
  <si>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</si>
  <si>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</si>
  <si>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</si>
  <si>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2012-07-04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</si>
  <si>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</si>
  <si>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</si>
  <si>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</si>
  <si>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</si>
  <si>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</si>
  <si>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</si>
  <si>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</si>
  <si>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</si>
  <si>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</si>
  <si>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</si>
  <si>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</si>
  <si>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</si>
  <si>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</si>
  <si>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</si>
  <si>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</si>
  <si>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</si>
  <si>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</si>
  <si>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</si>
  <si>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</si>
  <si>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</si>
  <si>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</si>
  <si>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</si>
  <si>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</si>
  <si>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</si>
  <si>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</si>
  <si>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</si>
  <si>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</si>
  <si>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</si>
  <si>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</si>
  <si>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</si>
  <si>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</si>
  <si>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</si>
  <si>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</si>
  <si>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</si>
  <si>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</si>
  <si>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</si>
  <si>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</si>
  <si>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</si>
  <si>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</si>
  <si>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</si>
  <si>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</si>
  <si>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</si>
  <si>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</si>
  <si>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</si>
  <si>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</si>
  <si>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</si>
  <si>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</si>
  <si>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</si>
  <si>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</si>
  <si>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</si>
  <si>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</si>
  <si>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</si>
  <si>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</si>
  <si>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</si>
  <si>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</si>
  <si>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</si>
  <si>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2012-04-10</t>
  </si>
  <si>
    <t>2012-04-09</t>
  </si>
  <si>
    <t>2012-04-06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</si>
  <si>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</si>
  <si>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</si>
  <si>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</si>
  <si>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</si>
  <si>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</si>
  <si>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</si>
  <si>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</si>
  <si>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</si>
  <si>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</si>
  <si>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</si>
  <si>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</si>
  <si>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</si>
  <si>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</si>
  <si>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</si>
  <si>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</si>
  <si>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</si>
  <si>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</si>
  <si>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</si>
  <si>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</si>
  <si>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</si>
  <si>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</si>
  <si>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</si>
  <si>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</si>
  <si>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</si>
  <si>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</si>
  <si>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</si>
  <si>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</si>
  <si>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</si>
  <si>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</si>
  <si>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</si>
  <si>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</si>
  <si>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</si>
  <si>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2012-02-20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</si>
  <si>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</si>
  <si>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</si>
  <si>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</si>
  <si>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</si>
  <si>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</si>
  <si>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</si>
  <si>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</si>
  <si>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</si>
  <si>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</si>
  <si>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</si>
  <si>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</si>
  <si>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</si>
  <si>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</si>
  <si>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</si>
  <si>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</si>
  <si>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</si>
  <si>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</si>
  <si>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</si>
  <si>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2012-01-20</t>
  </si>
  <si>
    <t>2012-01-19</t>
  </si>
  <si>
    <t>2012-01-18</t>
  </si>
  <si>
    <t>2012-01-17</t>
  </si>
  <si>
    <t>2012-01-16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</si>
  <si>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</si>
  <si>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</si>
  <si>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</si>
  <si>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</si>
  <si>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</si>
  <si>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</si>
  <si>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</si>
  <si>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</si>
  <si>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</si>
  <si>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2012-01-02</t>
  </si>
  <si>
    <t>2011-12-30</t>
  </si>
  <si>
    <t>2011-12-29</t>
  </si>
  <si>
    <t>2011-12-28</t>
  </si>
  <si>
    <t>2011-12-27</t>
  </si>
  <si>
    <t>2011-12-26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</si>
  <si>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</si>
  <si>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</si>
  <si>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</si>
  <si>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</si>
  <si>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</si>
  <si>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</si>
  <si>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</si>
  <si>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</si>
  <si>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</si>
  <si>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</si>
  <si>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</si>
  <si>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</si>
  <si>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</si>
  <si>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</si>
  <si>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</si>
  <si>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</si>
  <si>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</si>
  <si>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</si>
  <si>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</si>
  <si>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</si>
  <si>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</si>
  <si>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2011-11-24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</si>
  <si>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</si>
  <si>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</si>
  <si>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</si>
  <si>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</si>
  <si>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</si>
  <si>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</si>
  <si>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</si>
  <si>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</si>
  <si>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</si>
  <si>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</si>
  <si>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</si>
  <si>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</si>
  <si>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</si>
  <si>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</si>
  <si>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</si>
  <si>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</si>
  <si>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</si>
  <si>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</si>
  <si>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</si>
  <si>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</si>
  <si>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</si>
  <si>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</si>
  <si>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</si>
  <si>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</si>
  <si>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</si>
  <si>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</si>
  <si>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</si>
  <si>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</si>
  <si>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</si>
  <si>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</si>
  <si>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</si>
  <si>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</si>
  <si>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</si>
  <si>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</si>
  <si>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</si>
  <si>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</si>
  <si>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</si>
  <si>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</si>
  <si>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</si>
  <si>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</si>
  <si>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</si>
  <si>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</si>
  <si>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</si>
  <si>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</si>
  <si>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</si>
  <si>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</si>
  <si>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</si>
  <si>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</si>
  <si>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</si>
  <si>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</si>
  <si>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2011-09-09</t>
  </si>
  <si>
    <t>2011-09-08</t>
  </si>
  <si>
    <t>2011-09-07</t>
  </si>
  <si>
    <t>2011-09-06</t>
  </si>
  <si>
    <t>2011-09-05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</si>
  <si>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</si>
  <si>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</si>
  <si>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</si>
  <si>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</si>
  <si>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</si>
  <si>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</si>
  <si>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</si>
  <si>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</si>
  <si>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</si>
  <si>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</si>
  <si>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</si>
  <si>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</si>
  <si>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</si>
  <si>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</si>
  <si>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</si>
  <si>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</si>
  <si>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</si>
  <si>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</si>
  <si>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</si>
  <si>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</si>
  <si>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</si>
  <si>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</si>
  <si>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</si>
  <si>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</si>
  <si>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</si>
  <si>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</si>
  <si>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</si>
  <si>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</si>
  <si>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</si>
  <si>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</si>
  <si>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</si>
  <si>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</si>
  <si>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</si>
  <si>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</si>
  <si>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</si>
  <si>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</si>
  <si>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</si>
  <si>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</si>
  <si>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</si>
  <si>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</si>
  <si>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</si>
  <si>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</si>
  <si>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</si>
  <si>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2011-07-04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</si>
  <si>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</si>
  <si>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</si>
  <si>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</si>
  <si>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</si>
  <si>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</si>
  <si>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</si>
  <si>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</si>
  <si>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</si>
  <si>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</si>
  <si>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</si>
  <si>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</si>
  <si>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</si>
  <si>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</si>
  <si>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</si>
  <si>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</si>
  <si>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</si>
  <si>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</si>
  <si>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</si>
  <si>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</si>
  <si>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2011-06-03</t>
  </si>
  <si>
    <t>2011-06-02</t>
  </si>
  <si>
    <t>2011-06-01</t>
  </si>
  <si>
    <t>2011-05-31</t>
  </si>
  <si>
    <t>2011-05-30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</si>
  <si>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</si>
  <si>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</si>
  <si>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</si>
  <si>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</si>
  <si>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</si>
  <si>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</si>
  <si>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</si>
  <si>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</si>
  <si>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</si>
  <si>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</si>
  <si>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</si>
  <si>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</si>
  <si>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</si>
  <si>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2011-05-09</t>
  </si>
  <si>
    <t>2011-05-06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</si>
  <si>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</si>
  <si>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</si>
  <si>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</si>
  <si>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</si>
  <si>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</si>
  <si>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</si>
  <si>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</si>
  <si>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</si>
  <si>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2011-04-22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</si>
  <si>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</si>
  <si>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</si>
  <si>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</si>
  <si>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</si>
  <si>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</si>
  <si>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</si>
  <si>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</si>
  <si>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</si>
  <si>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</si>
  <si>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</si>
  <si>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</si>
  <si>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</si>
  <si>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</si>
  <si>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</si>
  <si>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</si>
  <si>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</si>
  <si>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</si>
  <si>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</si>
  <si>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</si>
  <si>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</si>
  <si>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</si>
  <si>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</si>
  <si>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</si>
  <si>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</si>
  <si>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</si>
  <si>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</si>
  <si>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</si>
  <si>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</si>
  <si>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</si>
  <si>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</si>
  <si>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</si>
  <si>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</si>
  <si>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</si>
  <si>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</si>
  <si>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</si>
  <si>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</si>
  <si>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</si>
  <si>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2011-02-28</t>
  </si>
  <si>
    <t>2011-02-25</t>
  </si>
  <si>
    <t>2011-02-24</t>
  </si>
  <si>
    <t>2011-02-23</t>
  </si>
  <si>
    <t>2011-02-22</t>
  </si>
  <si>
    <t>2011-02-21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</si>
  <si>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</si>
  <si>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</si>
  <si>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</si>
  <si>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</si>
  <si>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</si>
  <si>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</si>
  <si>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</si>
  <si>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</si>
  <si>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</si>
  <si>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</si>
  <si>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</si>
  <si>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</si>
  <si>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</si>
  <si>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</si>
  <si>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</si>
  <si>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</si>
  <si>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</si>
  <si>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</si>
  <si>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</si>
  <si>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</si>
  <si>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</si>
  <si>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2011-01-17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</si>
  <si>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</si>
  <si>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</si>
  <si>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</si>
  <si>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</si>
  <si>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</si>
  <si>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</si>
  <si>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</si>
  <si>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</si>
  <si>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</si>
  <si>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</si>
  <si>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</si>
  <si>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</si>
  <si>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</si>
  <si>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</si>
  <si>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</si>
  <si>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2010-12-24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</si>
  <si>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</si>
  <si>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</si>
  <si>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</si>
  <si>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</si>
  <si>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</si>
  <si>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</si>
  <si>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</si>
  <si>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</si>
  <si>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</si>
  <si>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</si>
  <si>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</si>
  <si>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</si>
  <si>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</si>
  <si>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</si>
  <si>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</si>
  <si>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</si>
  <si>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</si>
  <si>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</si>
  <si>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</si>
  <si>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</si>
  <si>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2010-11-25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</si>
  <si>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</si>
  <si>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</si>
  <si>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</si>
  <si>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</si>
  <si>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</si>
  <si>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</si>
  <si>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</si>
  <si>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</si>
  <si>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</si>
  <si>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</si>
  <si>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</si>
  <si>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</si>
  <si>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</si>
  <si>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</si>
  <si>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</si>
  <si>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</si>
  <si>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</si>
  <si>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</si>
  <si>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</si>
  <si>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</si>
  <si>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</si>
  <si>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</si>
  <si>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</si>
  <si>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</si>
  <si>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</si>
  <si>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</si>
  <si>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</si>
  <si>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</si>
  <si>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</si>
  <si>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</si>
  <si>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</si>
  <si>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</si>
  <si>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</si>
  <si>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</si>
  <si>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</si>
  <si>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</si>
  <si>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</si>
  <si>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</si>
  <si>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</si>
  <si>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</si>
  <si>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</si>
  <si>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</si>
  <si>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</si>
  <si>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</si>
  <si>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</si>
  <si>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</si>
  <si>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</si>
  <si>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</si>
  <si>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</si>
  <si>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</si>
  <si>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</si>
  <si>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</si>
  <si>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</si>
  <si>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</si>
  <si>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2010-09-06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</si>
  <si>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</si>
  <si>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</si>
  <si>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</si>
  <si>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</si>
  <si>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</si>
  <si>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</si>
  <si>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</si>
  <si>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</si>
  <si>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</si>
  <si>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</si>
  <si>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</si>
  <si>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</si>
  <si>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</si>
  <si>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</si>
  <si>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</si>
  <si>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</si>
  <si>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</si>
  <si>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</si>
  <si>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</si>
  <si>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</si>
  <si>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</si>
  <si>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</si>
  <si>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</si>
  <si>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</si>
  <si>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</si>
  <si>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</si>
  <si>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</si>
  <si>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</si>
  <si>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</si>
  <si>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</si>
  <si>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</si>
  <si>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</si>
  <si>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</si>
  <si>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</si>
  <si>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</si>
  <si>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</si>
  <si>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</si>
  <si>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</si>
  <si>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</si>
  <si>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</si>
  <si>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</si>
  <si>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</si>
  <si>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</si>
  <si>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</si>
  <si>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2010-07-05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</si>
  <si>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</si>
  <si>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</si>
  <si>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</si>
  <si>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</si>
  <si>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</si>
  <si>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</si>
  <si>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</si>
  <si>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</si>
  <si>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</si>
  <si>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</si>
  <si>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</si>
  <si>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</si>
  <si>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</si>
  <si>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</si>
  <si>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</si>
  <si>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</si>
  <si>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</si>
  <si>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</si>
  <si>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</si>
  <si>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</si>
  <si>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</si>
  <si>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</si>
  <si>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2010-06-01</t>
  </si>
  <si>
    <t>2010-05-31</t>
  </si>
  <si>
    <t>2010-05-28</t>
  </si>
  <si>
    <t>2010-05-27</t>
  </si>
  <si>
    <t>2010-05-26</t>
  </si>
  <si>
    <t>2010-05-25</t>
  </si>
  <si>
    <t>2010-05-24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</si>
  <si>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</si>
  <si>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</si>
  <si>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</si>
  <si>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</si>
  <si>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</si>
  <si>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</si>
  <si>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</si>
  <si>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</si>
  <si>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</si>
  <si>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</si>
  <si>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</si>
  <si>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</si>
  <si>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</si>
  <si>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</si>
  <si>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</si>
  <si>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</si>
  <si>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</si>
  <si>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</si>
  <si>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</si>
  <si>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</si>
  <si>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</si>
  <si>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</si>
  <si>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</si>
  <si>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</si>
  <si>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</si>
  <si>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</si>
  <si>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</si>
  <si>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</si>
  <si>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</si>
  <si>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</si>
  <si>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</si>
  <si>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</si>
  <si>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</si>
  <si>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2010-04-02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</si>
  <si>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</si>
  <si>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</si>
  <si>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</si>
  <si>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</si>
  <si>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</si>
  <si>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</si>
  <si>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</si>
  <si>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</si>
  <si>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</si>
  <si>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</si>
  <si>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</si>
  <si>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</si>
  <si>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</si>
  <si>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</si>
  <si>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</si>
  <si>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</si>
  <si>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</si>
  <si>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</si>
  <si>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</si>
  <si>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</si>
  <si>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</si>
  <si>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</si>
  <si>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</si>
  <si>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</si>
  <si>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</si>
  <si>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</si>
  <si>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</si>
  <si>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</si>
  <si>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</si>
  <si>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</si>
  <si>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</si>
  <si>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</si>
  <si>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</si>
  <si>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</si>
  <si>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</si>
  <si>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</si>
  <si>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</si>
  <si>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</si>
  <si>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</si>
  <si>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</si>
  <si>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</si>
  <si>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</si>
  <si>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</si>
  <si>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</si>
  <si>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</si>
  <si>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</si>
  <si>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</si>
  <si>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</si>
  <si>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</si>
  <si>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</si>
  <si>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</si>
  <si>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2010-01-18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</si>
  <si>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</si>
  <si>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</si>
  <si>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</si>
  <si>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</si>
  <si>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</si>
  <si>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</si>
  <si>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</si>
  <si>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</si>
  <si>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</si>
  <si>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</si>
  <si>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</si>
  <si>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</si>
  <si>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</si>
  <si>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</si>
  <si>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</si>
  <si>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</si>
  <si>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</si>
  <si>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</si>
  <si>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</si>
  <si>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</si>
  <si>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</si>
  <si>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</si>
  <si>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</si>
  <si>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</si>
  <si>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</si>
  <si>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</si>
  <si>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</si>
  <si>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</si>
  <si>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</si>
  <si>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</si>
  <si>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</si>
  <si>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</si>
  <si>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</si>
  <si>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</si>
  <si>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2009-11-26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</si>
  <si>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</si>
  <si>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</si>
  <si>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</si>
  <si>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</si>
  <si>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</si>
  <si>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</si>
  <si>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</si>
  <si>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</si>
  <si>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</si>
  <si>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</si>
  <si>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</si>
  <si>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</si>
  <si>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</si>
  <si>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</si>
  <si>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</si>
  <si>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</si>
  <si>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</si>
  <si>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</si>
  <si>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</si>
  <si>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</si>
  <si>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</si>
  <si>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</si>
  <si>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</si>
  <si>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</si>
  <si>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</si>
  <si>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</si>
  <si>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</si>
  <si>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</si>
  <si>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</si>
  <si>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</si>
  <si>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</si>
  <si>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</si>
  <si>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</si>
  <si>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</si>
  <si>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</si>
  <si>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</si>
  <si>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</si>
  <si>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</si>
  <si>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</si>
  <si>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</si>
  <si>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</si>
  <si>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</si>
  <si>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</si>
  <si>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</si>
  <si>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</si>
  <si>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</si>
  <si>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</si>
  <si>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</si>
  <si>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</si>
  <si>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</si>
  <si>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</si>
  <si>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</si>
  <si>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</si>
  <si>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</si>
  <si>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</si>
  <si>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</si>
  <si>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2009-09-07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</si>
  <si>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</si>
  <si>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</si>
  <si>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</si>
  <si>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</si>
  <si>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</si>
  <si>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</si>
  <si>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</si>
  <si>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</si>
  <si>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</si>
  <si>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</si>
  <si>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</si>
  <si>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</si>
  <si>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</si>
  <si>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</si>
  <si>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</si>
  <si>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</si>
  <si>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</si>
  <si>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</si>
  <si>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</si>
  <si>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</si>
  <si>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</si>
  <si>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</si>
  <si>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</si>
  <si>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</si>
  <si>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</si>
  <si>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</si>
  <si>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</si>
  <si>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</si>
  <si>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</si>
  <si>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</si>
  <si>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</si>
  <si>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</si>
  <si>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</si>
  <si>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</si>
  <si>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</si>
  <si>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</si>
  <si>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</si>
  <si>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</si>
  <si>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</si>
  <si>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</si>
  <si>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</si>
  <si>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</si>
  <si>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</si>
  <si>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</si>
  <si>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</si>
  <si>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2009-07-03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</si>
  <si>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</si>
  <si>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</si>
  <si>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</si>
  <si>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</si>
  <si>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</si>
  <si>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</si>
  <si>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</si>
  <si>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</si>
  <si>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</si>
  <si>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</si>
  <si>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</si>
  <si>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</si>
  <si>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</si>
  <si>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</si>
  <si>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</si>
  <si>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</si>
  <si>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</si>
  <si>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</si>
  <si>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</si>
  <si>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</si>
  <si>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</si>
  <si>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</si>
  <si>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</si>
  <si>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</si>
  <si>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</si>
  <si>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</si>
  <si>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</si>
  <si>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</si>
  <si>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2009-05-25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</si>
  <si>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</si>
  <si>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</si>
  <si>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</si>
  <si>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</si>
  <si>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</si>
  <si>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</si>
  <si>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</si>
  <si>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</si>
  <si>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</si>
  <si>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</si>
  <si>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</si>
  <si>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</si>
  <si>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</si>
  <si>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2009-05-04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</si>
  <si>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</si>
  <si>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</si>
  <si>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</si>
  <si>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</si>
  <si>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</si>
  <si>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</si>
  <si>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</si>
  <si>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</si>
  <si>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</si>
  <si>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</si>
  <si>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</si>
  <si>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</si>
  <si>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</si>
  <si>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</si>
  <si>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2009-04-10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</si>
  <si>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</si>
  <si>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</si>
  <si>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</si>
  <si>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</si>
  <si>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</si>
  <si>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</si>
  <si>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</si>
  <si>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</si>
  <si>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</si>
  <si>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</si>
  <si>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</si>
  <si>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</si>
  <si>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</si>
  <si>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</si>
  <si>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</si>
  <si>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</si>
  <si>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</si>
  <si>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</si>
  <si>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</si>
  <si>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</si>
  <si>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</si>
  <si>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</si>
  <si>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</si>
  <si>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</si>
  <si>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</si>
  <si>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</si>
  <si>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</si>
  <si>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</si>
  <si>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</si>
  <si>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</si>
  <si>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</si>
  <si>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</si>
  <si>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</si>
  <si>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</si>
  <si>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</si>
  <si>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</si>
  <si>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</si>
  <si>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</si>
  <si>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2009-02-16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</si>
  <si>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</si>
  <si>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</si>
  <si>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</si>
  <si>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</si>
  <si>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</si>
  <si>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</si>
  <si>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</si>
  <si>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</si>
  <si>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</si>
  <si>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</si>
  <si>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</si>
  <si>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</si>
  <si>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</si>
  <si>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2009-01-23</t>
  </si>
  <si>
    <t>2009-01-22</t>
  </si>
  <si>
    <t>2009-01-21</t>
  </si>
  <si>
    <t>2009-01-20</t>
  </si>
  <si>
    <t>2009-01-19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</si>
  <si>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</si>
  <si>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</si>
  <si>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</si>
  <si>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</si>
  <si>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</si>
  <si>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</si>
  <si>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</si>
  <si>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</si>
  <si>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</si>
  <si>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</si>
  <si>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</si>
  <si>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</si>
  <si>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</si>
  <si>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</si>
  <si>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</si>
  <si>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</si>
  <si>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</si>
  <si>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</si>
  <si>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</si>
  <si>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</si>
  <si>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</si>
  <si>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</si>
  <si>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</si>
  <si>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</si>
  <si>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</si>
  <si>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</si>
  <si>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</si>
  <si>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</si>
  <si>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</si>
  <si>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</si>
  <si>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</si>
  <si>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</si>
  <si>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</si>
  <si>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</si>
  <si>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2008-11-27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</si>
  <si>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</si>
  <si>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</si>
  <si>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</si>
  <si>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</si>
  <si>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</si>
  <si>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</si>
  <si>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</si>
  <si>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</si>
  <si>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</si>
  <si>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</si>
  <si>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</si>
  <si>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</si>
  <si>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</si>
  <si>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</si>
  <si>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</si>
  <si>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</si>
  <si>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</si>
  <si>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</si>
  <si>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</si>
  <si>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</si>
  <si>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</si>
  <si>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</si>
  <si>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</si>
  <si>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</si>
  <si>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</si>
  <si>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</si>
  <si>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</si>
  <si>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</si>
  <si>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</si>
  <si>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</si>
  <si>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</si>
  <si>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</si>
  <si>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</si>
  <si>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</si>
  <si>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</si>
  <si>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</si>
  <si>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</si>
  <si>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</si>
  <si>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</si>
  <si>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</si>
  <si>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</si>
  <si>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</si>
  <si>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</si>
  <si>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</si>
  <si>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</si>
  <si>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</si>
  <si>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</si>
  <si>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</si>
  <si>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</si>
  <si>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</si>
  <si>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</si>
  <si>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</si>
  <si>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</si>
  <si>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</si>
  <si>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</si>
  <si>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</si>
  <si>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</si>
  <si>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</si>
  <si>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</si>
  <si>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</si>
  <si>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2008-09-01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</si>
  <si>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</si>
  <si>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</si>
  <si>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</si>
  <si>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</si>
  <si>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</si>
  <si>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</si>
  <si>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</si>
  <si>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</si>
  <si>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</si>
  <si>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</si>
  <si>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</si>
  <si>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</si>
  <si>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</si>
  <si>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</si>
  <si>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</si>
  <si>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</si>
  <si>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</si>
  <si>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</si>
  <si>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</si>
  <si>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</si>
  <si>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</si>
  <si>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</si>
  <si>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</si>
  <si>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</si>
  <si>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</si>
  <si>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</si>
  <si>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</si>
  <si>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</si>
  <si>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</si>
  <si>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</si>
  <si>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</si>
  <si>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</si>
  <si>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</si>
  <si>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</si>
  <si>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</si>
  <si>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</si>
  <si>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</si>
  <si>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</si>
  <si>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</si>
  <si>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2008-07-04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</si>
  <si>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</si>
  <si>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</si>
  <si>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</si>
  <si>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</si>
  <si>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</si>
  <si>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</si>
  <si>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</si>
  <si>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</si>
  <si>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</si>
  <si>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</si>
  <si>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</si>
  <si>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</si>
  <si>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</si>
  <si>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</si>
  <si>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</si>
  <si>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</si>
  <si>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</si>
  <si>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</si>
  <si>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</si>
  <si>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</si>
  <si>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</si>
  <si>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</si>
  <si>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</si>
  <si>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</si>
  <si>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</si>
  <si>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</si>
  <si>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</si>
  <si>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2008-05-26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</si>
  <si>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</si>
  <si>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</si>
  <si>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</si>
  <si>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</si>
  <si>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</si>
  <si>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</si>
  <si>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</si>
  <si>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</si>
  <si>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</si>
  <si>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2008-05-09</t>
  </si>
  <si>
    <t>2008-05-08</t>
  </si>
  <si>
    <t>2008-05-07</t>
  </si>
  <si>
    <t>2008-05-06</t>
  </si>
  <si>
    <t>2008-05-02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</si>
  <si>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</si>
  <si>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</si>
  <si>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</si>
  <si>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</si>
  <si>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</si>
  <si>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</si>
  <si>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</si>
  <si>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</si>
  <si>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</si>
  <si>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</si>
  <si>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</si>
  <si>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</si>
  <si>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</si>
  <si>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</si>
  <si>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</si>
  <si>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</si>
  <si>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</si>
  <si>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</si>
  <si>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</si>
  <si>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</si>
  <si>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</si>
  <si>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</si>
  <si>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</si>
  <si>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</si>
  <si>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</si>
  <si>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</si>
  <si>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</si>
  <si>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2008-03-21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</si>
  <si>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</si>
  <si>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</si>
  <si>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</si>
  <si>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</si>
  <si>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</si>
  <si>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</si>
  <si>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</si>
  <si>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</si>
  <si>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</si>
  <si>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</si>
  <si>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</si>
  <si>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</si>
  <si>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</si>
  <si>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</si>
  <si>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</si>
  <si>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</si>
  <si>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</si>
  <si>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</si>
  <si>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</si>
  <si>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</si>
  <si>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</si>
  <si>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</si>
  <si>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</si>
  <si>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2008-02-18</t>
  </si>
  <si>
    <t>2008-02-15</t>
  </si>
  <si>
    <t>2008-02-14</t>
  </si>
  <si>
    <t>2008-02-13</t>
  </si>
  <si>
    <t>2008-02-12</t>
  </si>
  <si>
    <t>2008-02-11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</si>
  <si>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</si>
  <si>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</si>
  <si>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</si>
  <si>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</si>
  <si>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</si>
  <si>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</si>
  <si>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</si>
  <si>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</si>
  <si>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</si>
  <si>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</si>
  <si>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</si>
  <si>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2008-01-21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</si>
  <si>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</si>
  <si>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</si>
  <si>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</si>
  <si>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</si>
  <si>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</si>
  <si>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</si>
  <si>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</si>
  <si>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</si>
  <si>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</si>
  <si>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</si>
  <si>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</si>
  <si>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</si>
  <si>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</si>
  <si>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</si>
  <si>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</si>
  <si>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</si>
  <si>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</si>
  <si>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</si>
  <si>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</si>
  <si>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</si>
  <si>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</si>
  <si>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</si>
  <si>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</si>
  <si>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</si>
  <si>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</si>
  <si>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</si>
  <si>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</si>
  <si>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</si>
  <si>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</si>
  <si>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</si>
  <si>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</si>
  <si>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</si>
  <si>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</si>
  <si>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</si>
  <si>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</si>
  <si>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</si>
  <si>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</si>
  <si>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</si>
  <si>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2007-11-22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</si>
  <si>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</si>
  <si>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</si>
  <si>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</si>
  <si>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</si>
  <si>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</si>
  <si>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</si>
  <si>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</si>
  <si>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</si>
  <si>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</si>
  <si>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</si>
  <si>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</si>
  <si>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</si>
  <si>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</si>
  <si>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</si>
  <si>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</si>
  <si>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</si>
  <si>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</si>
  <si>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</si>
  <si>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</si>
  <si>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</si>
  <si>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</si>
  <si>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</si>
  <si>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</si>
  <si>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</si>
  <si>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</si>
  <si>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</si>
  <si>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</si>
  <si>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</si>
  <si>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</si>
  <si>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</si>
  <si>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</si>
  <si>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</si>
  <si>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</si>
  <si>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</si>
  <si>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</si>
  <si>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2007-10-02</t>
  </si>
  <si>
    <t>2007-10-01</t>
  </si>
  <si>
    <t>2007-09-28</t>
  </si>
  <si>
    <t>2007-09-27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</si>
  <si>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</si>
  <si>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</si>
  <si>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</si>
  <si>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</si>
  <si>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</si>
  <si>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</si>
  <si>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</si>
  <si>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</si>
  <si>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</si>
  <si>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</si>
  <si>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</si>
  <si>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</si>
  <si>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</si>
  <si>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</si>
  <si>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2007-09-03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</si>
  <si>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</si>
  <si>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</si>
  <si>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</si>
  <si>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</si>
  <si>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</si>
  <si>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</si>
  <si>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</si>
  <si>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</si>
  <si>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</si>
  <si>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</si>
  <si>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</si>
  <si>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</si>
  <si>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</si>
  <si>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</si>
  <si>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</si>
  <si>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</si>
  <si>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</si>
  <si>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</si>
  <si>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</si>
  <si>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</si>
  <si>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</si>
  <si>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</si>
  <si>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</si>
  <si>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</si>
  <si>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</si>
  <si>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</si>
  <si>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</si>
  <si>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</si>
  <si>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</si>
  <si>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</si>
  <si>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</si>
  <si>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</si>
  <si>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</si>
  <si>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</si>
  <si>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</si>
  <si>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</si>
  <si>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</si>
  <si>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</si>
  <si>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</si>
  <si>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</si>
  <si>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2007-07-04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</si>
  <si>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</si>
  <si>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</si>
  <si>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</si>
  <si>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</si>
  <si>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</si>
  <si>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</si>
  <si>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</si>
  <si>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</si>
  <si>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</si>
  <si>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</si>
  <si>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</si>
  <si>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</si>
  <si>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</si>
  <si>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</si>
  <si>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</si>
  <si>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</si>
  <si>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</si>
  <si>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</si>
  <si>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</si>
  <si>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2007-06-05</t>
  </si>
  <si>
    <t>2007-06-04</t>
  </si>
  <si>
    <t>2007-06-01</t>
  </si>
  <si>
    <t>2007-05-31</t>
  </si>
  <si>
    <t>2007-05-30</t>
  </si>
  <si>
    <t>2007-05-29</t>
  </si>
  <si>
    <t>2007-05-28</t>
  </si>
  <si>
    <t>2007-05-25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</si>
  <si>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</si>
  <si>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</si>
  <si>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</si>
  <si>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</si>
  <si>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</si>
  <si>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</si>
  <si>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</si>
  <si>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</si>
  <si>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</si>
  <si>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</si>
  <si>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</si>
  <si>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</si>
  <si>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</si>
  <si>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</si>
  <si>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</si>
  <si>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</si>
  <si>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</si>
  <si>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</si>
  <si>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</si>
  <si>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</si>
  <si>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</si>
  <si>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</si>
  <si>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</si>
  <si>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</si>
  <si>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</si>
  <si>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</si>
  <si>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</si>
  <si>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</si>
  <si>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</si>
  <si>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</si>
  <si>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</si>
  <si>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</si>
  <si>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2007-04-06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</si>
  <si>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</si>
  <si>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</si>
  <si>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</si>
  <si>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</si>
  <si>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</si>
  <si>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</si>
  <si>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</si>
  <si>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</si>
  <si>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</si>
  <si>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</si>
  <si>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</si>
  <si>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</si>
  <si>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</si>
  <si>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</si>
  <si>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</si>
  <si>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</si>
  <si>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</si>
  <si>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</si>
  <si>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</si>
  <si>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</si>
  <si>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</si>
  <si>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</si>
  <si>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</si>
  <si>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</si>
  <si>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</si>
  <si>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</si>
  <si>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</si>
  <si>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</si>
  <si>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</si>
  <si>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</si>
  <si>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</si>
  <si>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</si>
  <si>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</si>
  <si>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</si>
  <si>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</si>
  <si>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</si>
  <si>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</si>
  <si>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</si>
  <si>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</si>
  <si>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</si>
  <si>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</si>
  <si>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</si>
  <si>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</si>
  <si>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</si>
  <si>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</si>
  <si>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</si>
  <si>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</si>
  <si>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</si>
  <si>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</si>
  <si>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</si>
  <si>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</si>
  <si>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</si>
  <si>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</si>
  <si>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</si>
  <si>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</si>
  <si>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</si>
  <si>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2007-01-15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</si>
  <si>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</si>
  <si>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</si>
  <si>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</si>
  <si>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</si>
  <si>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</si>
  <si>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</si>
  <si>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</si>
  <si>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</si>
  <si>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2007-01-02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</si>
  <si>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</si>
  <si>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</si>
  <si>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</si>
  <si>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</si>
  <si>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</si>
  <si>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</si>
  <si>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</si>
  <si>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</si>
  <si>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</si>
  <si>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</si>
  <si>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</si>
  <si>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</si>
  <si>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</si>
  <si>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</si>
  <si>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</si>
  <si>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</si>
  <si>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</si>
  <si>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</si>
  <si>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</si>
  <si>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</si>
  <si>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</si>
  <si>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</si>
  <si>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</si>
  <si>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</si>
  <si>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</si>
  <si>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2006-11-23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</si>
  <si>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</si>
  <si>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</si>
  <si>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</si>
  <si>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</si>
  <si>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</si>
  <si>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</si>
  <si>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</si>
  <si>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</si>
  <si>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</si>
  <si>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</si>
  <si>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</si>
  <si>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</si>
  <si>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</si>
  <si>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</si>
  <si>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</si>
  <si>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</si>
  <si>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</si>
  <si>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</si>
  <si>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</si>
  <si>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</si>
  <si>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</si>
  <si>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</si>
  <si>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</si>
  <si>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</si>
  <si>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</si>
  <si>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</si>
  <si>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</si>
  <si>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</si>
  <si>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</si>
  <si>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</si>
  <si>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</si>
  <si>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</si>
  <si>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</si>
  <si>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2006-10-04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</si>
  <si>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</si>
  <si>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</si>
  <si>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</si>
  <si>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</si>
  <si>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</si>
  <si>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</si>
  <si>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</si>
  <si>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</si>
  <si>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</si>
  <si>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</si>
  <si>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</si>
  <si>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</si>
  <si>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</si>
  <si>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</si>
  <si>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</si>
  <si>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</si>
  <si>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</si>
  <si>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</si>
  <si>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</si>
  <si>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</si>
  <si>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2006-09-04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</si>
  <si>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</si>
  <si>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</si>
  <si>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</si>
  <si>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</si>
  <si>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</si>
  <si>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</si>
  <si>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</si>
  <si>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</si>
  <si>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</si>
  <si>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</si>
  <si>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</si>
  <si>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</si>
  <si>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</si>
  <si>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</si>
  <si>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</si>
  <si>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</si>
  <si>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</si>
  <si>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</si>
  <si>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</si>
  <si>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</si>
  <si>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</si>
  <si>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</si>
  <si>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</si>
  <si>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</si>
  <si>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</si>
  <si>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</si>
  <si>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</si>
  <si>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</si>
  <si>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</si>
  <si>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</si>
  <si>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</si>
  <si>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</si>
  <si>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</si>
  <si>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</si>
  <si>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</si>
  <si>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</si>
  <si>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</si>
  <si>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</si>
  <si>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</si>
  <si>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</si>
  <si>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</si>
  <si>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2006-07-04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</si>
  <si>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</si>
  <si>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</si>
  <si>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</si>
  <si>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</si>
  <si>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</si>
  <si>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</si>
  <si>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</si>
  <si>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</si>
  <si>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</si>
  <si>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</si>
  <si>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</si>
  <si>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</si>
  <si>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</si>
  <si>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</si>
  <si>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</si>
  <si>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</si>
  <si>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</si>
  <si>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</si>
  <si>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</si>
  <si>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2006-06-05</t>
  </si>
  <si>
    <t>2006-06-02</t>
  </si>
  <si>
    <t>2006-06-01</t>
  </si>
  <si>
    <t>2006-05-30</t>
  </si>
  <si>
    <t>2006-05-29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</si>
  <si>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</si>
  <si>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</si>
  <si>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</si>
  <si>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</si>
  <si>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</si>
  <si>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</si>
  <si>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</si>
  <si>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</si>
  <si>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</si>
  <si>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</si>
  <si>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</si>
  <si>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</si>
  <si>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</si>
  <si>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</si>
  <si>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</si>
  <si>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2006-05-04</t>
  </si>
  <si>
    <t>2006-05-03</t>
  </si>
  <si>
    <t>2006-05-02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</si>
  <si>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</si>
  <si>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</si>
  <si>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</si>
  <si>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</si>
  <si>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</si>
  <si>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</si>
  <si>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</si>
  <si>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</si>
  <si>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</si>
  <si>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</si>
  <si>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2006-04-14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</si>
  <si>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</si>
  <si>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</si>
  <si>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</si>
  <si>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</si>
  <si>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</si>
  <si>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</si>
  <si>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</si>
  <si>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</si>
  <si>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</si>
  <si>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</si>
  <si>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</si>
  <si>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</si>
  <si>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</si>
  <si>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</si>
  <si>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</si>
  <si>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</si>
  <si>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</si>
  <si>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</si>
  <si>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</si>
  <si>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</si>
  <si>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</si>
  <si>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</si>
  <si>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</si>
  <si>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</si>
  <si>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</si>
  <si>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</si>
  <si>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</si>
  <si>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</si>
  <si>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</si>
  <si>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</si>
  <si>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</si>
  <si>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2006-02-28</t>
  </si>
  <si>
    <t>2006-02-27</t>
  </si>
  <si>
    <t>2006-02-24</t>
  </si>
  <si>
    <t>2006-02-23</t>
  </si>
  <si>
    <t>2006-02-22</t>
  </si>
  <si>
    <t>2006-02-21</t>
  </si>
  <si>
    <t>2006-02-20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</si>
  <si>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</si>
  <si>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</si>
  <si>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</si>
  <si>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</si>
  <si>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</si>
  <si>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</si>
  <si>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</si>
  <si>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</si>
  <si>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</si>
  <si>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</si>
  <si>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</si>
  <si>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</si>
  <si>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</si>
  <si>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</si>
  <si>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</si>
  <si>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</si>
  <si>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</si>
  <si>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</si>
  <si>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</si>
  <si>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</si>
  <si>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</si>
  <si>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</si>
  <si>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</si>
  <si>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2006-01-16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</si>
  <si>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</si>
  <si>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</si>
  <si>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</si>
  <si>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</si>
  <si>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</si>
  <si>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</si>
  <si>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</si>
  <si>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</si>
  <si>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</si>
  <si>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2006-01-02</t>
  </si>
  <si>
    <t>2005-12-30</t>
  </si>
  <si>
    <t>2005-12-29</t>
  </si>
  <si>
    <t>2005-12-28</t>
  </si>
  <si>
    <t>2005-12-27</t>
  </si>
  <si>
    <t>2005-12-26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</si>
  <si>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</si>
  <si>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</si>
  <si>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</si>
  <si>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</si>
  <si>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</si>
  <si>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</si>
  <si>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</si>
  <si>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</si>
  <si>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</si>
  <si>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</si>
  <si>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</si>
  <si>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</si>
  <si>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</si>
  <si>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</si>
  <si>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</si>
  <si>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</si>
  <si>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</si>
  <si>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</si>
  <si>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</si>
  <si>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</si>
  <si>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</si>
  <si>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2005-11-24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</si>
  <si>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</si>
  <si>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</si>
  <si>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</si>
  <si>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</si>
  <si>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</si>
  <si>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</si>
  <si>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</si>
  <si>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</si>
  <si>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</si>
  <si>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</si>
  <si>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</si>
  <si>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</si>
  <si>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</si>
  <si>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</si>
  <si>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</si>
  <si>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</si>
  <si>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</si>
  <si>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</si>
  <si>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</si>
  <si>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</si>
  <si>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</si>
  <si>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</si>
  <si>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</si>
  <si>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</si>
  <si>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</si>
  <si>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</si>
  <si>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</si>
  <si>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</si>
  <si>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</si>
  <si>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</si>
  <si>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</si>
  <si>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</si>
  <si>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</si>
  <si>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</si>
  <si>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</si>
  <si>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</si>
  <si>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</si>
  <si>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</si>
  <si>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</si>
  <si>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</si>
  <si>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</si>
  <si>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</si>
  <si>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</si>
  <si>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</si>
  <si>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</si>
  <si>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</si>
  <si>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</si>
  <si>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</si>
  <si>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</si>
  <si>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</si>
  <si>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</si>
  <si>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</si>
  <si>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</si>
  <si>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</si>
  <si>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</si>
  <si>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2005-09-05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</si>
  <si>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</si>
  <si>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</si>
  <si>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</si>
  <si>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</si>
  <si>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</si>
  <si>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</si>
  <si>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</si>
  <si>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</si>
  <si>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</si>
  <si>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</si>
  <si>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</si>
  <si>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</si>
  <si>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</si>
  <si>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</si>
  <si>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</si>
  <si>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</si>
  <si>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</si>
  <si>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</si>
  <si>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</si>
  <si>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</si>
  <si>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</si>
  <si>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</si>
  <si>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</si>
  <si>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</si>
  <si>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</si>
  <si>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</si>
  <si>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</si>
  <si>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</si>
  <si>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</si>
  <si>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</si>
  <si>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</si>
  <si>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</si>
  <si>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</si>
  <si>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</si>
  <si>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</si>
  <si>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</si>
  <si>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</si>
  <si>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</si>
  <si>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</si>
  <si>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</si>
  <si>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</si>
  <si>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</si>
  <si>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</si>
  <si>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2005-07-04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</si>
  <si>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</si>
  <si>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</si>
  <si>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</si>
  <si>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</si>
  <si>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</si>
  <si>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</si>
  <si>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</si>
  <si>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</si>
  <si>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</si>
  <si>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</si>
  <si>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</si>
  <si>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</si>
  <si>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</si>
  <si>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</si>
  <si>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</si>
  <si>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</si>
  <si>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</si>
  <si>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</si>
  <si>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</si>
  <si>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2005-06-03</t>
  </si>
  <si>
    <t>2005-06-02</t>
  </si>
  <si>
    <t>2005-06-01</t>
  </si>
  <si>
    <t>2005-05-31</t>
  </si>
  <si>
    <t>2005-05-30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</si>
  <si>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</si>
  <si>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</si>
  <si>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</si>
  <si>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</si>
  <si>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</si>
  <si>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</si>
  <si>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</si>
  <si>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</si>
  <si>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</si>
  <si>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</si>
  <si>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</si>
  <si>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</si>
  <si>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</si>
  <si>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</si>
  <si>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</si>
  <si>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</si>
  <si>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</si>
  <si>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</si>
  <si>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</si>
  <si>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</si>
  <si>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</si>
  <si>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</si>
  <si>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</si>
  <si>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</si>
  <si>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</si>
  <si>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</si>
  <si>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</si>
  <si>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</si>
  <si>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</si>
  <si>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</si>
  <si>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</si>
  <si>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</si>
  <si>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</si>
  <si>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</si>
  <si>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</si>
  <si>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</si>
  <si>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</si>
  <si>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2005-04-04</t>
  </si>
  <si>
    <t>2005-04-01</t>
  </si>
  <si>
    <t>2005-03-31</t>
  </si>
  <si>
    <t>2005-03-30</t>
  </si>
  <si>
    <t>2005-03-29</t>
  </si>
  <si>
    <t>2005-03-28</t>
  </si>
  <si>
    <t>2005-03-25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</si>
  <si>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</si>
  <si>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</si>
  <si>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</si>
  <si>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</si>
  <si>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</si>
  <si>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</si>
  <si>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</si>
  <si>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</si>
  <si>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</si>
  <si>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</si>
  <si>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</si>
  <si>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</si>
  <si>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</si>
  <si>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</si>
  <si>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</si>
  <si>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</si>
  <si>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</si>
  <si>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2005-02-28</t>
  </si>
  <si>
    <t>2005-02-25</t>
  </si>
  <si>
    <t>2005-02-24</t>
  </si>
  <si>
    <t>2005-02-23</t>
  </si>
  <si>
    <t>2005-02-22</t>
  </si>
  <si>
    <t>2005-02-21</t>
  </si>
  <si>
    <t>2005-02-18</t>
  </si>
  <si>
    <t>2005-02-17</t>
  </si>
  <si>
    <t>2005-02-16</t>
  </si>
  <si>
    <t>2005-02-15</t>
  </si>
  <si>
    <t>2005-02-14</t>
  </si>
  <si>
    <t>2005-02-11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</si>
  <si>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</si>
  <si>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</si>
  <si>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</si>
  <si>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</si>
  <si>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</si>
  <si>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</si>
  <si>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</si>
  <si>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</si>
  <si>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</si>
  <si>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</si>
  <si>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</si>
  <si>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</si>
  <si>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</si>
  <si>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</si>
  <si>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</si>
  <si>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2005-01-17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</si>
  <si>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</si>
  <si>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</si>
  <si>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</si>
  <si>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</si>
  <si>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</si>
  <si>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</si>
  <si>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</si>
  <si>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</si>
  <si>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</si>
  <si>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</si>
  <si>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</si>
  <si>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</si>
  <si>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</si>
  <si>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</si>
  <si>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</si>
  <si>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2004-12-24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</si>
  <si>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</si>
  <si>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</si>
  <si>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</si>
  <si>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</si>
  <si>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</si>
  <si>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</si>
  <si>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</si>
  <si>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</si>
  <si>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</si>
  <si>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</si>
  <si>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</si>
  <si>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</si>
  <si>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</si>
  <si>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</si>
  <si>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</si>
  <si>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</si>
  <si>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</si>
  <si>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</si>
  <si>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</si>
  <si>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</si>
  <si>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2004-11-25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</si>
  <si>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</si>
  <si>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</si>
  <si>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</si>
  <si>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</si>
  <si>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</si>
  <si>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</si>
  <si>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</si>
  <si>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</si>
  <si>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</si>
  <si>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</si>
  <si>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</si>
  <si>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</si>
  <si>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</si>
  <si>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</si>
  <si>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</si>
  <si>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</si>
  <si>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</si>
  <si>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</si>
  <si>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</si>
  <si>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</si>
  <si>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</si>
  <si>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</si>
  <si>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</si>
  <si>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</si>
  <si>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</si>
  <si>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</si>
  <si>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</si>
  <si>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</si>
  <si>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</si>
  <si>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</si>
  <si>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</si>
  <si>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</si>
  <si>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</si>
  <si>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</si>
  <si>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</si>
  <si>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</si>
  <si>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</si>
  <si>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</si>
  <si>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</si>
  <si>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</si>
  <si>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</si>
  <si>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</si>
  <si>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</si>
  <si>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</si>
  <si>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</si>
  <si>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</si>
  <si>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</si>
  <si>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</si>
  <si>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</si>
  <si>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</si>
  <si>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</si>
  <si>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</si>
  <si>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</si>
  <si>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</si>
  <si>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2004-09-06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</si>
  <si>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</si>
  <si>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</si>
  <si>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</si>
  <si>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</si>
  <si>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</si>
  <si>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</si>
  <si>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</si>
  <si>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</si>
  <si>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</si>
  <si>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</si>
  <si>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</si>
  <si>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</si>
  <si>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</si>
  <si>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</si>
  <si>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</si>
  <si>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</si>
  <si>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</si>
  <si>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</si>
  <si>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</si>
  <si>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</si>
  <si>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</si>
  <si>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</si>
  <si>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</si>
  <si>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</si>
  <si>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</si>
  <si>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</si>
  <si>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</si>
  <si>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</si>
  <si>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</si>
  <si>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</si>
  <si>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</si>
  <si>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</si>
  <si>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</si>
  <si>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</si>
  <si>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</si>
  <si>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</si>
  <si>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</si>
  <si>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</si>
  <si>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</si>
  <si>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</si>
  <si>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</si>
  <si>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</si>
  <si>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</si>
  <si>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</si>
  <si>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2004-07-05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</si>
  <si>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</si>
  <si>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</si>
  <si>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</si>
  <si>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</si>
  <si>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</si>
  <si>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</si>
  <si>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</si>
  <si>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</si>
  <si>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</si>
  <si>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</si>
  <si>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</si>
  <si>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</si>
  <si>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</si>
  <si>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</si>
  <si>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</si>
  <si>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2004-06-11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</si>
  <si>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</si>
  <si>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</si>
  <si>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</si>
  <si>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</si>
  <si>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</si>
  <si>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</si>
  <si>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</si>
  <si>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</si>
  <si>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2004-05-31</t>
  </si>
  <si>
    <t>2004-05-28</t>
  </si>
  <si>
    <t>2004-05-27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</si>
  <si>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</si>
  <si>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</si>
  <si>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</si>
  <si>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</si>
  <si>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</si>
  <si>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</si>
  <si>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</si>
  <si>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</si>
  <si>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</si>
  <si>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</si>
  <si>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</si>
  <si>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</si>
  <si>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</si>
  <si>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</si>
  <si>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</si>
  <si>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</si>
  <si>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</si>
  <si>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</si>
  <si>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</si>
  <si>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</si>
  <si>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</si>
  <si>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</si>
  <si>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</si>
  <si>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</si>
  <si>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</si>
  <si>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</si>
  <si>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</si>
  <si>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2004-04-14</t>
  </si>
  <si>
    <t>2004-04-13</t>
  </si>
  <si>
    <t>2004-04-12</t>
  </si>
  <si>
    <t>2004-04-09</t>
  </si>
  <si>
    <t>2004-04-08</t>
  </si>
  <si>
    <t>2004-04-07</t>
  </si>
  <si>
    <t>2004-04-06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</si>
  <si>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</si>
  <si>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</si>
  <si>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</si>
  <si>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</si>
  <si>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</si>
  <si>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</si>
  <si>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</si>
  <si>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</si>
  <si>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</si>
  <si>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</si>
  <si>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</si>
  <si>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</si>
  <si>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</si>
  <si>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</si>
  <si>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</si>
  <si>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</si>
  <si>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</si>
  <si>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</si>
  <si>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</si>
  <si>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</si>
  <si>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</si>
  <si>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</si>
  <si>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</si>
  <si>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</si>
  <si>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</si>
  <si>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</si>
  <si>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</si>
  <si>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</si>
  <si>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</si>
  <si>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</si>
  <si>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</si>
  <si>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</si>
  <si>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</si>
  <si>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2004-02-16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</si>
  <si>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</si>
  <si>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</si>
  <si>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</si>
  <si>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</si>
  <si>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</si>
  <si>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</si>
  <si>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</si>
  <si>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</si>
  <si>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</si>
  <si>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</si>
  <si>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</si>
  <si>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</si>
  <si>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</si>
  <si>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</si>
  <si>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</si>
  <si>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2004-01-20</t>
  </si>
  <si>
    <t>2004-01-19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</si>
  <si>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</si>
  <si>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</si>
  <si>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</si>
  <si>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</si>
  <si>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</si>
  <si>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</si>
  <si>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</si>
  <si>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</si>
  <si>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</si>
  <si>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</si>
  <si>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</si>
  <si>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</si>
  <si>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</si>
  <si>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</si>
  <si>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</si>
  <si>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</si>
  <si>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</si>
  <si>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</si>
  <si>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</si>
  <si>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</si>
  <si>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</si>
  <si>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</si>
  <si>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</si>
  <si>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</si>
  <si>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</si>
  <si>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</si>
  <si>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</si>
  <si>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</si>
  <si>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</si>
  <si>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</si>
  <si>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</si>
  <si>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</si>
  <si>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</si>
  <si>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</si>
  <si>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2003-11-27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</si>
  <si>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</si>
  <si>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</si>
  <si>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</si>
  <si>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</si>
  <si>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</si>
  <si>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</si>
  <si>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</si>
  <si>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</si>
  <si>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</si>
  <si>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</si>
  <si>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</si>
  <si>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</si>
  <si>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</si>
  <si>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</si>
  <si>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</si>
  <si>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</si>
  <si>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</si>
  <si>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</si>
  <si>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</si>
  <si>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</si>
  <si>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</si>
  <si>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</si>
  <si>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</si>
  <si>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</si>
  <si>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</si>
  <si>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</si>
  <si>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</si>
  <si>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</si>
  <si>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</si>
  <si>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</si>
  <si>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</si>
  <si>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</si>
  <si>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</si>
  <si>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</si>
  <si>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</si>
  <si>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</si>
  <si>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</si>
  <si>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</si>
  <si>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</si>
  <si>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</si>
  <si>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</si>
  <si>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</si>
  <si>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</si>
  <si>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</si>
  <si>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</si>
  <si>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</si>
  <si>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</si>
  <si>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</si>
  <si>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</si>
  <si>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</si>
  <si>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</si>
  <si>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</si>
  <si>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2003-09-09</t>
  </si>
  <si>
    <t>2003-09-08</t>
  </si>
  <si>
    <t>2003-09-05</t>
  </si>
  <si>
    <t>2003-09-04</t>
  </si>
  <si>
    <t>2003-09-03</t>
  </si>
  <si>
    <t>2003-09-02</t>
  </si>
  <si>
    <t>2003-09-01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</si>
  <si>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</si>
  <si>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</si>
  <si>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</si>
  <si>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</si>
  <si>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</si>
  <si>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</si>
  <si>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</si>
  <si>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</si>
  <si>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</si>
  <si>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</si>
  <si>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</si>
  <si>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</si>
  <si>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</si>
  <si>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</si>
  <si>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</si>
  <si>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</si>
  <si>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</si>
  <si>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</si>
  <si>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</si>
  <si>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</si>
  <si>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</si>
  <si>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</si>
  <si>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</si>
  <si>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</si>
  <si>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</si>
  <si>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</si>
  <si>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</si>
  <si>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</si>
  <si>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</si>
  <si>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</si>
  <si>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</si>
  <si>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</si>
  <si>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</si>
  <si>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</si>
  <si>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</si>
  <si>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</si>
  <si>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</si>
  <si>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</si>
  <si>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2003-07-04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</si>
  <si>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</si>
  <si>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</si>
  <si>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</si>
  <si>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</si>
  <si>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</si>
  <si>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</si>
  <si>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</si>
  <si>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</si>
  <si>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</si>
  <si>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</si>
  <si>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</si>
  <si>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</si>
  <si>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</si>
  <si>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</si>
  <si>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</si>
  <si>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</si>
  <si>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</si>
  <si>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</si>
  <si>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</si>
  <si>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</si>
  <si>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</si>
  <si>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</si>
  <si>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</si>
  <si>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</si>
  <si>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</si>
  <si>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</si>
  <si>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</si>
  <si>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2003-05-26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</si>
  <si>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</si>
  <si>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</si>
  <si>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</si>
  <si>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</si>
  <si>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</si>
  <si>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</si>
  <si>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</si>
  <si>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</si>
  <si>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</si>
  <si>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</si>
  <si>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</si>
  <si>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2003-05-07</t>
  </si>
  <si>
    <t>2003-05-06</t>
  </si>
  <si>
    <t>2003-05-02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</si>
  <si>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</si>
  <si>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</si>
  <si>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</si>
  <si>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</si>
  <si>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</si>
  <si>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</si>
  <si>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</si>
  <si>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</si>
  <si>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2003-04-18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</si>
  <si>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</si>
  <si>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</si>
  <si>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</si>
  <si>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</si>
  <si>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</si>
  <si>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</si>
  <si>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</si>
  <si>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</si>
  <si>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</si>
  <si>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</si>
  <si>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</si>
  <si>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</si>
  <si>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</si>
  <si>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</si>
  <si>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</si>
  <si>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</si>
  <si>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</si>
  <si>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</si>
  <si>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</si>
  <si>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</si>
  <si>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</si>
  <si>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</si>
  <si>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</si>
  <si>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</si>
  <si>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</si>
  <si>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</si>
  <si>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</si>
  <si>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</si>
  <si>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</si>
  <si>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</si>
  <si>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</si>
  <si>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</si>
  <si>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</si>
  <si>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</si>
  <si>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</si>
  <si>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</si>
  <si>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</si>
  <si>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</si>
  <si>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</si>
  <si>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</si>
  <si>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</si>
  <si>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</si>
  <si>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</si>
  <si>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2003-02-17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</si>
  <si>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</si>
  <si>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</si>
  <si>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</si>
  <si>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</si>
  <si>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</si>
  <si>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</si>
  <si>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</si>
  <si>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</si>
  <si>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</si>
  <si>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</si>
  <si>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</si>
  <si>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</si>
  <si>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</si>
  <si>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</si>
  <si>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</si>
  <si>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</si>
  <si>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</si>
  <si>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</si>
  <si>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2003-01-20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</si>
  <si>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</si>
  <si>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</si>
  <si>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</si>
  <si>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</si>
  <si>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</si>
  <si>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</si>
  <si>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</si>
  <si>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</si>
  <si>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</si>
  <si>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</si>
  <si>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</si>
  <si>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</si>
  <si>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</si>
  <si>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</si>
  <si>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</si>
  <si>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</si>
  <si>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</si>
  <si>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</si>
  <si>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</si>
  <si>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</si>
  <si>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</si>
  <si>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</si>
  <si>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</si>
  <si>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</si>
  <si>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</si>
  <si>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</si>
  <si>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</si>
  <si>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</si>
  <si>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</si>
  <si>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</si>
  <si>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</si>
  <si>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</si>
  <si>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</si>
  <si>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2002-11-28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</si>
  <si>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</si>
  <si>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</si>
  <si>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</si>
  <si>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</si>
  <si>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</si>
  <si>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</si>
  <si>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</si>
  <si>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</si>
  <si>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</si>
  <si>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</si>
  <si>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</si>
  <si>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</si>
  <si>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</si>
  <si>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</si>
  <si>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</si>
  <si>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</si>
  <si>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</si>
  <si>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</si>
  <si>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</si>
  <si>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</si>
  <si>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</si>
  <si>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</si>
  <si>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</si>
  <si>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</si>
  <si>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</si>
  <si>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</si>
  <si>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</si>
  <si>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</si>
  <si>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</si>
  <si>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</si>
  <si>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</si>
  <si>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</si>
  <si>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</si>
  <si>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</si>
  <si>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</si>
  <si>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</si>
  <si>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</si>
  <si>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</si>
  <si>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</si>
  <si>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</si>
  <si>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</si>
  <si>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</si>
  <si>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</si>
  <si>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</si>
  <si>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</si>
  <si>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</si>
  <si>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</si>
  <si>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</si>
  <si>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</si>
  <si>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</si>
  <si>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</si>
  <si>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</si>
  <si>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</si>
  <si>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</si>
  <si>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</si>
  <si>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</si>
  <si>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</si>
  <si>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</si>
  <si>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</si>
  <si>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</si>
  <si>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2002-09-02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</si>
  <si>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</si>
  <si>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</si>
  <si>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</si>
  <si>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</si>
  <si>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</si>
  <si>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</si>
  <si>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</si>
  <si>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</si>
  <si>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</si>
  <si>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</si>
  <si>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</si>
  <si>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</si>
  <si>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</si>
  <si>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</si>
  <si>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</si>
  <si>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</si>
  <si>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</si>
  <si>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</si>
  <si>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</si>
  <si>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</si>
  <si>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</si>
  <si>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</si>
  <si>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</si>
  <si>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</si>
  <si>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</si>
  <si>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</si>
  <si>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</si>
  <si>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</si>
  <si>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</si>
  <si>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</si>
  <si>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</si>
  <si>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</si>
  <si>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</si>
  <si>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</si>
  <si>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</si>
  <si>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</si>
  <si>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</si>
  <si>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</si>
  <si>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</si>
  <si>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2002-07-04</t>
  </si>
  <si>
    <t>2002-07-03</t>
  </si>
  <si>
    <t>2002-07-02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</si>
  <si>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</si>
  <si>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</si>
  <si>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</si>
  <si>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</si>
  <si>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</si>
  <si>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</si>
  <si>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</si>
  <si>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</si>
  <si>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</si>
  <si>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</si>
  <si>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</si>
  <si>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2002-06-12</t>
  </si>
  <si>
    <t>2002-06-11</t>
  </si>
  <si>
    <t>2002-06-10</t>
  </si>
  <si>
    <t>2002-06-07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</si>
  <si>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</si>
  <si>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</si>
  <si>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</si>
  <si>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</si>
  <si>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</si>
  <si>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</si>
  <si>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</si>
  <si>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2002-05-27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</si>
  <si>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</si>
  <si>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</si>
  <si>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</si>
  <si>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</si>
  <si>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</si>
  <si>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</si>
  <si>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</si>
  <si>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</si>
  <si>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</si>
  <si>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</si>
  <si>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</si>
  <si>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</si>
  <si>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</si>
  <si>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</si>
  <si>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</si>
  <si>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</si>
  <si>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</si>
  <si>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</si>
  <si>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</si>
  <si>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</si>
  <si>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</si>
  <si>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</si>
  <si>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</si>
  <si>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</si>
  <si>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</si>
  <si>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</si>
  <si>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</si>
  <si>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</si>
  <si>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</si>
  <si>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</si>
  <si>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</si>
  <si>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</si>
  <si>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</si>
  <si>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</si>
  <si>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2002-04-04</t>
  </si>
  <si>
    <t>2002-04-03</t>
  </si>
  <si>
    <t>2002-04-02</t>
  </si>
  <si>
    <t>2002-04-01</t>
  </si>
  <si>
    <t>2002-03-29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</si>
  <si>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</si>
  <si>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</si>
  <si>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</si>
  <si>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</si>
  <si>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</si>
  <si>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</si>
  <si>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</si>
  <si>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</si>
  <si>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</si>
  <si>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</si>
  <si>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</si>
  <si>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</si>
  <si>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</si>
  <si>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</si>
  <si>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</si>
  <si>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</si>
  <si>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</si>
  <si>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</si>
  <si>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</si>
  <si>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</si>
  <si>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</si>
  <si>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</si>
  <si>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</si>
  <si>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</si>
  <si>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</si>
  <si>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</si>
  <si>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</si>
  <si>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2002-02-18</t>
  </si>
  <si>
    <t>2002-02-15</t>
  </si>
  <si>
    <t>2002-02-14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</si>
  <si>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</si>
  <si>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</si>
  <si>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</si>
  <si>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</si>
  <si>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</si>
  <si>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</si>
  <si>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</si>
  <si>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</si>
  <si>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</si>
  <si>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</si>
  <si>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</si>
  <si>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</si>
  <si>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</si>
  <si>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</si>
  <si>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2002-01-21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</si>
  <si>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</si>
  <si>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</si>
  <si>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</si>
  <si>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</si>
  <si>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</si>
  <si>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</si>
  <si>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</si>
  <si>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</si>
  <si>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</si>
  <si>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</si>
  <si>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</si>
  <si>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</si>
  <si>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</si>
  <si>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</si>
  <si>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</si>
  <si>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</si>
  <si>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</si>
  <si>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</si>
  <si>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</si>
  <si>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</si>
  <si>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</si>
  <si>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</si>
  <si>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</si>
  <si>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</si>
  <si>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</si>
  <si>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</si>
  <si>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</si>
  <si>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</si>
  <si>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</si>
  <si>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</si>
  <si>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</si>
  <si>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</si>
  <si>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</si>
  <si>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</si>
  <si>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</si>
  <si>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</si>
  <si>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</si>
  <si>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</si>
  <si>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</si>
  <si>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2001-11-22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</si>
  <si>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</si>
  <si>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</si>
  <si>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</si>
  <si>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</si>
  <si>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</si>
  <si>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</si>
  <si>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</si>
  <si>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</si>
  <si>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</si>
  <si>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</si>
  <si>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</si>
  <si>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</si>
  <si>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</si>
  <si>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</si>
  <si>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</si>
  <si>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</si>
  <si>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</si>
  <si>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</si>
  <si>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</si>
  <si>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</si>
  <si>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</si>
  <si>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</si>
  <si>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</si>
  <si>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</si>
  <si>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</si>
  <si>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</si>
  <si>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</si>
  <si>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</si>
  <si>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</si>
  <si>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</si>
  <si>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</si>
  <si>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</si>
  <si>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</si>
  <si>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</si>
  <si>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</si>
  <si>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</si>
  <si>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</si>
  <si>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</si>
  <si>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</si>
  <si>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</si>
  <si>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</si>
  <si>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</si>
  <si>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</si>
  <si>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</si>
  <si>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</si>
  <si>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2001-09-14</t>
  </si>
  <si>
    <t>2001-09-13</t>
  </si>
  <si>
    <t>2001-09-12</t>
  </si>
  <si>
    <t>2001-09-11</t>
  </si>
  <si>
    <t>2001-09-10</t>
  </si>
  <si>
    <t>2001-09-07</t>
  </si>
  <si>
    <t>2001-09-06</t>
  </si>
  <si>
    <t>2001-09-05</t>
  </si>
  <si>
    <t>2001-09-04</t>
  </si>
  <si>
    <t>2001-09-03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</si>
  <si>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</si>
  <si>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</si>
  <si>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</si>
  <si>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</si>
  <si>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</si>
  <si>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</si>
  <si>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</si>
  <si>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</si>
  <si>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</si>
  <si>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</si>
  <si>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</si>
  <si>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</si>
  <si>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</si>
  <si>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</si>
  <si>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</si>
  <si>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</si>
  <si>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</si>
  <si>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</si>
  <si>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</si>
  <si>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</si>
  <si>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</si>
  <si>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</si>
  <si>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</si>
  <si>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</si>
  <si>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</si>
  <si>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</si>
  <si>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</si>
  <si>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</si>
  <si>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</si>
  <si>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</si>
  <si>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</si>
  <si>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</si>
  <si>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</si>
  <si>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</si>
  <si>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</si>
  <si>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</si>
  <si>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</si>
  <si>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</si>
  <si>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</si>
  <si>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</si>
  <si>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2001-07-04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</si>
  <si>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</si>
  <si>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</si>
  <si>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</si>
  <si>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</si>
  <si>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</si>
  <si>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</si>
  <si>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</si>
  <si>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</si>
  <si>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</si>
  <si>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</si>
  <si>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</si>
  <si>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</si>
  <si>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</si>
  <si>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</si>
  <si>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</si>
  <si>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</si>
  <si>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</si>
  <si>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</si>
  <si>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</si>
  <si>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2001-06-05</t>
  </si>
  <si>
    <t>2001-06-04</t>
  </si>
  <si>
    <t>2001-06-01</t>
  </si>
  <si>
    <t>2001-05-31</t>
  </si>
  <si>
    <t>2001-05-30</t>
  </si>
  <si>
    <t>2001-05-29</t>
  </si>
  <si>
    <t>2001-05-28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</si>
  <si>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</si>
  <si>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</si>
  <si>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</si>
  <si>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</si>
  <si>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</si>
  <si>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</si>
  <si>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</si>
  <si>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</si>
  <si>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</si>
  <si>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</si>
  <si>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</si>
  <si>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</si>
  <si>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</si>
  <si>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</si>
  <si>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</si>
  <si>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</si>
  <si>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</si>
  <si>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</si>
  <si>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</si>
  <si>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</si>
  <si>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</si>
  <si>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</si>
  <si>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</si>
  <si>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</si>
  <si>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</si>
  <si>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</si>
  <si>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</si>
  <si>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</si>
  <si>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</si>
  <si>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2001-04-13</t>
  </si>
  <si>
    <t>2001-04-12</t>
  </si>
  <si>
    <t>2001-04-11</t>
  </si>
  <si>
    <t>2001-04-10</t>
  </si>
  <si>
    <t>2001-04-09</t>
  </si>
  <si>
    <t>2001-04-06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</si>
  <si>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</si>
  <si>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</si>
  <si>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</si>
  <si>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</si>
  <si>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</si>
  <si>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</si>
  <si>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</si>
  <si>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</si>
  <si>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</si>
  <si>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</si>
  <si>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</si>
  <si>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</si>
  <si>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</si>
  <si>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</si>
  <si>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</si>
  <si>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</si>
  <si>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</si>
  <si>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</si>
  <si>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</si>
  <si>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</si>
  <si>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</si>
  <si>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</si>
  <si>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</si>
  <si>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</si>
  <si>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</si>
  <si>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</si>
  <si>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</si>
  <si>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</si>
  <si>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</si>
  <si>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</si>
  <si>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</si>
  <si>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2001-02-19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</si>
  <si>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</si>
  <si>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</si>
  <si>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</si>
  <si>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</si>
  <si>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</si>
  <si>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</si>
  <si>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</si>
  <si>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</si>
  <si>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</si>
  <si>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</si>
  <si>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</si>
  <si>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</si>
  <si>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</si>
  <si>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</si>
  <si>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</si>
  <si>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</si>
  <si>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2001-01-22</t>
  </si>
  <si>
    <t>2001-01-19</t>
  </si>
  <si>
    <t>2001-01-18</t>
  </si>
  <si>
    <t>2001-01-17</t>
  </si>
  <si>
    <t>2001-01-16</t>
  </si>
  <si>
    <t>2001-01-15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</si>
  <si>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</si>
  <si>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</si>
  <si>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</si>
  <si>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</si>
  <si>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</si>
  <si>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</si>
  <si>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</si>
  <si>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</si>
  <si>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</si>
  <si>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</si>
  <si>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</si>
  <si>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</si>
  <si>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</si>
  <si>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</si>
  <si>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</si>
  <si>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</si>
  <si>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</si>
  <si>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</si>
  <si>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</si>
  <si>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</si>
  <si>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</si>
  <si>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</si>
  <si>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</si>
  <si>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</si>
  <si>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</si>
  <si>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</si>
  <si>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</si>
  <si>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</si>
  <si>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</si>
  <si>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</si>
  <si>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</si>
  <si>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</si>
  <si>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</si>
  <si>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</si>
  <si>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2000-11-23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</si>
  <si>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</si>
  <si>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</si>
  <si>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</si>
  <si>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</si>
  <si>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</si>
  <si>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</si>
  <si>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</si>
  <si>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</si>
  <si>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</si>
  <si>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</si>
  <si>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</si>
  <si>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</si>
  <si>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</si>
  <si>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</si>
  <si>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</si>
  <si>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</si>
  <si>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</si>
  <si>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</si>
  <si>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</si>
  <si>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</si>
  <si>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</si>
  <si>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</si>
  <si>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</si>
  <si>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</si>
  <si>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</si>
  <si>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</si>
  <si>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</si>
  <si>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</si>
  <si>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</si>
  <si>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</si>
  <si>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</si>
  <si>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</si>
  <si>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</si>
  <si>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</si>
  <si>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</si>
  <si>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</si>
  <si>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2000-10-02</t>
  </si>
  <si>
    <t>2020/03</t>
  </si>
  <si>
    <t>2020/02</t>
  </si>
  <si>
    <t>2020/01</t>
  </si>
  <si>
    <t>2019/12</t>
  </si>
  <si>
    <t>2019/11</t>
  </si>
  <si>
    <t>2019/10</t>
  </si>
  <si>
    <t>2019/09</t>
  </si>
  <si>
    <t>2019/08</t>
  </si>
  <si>
    <t>2019/07</t>
  </si>
  <si>
    <t>2019/06</t>
  </si>
  <si>
    <t>2019/05</t>
  </si>
  <si>
    <t>2019/04</t>
  </si>
  <si>
    <t>2019/03</t>
  </si>
  <si>
    <t>2019/02</t>
  </si>
  <si>
    <t>2019/01</t>
  </si>
  <si>
    <t>2018/12</t>
  </si>
  <si>
    <t>2018/11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</si>
  <si>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</si>
  <si>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</si>
  <si>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</si>
  <si>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</si>
  <si>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</si>
  <si>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</si>
  <si>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</si>
  <si>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</si>
  <si>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</si>
  <si>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</si>
  <si>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2017/12</t>
  </si>
  <si>
    <t>2017/11</t>
  </si>
  <si>
    <t>2017/10</t>
  </si>
  <si>
    <t>2017/09</t>
  </si>
  <si>
    <t>2017/08</t>
  </si>
  <si>
    <t>2017/07</t>
  </si>
  <si>
    <t>2017/06</t>
  </si>
  <si>
    <t>2017/05</t>
  </si>
  <si>
    <t>2017/04</t>
  </si>
  <si>
    <t>2017/03</t>
  </si>
  <si>
    <t>2017/02</t>
  </si>
  <si>
    <t>2017/01</t>
  </si>
  <si>
    <t>2016/12</t>
  </si>
  <si>
    <t>2016/11</t>
  </si>
  <si>
    <t>2016/10</t>
  </si>
  <si>
    <t>2016/09</t>
  </si>
  <si>
    <t>2016/08</t>
  </si>
  <si>
    <t>2016/07</t>
  </si>
  <si>
    <t>2016/06</t>
  </si>
  <si>
    <t>2016/05</t>
  </si>
  <si>
    <t>2016/04</t>
  </si>
  <si>
    <t>2016/03</t>
  </si>
  <si>
    <t>2016/02</t>
  </si>
  <si>
    <t>2016/01</t>
  </si>
  <si>
    <t>2015/12</t>
  </si>
  <si>
    <t>2015/11</t>
  </si>
  <si>
    <t>2015/10</t>
  </si>
  <si>
    <t>2015/09</t>
  </si>
  <si>
    <t>2015/08</t>
  </si>
  <si>
    <t>2015/07</t>
  </si>
  <si>
    <t>2015/06</t>
  </si>
  <si>
    <t>2015/05</t>
  </si>
  <si>
    <t>2015/04</t>
  </si>
  <si>
    <t>2015/03</t>
  </si>
  <si>
    <t>2015/02</t>
  </si>
  <si>
    <t>2015/01</t>
  </si>
  <si>
    <t>2014/12</t>
  </si>
  <si>
    <t>2014/11</t>
  </si>
  <si>
    <t>2014/10</t>
  </si>
  <si>
    <t>2014/09</t>
  </si>
  <si>
    <t>2014/08</t>
  </si>
  <si>
    <t>2014/07</t>
  </si>
  <si>
    <t>2014/06</t>
  </si>
  <si>
    <t>2014/05</t>
  </si>
  <si>
    <t>2014/04</t>
  </si>
  <si>
    <t>2014/03</t>
  </si>
  <si>
    <t>2014/02</t>
  </si>
  <si>
    <t>2014/01</t>
  </si>
  <si>
    <t>2013/12</t>
  </si>
  <si>
    <t>2013/11</t>
  </si>
  <si>
    <t>2013/10</t>
  </si>
  <si>
    <t>2013/09</t>
  </si>
  <si>
    <t>2013/08</t>
  </si>
  <si>
    <t>2013/07</t>
  </si>
  <si>
    <t>2013/06</t>
  </si>
  <si>
    <t>2013/05</t>
  </si>
  <si>
    <t>2013/04</t>
  </si>
  <si>
    <t>2013/03</t>
  </si>
  <si>
    <t>2013/02</t>
  </si>
  <si>
    <t>2013/01</t>
  </si>
  <si>
    <t>2012/12</t>
  </si>
  <si>
    <t>2012/11</t>
  </si>
  <si>
    <t>2012/10</t>
  </si>
  <si>
    <t>2012/09</t>
  </si>
  <si>
    <t>2012/08</t>
  </si>
  <si>
    <t>2012/07</t>
  </si>
  <si>
    <t>2012/06</t>
  </si>
  <si>
    <t>2012/05</t>
  </si>
  <si>
    <t>2012/04</t>
  </si>
  <si>
    <t>2012/03</t>
  </si>
  <si>
    <t>2012/02</t>
  </si>
  <si>
    <t>2012/01</t>
  </si>
  <si>
    <t>2011/12</t>
  </si>
  <si>
    <t>2011/11</t>
  </si>
  <si>
    <t>2011/10</t>
  </si>
  <si>
    <t>2011/09</t>
  </si>
  <si>
    <t>2011/08</t>
  </si>
  <si>
    <t>2011/07</t>
  </si>
  <si>
    <t>2011/06</t>
  </si>
  <si>
    <t>2011/05</t>
  </si>
  <si>
    <t>2011/04</t>
  </si>
  <si>
    <t>2011/03</t>
  </si>
  <si>
    <t>2011/02</t>
  </si>
  <si>
    <t>2011/01</t>
  </si>
  <si>
    <t>2010/12</t>
  </si>
  <si>
    <t>2010/11</t>
  </si>
  <si>
    <t>2010/10</t>
  </si>
  <si>
    <t>2010/09</t>
  </si>
  <si>
    <t>2010/08</t>
  </si>
  <si>
    <t>2010/07</t>
  </si>
  <si>
    <t>2010/06</t>
  </si>
  <si>
    <t>2010/05</t>
  </si>
  <si>
    <t>2010/04</t>
  </si>
  <si>
    <t>2010/03</t>
  </si>
  <si>
    <t>2010/02</t>
  </si>
  <si>
    <t>2010/01</t>
  </si>
  <si>
    <t>2009/12</t>
  </si>
  <si>
    <t>2009/11</t>
  </si>
  <si>
    <t>2009/10</t>
  </si>
  <si>
    <t>2009/09</t>
  </si>
  <si>
    <t>2009/08</t>
  </si>
  <si>
    <t>2009/07</t>
  </si>
  <si>
    <t>2009/06</t>
  </si>
  <si>
    <t>2009/05</t>
  </si>
  <si>
    <t>2009/04</t>
  </si>
  <si>
    <t>2009/03</t>
  </si>
  <si>
    <t>2009/02</t>
  </si>
  <si>
    <t>2009/01</t>
  </si>
  <si>
    <t>2008/12</t>
  </si>
  <si>
    <t>2008/11</t>
  </si>
  <si>
    <t>2008/10</t>
  </si>
  <si>
    <t>2008/09</t>
  </si>
  <si>
    <t>2008/08</t>
  </si>
  <si>
    <t>2008/07</t>
  </si>
  <si>
    <t>2008/06</t>
  </si>
  <si>
    <t>2008/05</t>
  </si>
  <si>
    <t>2008/04</t>
  </si>
  <si>
    <t>2008/03</t>
  </si>
  <si>
    <t>2008/02</t>
  </si>
  <si>
    <t>2008/01</t>
  </si>
  <si>
    <t>2007/12</t>
  </si>
  <si>
    <t>2007/11</t>
  </si>
  <si>
    <t>2007/10</t>
  </si>
  <si>
    <t>2007/09</t>
  </si>
  <si>
    <t>2007/08</t>
  </si>
  <si>
    <t>2007/07</t>
  </si>
  <si>
    <t>2007/06</t>
  </si>
  <si>
    <t>2007/05</t>
  </si>
  <si>
    <t>2007/04</t>
  </si>
  <si>
    <t>2007/03</t>
  </si>
  <si>
    <t>2007/02</t>
  </si>
  <si>
    <t>2007/01</t>
  </si>
  <si>
    <t>2006/12</t>
  </si>
  <si>
    <t>2006/11</t>
  </si>
  <si>
    <t>2006/10</t>
  </si>
  <si>
    <t>2006/09</t>
  </si>
  <si>
    <t>2006/08</t>
  </si>
  <si>
    <t>2006/07</t>
  </si>
  <si>
    <t>2006/06</t>
  </si>
  <si>
    <t>2006/05</t>
  </si>
  <si>
    <t>2006/04</t>
  </si>
  <si>
    <t>2006/03</t>
  </si>
  <si>
    <t>2006/02</t>
  </si>
  <si>
    <t>2006/01</t>
  </si>
  <si>
    <t>2005/12</t>
  </si>
  <si>
    <t>2005/11</t>
  </si>
  <si>
    <t>2005/10</t>
  </si>
  <si>
    <t>2005/09</t>
  </si>
  <si>
    <t>2005/08</t>
  </si>
  <si>
    <t>2005/07</t>
  </si>
  <si>
    <t>2005/06</t>
  </si>
  <si>
    <t>2005/05</t>
  </si>
  <si>
    <t>2005/04</t>
  </si>
  <si>
    <t>2005/03</t>
  </si>
  <si>
    <t>2005/02</t>
  </si>
  <si>
    <t>2005/01</t>
  </si>
  <si>
    <t>2004/12</t>
  </si>
  <si>
    <t>2004/11</t>
  </si>
  <si>
    <t>2004/10</t>
  </si>
  <si>
    <t>2004/09</t>
  </si>
  <si>
    <t>2004/08</t>
  </si>
  <si>
    <t>2004/07</t>
  </si>
  <si>
    <t>2004/06</t>
  </si>
  <si>
    <t>2004/05</t>
  </si>
  <si>
    <t>2004/04</t>
  </si>
  <si>
    <t>2004/03</t>
  </si>
  <si>
    <t>2004/02</t>
  </si>
  <si>
    <t>2004/01</t>
  </si>
  <si>
    <t>2003/12</t>
  </si>
  <si>
    <t>2003/11</t>
  </si>
  <si>
    <t>2003/10</t>
  </si>
  <si>
    <t>2003/09</t>
  </si>
  <si>
    <t>2003/08</t>
  </si>
  <si>
    <t>2003/07</t>
  </si>
  <si>
    <t>2003/06</t>
  </si>
  <si>
    <t>2003/05</t>
  </si>
  <si>
    <t>2003/04</t>
  </si>
  <si>
    <t>2003/03</t>
  </si>
  <si>
    <t>2003/02</t>
  </si>
  <si>
    <t>2003/01</t>
  </si>
  <si>
    <t>2002/12</t>
  </si>
  <si>
    <t>2002/11</t>
  </si>
  <si>
    <t>2002/10</t>
  </si>
  <si>
    <t>2002/09</t>
  </si>
  <si>
    <t>2002/08</t>
  </si>
  <si>
    <t>2002/07</t>
  </si>
  <si>
    <t>2002/06</t>
  </si>
  <si>
    <t>2002/05</t>
  </si>
  <si>
    <t>2002/04</t>
  </si>
  <si>
    <t>2002/03</t>
  </si>
  <si>
    <t>2002/02</t>
  </si>
  <si>
    <t>2002/01</t>
  </si>
  <si>
    <t>2001/12</t>
  </si>
  <si>
    <t>2001/11</t>
  </si>
  <si>
    <t>2001/10</t>
  </si>
  <si>
    <t>2001/09</t>
  </si>
  <si>
    <t>2001/08</t>
  </si>
  <si>
    <t>2001/07</t>
  </si>
  <si>
    <t>2001/06</t>
  </si>
  <si>
    <t>2001/05</t>
  </si>
  <si>
    <t>2001/04</t>
  </si>
  <si>
    <t>2001/03</t>
  </si>
  <si>
    <t>2001/02</t>
  </si>
  <si>
    <t>2001/01</t>
  </si>
  <si>
    <t>2000/12</t>
  </si>
  <si>
    <t>2000/11</t>
  </si>
  <si>
    <t>2000/10</t>
  </si>
  <si>
    <t>2000/09</t>
  </si>
  <si>
    <t>2000/08</t>
  </si>
  <si>
    <t>2000/07</t>
  </si>
  <si>
    <t>2000/06</t>
  </si>
  <si>
    <t>2000/05</t>
  </si>
  <si>
    <t>2000/04</t>
  </si>
  <si>
    <t>2000/03</t>
  </si>
  <si>
    <t>2000/02</t>
  </si>
  <si>
    <t>2000/01</t>
  </si>
  <si>
    <t>1999/12</t>
  </si>
  <si>
    <t>1999/11</t>
  </si>
  <si>
    <t>1999/10</t>
  </si>
  <si>
    <t>1999/09</t>
  </si>
  <si>
    <t>1999/08</t>
  </si>
  <si>
    <t>1999/07</t>
  </si>
  <si>
    <t>1999/06</t>
  </si>
  <si>
    <t>1999/05</t>
  </si>
  <si>
    <t>1999/04</t>
  </si>
  <si>
    <t>1999/03</t>
  </si>
  <si>
    <t>1999/02</t>
  </si>
  <si>
    <t>1999/01</t>
  </si>
  <si>
    <t>1998/12</t>
  </si>
  <si>
    <t>1998/11</t>
  </si>
  <si>
    <t>1998/10</t>
  </si>
  <si>
    <t>1998/09</t>
  </si>
  <si>
    <t>1998/08</t>
  </si>
  <si>
    <t>1998/07</t>
  </si>
  <si>
    <t>1998/06</t>
  </si>
  <si>
    <t>1998/05</t>
  </si>
  <si>
    <t>1998/04</t>
  </si>
  <si>
    <t>1998/03</t>
  </si>
  <si>
    <t>1998/02</t>
  </si>
  <si>
    <t>1998/01</t>
  </si>
  <si>
    <t>원자료</t>
  </si>
  <si>
    <t>변환</t>
  </si>
  <si>
    <t>단위</t>
  </si>
  <si>
    <t>항목명1</t>
  </si>
  <si>
    <t>통계표</t>
  </si>
  <si>
    <t>2020/04</t>
  </si>
  <si>
    <t/>
  </si>
  <si>
    <t xml:space="preserve">1.1.주요 통화금융지표_x000D_
통계담당 : 한국은행 경제통계국 금융통계팀(02-759-4310, 5319)_x000D_
주 : 최종월은 잠정치_x000D_
</t>
  </si>
  <si>
    <t xml:space="preserve">십억원 </t>
  </si>
  <si>
    <t>Lf(평잔)</t>
  </si>
  <si>
    <t>Lf(말잔)</t>
  </si>
  <si>
    <t>1.1.주요 통화금융지표</t>
  </si>
  <si>
    <t xml:space="preserve">월별 데이터 밖에 없음. </t>
    <phoneticPr fontId="1" type="noConversion"/>
  </si>
  <si>
    <t>평잔 = 해당월의 매일매일의 LF 잔액의 평균</t>
    <phoneticPr fontId="1" type="noConversion"/>
  </si>
  <si>
    <t>말잔 = 말일의 LF 잔액</t>
    <phoneticPr fontId="1" type="noConversion"/>
  </si>
  <si>
    <r>
      <t>LF 설명은</t>
    </r>
    <r>
      <rPr>
        <sz val="10"/>
        <rFont val="돋움"/>
        <family val="2"/>
        <charset val="129"/>
      </rPr>
      <t xml:space="preserve"> 다음 링크 참조</t>
    </r>
    <phoneticPr fontId="1" type="noConversion"/>
  </si>
  <si>
    <t>https://www.bok.or.kr/portal/bbs/B0000219/view.do?menuNo=200148&amp;nttId=236213</t>
  </si>
  <si>
    <t>12월</t>
  </si>
  <si>
    <t>11월</t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</si>
  <si>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</si>
  <si>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</si>
  <si>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</si>
  <si>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</si>
  <si>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</si>
  <si>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</si>
  <si>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</si>
  <si>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</si>
  <si>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</si>
  <si>
    <t>회사채
(무보증3년)
AA-</t>
  </si>
  <si>
    <t>회사채
(무보증3년)
BBB-</t>
  </si>
  <si>
    <t>어음 부도율</t>
  </si>
  <si>
    <t>날짜</t>
  </si>
  <si>
    <t>연%</t>
  </si>
  <si>
    <t>1997/12</t>
  </si>
  <si>
    <t>1997/11</t>
  </si>
  <si>
    <t>1997/10</t>
  </si>
  <si>
    <t>1997/09</t>
  </si>
  <si>
    <t>1997/08</t>
  </si>
  <si>
    <t>1997/07</t>
  </si>
  <si>
    <t>1997/06</t>
  </si>
  <si>
    <t>1997/05</t>
  </si>
  <si>
    <t>1997/04</t>
  </si>
  <si>
    <t>1997/03</t>
  </si>
  <si>
    <t>1997/02</t>
  </si>
  <si>
    <t>1997/01</t>
  </si>
  <si>
    <t>1996/12</t>
  </si>
  <si>
    <t>1996/11</t>
  </si>
  <si>
    <t>1996/10</t>
  </si>
  <si>
    <t>1996/09</t>
  </si>
  <si>
    <t>1996/08</t>
  </si>
  <si>
    <t>1996/07</t>
  </si>
  <si>
    <t>1996/06</t>
  </si>
  <si>
    <t>1996/05</t>
  </si>
  <si>
    <t>1996/04</t>
  </si>
  <si>
    <t>1996/03</t>
  </si>
  <si>
    <t>1996/02</t>
  </si>
  <si>
    <t>1996/01</t>
  </si>
  <si>
    <t>1995/12</t>
  </si>
  <si>
    <t>1995/11</t>
  </si>
  <si>
    <t>1995/10</t>
  </si>
  <si>
    <t>1995/09</t>
  </si>
  <si>
    <t>1995/08</t>
  </si>
  <si>
    <t>1995/07</t>
  </si>
  <si>
    <t>1995/06</t>
  </si>
  <si>
    <t>1995/05</t>
  </si>
  <si>
    <t>1995/04</t>
  </si>
  <si>
    <t>1995/03</t>
  </si>
  <si>
    <t>1995/02</t>
  </si>
  <si>
    <t>1995/01</t>
  </si>
  <si>
    <t>1994/12</t>
  </si>
  <si>
    <t>1994/11</t>
  </si>
  <si>
    <t>1994/10</t>
  </si>
  <si>
    <t>1994/09</t>
  </si>
  <si>
    <t>1994/08</t>
  </si>
  <si>
    <t>1994/07</t>
  </si>
  <si>
    <t>1994/06</t>
  </si>
  <si>
    <t>1994/05</t>
  </si>
  <si>
    <t>1994/04</t>
  </si>
  <si>
    <t>1994/03</t>
  </si>
  <si>
    <t>1994/02</t>
  </si>
  <si>
    <t>1994/01</t>
  </si>
  <si>
    <t>1993/12</t>
  </si>
  <si>
    <t>1993/11</t>
  </si>
  <si>
    <t>1993/10</t>
  </si>
  <si>
    <t>1993/09</t>
  </si>
  <si>
    <t>1993/08</t>
  </si>
  <si>
    <t>1993/07</t>
  </si>
  <si>
    <t>1993/06</t>
  </si>
  <si>
    <t>1993/05</t>
  </si>
  <si>
    <t>1993/04</t>
  </si>
  <si>
    <t>1993/03</t>
  </si>
  <si>
    <t>1993/02</t>
  </si>
  <si>
    <t>1993/01</t>
  </si>
  <si>
    <t>1992/12</t>
  </si>
  <si>
    <t>1992/11</t>
  </si>
  <si>
    <t>1992/10</t>
  </si>
  <si>
    <t>1992/09</t>
  </si>
  <si>
    <t>1992/08</t>
  </si>
  <si>
    <t>1992/07</t>
  </si>
  <si>
    <t>1992/06</t>
  </si>
  <si>
    <t>1992/05</t>
  </si>
  <si>
    <t>1992/04</t>
  </si>
  <si>
    <t>1992/03</t>
  </si>
  <si>
    <t>1992/02</t>
  </si>
  <si>
    <t>1992/01</t>
  </si>
  <si>
    <t>1991/12</t>
  </si>
  <si>
    <t>1991/11</t>
  </si>
  <si>
    <t>1991/10</t>
  </si>
  <si>
    <t>1991/09</t>
  </si>
  <si>
    <t>1991/08</t>
  </si>
  <si>
    <t>1991/07</t>
  </si>
  <si>
    <t>1991/06</t>
  </si>
  <si>
    <t>1991/05</t>
  </si>
  <si>
    <t>1991/04</t>
  </si>
  <si>
    <t>1991/03</t>
  </si>
  <si>
    <t>1991/02</t>
  </si>
  <si>
    <t>1991/01</t>
  </si>
  <si>
    <t>1990/12</t>
  </si>
  <si>
    <t>1990/11</t>
  </si>
  <si>
    <t>1990/10</t>
  </si>
  <si>
    <t>1990/09</t>
  </si>
  <si>
    <t>1990/08</t>
  </si>
  <si>
    <t>1990/07</t>
  </si>
  <si>
    <t>1990/06</t>
  </si>
  <si>
    <t>1990/05</t>
  </si>
  <si>
    <t>1990/04</t>
  </si>
  <si>
    <t>1990/03</t>
  </si>
  <si>
    <t>1990/02</t>
  </si>
  <si>
    <t>1990/01</t>
  </si>
  <si>
    <t>1989/12</t>
  </si>
  <si>
    <t>1989/11</t>
  </si>
  <si>
    <t>1989/10</t>
  </si>
  <si>
    <t>1989/09</t>
  </si>
  <si>
    <t>1989/08</t>
  </si>
  <si>
    <t>1989/07</t>
  </si>
  <si>
    <t>1989/06</t>
  </si>
  <si>
    <t>1989/05</t>
  </si>
  <si>
    <t>1989/04</t>
  </si>
  <si>
    <t>1989/03</t>
  </si>
  <si>
    <t>1989/02</t>
  </si>
  <si>
    <t>1989/01</t>
  </si>
  <si>
    <t>1988/12</t>
  </si>
  <si>
    <t>1988/11</t>
  </si>
  <si>
    <t>1988/10</t>
  </si>
  <si>
    <t>1988/09</t>
  </si>
  <si>
    <t>1988/08</t>
  </si>
  <si>
    <t>1988/07</t>
  </si>
  <si>
    <t>1988/06</t>
  </si>
  <si>
    <t>1988/05</t>
  </si>
  <si>
    <t>1988/04</t>
  </si>
  <si>
    <t>1988/03</t>
  </si>
  <si>
    <t>1988/02</t>
  </si>
  <si>
    <t>1988/01</t>
  </si>
  <si>
    <t>1987/12</t>
  </si>
  <si>
    <t>1987/11</t>
  </si>
  <si>
    <t>1987/10</t>
  </si>
  <si>
    <t>1987/09</t>
  </si>
  <si>
    <t>1987/08</t>
  </si>
  <si>
    <t>1987/07</t>
  </si>
  <si>
    <t>1987/06</t>
  </si>
  <si>
    <t>1987/05</t>
  </si>
  <si>
    <t>1987/04</t>
  </si>
  <si>
    <t>1987/03</t>
  </si>
  <si>
    <t>1987/02</t>
  </si>
  <si>
    <t>1987/01</t>
  </si>
  <si>
    <t>1986/12</t>
  </si>
  <si>
    <t>1986/11</t>
  </si>
  <si>
    <t>1986/10</t>
  </si>
  <si>
    <t>1986/09</t>
  </si>
  <si>
    <t>1986/08</t>
  </si>
  <si>
    <t>1986/07</t>
  </si>
  <si>
    <t>1986/06</t>
  </si>
  <si>
    <t>1986/05</t>
  </si>
  <si>
    <t>1986/04</t>
  </si>
  <si>
    <t>1986/03</t>
  </si>
  <si>
    <t>1986/02</t>
  </si>
  <si>
    <t>1986/01</t>
  </si>
  <si>
    <t>합계</t>
    <phoneticPr fontId="11" type="noConversion"/>
  </si>
  <si>
    <t>1월</t>
    <phoneticPr fontId="11" type="noConversion"/>
  </si>
  <si>
    <t>2014년</t>
    <phoneticPr fontId="11" type="noConversion"/>
  </si>
  <si>
    <t>2013년</t>
    <phoneticPr fontId="11" type="noConversion"/>
  </si>
  <si>
    <t>2012년</t>
    <phoneticPr fontId="11" type="noConversion"/>
  </si>
  <si>
    <r>
      <t>20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년</t>
    </r>
    <phoneticPr fontId="11" type="noConversion"/>
  </si>
  <si>
    <r>
      <t>20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년</t>
    </r>
    <phoneticPr fontId="11" type="noConversion"/>
  </si>
  <si>
    <r>
      <t>200</t>
    </r>
    <r>
      <rPr>
        <sz val="11"/>
        <color theme="1"/>
        <rFont val="맑은 고딕"/>
        <family val="2"/>
        <charset val="129"/>
        <scheme val="minor"/>
      </rPr>
      <t>9</t>
    </r>
    <r>
      <rPr>
        <sz val="11"/>
        <color theme="1"/>
        <rFont val="맑은 고딕"/>
        <family val="2"/>
        <charset val="129"/>
        <scheme val="minor"/>
      </rPr>
      <t>년</t>
    </r>
    <phoneticPr fontId="11" type="noConversion"/>
  </si>
  <si>
    <r>
      <t>200</t>
    </r>
    <r>
      <rPr>
        <sz val="11"/>
        <color theme="1"/>
        <rFont val="맑은 고딕"/>
        <family val="2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>년</t>
    </r>
    <phoneticPr fontId="11" type="noConversion"/>
  </si>
  <si>
    <r>
      <t>200</t>
    </r>
    <r>
      <rPr>
        <sz val="11"/>
        <color theme="1"/>
        <rFont val="맑은 고딕"/>
        <family val="2"/>
        <charset val="129"/>
        <scheme val="minor"/>
      </rPr>
      <t>7</t>
    </r>
    <r>
      <rPr>
        <sz val="11"/>
        <color theme="1"/>
        <rFont val="맑은 고딕"/>
        <family val="2"/>
        <charset val="129"/>
        <scheme val="minor"/>
      </rPr>
      <t>년</t>
    </r>
    <phoneticPr fontId="11" type="noConversion"/>
  </si>
  <si>
    <r>
      <t>200</t>
    </r>
    <r>
      <rPr>
        <sz val="11"/>
        <color theme="1"/>
        <rFont val="맑은 고딕"/>
        <family val="2"/>
        <charset val="129"/>
        <scheme val="minor"/>
      </rPr>
      <t>6</t>
    </r>
    <r>
      <rPr>
        <sz val="11"/>
        <color theme="1"/>
        <rFont val="맑은 고딕"/>
        <family val="2"/>
        <charset val="129"/>
        <scheme val="minor"/>
      </rPr>
      <t>년</t>
    </r>
    <phoneticPr fontId="11" type="noConversion"/>
  </si>
  <si>
    <r>
      <t>200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년</t>
    </r>
    <phoneticPr fontId="11" type="noConversion"/>
  </si>
  <si>
    <t>2004년</t>
    <phoneticPr fontId="11" type="noConversion"/>
  </si>
  <si>
    <r>
      <t>200</t>
    </r>
    <r>
      <rPr>
        <sz val="11"/>
        <color theme="1"/>
        <rFont val="맑은 고딕"/>
        <family val="2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년</t>
    </r>
    <phoneticPr fontId="11" type="noConversion"/>
  </si>
  <si>
    <r>
      <t>200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년</t>
    </r>
    <phoneticPr fontId="11" type="noConversion"/>
  </si>
  <si>
    <r>
      <t>200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년</t>
    </r>
    <phoneticPr fontId="11" type="noConversion"/>
  </si>
  <si>
    <r>
      <t>200</t>
    </r>
    <r>
      <rPr>
        <sz val="11"/>
        <color theme="1"/>
        <rFont val="맑은 고딕"/>
        <family val="2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년</t>
    </r>
    <phoneticPr fontId="11" type="noConversion"/>
  </si>
  <si>
    <t>주식 및 ETF</t>
    <phoneticPr fontId="11" type="noConversion"/>
  </si>
  <si>
    <t>CP</t>
    <phoneticPr fontId="11" type="noConversion"/>
  </si>
  <si>
    <t>회사채</t>
    <phoneticPr fontId="11" type="noConversion"/>
  </si>
  <si>
    <t>특수채</t>
    <phoneticPr fontId="11" type="noConversion"/>
  </si>
  <si>
    <t>지방채</t>
    <phoneticPr fontId="11" type="noConversion"/>
  </si>
  <si>
    <t>기타금융채</t>
    <phoneticPr fontId="11" type="noConversion"/>
  </si>
  <si>
    <t>은행채</t>
    <phoneticPr fontId="11" type="noConversion"/>
  </si>
  <si>
    <t>통안채</t>
    <phoneticPr fontId="11" type="noConversion"/>
  </si>
  <si>
    <t>국채</t>
    <phoneticPr fontId="11" type="noConversion"/>
  </si>
  <si>
    <t>일평잔량(중개거래)</t>
    <phoneticPr fontId="11" type="noConversion"/>
  </si>
  <si>
    <t>일평잔량(전체)</t>
    <phoneticPr fontId="11" type="noConversion"/>
  </si>
  <si>
    <t>거래잔량</t>
    <phoneticPr fontId="11" type="noConversion"/>
  </si>
  <si>
    <t>거래량</t>
    <phoneticPr fontId="11" type="noConversion"/>
  </si>
  <si>
    <t>매입증권종류별 거래량 (시가)</t>
    <phoneticPr fontId="11" type="noConversion"/>
  </si>
  <si>
    <t>매입금액</t>
    <phoneticPr fontId="11" type="noConversion"/>
  </si>
  <si>
    <t>월</t>
    <phoneticPr fontId="11" type="noConversion"/>
  </si>
  <si>
    <t>년</t>
    <phoneticPr fontId="11" type="noConversion"/>
  </si>
  <si>
    <t>1-1. 기관간Repo_거래내역(총괄)</t>
    <phoneticPr fontId="11" type="noConversion"/>
  </si>
  <si>
    <t>2020년</t>
    <phoneticPr fontId="11" type="noConversion"/>
  </si>
  <si>
    <t>2019년</t>
    <phoneticPr fontId="11" type="noConversion"/>
  </si>
  <si>
    <t>2018년</t>
    <phoneticPr fontId="11" type="noConversion"/>
  </si>
  <si>
    <t>2017년</t>
    <phoneticPr fontId="11" type="noConversion"/>
  </si>
  <si>
    <t>2016년</t>
    <phoneticPr fontId="11" type="noConversion"/>
  </si>
  <si>
    <t>2015년</t>
    <phoneticPr fontId="11" type="noConversion"/>
  </si>
  <si>
    <t xml:space="preserve">4.1.2 시장금리(월,분기,년)_x000D_
통계담당 : 한국은행 금융시장국 자금시장팀(02-759-4508), 채권시장팀(02-759-5630)_x000D_
주 : 1) 월평균(영업일기준)_x000D_
2) 국고채(30년) : 2012.9월부터 발행_x000D_
3) 통안증권(1년) : 2011.5.1부터 364일물(할인채)에서 1년물(이표채)로 고시기준 변경_x000D_
</t>
  </si>
  <si>
    <t>2020/05</t>
  </si>
  <si>
    <t>CD유통수익률(91일)</t>
  </si>
  <si>
    <t>일자</t>
    <phoneticPr fontId="11" type="noConversion"/>
  </si>
  <si>
    <t>4.1.2 시장금리(월,분기,년)</t>
  </si>
  <si>
    <t>CP유통수익률(91일)</t>
  </si>
  <si>
    <t>연율로 환산한 월평균 수익률</t>
    <phoneticPr fontId="1" type="noConversion"/>
  </si>
  <si>
    <t>날짜</t>
    <phoneticPr fontId="1" type="noConversion"/>
  </si>
  <si>
    <r>
      <rPr>
        <sz val="10"/>
        <rFont val="Arial"/>
        <family val="3"/>
      </rPr>
      <t>M2</t>
    </r>
    <r>
      <rPr>
        <sz val="10"/>
        <rFont val="맑은 고딕"/>
        <family val="3"/>
        <charset val="129"/>
      </rPr>
      <t>증가율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</si>
</sst>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"/>
    <numFmt numFmtId="177" formatCode="yyyy\-mm\-dd\ hh:mm:ss"/>
    <numFmt numFmtId="178" formatCode="#,##0.0000_ "/>
    <numFmt numFmtId="179" formatCode="#,##0_);[Red]\(#,##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</font>
    <font>
      <sz val="10"/>
      <color indexed="54"/>
      <name val="Arial"/>
      <family val="2"/>
    </font>
    <font>
      <sz val="10"/>
      <name val="돋움"/>
      <family val="2"/>
      <charset val="129"/>
    </font>
    <font>
      <sz val="11"/>
      <name val="Calibri"/>
      <family val="2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/>
    <xf numFmtId="0" fontId="7" fillId="0" borderId="0"/>
    <xf numFmtId="0" fontId="8" fillId="0" borderId="0"/>
    <xf numFmtId="0" fontId="10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3" fillId="0" borderId="0" xfId="2"/>
    <xf numFmtId="4" fontId="5" fillId="2" borderId="1" xfId="2" applyNumberFormat="1" applyFont="1" applyFill="1" applyBorder="1" applyAlignment="1">
      <alignment horizontal="right" vertical="center" wrapText="1"/>
    </xf>
    <xf numFmtId="0" fontId="3" fillId="4" borderId="11" xfId="2" applyFill="1" applyBorder="1" applyAlignment="1">
      <alignment horizontal="center" vertical="center" wrapText="1"/>
    </xf>
    <xf numFmtId="0" fontId="3" fillId="2" borderId="1" xfId="2" applyFill="1" applyBorder="1" applyAlignment="1">
      <alignment horizontal="left" vertical="center" wrapText="1"/>
    </xf>
    <xf numFmtId="176" fontId="5" fillId="2" borderId="1" xfId="2" applyNumberFormat="1" applyFont="1" applyFill="1" applyBorder="1" applyAlignment="1">
      <alignment horizontal="right" vertical="center" wrapText="1"/>
    </xf>
    <xf numFmtId="0" fontId="4" fillId="0" borderId="0" xfId="2" applyFont="1"/>
    <xf numFmtId="2" fontId="0" fillId="2" borderId="1" xfId="0" applyNumberFormat="1" applyFill="1" applyBorder="1" applyAlignment="1">
      <alignment horizontal="center" vertical="center"/>
    </xf>
    <xf numFmtId="0" fontId="3" fillId="0" borderId="0" xfId="2"/>
    <xf numFmtId="0" fontId="8" fillId="0" borderId="0" xfId="4"/>
    <xf numFmtId="177" fontId="8" fillId="0" borderId="0" xfId="4" applyNumberFormat="1"/>
    <xf numFmtId="0" fontId="9" fillId="0" borderId="14" xfId="4" applyFont="1" applyBorder="1" applyAlignment="1">
      <alignment horizontal="center" vertical="top"/>
    </xf>
    <xf numFmtId="178" fontId="3" fillId="0" borderId="0" xfId="2" applyNumberFormat="1"/>
    <xf numFmtId="0" fontId="12" fillId="0" borderId="0" xfId="6">
      <alignment vertical="center"/>
    </xf>
    <xf numFmtId="41" fontId="0" fillId="0" borderId="0" xfId="7" applyFont="1">
      <alignment vertical="center"/>
    </xf>
    <xf numFmtId="41" fontId="12" fillId="0" borderId="0" xfId="7">
      <alignment vertical="center"/>
    </xf>
    <xf numFmtId="0" fontId="12" fillId="0" borderId="0" xfId="6" applyAlignment="1">
      <alignment horizontal="center" vertical="center"/>
    </xf>
    <xf numFmtId="41" fontId="13" fillId="4" borderId="12" xfId="7" applyFont="1" applyFill="1" applyBorder="1">
      <alignment vertical="center"/>
    </xf>
    <xf numFmtId="41" fontId="13" fillId="4" borderId="15" xfId="7" applyFont="1" applyFill="1" applyBorder="1">
      <alignment vertical="center"/>
    </xf>
    <xf numFmtId="41" fontId="13" fillId="4" borderId="16" xfId="7" applyFont="1" applyFill="1" applyBorder="1">
      <alignment vertical="center"/>
    </xf>
    <xf numFmtId="41" fontId="13" fillId="4" borderId="2" xfId="7" applyFont="1" applyFill="1" applyBorder="1">
      <alignment vertical="center"/>
    </xf>
    <xf numFmtId="3" fontId="13" fillId="4" borderId="2" xfId="6" applyNumberFormat="1" applyFont="1" applyFill="1" applyBorder="1" applyAlignment="1">
      <alignment horizontal="center" vertical="center"/>
    </xf>
    <xf numFmtId="41" fontId="0" fillId="0" borderId="2" xfId="7" applyFont="1" applyBorder="1">
      <alignment vertical="center"/>
    </xf>
    <xf numFmtId="41" fontId="12" fillId="0" borderId="2" xfId="7" applyBorder="1">
      <alignment vertical="center"/>
    </xf>
    <xf numFmtId="41" fontId="12" fillId="0" borderId="12" xfId="7" applyBorder="1">
      <alignment vertical="center"/>
    </xf>
    <xf numFmtId="41" fontId="12" fillId="0" borderId="15" xfId="7" applyFont="1" applyBorder="1">
      <alignment vertical="center"/>
    </xf>
    <xf numFmtId="41" fontId="12" fillId="0" borderId="16" xfId="7" applyFont="1" applyBorder="1">
      <alignment vertical="center"/>
    </xf>
    <xf numFmtId="41" fontId="12" fillId="0" borderId="2" xfId="7" applyFont="1" applyBorder="1">
      <alignment vertical="center"/>
    </xf>
    <xf numFmtId="3" fontId="12" fillId="0" borderId="2" xfId="6" applyNumberFormat="1" applyBorder="1" applyAlignment="1">
      <alignment horizontal="center" vertical="center"/>
    </xf>
    <xf numFmtId="41" fontId="12" fillId="0" borderId="0" xfId="6" applyNumberFormat="1">
      <alignment vertical="center"/>
    </xf>
    <xf numFmtId="41" fontId="12" fillId="0" borderId="15" xfId="7" applyBorder="1">
      <alignment vertical="center"/>
    </xf>
    <xf numFmtId="41" fontId="12" fillId="0" borderId="16" xfId="7" applyBorder="1">
      <alignment vertical="center"/>
    </xf>
    <xf numFmtId="41" fontId="0" fillId="0" borderId="12" xfId="7" applyFont="1" applyBorder="1">
      <alignment vertical="center"/>
    </xf>
    <xf numFmtId="179" fontId="12" fillId="0" borderId="15" xfId="7" applyNumberFormat="1" applyFont="1" applyBorder="1">
      <alignment vertical="center"/>
    </xf>
    <xf numFmtId="179" fontId="12" fillId="0" borderId="16" xfId="7" applyNumberFormat="1" applyFont="1" applyBorder="1">
      <alignment vertical="center"/>
    </xf>
    <xf numFmtId="41" fontId="13" fillId="5" borderId="2" xfId="7" applyFont="1" applyFill="1" applyBorder="1" applyAlignment="1">
      <alignment horizontal="center" vertical="center"/>
    </xf>
    <xf numFmtId="41" fontId="13" fillId="5" borderId="12" xfId="7" applyFont="1" applyFill="1" applyBorder="1" applyAlignment="1">
      <alignment horizontal="center" vertical="center"/>
    </xf>
    <xf numFmtId="0" fontId="13" fillId="5" borderId="15" xfId="6" applyFont="1" applyFill="1" applyBorder="1" applyAlignment="1">
      <alignment horizontal="center" vertical="center"/>
    </xf>
    <xf numFmtId="0" fontId="13" fillId="5" borderId="16" xfId="6" applyFont="1" applyFill="1" applyBorder="1" applyAlignment="1">
      <alignment horizontal="center" vertical="center"/>
    </xf>
    <xf numFmtId="0" fontId="13" fillId="0" borderId="0" xfId="6" applyFont="1">
      <alignment vertical="center"/>
    </xf>
    <xf numFmtId="41" fontId="13" fillId="0" borderId="0" xfId="7" applyFont="1">
      <alignment vertical="center"/>
    </xf>
    <xf numFmtId="0" fontId="13" fillId="0" borderId="0" xfId="6" applyFont="1" applyAlignment="1">
      <alignment horizontal="center" vertical="center"/>
    </xf>
    <xf numFmtId="179" fontId="0" fillId="0" borderId="2" xfId="7" applyNumberFormat="1" applyFont="1" applyBorder="1">
      <alignment vertical="center"/>
    </xf>
    <xf numFmtId="179" fontId="12" fillId="0" borderId="2" xfId="7" applyNumberFormat="1" applyBorder="1">
      <alignment vertical="center"/>
    </xf>
    <xf numFmtId="179" fontId="12" fillId="0" borderId="12" xfId="7" applyNumberFormat="1" applyBorder="1">
      <alignment vertical="center"/>
    </xf>
    <xf numFmtId="179" fontId="12" fillId="0" borderId="2" xfId="7" applyNumberFormat="1" applyFont="1" applyBorder="1">
      <alignment vertical="center"/>
    </xf>
    <xf numFmtId="179" fontId="12" fillId="0" borderId="15" xfId="7" applyNumberFormat="1" applyFont="1" applyFill="1" applyBorder="1">
      <alignment vertical="center"/>
    </xf>
    <xf numFmtId="179" fontId="0" fillId="0" borderId="15" xfId="7" applyNumberFormat="1" applyFont="1" applyBorder="1">
      <alignment vertical="center"/>
    </xf>
    <xf numFmtId="9" fontId="0" fillId="0" borderId="0" xfId="8" applyFont="1">
      <alignment vertical="center"/>
    </xf>
    <xf numFmtId="179" fontId="13" fillId="4" borderId="12" xfId="7" applyNumberFormat="1" applyFont="1" applyFill="1" applyBorder="1">
      <alignment vertical="center"/>
    </xf>
    <xf numFmtId="179" fontId="13" fillId="6" borderId="2" xfId="7" applyNumberFormat="1" applyFont="1" applyFill="1" applyBorder="1">
      <alignment vertical="center"/>
    </xf>
    <xf numFmtId="179" fontId="13" fillId="4" borderId="2" xfId="7" applyNumberFormat="1" applyFont="1" applyFill="1" applyBorder="1">
      <alignment vertical="center"/>
    </xf>
    <xf numFmtId="179" fontId="0" fillId="0" borderId="0" xfId="7" applyNumberFormat="1" applyFont="1">
      <alignment vertical="center"/>
    </xf>
    <xf numFmtId="41" fontId="12" fillId="0" borderId="15" xfId="7" applyFont="1" applyFill="1" applyBorder="1">
      <alignment vertical="center"/>
    </xf>
    <xf numFmtId="0" fontId="3" fillId="0" borderId="0" xfId="2"/>
    <xf numFmtId="0" fontId="3" fillId="2" borderId="10" xfId="2" applyFill="1" applyBorder="1" applyAlignment="1">
      <alignment horizontal="left" vertical="center" wrapText="1"/>
    </xf>
    <xf numFmtId="0" fontId="3" fillId="2" borderId="9" xfId="2" applyFill="1" applyBorder="1" applyAlignment="1">
      <alignment horizontal="left" vertical="center" wrapText="1"/>
    </xf>
    <xf numFmtId="0" fontId="3" fillId="2" borderId="8" xfId="2" applyFill="1" applyBorder="1" applyAlignment="1">
      <alignment horizontal="left" vertical="center" wrapText="1"/>
    </xf>
    <xf numFmtId="0" fontId="3" fillId="2" borderId="7" xfId="2" applyFill="1" applyBorder="1" applyAlignment="1">
      <alignment horizontal="left" vertical="center" wrapText="1"/>
    </xf>
    <xf numFmtId="0" fontId="3" fillId="0" borderId="0" xfId="2"/>
    <xf numFmtId="0" fontId="3" fillId="2" borderId="6" xfId="2" applyFill="1" applyBorder="1" applyAlignment="1">
      <alignment horizontal="left" vertical="center" wrapText="1"/>
    </xf>
    <xf numFmtId="0" fontId="3" fillId="2" borderId="5" xfId="2" applyFill="1" applyBorder="1" applyAlignment="1">
      <alignment horizontal="left" vertical="center" wrapText="1"/>
    </xf>
    <xf numFmtId="0" fontId="3" fillId="2" borderId="4" xfId="2" applyFill="1" applyBorder="1" applyAlignment="1">
      <alignment horizontal="left" vertical="center" wrapText="1"/>
    </xf>
    <xf numFmtId="0" fontId="3" fillId="2" borderId="3" xfId="2" applyFill="1" applyBorder="1" applyAlignment="1">
      <alignment horizontal="left" vertical="center" wrapText="1"/>
    </xf>
    <xf numFmtId="0" fontId="12" fillId="0" borderId="2" xfId="6" applyBorder="1" applyAlignment="1">
      <alignment horizontal="center" vertical="center"/>
    </xf>
    <xf numFmtId="41" fontId="13" fillId="5" borderId="12" xfId="7" applyFont="1" applyFill="1" applyBorder="1" applyAlignment="1">
      <alignment horizontal="center" vertical="center"/>
    </xf>
    <xf numFmtId="41" fontId="13" fillId="5" borderId="2" xfId="7" applyFont="1" applyFill="1" applyBorder="1" applyAlignment="1">
      <alignment horizontal="center" vertical="center"/>
    </xf>
    <xf numFmtId="0" fontId="13" fillId="5" borderId="2" xfId="6" applyFont="1" applyFill="1" applyBorder="1" applyAlignment="1">
      <alignment horizontal="center" vertical="center"/>
    </xf>
    <xf numFmtId="41" fontId="13" fillId="5" borderId="16" xfId="7" applyFont="1" applyFill="1" applyBorder="1" applyAlignment="1">
      <alignment horizontal="center" vertical="center" wrapText="1"/>
    </xf>
    <xf numFmtId="41" fontId="13" fillId="5" borderId="13" xfId="7" applyFont="1" applyFill="1" applyBorder="1" applyAlignment="1">
      <alignment horizontal="center" vertical="center" wrapText="1"/>
    </xf>
    <xf numFmtId="41" fontId="13" fillId="5" borderId="17" xfId="7" applyFont="1" applyFill="1" applyBorder="1" applyAlignment="1">
      <alignment horizontal="center" vertical="center" wrapText="1"/>
    </xf>
    <xf numFmtId="0" fontId="15" fillId="0" borderId="0" xfId="2" applyFont="1" applyAlignment="1">
      <alignment horizontal="right"/>
    </xf>
  </cellXfs>
  <cellStyles count="9">
    <cellStyle name="백분율 2" xfId="8" xr:uid="{5B208788-7AE9-4BE7-9B3A-348C820E56DF}"/>
    <cellStyle name="쉼표 [0] 2" xfId="7" xr:uid="{A4175E37-C00F-4909-A04B-859E62B75B62}"/>
    <cellStyle name="표준" xfId="0" builtinId="0"/>
    <cellStyle name="표준 2" xfId="2" xr:uid="{FCF71BCF-50E0-4176-A828-060752282C63}"/>
    <cellStyle name="표준 2 2" xfId="6" xr:uid="{2C241177-E593-4017-9224-B6FBC76C528E}"/>
    <cellStyle name="표준 3" xfId="4" xr:uid="{D38E5C70-6577-41C1-BC1B-40F82DCC4101}"/>
    <cellStyle name="표준 4" xfId="3" xr:uid="{D6D28CB2-126E-46E8-9499-C7FCF494128D}"/>
    <cellStyle name="표준 5" xfId="5" xr:uid="{4308CE51-BD5E-45B5-8211-51BEDD65E3C2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3314/Downloads/&#44592;&#53440;+Repo&#49884;&#51109;+&#53685;&#44228;_2014_12&#5090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3314/Downloads/2020&#45380;3&#50900;&#51109;&#50808;Repo&#53685;&#44228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1-1. 기관간Repo_거래내역(총괄)"/>
      <sheetName val="1-2 기관간 Repo 거래량 (통화별)"/>
      <sheetName val="1-3, 1-4 기관간 Repo 거래잔량 (통화별)"/>
      <sheetName val="1-5 기관간 Repo 매입증권잔량(월말)"/>
      <sheetName val="1-6, 1-7 기관간Repo_업종별 잔량"/>
      <sheetName val="1-8 기관간Repo_중개거래비중"/>
    </sheetNames>
    <sheetDataSet>
      <sheetData sheetId="0"/>
      <sheetData sheetId="1"/>
      <sheetData sheetId="2">
        <row r="156">
          <cell r="O156">
            <v>244434837265355</v>
          </cell>
        </row>
        <row r="158">
          <cell r="O158">
            <v>270653201578291</v>
          </cell>
        </row>
        <row r="162">
          <cell r="C162">
            <v>248222360000000</v>
          </cell>
          <cell r="O162">
            <v>375418466027248</v>
          </cell>
        </row>
        <row r="164">
          <cell r="C164">
            <v>289243395200000</v>
          </cell>
          <cell r="O164">
            <v>347463255279456</v>
          </cell>
        </row>
        <row r="166">
          <cell r="C166">
            <v>287968729083670</v>
          </cell>
          <cell r="O166">
            <v>379128528010409</v>
          </cell>
        </row>
        <row r="168">
          <cell r="C168">
            <v>266572410981920</v>
          </cell>
          <cell r="O168">
            <v>446970751634360</v>
          </cell>
        </row>
        <row r="170">
          <cell r="C170">
            <v>304301392874569</v>
          </cell>
          <cell r="O170">
            <v>430874836000400</v>
          </cell>
        </row>
        <row r="172">
          <cell r="C172">
            <v>316248292831516</v>
          </cell>
          <cell r="O172">
            <v>315915992958875</v>
          </cell>
        </row>
        <row r="174">
          <cell r="C174">
            <v>343199807404595</v>
          </cell>
          <cell r="O174">
            <v>352421977700000</v>
          </cell>
        </row>
        <row r="176">
          <cell r="C176">
            <v>344605317156427</v>
          </cell>
          <cell r="O176">
            <v>322427894458875</v>
          </cell>
        </row>
        <row r="178">
          <cell r="C178">
            <v>316817613670515</v>
          </cell>
          <cell r="O178">
            <v>310971981000000</v>
          </cell>
        </row>
        <row r="180">
          <cell r="C180">
            <v>362533219000000</v>
          </cell>
          <cell r="O180">
            <v>373308840016000</v>
          </cell>
        </row>
        <row r="182">
          <cell r="C182">
            <v>369243030415590</v>
          </cell>
          <cell r="O182">
            <v>395230174000000</v>
          </cell>
        </row>
        <row r="184">
          <cell r="C184">
            <v>314927489724736</v>
          </cell>
          <cell r="O184">
            <v>413449250000000</v>
          </cell>
        </row>
        <row r="188">
          <cell r="C188">
            <v>395584636500000</v>
          </cell>
        </row>
        <row r="190">
          <cell r="C190">
            <v>409927976927397</v>
          </cell>
        </row>
        <row r="192">
          <cell r="C192">
            <v>424765995000000</v>
          </cell>
        </row>
        <row r="194">
          <cell r="C194">
            <v>436496214000000</v>
          </cell>
        </row>
        <row r="196">
          <cell r="C196">
            <v>385766144671723</v>
          </cell>
        </row>
        <row r="198">
          <cell r="C198">
            <v>405819049964752</v>
          </cell>
        </row>
        <row r="200">
          <cell r="C200">
            <v>550154988087500</v>
          </cell>
        </row>
        <row r="202">
          <cell r="C202">
            <v>496801370000196</v>
          </cell>
        </row>
        <row r="204">
          <cell r="C204">
            <v>501347804556540</v>
          </cell>
        </row>
        <row r="206">
          <cell r="C206">
            <v>537514670999586</v>
          </cell>
        </row>
        <row r="208">
          <cell r="C208">
            <v>501004736000000</v>
          </cell>
        </row>
        <row r="210">
          <cell r="C210">
            <v>574586053000000</v>
          </cell>
        </row>
      </sheetData>
      <sheetData sheetId="3">
        <row r="312">
          <cell r="C312">
            <v>21595947052300</v>
          </cell>
          <cell r="P312">
            <v>19352281900963.5</v>
          </cell>
        </row>
        <row r="314">
          <cell r="C314">
            <v>18229530591881</v>
          </cell>
          <cell r="P314">
            <v>20723674298047</v>
          </cell>
        </row>
        <row r="318">
          <cell r="C318">
            <v>21996589591881</v>
          </cell>
          <cell r="P318">
            <v>20405963011235.84</v>
          </cell>
        </row>
        <row r="320">
          <cell r="C320">
            <v>22215347666381</v>
          </cell>
          <cell r="P320">
            <v>21666232353070.652</v>
          </cell>
        </row>
        <row r="322">
          <cell r="C322">
            <v>20985401748012</v>
          </cell>
          <cell r="P322">
            <v>21447143560061.449</v>
          </cell>
        </row>
        <row r="324">
          <cell r="C324">
            <v>21718062729932</v>
          </cell>
          <cell r="P324">
            <v>20714003691190.668</v>
          </cell>
        </row>
        <row r="326">
          <cell r="C326">
            <v>23978025779381</v>
          </cell>
          <cell r="P326">
            <v>22667925355596.258</v>
          </cell>
        </row>
        <row r="328">
          <cell r="C328">
            <v>24480615921330</v>
          </cell>
          <cell r="P328">
            <v>24321812229030.398</v>
          </cell>
        </row>
        <row r="330">
          <cell r="C330">
            <v>24365797166144</v>
          </cell>
          <cell r="P330">
            <v>24651664793889.32</v>
          </cell>
        </row>
        <row r="332">
          <cell r="C332">
            <v>25482234378213</v>
          </cell>
          <cell r="P332">
            <v>24333441476989.387</v>
          </cell>
        </row>
        <row r="334">
          <cell r="C334">
            <v>25334374747928</v>
          </cell>
          <cell r="P334">
            <v>24650649237479.832</v>
          </cell>
        </row>
        <row r="336">
          <cell r="C336">
            <v>24293643747928</v>
          </cell>
          <cell r="P336">
            <v>25553807393089.289</v>
          </cell>
        </row>
        <row r="338">
          <cell r="C338">
            <v>24940585331234</v>
          </cell>
          <cell r="P338">
            <v>25082057934019.801</v>
          </cell>
        </row>
        <row r="340">
          <cell r="C340">
            <v>23284486646522</v>
          </cell>
          <cell r="P340">
            <v>25163906300879.418</v>
          </cell>
        </row>
        <row r="342">
          <cell r="P342">
            <v>23394305572772.238</v>
          </cell>
        </row>
        <row r="344">
          <cell r="C344">
            <v>24865267381508</v>
          </cell>
          <cell r="P344">
            <v>24721173150835.289</v>
          </cell>
        </row>
        <row r="346">
          <cell r="C346">
            <v>27813153765540</v>
          </cell>
          <cell r="P346">
            <v>25859259625557.145</v>
          </cell>
        </row>
        <row r="348">
          <cell r="C348">
            <v>26594523307314</v>
          </cell>
          <cell r="P348">
            <v>26227238222968.707</v>
          </cell>
        </row>
        <row r="350">
          <cell r="C350">
            <v>29174607108992</v>
          </cell>
          <cell r="P350">
            <v>27483884139065.469</v>
          </cell>
        </row>
        <row r="352">
          <cell r="C352">
            <v>23913190960660</v>
          </cell>
          <cell r="P352">
            <v>28421113987486.191</v>
          </cell>
        </row>
        <row r="354">
          <cell r="C354">
            <v>23017985822135</v>
          </cell>
          <cell r="P354">
            <v>23145330877938.336</v>
          </cell>
        </row>
        <row r="356">
          <cell r="C356">
            <v>20243117196939</v>
          </cell>
          <cell r="P356">
            <v>21249475314035.773</v>
          </cell>
        </row>
        <row r="358">
          <cell r="C358">
            <v>22376550496939</v>
          </cell>
          <cell r="P358">
            <v>21374226996939</v>
          </cell>
        </row>
        <row r="360">
          <cell r="C360">
            <v>24627345796939</v>
          </cell>
          <cell r="P360">
            <v>23531752640272.332</v>
          </cell>
        </row>
        <row r="362">
          <cell r="C362">
            <v>25709789796939</v>
          </cell>
          <cell r="P362">
            <v>23484859123132.547</v>
          </cell>
        </row>
        <row r="364">
          <cell r="C364">
            <v>25811441338064</v>
          </cell>
          <cell r="P364">
            <v>25091678585539</v>
          </cell>
        </row>
        <row r="366">
          <cell r="C366">
            <v>27054025452496</v>
          </cell>
          <cell r="P366">
            <v>26402377399852.906</v>
          </cell>
        </row>
        <row r="368">
          <cell r="P368">
            <v>24739562320144.703</v>
          </cell>
        </row>
        <row r="370">
          <cell r="C370">
            <v>27824322952496</v>
          </cell>
          <cell r="P370">
            <v>26485221662173.418</v>
          </cell>
        </row>
        <row r="372">
          <cell r="C372">
            <v>28259109952496</v>
          </cell>
          <cell r="P372">
            <v>27203061092760.18</v>
          </cell>
        </row>
        <row r="374">
          <cell r="C374">
            <v>25346402952496</v>
          </cell>
          <cell r="P374">
            <v>26815343178302.453</v>
          </cell>
        </row>
        <row r="376">
          <cell r="C376">
            <v>26321084952496</v>
          </cell>
          <cell r="P376">
            <v>26076892752496</v>
          </cell>
        </row>
        <row r="378">
          <cell r="C378">
            <v>27311644624219</v>
          </cell>
          <cell r="P378">
            <v>26472447733096.484</v>
          </cell>
        </row>
        <row r="380">
          <cell r="C380">
            <v>29297530169723</v>
          </cell>
          <cell r="P380">
            <v>27618911891989.133</v>
          </cell>
        </row>
        <row r="382">
          <cell r="C382">
            <v>31434015257223</v>
          </cell>
          <cell r="P382">
            <v>30520675559642.355</v>
          </cell>
        </row>
        <row r="384">
          <cell r="C384">
            <v>33106099257099</v>
          </cell>
          <cell r="P384">
            <v>31478993870241.453</v>
          </cell>
        </row>
        <row r="386">
          <cell r="C386">
            <v>31649855813745</v>
          </cell>
          <cell r="P386">
            <v>33187470340601.668</v>
          </cell>
        </row>
        <row r="388">
          <cell r="C388">
            <v>33191432201608</v>
          </cell>
          <cell r="P388">
            <v>32538719350795.32</v>
          </cell>
        </row>
        <row r="390">
          <cell r="C390">
            <v>31927827201608</v>
          </cell>
          <cell r="P390">
            <v>31695725101608</v>
          </cell>
        </row>
        <row r="392">
          <cell r="C392">
            <v>33957690202368</v>
          </cell>
          <cell r="P392">
            <v>34038724041004.129</v>
          </cell>
        </row>
        <row r="394">
          <cell r="P394">
            <v>29528519453290.555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1-1. 기관간Repo_거래내역(총괄)"/>
      <sheetName val="1-2 기관간 Repo 거래량 (통화별)"/>
      <sheetName val="1-3 기관간 Repo 월말잔량 (통화별)"/>
      <sheetName val="1-4 기관간 Repo 일평균잔량 (통화별)"/>
      <sheetName val="1-5 기관간 Repo 매입증권잔량(월말)"/>
      <sheetName val="1-6 기관간 Repo 업종별잔량 (월말잔량)"/>
      <sheetName val="1-7 기관간 Repo 업종별잔량 (일평균)"/>
      <sheetName val="1-8 기관간Repo_중개거래비중"/>
    </sheetNames>
    <sheetDataSet>
      <sheetData sheetId="0"/>
      <sheetData sheetId="1"/>
      <sheetData sheetId="2"/>
      <sheetData sheetId="3">
        <row r="6">
          <cell r="C6">
            <v>35854192202368</v>
          </cell>
        </row>
        <row r="8">
          <cell r="C8">
            <v>33821185202386</v>
          </cell>
        </row>
        <row r="10">
          <cell r="C10">
            <v>36345766994386</v>
          </cell>
        </row>
        <row r="12">
          <cell r="C12">
            <v>35292146994386</v>
          </cell>
        </row>
        <row r="14">
          <cell r="C14">
            <v>36245783794386</v>
          </cell>
        </row>
        <row r="16">
          <cell r="C16">
            <v>39962621550636</v>
          </cell>
        </row>
        <row r="18">
          <cell r="C18">
            <v>39592591550636</v>
          </cell>
        </row>
      </sheetData>
      <sheetData sheetId="4">
        <row r="6">
          <cell r="C6">
            <v>33790299460432.516</v>
          </cell>
        </row>
        <row r="8">
          <cell r="C8">
            <v>34096536059522.43</v>
          </cell>
        </row>
        <row r="10">
          <cell r="C10">
            <v>35336307095418.258</v>
          </cell>
        </row>
        <row r="12">
          <cell r="C12">
            <v>37170418127719.328</v>
          </cell>
        </row>
        <row r="14">
          <cell r="C14">
            <v>36278749742773.094</v>
          </cell>
        </row>
        <row r="16">
          <cell r="C16">
            <v>39117765605094.336</v>
          </cell>
        </row>
        <row r="18">
          <cell r="C18">
            <v>40076663808700.516</v>
          </cell>
        </row>
        <row r="20">
          <cell r="C20">
            <v>42466593808700.516</v>
          </cell>
        </row>
        <row r="22">
          <cell r="C22">
            <v>41602268019398.063</v>
          </cell>
        </row>
        <row r="24">
          <cell r="C24">
            <v>41706520995951</v>
          </cell>
        </row>
        <row r="26">
          <cell r="C26">
            <v>40778627708384</v>
          </cell>
        </row>
        <row r="28">
          <cell r="C28">
            <v>42471867560856</v>
          </cell>
        </row>
        <row r="30">
          <cell r="C30">
            <v>37794225617691.398</v>
          </cell>
        </row>
        <row r="32">
          <cell r="C32">
            <v>46212641560533</v>
          </cell>
        </row>
        <row r="34">
          <cell r="C34">
            <v>48376112142292</v>
          </cell>
        </row>
        <row r="36">
          <cell r="C36">
            <v>47421527757954</v>
          </cell>
        </row>
        <row r="38">
          <cell r="C38">
            <v>50013120607193</v>
          </cell>
        </row>
        <row r="40">
          <cell r="C40">
            <v>53949115638194</v>
          </cell>
        </row>
        <row r="42">
          <cell r="C42">
            <v>53985147464000</v>
          </cell>
        </row>
        <row r="44">
          <cell r="C44">
            <v>53426616051096</v>
          </cell>
        </row>
        <row r="46">
          <cell r="C46">
            <v>54698706799484</v>
          </cell>
        </row>
        <row r="48">
          <cell r="C48">
            <v>53805571490667</v>
          </cell>
        </row>
        <row r="50">
          <cell r="C50">
            <v>54322684715613</v>
          </cell>
        </row>
        <row r="52">
          <cell r="C52">
            <v>54284868530666</v>
          </cell>
        </row>
        <row r="54">
          <cell r="C54">
            <v>52783235199484</v>
          </cell>
        </row>
        <row r="56">
          <cell r="C56">
            <v>51947592498075</v>
          </cell>
        </row>
        <row r="82">
          <cell r="C82">
            <v>61453032947454.906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k.or.kr/portal/bbs/B0000219/view.do?menuNo=200148&amp;nttId=23621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E6F9-56E7-4521-BCE8-99BDA83D104B}">
  <dimension ref="A1:I360"/>
  <sheetViews>
    <sheetView workbookViewId="0">
      <selection activeCell="B5" sqref="B5"/>
    </sheetView>
  </sheetViews>
  <sheetFormatPr defaultColWidth="8.75" defaultRowHeight="12.75" x14ac:dyDescent="0.2"/>
  <cols>
    <col min="1" max="1" width="8.75" style="58"/>
    <col min="2" max="2" width="18" style="58" bestFit="1" customWidth="1"/>
    <col min="3" max="16384" width="8.75" style="58"/>
  </cols>
  <sheetData>
    <row r="1" spans="1:4" ht="26.25" thickBot="1" x14ac:dyDescent="0.25">
      <c r="A1" s="7" t="s">
        <v>5131</v>
      </c>
      <c r="B1" s="8" t="s">
        <v>5349</v>
      </c>
    </row>
    <row r="2" spans="1:4" ht="14.25" thickBot="1" x14ac:dyDescent="0.3">
      <c r="A2" s="7" t="s">
        <v>5348</v>
      </c>
      <c r="B2" s="8" t="s">
        <v>5347</v>
      </c>
      <c r="D2" s="10" t="s">
        <v>5351</v>
      </c>
    </row>
    <row r="3" spans="1:4" ht="13.5" thickBot="1" x14ac:dyDescent="0.25">
      <c r="A3" s="7" t="s">
        <v>5129</v>
      </c>
      <c r="B3" s="8" t="s">
        <v>5159</v>
      </c>
    </row>
    <row r="4" spans="1:4" ht="13.5" thickBot="1" x14ac:dyDescent="0.25">
      <c r="A4" s="7" t="s">
        <v>5128</v>
      </c>
      <c r="B4" s="8" t="s">
        <v>5127</v>
      </c>
    </row>
    <row r="5" spans="1:4" ht="13.5" thickBot="1" x14ac:dyDescent="0.25">
      <c r="A5" s="7" t="s">
        <v>5241</v>
      </c>
      <c r="B5" s="6">
        <v>17.600000000000001</v>
      </c>
    </row>
    <row r="6" spans="1:4" ht="13.5" thickBot="1" x14ac:dyDescent="0.25">
      <c r="A6" s="7" t="s">
        <v>5240</v>
      </c>
      <c r="B6" s="6">
        <v>18.649999999999999</v>
      </c>
    </row>
    <row r="7" spans="1:4" ht="13.5" thickBot="1" x14ac:dyDescent="0.25">
      <c r="A7" s="7" t="s">
        <v>5239</v>
      </c>
      <c r="B7" s="6">
        <v>19.010000000000002</v>
      </c>
    </row>
    <row r="8" spans="1:4" ht="13.5" thickBot="1" x14ac:dyDescent="0.25">
      <c r="A8" s="7" t="s">
        <v>5238</v>
      </c>
      <c r="B8" s="6">
        <v>19.02</v>
      </c>
    </row>
    <row r="9" spans="1:4" ht="13.5" thickBot="1" x14ac:dyDescent="0.25">
      <c r="A9" s="7" t="s">
        <v>5237</v>
      </c>
      <c r="B9" s="6">
        <v>18.3</v>
      </c>
    </row>
    <row r="10" spans="1:4" ht="13.5" thickBot="1" x14ac:dyDescent="0.25">
      <c r="A10" s="7" t="s">
        <v>5236</v>
      </c>
      <c r="B10" s="6">
        <v>18.54</v>
      </c>
    </row>
    <row r="11" spans="1:4" ht="13.5" thickBot="1" x14ac:dyDescent="0.25">
      <c r="A11" s="7" t="s">
        <v>5235</v>
      </c>
      <c r="B11" s="6">
        <v>19.010000000000002</v>
      </c>
    </row>
    <row r="12" spans="1:4" ht="13.5" thickBot="1" x14ac:dyDescent="0.25">
      <c r="A12" s="7" t="s">
        <v>5234</v>
      </c>
      <c r="B12" s="6">
        <v>18.89</v>
      </c>
    </row>
    <row r="13" spans="1:4" ht="13.5" thickBot="1" x14ac:dyDescent="0.25">
      <c r="A13" s="7" t="s">
        <v>5233</v>
      </c>
      <c r="B13" s="6">
        <v>18.010000000000002</v>
      </c>
    </row>
    <row r="14" spans="1:4" ht="13.5" thickBot="1" x14ac:dyDescent="0.25">
      <c r="A14" s="7" t="s">
        <v>5232</v>
      </c>
      <c r="B14" s="6">
        <v>18.38</v>
      </c>
    </row>
    <row r="15" spans="1:4" ht="13.5" thickBot="1" x14ac:dyDescent="0.25">
      <c r="A15" s="7" t="s">
        <v>5231</v>
      </c>
      <c r="B15" s="6">
        <v>17.190000000000001</v>
      </c>
    </row>
    <row r="16" spans="1:4" ht="13.5" thickBot="1" x14ac:dyDescent="0.25">
      <c r="A16" s="7" t="s">
        <v>5230</v>
      </c>
      <c r="B16" s="6">
        <v>16.420000000000002</v>
      </c>
    </row>
    <row r="17" spans="1:2" ht="13.5" thickBot="1" x14ac:dyDescent="0.25">
      <c r="A17" s="7" t="s">
        <v>5229</v>
      </c>
      <c r="B17" s="6">
        <v>16.899999999999999</v>
      </c>
    </row>
    <row r="18" spans="1:2" ht="13.5" thickBot="1" x14ac:dyDescent="0.25">
      <c r="A18" s="7" t="s">
        <v>5228</v>
      </c>
      <c r="B18" s="6">
        <v>17.28</v>
      </c>
    </row>
    <row r="19" spans="1:2" ht="13.5" thickBot="1" x14ac:dyDescent="0.25">
      <c r="A19" s="7" t="s">
        <v>5227</v>
      </c>
      <c r="B19" s="6">
        <v>17.54</v>
      </c>
    </row>
    <row r="20" spans="1:2" ht="13.5" thickBot="1" x14ac:dyDescent="0.25">
      <c r="A20" s="7" t="s">
        <v>5226</v>
      </c>
      <c r="B20" s="6">
        <v>17.309999999999999</v>
      </c>
    </row>
    <row r="21" spans="1:2" ht="13.5" thickBot="1" x14ac:dyDescent="0.25">
      <c r="A21" s="7" t="s">
        <v>5225</v>
      </c>
      <c r="B21" s="6">
        <v>16.73</v>
      </c>
    </row>
    <row r="22" spans="1:2" ht="13.5" thickBot="1" x14ac:dyDescent="0.25">
      <c r="A22" s="7" t="s">
        <v>5224</v>
      </c>
      <c r="B22" s="6">
        <v>17.16</v>
      </c>
    </row>
    <row r="23" spans="1:2" ht="13.5" thickBot="1" x14ac:dyDescent="0.25">
      <c r="A23" s="7" t="s">
        <v>5223</v>
      </c>
      <c r="B23" s="6">
        <v>17.21</v>
      </c>
    </row>
    <row r="24" spans="1:2" ht="13.5" thickBot="1" x14ac:dyDescent="0.25">
      <c r="A24" s="7" t="s">
        <v>5222</v>
      </c>
      <c r="B24" s="6">
        <v>14.25</v>
      </c>
    </row>
    <row r="25" spans="1:2" ht="13.5" thickBot="1" x14ac:dyDescent="0.25">
      <c r="A25" s="7" t="s">
        <v>5221</v>
      </c>
      <c r="B25" s="6">
        <v>13.77</v>
      </c>
    </row>
    <row r="26" spans="1:2" ht="13.5" thickBot="1" x14ac:dyDescent="0.25">
      <c r="A26" s="7" t="s">
        <v>5220</v>
      </c>
      <c r="B26" s="6">
        <v>15.19</v>
      </c>
    </row>
    <row r="27" spans="1:2" ht="13.5" thickBot="1" x14ac:dyDescent="0.25">
      <c r="A27" s="7" t="s">
        <v>5219</v>
      </c>
      <c r="B27" s="6">
        <v>13.86</v>
      </c>
    </row>
    <row r="28" spans="1:2" ht="13.5" thickBot="1" x14ac:dyDescent="0.25">
      <c r="A28" s="7" t="s">
        <v>5218</v>
      </c>
      <c r="B28" s="6">
        <v>12.51</v>
      </c>
    </row>
    <row r="29" spans="1:2" ht="13.5" thickBot="1" x14ac:dyDescent="0.25">
      <c r="A29" s="7" t="s">
        <v>5217</v>
      </c>
      <c r="B29" s="6">
        <v>11.74</v>
      </c>
    </row>
    <row r="30" spans="1:2" ht="13.5" thickBot="1" x14ac:dyDescent="0.25">
      <c r="A30" s="7" t="s">
        <v>5216</v>
      </c>
      <c r="B30" s="6">
        <v>11.46</v>
      </c>
    </row>
    <row r="31" spans="1:2" ht="13.5" thickBot="1" x14ac:dyDescent="0.25">
      <c r="A31" s="7" t="s">
        <v>5215</v>
      </c>
      <c r="B31" s="6">
        <v>11.53</v>
      </c>
    </row>
    <row r="32" spans="1:2" ht="13.5" thickBot="1" x14ac:dyDescent="0.25">
      <c r="A32" s="7" t="s">
        <v>5214</v>
      </c>
      <c r="B32" s="6">
        <v>12.55</v>
      </c>
    </row>
    <row r="33" spans="1:2" ht="13.5" thickBot="1" x14ac:dyDescent="0.25">
      <c r="A33" s="7" t="s">
        <v>5213</v>
      </c>
      <c r="B33" s="6">
        <v>13.25</v>
      </c>
    </row>
    <row r="34" spans="1:2" ht="13.5" thickBot="1" x14ac:dyDescent="0.25">
      <c r="A34" s="7" t="s">
        <v>5212</v>
      </c>
      <c r="B34" s="6">
        <v>14.87</v>
      </c>
    </row>
    <row r="35" spans="1:2" ht="13.5" thickBot="1" x14ac:dyDescent="0.25">
      <c r="A35" s="7" t="s">
        <v>5211</v>
      </c>
      <c r="B35" s="6">
        <v>14.71</v>
      </c>
    </row>
    <row r="36" spans="1:2" ht="13.5" thickBot="1" x14ac:dyDescent="0.25">
      <c r="A36" s="7" t="s">
        <v>5210</v>
      </c>
      <c r="B36" s="6">
        <v>13.89</v>
      </c>
    </row>
    <row r="37" spans="1:2" ht="13.5" thickBot="1" x14ac:dyDescent="0.25">
      <c r="A37" s="7" t="s">
        <v>5209</v>
      </c>
      <c r="B37" s="6">
        <v>12.9</v>
      </c>
    </row>
    <row r="38" spans="1:2" ht="13.5" thickBot="1" x14ac:dyDescent="0.25">
      <c r="A38" s="7" t="s">
        <v>5208</v>
      </c>
      <c r="B38" s="6">
        <v>12.27</v>
      </c>
    </row>
    <row r="39" spans="1:2" ht="13.5" thickBot="1" x14ac:dyDescent="0.25">
      <c r="A39" s="7" t="s">
        <v>5207</v>
      </c>
      <c r="B39" s="6">
        <v>11.68</v>
      </c>
    </row>
    <row r="40" spans="1:2" ht="13.5" thickBot="1" x14ac:dyDescent="0.25">
      <c r="A40" s="7" t="s">
        <v>5206</v>
      </c>
      <c r="B40" s="6">
        <v>11.6</v>
      </c>
    </row>
    <row r="41" spans="1:2" ht="13.5" thickBot="1" x14ac:dyDescent="0.25">
      <c r="A41" s="7" t="s">
        <v>5205</v>
      </c>
      <c r="B41" s="6">
        <v>12.72</v>
      </c>
    </row>
    <row r="42" spans="1:2" ht="13.5" thickBot="1" x14ac:dyDescent="0.25">
      <c r="A42" s="7" t="s">
        <v>5204</v>
      </c>
      <c r="B42" s="6">
        <v>12.47</v>
      </c>
    </row>
    <row r="43" spans="1:2" ht="13.5" thickBot="1" x14ac:dyDescent="0.25">
      <c r="A43" s="7" t="s">
        <v>5203</v>
      </c>
      <c r="B43" s="6">
        <v>12.38</v>
      </c>
    </row>
    <row r="44" spans="1:2" ht="13.5" thickBot="1" x14ac:dyDescent="0.25">
      <c r="A44" s="7" t="s">
        <v>5202</v>
      </c>
      <c r="B44" s="6">
        <v>12.49</v>
      </c>
    </row>
    <row r="45" spans="1:2" ht="13.5" thickBot="1" x14ac:dyDescent="0.25">
      <c r="A45" s="7" t="s">
        <v>5201</v>
      </c>
      <c r="B45" s="6">
        <v>12.83</v>
      </c>
    </row>
    <row r="46" spans="1:2" ht="13.5" thickBot="1" x14ac:dyDescent="0.25">
      <c r="A46" s="7" t="s">
        <v>5200</v>
      </c>
      <c r="B46" s="6">
        <v>15</v>
      </c>
    </row>
    <row r="47" spans="1:2" ht="13.5" thickBot="1" x14ac:dyDescent="0.25">
      <c r="A47" s="7" t="s">
        <v>5199</v>
      </c>
      <c r="B47" s="6">
        <v>15.04</v>
      </c>
    </row>
    <row r="48" spans="1:2" ht="13.5" thickBot="1" x14ac:dyDescent="0.25">
      <c r="A48" s="7" t="s">
        <v>5198</v>
      </c>
      <c r="B48" s="6">
        <v>14.39</v>
      </c>
    </row>
    <row r="49" spans="1:2" ht="13.5" thickBot="1" x14ac:dyDescent="0.25">
      <c r="A49" s="7" t="s">
        <v>5197</v>
      </c>
      <c r="B49" s="6">
        <v>14</v>
      </c>
    </row>
    <row r="50" spans="1:2" ht="13.5" thickBot="1" x14ac:dyDescent="0.25">
      <c r="A50" s="7" t="s">
        <v>5196</v>
      </c>
      <c r="B50" s="6">
        <v>14.85</v>
      </c>
    </row>
    <row r="51" spans="1:2" ht="13.5" thickBot="1" x14ac:dyDescent="0.25">
      <c r="A51" s="7" t="s">
        <v>5195</v>
      </c>
      <c r="B51" s="6">
        <v>15.72</v>
      </c>
    </row>
    <row r="52" spans="1:2" ht="13.5" thickBot="1" x14ac:dyDescent="0.25">
      <c r="A52" s="7" t="s">
        <v>5194</v>
      </c>
      <c r="B52" s="6">
        <v>16.649999999999999</v>
      </c>
    </row>
    <row r="53" spans="1:2" ht="13.5" thickBot="1" x14ac:dyDescent="0.25">
      <c r="A53" s="7" t="s">
        <v>5193</v>
      </c>
      <c r="B53" s="6">
        <v>15.33</v>
      </c>
    </row>
    <row r="54" spans="1:2" ht="13.5" thickBot="1" x14ac:dyDescent="0.25">
      <c r="A54" s="7" t="s">
        <v>5192</v>
      </c>
      <c r="B54" s="6">
        <v>14.56</v>
      </c>
    </row>
    <row r="55" spans="1:2" ht="13.5" thickBot="1" x14ac:dyDescent="0.25">
      <c r="A55" s="7" t="s">
        <v>5191</v>
      </c>
      <c r="B55" s="6">
        <v>14.87</v>
      </c>
    </row>
    <row r="56" spans="1:2" ht="13.5" thickBot="1" x14ac:dyDescent="0.25">
      <c r="A56" s="7" t="s">
        <v>5190</v>
      </c>
      <c r="B56" s="6">
        <v>14.73</v>
      </c>
    </row>
    <row r="57" spans="1:2" ht="13.5" thickBot="1" x14ac:dyDescent="0.25">
      <c r="A57" s="7" t="s">
        <v>5189</v>
      </c>
      <c r="B57" s="6">
        <v>14.24</v>
      </c>
    </row>
    <row r="58" spans="1:2" ht="13.5" thickBot="1" x14ac:dyDescent="0.25">
      <c r="A58" s="7" t="s">
        <v>5188</v>
      </c>
      <c r="B58" s="6">
        <v>13.45</v>
      </c>
    </row>
    <row r="59" spans="1:2" ht="13.5" thickBot="1" x14ac:dyDescent="0.25">
      <c r="A59" s="7" t="s">
        <v>5187</v>
      </c>
      <c r="B59" s="6">
        <v>13.1</v>
      </c>
    </row>
    <row r="60" spans="1:2" ht="13.5" thickBot="1" x14ac:dyDescent="0.25">
      <c r="A60" s="7" t="s">
        <v>5186</v>
      </c>
      <c r="B60" s="6">
        <v>12.32</v>
      </c>
    </row>
    <row r="61" spans="1:2" ht="13.5" thickBot="1" x14ac:dyDescent="0.25">
      <c r="A61" s="7" t="s">
        <v>5185</v>
      </c>
      <c r="B61" s="6">
        <v>11.95</v>
      </c>
    </row>
    <row r="62" spans="1:2" ht="13.5" thickBot="1" x14ac:dyDescent="0.25">
      <c r="A62" s="7" t="s">
        <v>5184</v>
      </c>
      <c r="B62" s="6">
        <v>11.73</v>
      </c>
    </row>
    <row r="63" spans="1:2" ht="13.5" thickBot="1" x14ac:dyDescent="0.25">
      <c r="A63" s="7" t="s">
        <v>5183</v>
      </c>
      <c r="B63" s="6">
        <v>11.65</v>
      </c>
    </row>
    <row r="64" spans="1:2" ht="13.5" thickBot="1" x14ac:dyDescent="0.25">
      <c r="A64" s="7" t="s">
        <v>5182</v>
      </c>
      <c r="B64" s="6">
        <v>11.67</v>
      </c>
    </row>
    <row r="65" spans="1:2" ht="13.5" thickBot="1" x14ac:dyDescent="0.25">
      <c r="A65" s="7" t="s">
        <v>5181</v>
      </c>
      <c r="B65" s="6">
        <v>11.55</v>
      </c>
    </row>
    <row r="66" spans="1:2" ht="13.5" thickBot="1" x14ac:dyDescent="0.25">
      <c r="A66" s="7" t="s">
        <v>5180</v>
      </c>
      <c r="B66" s="6">
        <v>10.46</v>
      </c>
    </row>
    <row r="67" spans="1:2" ht="13.5" thickBot="1" x14ac:dyDescent="0.25">
      <c r="A67" s="7" t="s">
        <v>5179</v>
      </c>
      <c r="B67" s="6">
        <v>10.87</v>
      </c>
    </row>
    <row r="68" spans="1:2" ht="13.5" thickBot="1" x14ac:dyDescent="0.25">
      <c r="A68" s="7" t="s">
        <v>5178</v>
      </c>
      <c r="B68" s="6">
        <v>12.18</v>
      </c>
    </row>
    <row r="69" spans="1:2" ht="13.5" thickBot="1" x14ac:dyDescent="0.25">
      <c r="A69" s="7" t="s">
        <v>5177</v>
      </c>
      <c r="B69" s="6">
        <v>12.84</v>
      </c>
    </row>
    <row r="70" spans="1:2" ht="13.5" thickBot="1" x14ac:dyDescent="0.25">
      <c r="A70" s="7" t="s">
        <v>5176</v>
      </c>
      <c r="B70" s="6">
        <v>14.79</v>
      </c>
    </row>
    <row r="71" spans="1:2" ht="13.5" thickBot="1" x14ac:dyDescent="0.25">
      <c r="A71" s="7" t="s">
        <v>5175</v>
      </c>
      <c r="B71" s="6">
        <v>14.3</v>
      </c>
    </row>
    <row r="72" spans="1:2" ht="13.5" thickBot="1" x14ac:dyDescent="0.25">
      <c r="A72" s="7" t="s">
        <v>5174</v>
      </c>
      <c r="B72" s="6">
        <v>14.11</v>
      </c>
    </row>
    <row r="73" spans="1:2" ht="13.5" thickBot="1" x14ac:dyDescent="0.25">
      <c r="A73" s="7" t="s">
        <v>5173</v>
      </c>
      <c r="B73" s="6">
        <v>13.66</v>
      </c>
    </row>
    <row r="74" spans="1:2" ht="13.5" thickBot="1" x14ac:dyDescent="0.25">
      <c r="A74" s="7" t="s">
        <v>5172</v>
      </c>
      <c r="B74" s="6">
        <v>13.53</v>
      </c>
    </row>
    <row r="75" spans="1:2" ht="13.5" thickBot="1" x14ac:dyDescent="0.25">
      <c r="A75" s="7" t="s">
        <v>5171</v>
      </c>
      <c r="B75" s="6">
        <v>12.66</v>
      </c>
    </row>
    <row r="76" spans="1:2" ht="13.5" thickBot="1" x14ac:dyDescent="0.25">
      <c r="A76" s="7" t="s">
        <v>5170</v>
      </c>
      <c r="B76" s="6">
        <v>12.28</v>
      </c>
    </row>
    <row r="77" spans="1:2" ht="13.5" thickBot="1" x14ac:dyDescent="0.25">
      <c r="A77" s="7" t="s">
        <v>5169</v>
      </c>
      <c r="B77" s="6">
        <v>13.23</v>
      </c>
    </row>
    <row r="78" spans="1:2" ht="13.5" thickBot="1" x14ac:dyDescent="0.25">
      <c r="A78" s="7" t="s">
        <v>5168</v>
      </c>
      <c r="B78" s="6">
        <v>13.11</v>
      </c>
    </row>
    <row r="79" spans="1:2" ht="13.5" thickBot="1" x14ac:dyDescent="0.25">
      <c r="A79" s="7" t="s">
        <v>5167</v>
      </c>
      <c r="B79" s="6">
        <v>12.75</v>
      </c>
    </row>
    <row r="80" spans="1:2" ht="13.5" thickBot="1" x14ac:dyDescent="0.25">
      <c r="A80" s="7" t="s">
        <v>5166</v>
      </c>
      <c r="B80" s="6">
        <v>11.79</v>
      </c>
    </row>
    <row r="81" spans="1:2" ht="13.5" thickBot="1" x14ac:dyDescent="0.25">
      <c r="A81" s="7" t="s">
        <v>5165</v>
      </c>
      <c r="B81" s="6">
        <v>11.91</v>
      </c>
    </row>
    <row r="82" spans="1:2" ht="13.5" thickBot="1" x14ac:dyDescent="0.25">
      <c r="A82" s="7" t="s">
        <v>5164</v>
      </c>
      <c r="B82" s="6">
        <v>12.65</v>
      </c>
    </row>
    <row r="83" spans="1:2" ht="13.5" thickBot="1" x14ac:dyDescent="0.25">
      <c r="A83" s="7" t="s">
        <v>5163</v>
      </c>
      <c r="B83" s="6">
        <v>13.39</v>
      </c>
    </row>
    <row r="84" spans="1:2" ht="13.5" thickBot="1" x14ac:dyDescent="0.25">
      <c r="A84" s="7" t="s">
        <v>5162</v>
      </c>
      <c r="B84" s="6">
        <v>13.79</v>
      </c>
    </row>
    <row r="85" spans="1:2" ht="13.5" thickBot="1" x14ac:dyDescent="0.25">
      <c r="A85" s="7" t="s">
        <v>5161</v>
      </c>
      <c r="B85" s="6">
        <v>14.47</v>
      </c>
    </row>
    <row r="86" spans="1:2" ht="13.5" thickBot="1" x14ac:dyDescent="0.25">
      <c r="A86" s="7" t="s">
        <v>5160</v>
      </c>
      <c r="B86" s="6">
        <v>18.55</v>
      </c>
    </row>
    <row r="87" spans="1:2" ht="13.5" thickBot="1" x14ac:dyDescent="0.25">
      <c r="A87" s="7" t="s">
        <v>5126</v>
      </c>
      <c r="B87" s="6">
        <v>23.1</v>
      </c>
    </row>
    <row r="88" spans="1:2" ht="13.5" thickBot="1" x14ac:dyDescent="0.25">
      <c r="A88" s="7" t="s">
        <v>5125</v>
      </c>
      <c r="B88" s="6">
        <v>22.46</v>
      </c>
    </row>
    <row r="89" spans="1:2" ht="13.5" thickBot="1" x14ac:dyDescent="0.25">
      <c r="A89" s="7" t="s">
        <v>5124</v>
      </c>
      <c r="B89" s="6">
        <v>22.61</v>
      </c>
    </row>
    <row r="90" spans="1:2" ht="13.5" thickBot="1" x14ac:dyDescent="0.25">
      <c r="A90" s="7" t="s">
        <v>5123</v>
      </c>
      <c r="B90" s="6">
        <v>20.260000000000002</v>
      </c>
    </row>
    <row r="91" spans="1:2" ht="13.5" thickBot="1" x14ac:dyDescent="0.25">
      <c r="A91" s="7" t="s">
        <v>5122</v>
      </c>
      <c r="B91" s="6">
        <v>18.28</v>
      </c>
    </row>
    <row r="92" spans="1:2" ht="13.5" thickBot="1" x14ac:dyDescent="0.25">
      <c r="A92" s="7" t="s">
        <v>5121</v>
      </c>
      <c r="B92" s="6">
        <v>16.93</v>
      </c>
    </row>
    <row r="93" spans="1:2" ht="13.5" thickBot="1" x14ac:dyDescent="0.25">
      <c r="A93" s="7" t="s">
        <v>5120</v>
      </c>
      <c r="B93" s="6">
        <v>13.95</v>
      </c>
    </row>
    <row r="94" spans="1:2" ht="13.5" thickBot="1" x14ac:dyDescent="0.25">
      <c r="A94" s="7" t="s">
        <v>5119</v>
      </c>
      <c r="B94" s="6">
        <v>11.19</v>
      </c>
    </row>
    <row r="95" spans="1:2" ht="13.5" thickBot="1" x14ac:dyDescent="0.25">
      <c r="A95" s="7" t="s">
        <v>5118</v>
      </c>
      <c r="B95" s="6">
        <v>10.38</v>
      </c>
    </row>
    <row r="96" spans="1:2" ht="13.5" thickBot="1" x14ac:dyDescent="0.25">
      <c r="A96" s="7" t="s">
        <v>5117</v>
      </c>
      <c r="B96" s="6">
        <v>8.08</v>
      </c>
    </row>
    <row r="97" spans="1:2" ht="13.5" thickBot="1" x14ac:dyDescent="0.25">
      <c r="A97" s="7" t="s">
        <v>5116</v>
      </c>
      <c r="B97" s="6">
        <v>7.7</v>
      </c>
    </row>
    <row r="98" spans="1:2" ht="13.5" thickBot="1" x14ac:dyDescent="0.25">
      <c r="A98" s="7" t="s">
        <v>5115</v>
      </c>
      <c r="B98" s="6">
        <v>7.7</v>
      </c>
    </row>
    <row r="99" spans="1:2" ht="13.5" thickBot="1" x14ac:dyDescent="0.25">
      <c r="A99" s="7" t="s">
        <v>5114</v>
      </c>
      <c r="B99" s="6">
        <v>7</v>
      </c>
    </row>
    <row r="100" spans="1:2" ht="13.5" thickBot="1" x14ac:dyDescent="0.25">
      <c r="A100" s="7" t="s">
        <v>5113</v>
      </c>
      <c r="B100" s="6">
        <v>6.7</v>
      </c>
    </row>
    <row r="101" spans="1:2" ht="13.5" thickBot="1" x14ac:dyDescent="0.25">
      <c r="A101" s="7" t="s">
        <v>5112</v>
      </c>
      <c r="B101" s="6">
        <v>6.56</v>
      </c>
    </row>
    <row r="102" spans="1:2" ht="13.5" thickBot="1" x14ac:dyDescent="0.25">
      <c r="A102" s="7" t="s">
        <v>5111</v>
      </c>
      <c r="B102" s="6">
        <v>6.16</v>
      </c>
    </row>
    <row r="103" spans="1:2" ht="13.5" thickBot="1" x14ac:dyDescent="0.25">
      <c r="A103" s="7" t="s">
        <v>5110</v>
      </c>
      <c r="B103" s="6">
        <v>6.17</v>
      </c>
    </row>
    <row r="104" spans="1:2" ht="13.5" thickBot="1" x14ac:dyDescent="0.25">
      <c r="A104" s="7" t="s">
        <v>5109</v>
      </c>
      <c r="B104" s="6">
        <v>6.28</v>
      </c>
    </row>
    <row r="105" spans="1:2" ht="13.5" thickBot="1" x14ac:dyDescent="0.25">
      <c r="A105" s="7" t="s">
        <v>5108</v>
      </c>
      <c r="B105" s="6">
        <v>6.75</v>
      </c>
    </row>
    <row r="106" spans="1:2" ht="13.5" thickBot="1" x14ac:dyDescent="0.25">
      <c r="A106" s="7" t="s">
        <v>5107</v>
      </c>
      <c r="B106" s="6">
        <v>7.19</v>
      </c>
    </row>
    <row r="107" spans="1:2" ht="13.5" thickBot="1" x14ac:dyDescent="0.25">
      <c r="A107" s="7" t="s">
        <v>5106</v>
      </c>
      <c r="B107" s="6">
        <v>7.54</v>
      </c>
    </row>
    <row r="108" spans="1:2" ht="13.5" thickBot="1" x14ac:dyDescent="0.25">
      <c r="A108" s="7" t="s">
        <v>5105</v>
      </c>
      <c r="B108" s="6">
        <v>7.29</v>
      </c>
    </row>
    <row r="109" spans="1:2" ht="13.5" thickBot="1" x14ac:dyDescent="0.25">
      <c r="A109" s="7" t="s">
        <v>5104</v>
      </c>
      <c r="B109" s="6">
        <v>6.91</v>
      </c>
    </row>
    <row r="110" spans="1:2" ht="13.5" thickBot="1" x14ac:dyDescent="0.25">
      <c r="A110" s="7" t="s">
        <v>5103</v>
      </c>
      <c r="B110" s="6">
        <v>7.16</v>
      </c>
    </row>
    <row r="111" spans="1:2" ht="13.5" thickBot="1" x14ac:dyDescent="0.25">
      <c r="A111" s="7" t="s">
        <v>5102</v>
      </c>
      <c r="B111" s="6">
        <v>7.28</v>
      </c>
    </row>
    <row r="112" spans="1:2" ht="13.5" thickBot="1" x14ac:dyDescent="0.25">
      <c r="A112" s="7" t="s">
        <v>5101</v>
      </c>
      <c r="B112" s="6">
        <v>7.13</v>
      </c>
    </row>
    <row r="113" spans="1:2" ht="13.5" thickBot="1" x14ac:dyDescent="0.25">
      <c r="A113" s="7" t="s">
        <v>5100</v>
      </c>
      <c r="B113" s="6">
        <v>7</v>
      </c>
    </row>
    <row r="114" spans="1:2" ht="13.5" thickBot="1" x14ac:dyDescent="0.25">
      <c r="A114" s="7" t="s">
        <v>5099</v>
      </c>
      <c r="B114" s="6">
        <v>7.06</v>
      </c>
    </row>
    <row r="115" spans="1:2" ht="13.5" thickBot="1" x14ac:dyDescent="0.25">
      <c r="A115" s="7" t="s">
        <v>5098</v>
      </c>
      <c r="B115" s="6">
        <v>7.14</v>
      </c>
    </row>
    <row r="116" spans="1:2" ht="13.5" thickBot="1" x14ac:dyDescent="0.25">
      <c r="A116" s="7" t="s">
        <v>5097</v>
      </c>
      <c r="B116" s="6">
        <v>7.17</v>
      </c>
    </row>
    <row r="117" spans="1:2" ht="13.5" thickBot="1" x14ac:dyDescent="0.25">
      <c r="A117" s="7" t="s">
        <v>5096</v>
      </c>
      <c r="B117" s="6">
        <v>7.15</v>
      </c>
    </row>
    <row r="118" spans="1:2" ht="13.5" thickBot="1" x14ac:dyDescent="0.25">
      <c r="A118" s="7" t="s">
        <v>5095</v>
      </c>
      <c r="B118" s="6">
        <v>7.04</v>
      </c>
    </row>
    <row r="119" spans="1:2" ht="13.5" thickBot="1" x14ac:dyDescent="0.25">
      <c r="A119" s="7" t="s">
        <v>5094</v>
      </c>
      <c r="B119" s="6">
        <v>7.05</v>
      </c>
    </row>
    <row r="120" spans="1:2" ht="13.5" thickBot="1" x14ac:dyDescent="0.25">
      <c r="A120" s="7" t="s">
        <v>5093</v>
      </c>
      <c r="B120" s="6">
        <v>7.04</v>
      </c>
    </row>
    <row r="121" spans="1:2" ht="13.5" thickBot="1" x14ac:dyDescent="0.25">
      <c r="A121" s="7" t="s">
        <v>5092</v>
      </c>
      <c r="B121" s="6">
        <v>6.99</v>
      </c>
    </row>
    <row r="122" spans="1:2" ht="13.5" thickBot="1" x14ac:dyDescent="0.25">
      <c r="A122" s="7" t="s">
        <v>5091</v>
      </c>
      <c r="B122" s="6">
        <v>6.89</v>
      </c>
    </row>
    <row r="123" spans="1:2" ht="13.5" thickBot="1" x14ac:dyDescent="0.25">
      <c r="A123" s="7" t="s">
        <v>5090</v>
      </c>
      <c r="B123" s="6">
        <v>6.43</v>
      </c>
    </row>
    <row r="124" spans="1:2" ht="13.5" thickBot="1" x14ac:dyDescent="0.25">
      <c r="A124" s="7" t="s">
        <v>5089</v>
      </c>
      <c r="B124" s="6">
        <v>5.73</v>
      </c>
    </row>
    <row r="125" spans="1:2" ht="13.5" thickBot="1" x14ac:dyDescent="0.25">
      <c r="A125" s="7" t="s">
        <v>5088</v>
      </c>
      <c r="B125" s="6">
        <v>5.68</v>
      </c>
    </row>
    <row r="126" spans="1:2" ht="13.5" thickBot="1" x14ac:dyDescent="0.25">
      <c r="A126" s="7" t="s">
        <v>5087</v>
      </c>
      <c r="B126" s="6">
        <v>5.84</v>
      </c>
    </row>
    <row r="127" spans="1:2" ht="13.5" thickBot="1" x14ac:dyDescent="0.25">
      <c r="A127" s="7" t="s">
        <v>5086</v>
      </c>
      <c r="B127" s="6">
        <v>5.85</v>
      </c>
    </row>
    <row r="128" spans="1:2" ht="13.5" thickBot="1" x14ac:dyDescent="0.25">
      <c r="A128" s="7" t="s">
        <v>5085</v>
      </c>
      <c r="B128" s="6">
        <v>5.65</v>
      </c>
    </row>
    <row r="129" spans="1:2" ht="13.5" thickBot="1" x14ac:dyDescent="0.25">
      <c r="A129" s="7" t="s">
        <v>5084</v>
      </c>
      <c r="B129" s="6">
        <v>5.32</v>
      </c>
    </row>
    <row r="130" spans="1:2" ht="13.5" thickBot="1" x14ac:dyDescent="0.25">
      <c r="A130" s="7" t="s">
        <v>5083</v>
      </c>
      <c r="B130" s="6">
        <v>4.92</v>
      </c>
    </row>
    <row r="131" spans="1:2" ht="13.5" thickBot="1" x14ac:dyDescent="0.25">
      <c r="A131" s="7" t="s">
        <v>5082</v>
      </c>
      <c r="B131" s="6">
        <v>4.66</v>
      </c>
    </row>
    <row r="132" spans="1:2" ht="13.5" thickBot="1" x14ac:dyDescent="0.25">
      <c r="A132" s="7" t="s">
        <v>5081</v>
      </c>
      <c r="B132" s="6">
        <v>4.3600000000000003</v>
      </c>
    </row>
    <row r="133" spans="1:2" ht="13.5" thickBot="1" x14ac:dyDescent="0.25">
      <c r="A133" s="7" t="s">
        <v>5080</v>
      </c>
      <c r="B133" s="6">
        <v>4.53</v>
      </c>
    </row>
    <row r="134" spans="1:2" ht="13.5" thickBot="1" x14ac:dyDescent="0.25">
      <c r="A134" s="7" t="s">
        <v>5079</v>
      </c>
      <c r="B134" s="6">
        <v>4.84</v>
      </c>
    </row>
    <row r="135" spans="1:2" ht="13.5" thickBot="1" x14ac:dyDescent="0.25">
      <c r="A135" s="7" t="s">
        <v>5078</v>
      </c>
      <c r="B135" s="6">
        <v>4.79</v>
      </c>
    </row>
    <row r="136" spans="1:2" ht="13.5" thickBot="1" x14ac:dyDescent="0.25">
      <c r="A136" s="7" t="s">
        <v>5077</v>
      </c>
      <c r="B136" s="6">
        <v>4.54</v>
      </c>
    </row>
    <row r="137" spans="1:2" ht="13.5" thickBot="1" x14ac:dyDescent="0.25">
      <c r="A137" s="7" t="s">
        <v>5076</v>
      </c>
      <c r="B137" s="6">
        <v>4.6399999999999997</v>
      </c>
    </row>
    <row r="138" spans="1:2" ht="13.5" thickBot="1" x14ac:dyDescent="0.25">
      <c r="A138" s="7" t="s">
        <v>5075</v>
      </c>
      <c r="B138" s="6">
        <v>4.79</v>
      </c>
    </row>
    <row r="139" spans="1:2" ht="13.5" thickBot="1" x14ac:dyDescent="0.25">
      <c r="A139" s="7" t="s">
        <v>5074</v>
      </c>
      <c r="B139" s="6">
        <v>4.8099999999999996</v>
      </c>
    </row>
    <row r="140" spans="1:2" ht="13.5" thickBot="1" x14ac:dyDescent="0.25">
      <c r="A140" s="7" t="s">
        <v>5073</v>
      </c>
      <c r="B140" s="6">
        <v>4.8499999999999996</v>
      </c>
    </row>
    <row r="141" spans="1:2" ht="13.5" thickBot="1" x14ac:dyDescent="0.25">
      <c r="A141" s="7" t="s">
        <v>5072</v>
      </c>
      <c r="B141" s="6">
        <v>4.91</v>
      </c>
    </row>
    <row r="142" spans="1:2" ht="13.5" thickBot="1" x14ac:dyDescent="0.25">
      <c r="A142" s="7" t="s">
        <v>5071</v>
      </c>
      <c r="B142" s="6">
        <v>4.8</v>
      </c>
    </row>
    <row r="143" spans="1:2" ht="13.5" thickBot="1" x14ac:dyDescent="0.25">
      <c r="A143" s="7" t="s">
        <v>5070</v>
      </c>
      <c r="B143" s="6">
        <v>4.8099999999999996</v>
      </c>
    </row>
    <row r="144" spans="1:2" ht="13.5" thickBot="1" x14ac:dyDescent="0.25">
      <c r="A144" s="7" t="s">
        <v>5069</v>
      </c>
      <c r="B144" s="6">
        <v>4.91</v>
      </c>
    </row>
    <row r="145" spans="1:2" ht="13.5" thickBot="1" x14ac:dyDescent="0.25">
      <c r="A145" s="7" t="s">
        <v>5068</v>
      </c>
      <c r="B145" s="6">
        <v>4.91</v>
      </c>
    </row>
    <row r="146" spans="1:2" ht="13.5" thickBot="1" x14ac:dyDescent="0.25">
      <c r="A146" s="7" t="s">
        <v>5067</v>
      </c>
      <c r="B146" s="6">
        <v>4.9000000000000004</v>
      </c>
    </row>
    <row r="147" spans="1:2" ht="13.5" thickBot="1" x14ac:dyDescent="0.25">
      <c r="A147" s="7" t="s">
        <v>5066</v>
      </c>
      <c r="B147" s="6">
        <v>4.7</v>
      </c>
    </row>
    <row r="148" spans="1:2" ht="13.5" thickBot="1" x14ac:dyDescent="0.25">
      <c r="A148" s="7" t="s">
        <v>5065</v>
      </c>
      <c r="B148" s="6">
        <v>4.54</v>
      </c>
    </row>
    <row r="149" spans="1:2" ht="13.5" thickBot="1" x14ac:dyDescent="0.25">
      <c r="A149" s="7" t="s">
        <v>5064</v>
      </c>
      <c r="B149" s="6">
        <v>4.76</v>
      </c>
    </row>
    <row r="150" spans="1:2" ht="13.5" thickBot="1" x14ac:dyDescent="0.25">
      <c r="A150" s="7" t="s">
        <v>5063</v>
      </c>
      <c r="B150" s="6">
        <v>4.62</v>
      </c>
    </row>
    <row r="151" spans="1:2" ht="13.5" thickBot="1" x14ac:dyDescent="0.25">
      <c r="A151" s="7" t="s">
        <v>5062</v>
      </c>
      <c r="B151" s="6">
        <v>4.3899999999999997</v>
      </c>
    </row>
    <row r="152" spans="1:2" ht="13.5" thickBot="1" x14ac:dyDescent="0.25">
      <c r="A152" s="7" t="s">
        <v>5061</v>
      </c>
      <c r="B152" s="6">
        <v>4.28</v>
      </c>
    </row>
    <row r="153" spans="1:2" ht="13.5" thickBot="1" x14ac:dyDescent="0.25">
      <c r="A153" s="7" t="s">
        <v>5060</v>
      </c>
      <c r="B153" s="6">
        <v>4.1500000000000004</v>
      </c>
    </row>
    <row r="154" spans="1:2" ht="13.5" thickBot="1" x14ac:dyDescent="0.25">
      <c r="A154" s="7" t="s">
        <v>5059</v>
      </c>
      <c r="B154" s="6">
        <v>3.9</v>
      </c>
    </row>
    <row r="155" spans="1:2" ht="13.5" thickBot="1" x14ac:dyDescent="0.25">
      <c r="A155" s="7" t="s">
        <v>5058</v>
      </c>
      <c r="B155" s="6">
        <v>3.83</v>
      </c>
    </row>
    <row r="156" spans="1:2" ht="13.5" thickBot="1" x14ac:dyDescent="0.25">
      <c r="A156" s="7" t="s">
        <v>5057</v>
      </c>
      <c r="B156" s="6">
        <v>3.93</v>
      </c>
    </row>
    <row r="157" spans="1:2" ht="13.5" thickBot="1" x14ac:dyDescent="0.25">
      <c r="A157" s="7" t="s">
        <v>5056</v>
      </c>
      <c r="B157" s="6">
        <v>4.2300000000000004</v>
      </c>
    </row>
    <row r="158" spans="1:2" ht="13.5" thickBot="1" x14ac:dyDescent="0.25">
      <c r="A158" s="7" t="s">
        <v>5055</v>
      </c>
      <c r="B158" s="6">
        <v>4.34</v>
      </c>
    </row>
    <row r="159" spans="1:2" ht="13.5" thickBot="1" x14ac:dyDescent="0.25">
      <c r="A159" s="7" t="s">
        <v>5054</v>
      </c>
      <c r="B159" s="6">
        <v>4.26</v>
      </c>
    </row>
    <row r="160" spans="1:2" ht="13.5" thickBot="1" x14ac:dyDescent="0.25">
      <c r="A160" s="7" t="s">
        <v>5053</v>
      </c>
      <c r="B160" s="6">
        <v>4.08</v>
      </c>
    </row>
    <row r="161" spans="1:2" ht="13.5" thickBot="1" x14ac:dyDescent="0.25">
      <c r="A161" s="7" t="s">
        <v>5052</v>
      </c>
      <c r="B161" s="6">
        <v>3.93</v>
      </c>
    </row>
    <row r="162" spans="1:2" ht="13.5" thickBot="1" x14ac:dyDescent="0.25">
      <c r="A162" s="7" t="s">
        <v>5051</v>
      </c>
      <c r="B162" s="6">
        <v>3.91</v>
      </c>
    </row>
    <row r="163" spans="1:2" ht="13.5" thickBot="1" x14ac:dyDescent="0.25">
      <c r="A163" s="7" t="s">
        <v>5050</v>
      </c>
      <c r="B163" s="6">
        <v>3.9</v>
      </c>
    </row>
    <row r="164" spans="1:2" ht="13.5" thickBot="1" x14ac:dyDescent="0.25">
      <c r="A164" s="7" t="s">
        <v>5049</v>
      </c>
      <c r="B164" s="6">
        <v>3.91</v>
      </c>
    </row>
    <row r="165" spans="1:2" ht="13.5" thickBot="1" x14ac:dyDescent="0.25">
      <c r="A165" s="7" t="s">
        <v>5048</v>
      </c>
      <c r="B165" s="6">
        <v>3.91</v>
      </c>
    </row>
    <row r="166" spans="1:2" ht="13.5" thickBot="1" x14ac:dyDescent="0.25">
      <c r="A166" s="7" t="s">
        <v>5047</v>
      </c>
      <c r="B166" s="6">
        <v>3.7</v>
      </c>
    </row>
    <row r="167" spans="1:2" ht="13.5" thickBot="1" x14ac:dyDescent="0.25">
      <c r="A167" s="7" t="s">
        <v>5046</v>
      </c>
      <c r="B167" s="6">
        <v>3.52</v>
      </c>
    </row>
    <row r="168" spans="1:2" ht="13.5" thickBot="1" x14ac:dyDescent="0.25">
      <c r="A168" s="7" t="s">
        <v>5045</v>
      </c>
      <c r="B168" s="6">
        <v>3.52</v>
      </c>
    </row>
    <row r="169" spans="1:2" ht="13.5" thickBot="1" x14ac:dyDescent="0.25">
      <c r="A169" s="7" t="s">
        <v>5044</v>
      </c>
      <c r="B169" s="6">
        <v>3.42</v>
      </c>
    </row>
    <row r="170" spans="1:2" ht="13.5" thickBot="1" x14ac:dyDescent="0.25">
      <c r="A170" s="7" t="s">
        <v>5043</v>
      </c>
      <c r="B170" s="6">
        <v>3.39</v>
      </c>
    </row>
    <row r="171" spans="1:2" ht="13.5" thickBot="1" x14ac:dyDescent="0.25">
      <c r="A171" s="7" t="s">
        <v>5042</v>
      </c>
      <c r="B171" s="6">
        <v>3.47</v>
      </c>
    </row>
    <row r="172" spans="1:2" ht="13.5" thickBot="1" x14ac:dyDescent="0.25">
      <c r="A172" s="7" t="s">
        <v>5041</v>
      </c>
      <c r="B172" s="6">
        <v>3.59</v>
      </c>
    </row>
    <row r="173" spans="1:2" ht="13.5" thickBot="1" x14ac:dyDescent="0.25">
      <c r="A173" s="7" t="s">
        <v>5040</v>
      </c>
      <c r="B173" s="6">
        <v>3.55</v>
      </c>
    </row>
    <row r="174" spans="1:2" ht="13.5" thickBot="1" x14ac:dyDescent="0.25">
      <c r="A174" s="7" t="s">
        <v>5039</v>
      </c>
      <c r="B174" s="6">
        <v>3.52</v>
      </c>
    </row>
    <row r="175" spans="1:2" ht="13.5" thickBot="1" x14ac:dyDescent="0.25">
      <c r="A175" s="7" t="s">
        <v>5038</v>
      </c>
      <c r="B175" s="6">
        <v>3.51</v>
      </c>
    </row>
    <row r="176" spans="1:2" ht="13.5" thickBot="1" x14ac:dyDescent="0.25">
      <c r="A176" s="7" t="s">
        <v>5037</v>
      </c>
      <c r="B176" s="6">
        <v>3.51</v>
      </c>
    </row>
    <row r="177" spans="1:2" ht="13.5" thickBot="1" x14ac:dyDescent="0.25">
      <c r="A177" s="7" t="s">
        <v>5036</v>
      </c>
      <c r="B177" s="6">
        <v>3.51</v>
      </c>
    </row>
    <row r="178" spans="1:2" ht="13.5" thickBot="1" x14ac:dyDescent="0.25">
      <c r="A178" s="7" t="s">
        <v>5035</v>
      </c>
      <c r="B178" s="6">
        <v>3.5</v>
      </c>
    </row>
    <row r="179" spans="1:2" ht="13.5" thickBot="1" x14ac:dyDescent="0.25">
      <c r="A179" s="7" t="s">
        <v>5034</v>
      </c>
      <c r="B179" s="6">
        <v>3.7</v>
      </c>
    </row>
    <row r="180" spans="1:2" ht="13.5" thickBot="1" x14ac:dyDescent="0.25">
      <c r="A180" s="7" t="s">
        <v>5033</v>
      </c>
      <c r="B180" s="6">
        <v>3.93</v>
      </c>
    </row>
    <row r="181" spans="1:2" ht="13.5" thickBot="1" x14ac:dyDescent="0.25">
      <c r="A181" s="7" t="s">
        <v>5032</v>
      </c>
      <c r="B181" s="6">
        <v>3.96</v>
      </c>
    </row>
    <row r="182" spans="1:2" ht="13.5" thickBot="1" x14ac:dyDescent="0.25">
      <c r="A182" s="7" t="s">
        <v>5031</v>
      </c>
      <c r="B182" s="6">
        <v>4.04</v>
      </c>
    </row>
    <row r="183" spans="1:2" ht="13.5" thickBot="1" x14ac:dyDescent="0.25">
      <c r="A183" s="7" t="s">
        <v>5030</v>
      </c>
      <c r="B183" s="6">
        <v>4.1500000000000004</v>
      </c>
    </row>
    <row r="184" spans="1:2" ht="13.5" thickBot="1" x14ac:dyDescent="0.25">
      <c r="A184" s="7" t="s">
        <v>5029</v>
      </c>
      <c r="B184" s="6">
        <v>4.25</v>
      </c>
    </row>
    <row r="185" spans="1:2" ht="13.5" thickBot="1" x14ac:dyDescent="0.25">
      <c r="A185" s="7" t="s">
        <v>5028</v>
      </c>
      <c r="B185" s="6">
        <v>4.2699999999999996</v>
      </c>
    </row>
    <row r="186" spans="1:2" ht="13.5" thickBot="1" x14ac:dyDescent="0.25">
      <c r="A186" s="7" t="s">
        <v>5027</v>
      </c>
      <c r="B186" s="6">
        <v>4.33</v>
      </c>
    </row>
    <row r="187" spans="1:2" ht="13.5" thickBot="1" x14ac:dyDescent="0.25">
      <c r="A187" s="7" t="s">
        <v>5026</v>
      </c>
      <c r="B187" s="6">
        <v>4.3600000000000003</v>
      </c>
    </row>
    <row r="188" spans="1:2" ht="13.5" thickBot="1" x14ac:dyDescent="0.25">
      <c r="A188" s="7" t="s">
        <v>5025</v>
      </c>
      <c r="B188" s="6">
        <v>4.47</v>
      </c>
    </row>
    <row r="189" spans="1:2" ht="13.5" thickBot="1" x14ac:dyDescent="0.25">
      <c r="A189" s="7" t="s">
        <v>5024</v>
      </c>
      <c r="B189" s="6">
        <v>4.63</v>
      </c>
    </row>
    <row r="190" spans="1:2" ht="13.5" thickBot="1" x14ac:dyDescent="0.25">
      <c r="A190" s="7" t="s">
        <v>5023</v>
      </c>
      <c r="B190" s="6">
        <v>4.68</v>
      </c>
    </row>
    <row r="191" spans="1:2" ht="13.5" thickBot="1" x14ac:dyDescent="0.25">
      <c r="A191" s="7" t="s">
        <v>5022</v>
      </c>
      <c r="B191" s="6">
        <v>4.6399999999999997</v>
      </c>
    </row>
    <row r="192" spans="1:2" ht="13.5" thickBot="1" x14ac:dyDescent="0.25">
      <c r="A192" s="7" t="s">
        <v>5021</v>
      </c>
      <c r="B192" s="6">
        <v>4.57</v>
      </c>
    </row>
    <row r="193" spans="1:2" ht="13.5" thickBot="1" x14ac:dyDescent="0.25">
      <c r="A193" s="7" t="s">
        <v>5020</v>
      </c>
      <c r="B193" s="6">
        <v>4.5999999999999996</v>
      </c>
    </row>
    <row r="194" spans="1:2" ht="13.5" thickBot="1" x14ac:dyDescent="0.25">
      <c r="A194" s="7" t="s">
        <v>5019</v>
      </c>
      <c r="B194" s="6">
        <v>4.76</v>
      </c>
    </row>
    <row r="195" spans="1:2" ht="13.5" thickBot="1" x14ac:dyDescent="0.25">
      <c r="A195" s="7" t="s">
        <v>5018</v>
      </c>
      <c r="B195" s="6">
        <v>4.92</v>
      </c>
    </row>
    <row r="196" spans="1:2" ht="13.5" thickBot="1" x14ac:dyDescent="0.25">
      <c r="A196" s="7" t="s">
        <v>5017</v>
      </c>
      <c r="B196" s="6">
        <v>4.95</v>
      </c>
    </row>
    <row r="197" spans="1:2" ht="13.5" thickBot="1" x14ac:dyDescent="0.25">
      <c r="A197" s="7" t="s">
        <v>5016</v>
      </c>
      <c r="B197" s="6">
        <v>4.9400000000000004</v>
      </c>
    </row>
    <row r="198" spans="1:2" ht="13.5" thickBot="1" x14ac:dyDescent="0.25">
      <c r="A198" s="7" t="s">
        <v>5015</v>
      </c>
      <c r="B198" s="6">
        <v>4.95</v>
      </c>
    </row>
    <row r="199" spans="1:2" ht="13.5" thickBot="1" x14ac:dyDescent="0.25">
      <c r="A199" s="7" t="s">
        <v>5014</v>
      </c>
      <c r="B199" s="6">
        <v>5.04</v>
      </c>
    </row>
    <row r="200" spans="1:2" ht="13.5" thickBot="1" x14ac:dyDescent="0.25">
      <c r="A200" s="7" t="s">
        <v>5013</v>
      </c>
      <c r="B200" s="6">
        <v>5.03</v>
      </c>
    </row>
    <row r="201" spans="1:2" ht="13.5" thickBot="1" x14ac:dyDescent="0.25">
      <c r="A201" s="7" t="s">
        <v>5012</v>
      </c>
      <c r="B201" s="6">
        <v>5.05</v>
      </c>
    </row>
    <row r="202" spans="1:2" ht="13.5" thickBot="1" x14ac:dyDescent="0.25">
      <c r="A202" s="7" t="s">
        <v>5011</v>
      </c>
      <c r="B202" s="6">
        <v>5.21</v>
      </c>
    </row>
    <row r="203" spans="1:2" ht="13.5" thickBot="1" x14ac:dyDescent="0.25">
      <c r="A203" s="7" t="s">
        <v>5010</v>
      </c>
      <c r="B203" s="6">
        <v>5.34</v>
      </c>
    </row>
    <row r="204" spans="1:2" ht="13.5" thickBot="1" x14ac:dyDescent="0.25">
      <c r="A204" s="7" t="s">
        <v>5009</v>
      </c>
      <c r="B204" s="6">
        <v>5.34</v>
      </c>
    </row>
    <row r="205" spans="1:2" ht="13.5" thickBot="1" x14ac:dyDescent="0.25">
      <c r="A205" s="7" t="s">
        <v>5008</v>
      </c>
      <c r="B205" s="6">
        <v>5.43</v>
      </c>
    </row>
    <row r="206" spans="1:2" ht="13.5" thickBot="1" x14ac:dyDescent="0.25">
      <c r="A206" s="7" t="s">
        <v>5007</v>
      </c>
      <c r="B206" s="6">
        <v>5.73</v>
      </c>
    </row>
    <row r="207" spans="1:2" ht="13.5" thickBot="1" x14ac:dyDescent="0.25">
      <c r="A207" s="7" t="s">
        <v>5006</v>
      </c>
      <c r="B207" s="6">
        <v>5.81</v>
      </c>
    </row>
    <row r="208" spans="1:2" ht="13.5" thickBot="1" x14ac:dyDescent="0.25">
      <c r="A208" s="7" t="s">
        <v>5005</v>
      </c>
      <c r="B208" s="6">
        <v>5.28</v>
      </c>
    </row>
    <row r="209" spans="1:2" ht="13.5" thickBot="1" x14ac:dyDescent="0.25">
      <c r="A209" s="7" t="s">
        <v>5004</v>
      </c>
      <c r="B209" s="6">
        <v>5.25</v>
      </c>
    </row>
    <row r="210" spans="1:2" ht="13.5" thickBot="1" x14ac:dyDescent="0.25">
      <c r="A210" s="7" t="s">
        <v>5003</v>
      </c>
      <c r="B210" s="6">
        <v>5.38</v>
      </c>
    </row>
    <row r="211" spans="1:2" ht="13.5" thickBot="1" x14ac:dyDescent="0.25">
      <c r="A211" s="7" t="s">
        <v>5002</v>
      </c>
      <c r="B211" s="6">
        <v>5.36</v>
      </c>
    </row>
    <row r="212" spans="1:2" ht="13.5" thickBot="1" x14ac:dyDescent="0.25">
      <c r="A212" s="7" t="s">
        <v>5001</v>
      </c>
      <c r="B212" s="6">
        <v>5.36</v>
      </c>
    </row>
    <row r="213" spans="1:2" ht="13.5" thickBot="1" x14ac:dyDescent="0.25">
      <c r="A213" s="7" t="s">
        <v>5000</v>
      </c>
      <c r="B213" s="6">
        <v>5.52</v>
      </c>
    </row>
    <row r="214" spans="1:2" ht="13.5" thickBot="1" x14ac:dyDescent="0.25">
      <c r="A214" s="7" t="s">
        <v>4999</v>
      </c>
      <c r="B214" s="6">
        <v>5.77</v>
      </c>
    </row>
    <row r="215" spans="1:2" ht="13.5" thickBot="1" x14ac:dyDescent="0.25">
      <c r="A215" s="7" t="s">
        <v>4998</v>
      </c>
      <c r="B215" s="6">
        <v>5.79</v>
      </c>
    </row>
    <row r="216" spans="1:2" ht="13.5" thickBot="1" x14ac:dyDescent="0.25">
      <c r="A216" s="7" t="s">
        <v>4997</v>
      </c>
      <c r="B216" s="6">
        <v>6.03</v>
      </c>
    </row>
    <row r="217" spans="1:2" ht="13.5" thickBot="1" x14ac:dyDescent="0.25">
      <c r="A217" s="7" t="s">
        <v>4996</v>
      </c>
      <c r="B217" s="6">
        <v>5.62</v>
      </c>
    </row>
    <row r="218" spans="1:2" ht="13.5" thickBot="1" x14ac:dyDescent="0.25">
      <c r="A218" s="7" t="s">
        <v>4995</v>
      </c>
      <c r="B218" s="6">
        <v>4.68</v>
      </c>
    </row>
    <row r="219" spans="1:2" ht="13.5" thickBot="1" x14ac:dyDescent="0.25">
      <c r="A219" s="7" t="s">
        <v>4994</v>
      </c>
      <c r="B219" s="6">
        <v>3.22</v>
      </c>
    </row>
    <row r="220" spans="1:2" ht="13.5" thickBot="1" x14ac:dyDescent="0.25">
      <c r="A220" s="7" t="s">
        <v>4993</v>
      </c>
      <c r="B220" s="6">
        <v>2.7</v>
      </c>
    </row>
    <row r="221" spans="1:2" ht="13.5" thickBot="1" x14ac:dyDescent="0.25">
      <c r="A221" s="7" t="s">
        <v>4992</v>
      </c>
      <c r="B221" s="6">
        <v>2.4500000000000002</v>
      </c>
    </row>
    <row r="222" spans="1:2" ht="13.5" thickBot="1" x14ac:dyDescent="0.25">
      <c r="A222" s="7" t="s">
        <v>4991</v>
      </c>
      <c r="B222" s="6">
        <v>2.42</v>
      </c>
    </row>
    <row r="223" spans="1:2" ht="13.5" thickBot="1" x14ac:dyDescent="0.25">
      <c r="A223" s="7" t="s">
        <v>4990</v>
      </c>
      <c r="B223" s="6">
        <v>2.41</v>
      </c>
    </row>
    <row r="224" spans="1:2" ht="13.5" thickBot="1" x14ac:dyDescent="0.25">
      <c r="A224" s="7" t="s">
        <v>4989</v>
      </c>
      <c r="B224" s="6">
        <v>2.41</v>
      </c>
    </row>
    <row r="225" spans="1:2" ht="13.5" thickBot="1" x14ac:dyDescent="0.25">
      <c r="A225" s="7" t="s">
        <v>4988</v>
      </c>
      <c r="B225" s="6">
        <v>2.41</v>
      </c>
    </row>
    <row r="226" spans="1:2" ht="13.5" thickBot="1" x14ac:dyDescent="0.25">
      <c r="A226" s="7" t="s">
        <v>4987</v>
      </c>
      <c r="B226" s="6">
        <v>2.48</v>
      </c>
    </row>
    <row r="227" spans="1:2" ht="13.5" thickBot="1" x14ac:dyDescent="0.25">
      <c r="A227" s="7" t="s">
        <v>4986</v>
      </c>
      <c r="B227" s="6">
        <v>2.64</v>
      </c>
    </row>
    <row r="228" spans="1:2" ht="13.5" thickBot="1" x14ac:dyDescent="0.25">
      <c r="A228" s="7" t="s">
        <v>4985</v>
      </c>
      <c r="B228" s="6">
        <v>2.79</v>
      </c>
    </row>
    <row r="229" spans="1:2" ht="13.5" thickBot="1" x14ac:dyDescent="0.25">
      <c r="A229" s="7" t="s">
        <v>4984</v>
      </c>
      <c r="B229" s="6">
        <v>2.79</v>
      </c>
    </row>
    <row r="230" spans="1:2" ht="13.5" thickBot="1" x14ac:dyDescent="0.25">
      <c r="A230" s="7" t="s">
        <v>4983</v>
      </c>
      <c r="B230" s="6">
        <v>2.82</v>
      </c>
    </row>
    <row r="231" spans="1:2" ht="13.5" thickBot="1" x14ac:dyDescent="0.25">
      <c r="A231" s="7" t="s">
        <v>4982</v>
      </c>
      <c r="B231" s="6">
        <v>2.88</v>
      </c>
    </row>
    <row r="232" spans="1:2" ht="13.5" thickBot="1" x14ac:dyDescent="0.25">
      <c r="A232" s="7" t="s">
        <v>4981</v>
      </c>
      <c r="B232" s="6">
        <v>2.88</v>
      </c>
    </row>
    <row r="233" spans="1:2" ht="13.5" thickBot="1" x14ac:dyDescent="0.25">
      <c r="A233" s="7" t="s">
        <v>4980</v>
      </c>
      <c r="B233" s="6">
        <v>2.83</v>
      </c>
    </row>
    <row r="234" spans="1:2" ht="13.5" thickBot="1" x14ac:dyDescent="0.25">
      <c r="A234" s="7" t="s">
        <v>4979</v>
      </c>
      <c r="B234" s="6">
        <v>2.5099999999999998</v>
      </c>
    </row>
    <row r="235" spans="1:2" ht="13.5" thickBot="1" x14ac:dyDescent="0.25">
      <c r="A235" s="7" t="s">
        <v>4978</v>
      </c>
      <c r="B235" s="6">
        <v>2.4500000000000002</v>
      </c>
    </row>
    <row r="236" spans="1:2" ht="13.5" thickBot="1" x14ac:dyDescent="0.25">
      <c r="A236" s="7" t="s">
        <v>4977</v>
      </c>
      <c r="B236" s="6">
        <v>2.4500000000000002</v>
      </c>
    </row>
    <row r="237" spans="1:2" ht="13.5" thickBot="1" x14ac:dyDescent="0.25">
      <c r="A237" s="7" t="s">
        <v>4976</v>
      </c>
      <c r="B237" s="6">
        <v>2.58</v>
      </c>
    </row>
    <row r="238" spans="1:2" ht="13.5" thickBot="1" x14ac:dyDescent="0.25">
      <c r="A238" s="7" t="s">
        <v>4975</v>
      </c>
      <c r="B238" s="6">
        <v>2.63</v>
      </c>
    </row>
    <row r="239" spans="1:2" ht="13.5" thickBot="1" x14ac:dyDescent="0.25">
      <c r="A239" s="7" t="s">
        <v>4974</v>
      </c>
      <c r="B239" s="6">
        <v>2.66</v>
      </c>
    </row>
    <row r="240" spans="1:2" ht="13.5" thickBot="1" x14ac:dyDescent="0.25">
      <c r="A240" s="7" t="s">
        <v>4973</v>
      </c>
      <c r="B240" s="6">
        <v>2.66</v>
      </c>
    </row>
    <row r="241" spans="1:2" ht="13.5" thickBot="1" x14ac:dyDescent="0.25">
      <c r="A241" s="7" t="s">
        <v>4972</v>
      </c>
      <c r="B241" s="6">
        <v>2.73</v>
      </c>
    </row>
    <row r="242" spans="1:2" ht="13.5" thickBot="1" x14ac:dyDescent="0.25">
      <c r="A242" s="7" t="s">
        <v>4971</v>
      </c>
      <c r="B242" s="6">
        <v>2.8</v>
      </c>
    </row>
    <row r="243" spans="1:2" ht="13.5" thickBot="1" x14ac:dyDescent="0.25">
      <c r="A243" s="7" t="s">
        <v>4970</v>
      </c>
      <c r="B243" s="6">
        <v>2.93</v>
      </c>
    </row>
    <row r="244" spans="1:2" ht="13.5" thickBot="1" x14ac:dyDescent="0.25">
      <c r="A244" s="7" t="s">
        <v>4969</v>
      </c>
      <c r="B244" s="6">
        <v>3.13</v>
      </c>
    </row>
    <row r="245" spans="1:2" ht="13.5" thickBot="1" x14ac:dyDescent="0.25">
      <c r="A245" s="7" t="s">
        <v>4968</v>
      </c>
      <c r="B245" s="6">
        <v>3.35</v>
      </c>
    </row>
    <row r="246" spans="1:2" ht="13.5" thickBot="1" x14ac:dyDescent="0.25">
      <c r="A246" s="7" t="s">
        <v>4967</v>
      </c>
      <c r="B246" s="6">
        <v>3.4</v>
      </c>
    </row>
    <row r="247" spans="1:2" ht="13.5" thickBot="1" x14ac:dyDescent="0.25">
      <c r="A247" s="7" t="s">
        <v>4966</v>
      </c>
      <c r="B247" s="6">
        <v>3.46</v>
      </c>
    </row>
    <row r="248" spans="1:2" ht="13.5" thickBot="1" x14ac:dyDescent="0.25">
      <c r="A248" s="7" t="s">
        <v>4965</v>
      </c>
      <c r="B248" s="6">
        <v>3.53</v>
      </c>
    </row>
    <row r="249" spans="1:2" ht="13.5" thickBot="1" x14ac:dyDescent="0.25">
      <c r="A249" s="7" t="s">
        <v>4964</v>
      </c>
      <c r="B249" s="6">
        <v>3.59</v>
      </c>
    </row>
    <row r="250" spans="1:2" ht="13.5" thickBot="1" x14ac:dyDescent="0.25">
      <c r="A250" s="7" t="s">
        <v>4963</v>
      </c>
      <c r="B250" s="6">
        <v>3.59</v>
      </c>
    </row>
    <row r="251" spans="1:2" ht="13.5" thickBot="1" x14ac:dyDescent="0.25">
      <c r="A251" s="7" t="s">
        <v>4962</v>
      </c>
      <c r="B251" s="6">
        <v>3.58</v>
      </c>
    </row>
    <row r="252" spans="1:2" ht="13.5" thickBot="1" x14ac:dyDescent="0.25">
      <c r="A252" s="7" t="s">
        <v>4961</v>
      </c>
      <c r="B252" s="6">
        <v>3.58</v>
      </c>
    </row>
    <row r="253" spans="1:2" ht="13.5" thickBot="1" x14ac:dyDescent="0.25">
      <c r="A253" s="7" t="s">
        <v>4960</v>
      </c>
      <c r="B253" s="6">
        <v>3.56</v>
      </c>
    </row>
    <row r="254" spans="1:2" ht="13.5" thickBot="1" x14ac:dyDescent="0.25">
      <c r="A254" s="7" t="s">
        <v>4959</v>
      </c>
      <c r="B254" s="6">
        <v>3.55</v>
      </c>
    </row>
    <row r="255" spans="1:2" ht="13.5" thickBot="1" x14ac:dyDescent="0.25">
      <c r="A255" s="7" t="s">
        <v>4958</v>
      </c>
      <c r="B255" s="6">
        <v>3.55</v>
      </c>
    </row>
    <row r="256" spans="1:2" ht="13.5" thickBot="1" x14ac:dyDescent="0.25">
      <c r="A256" s="7" t="s">
        <v>4957</v>
      </c>
      <c r="B256" s="6">
        <v>3.53</v>
      </c>
    </row>
    <row r="257" spans="1:2" ht="13.5" thickBot="1" x14ac:dyDescent="0.25">
      <c r="A257" s="7" t="s">
        <v>4956</v>
      </c>
      <c r="B257" s="6">
        <v>3.54</v>
      </c>
    </row>
    <row r="258" spans="1:2" ht="13.5" thickBot="1" x14ac:dyDescent="0.25">
      <c r="A258" s="7" t="s">
        <v>4955</v>
      </c>
      <c r="B258" s="6">
        <v>3.54</v>
      </c>
    </row>
    <row r="259" spans="1:2" ht="13.5" thickBot="1" x14ac:dyDescent="0.25">
      <c r="A259" s="7" t="s">
        <v>4954</v>
      </c>
      <c r="B259" s="6">
        <v>3.54</v>
      </c>
    </row>
    <row r="260" spans="1:2" ht="13.5" thickBot="1" x14ac:dyDescent="0.25">
      <c r="A260" s="7" t="s">
        <v>4953</v>
      </c>
      <c r="B260" s="6">
        <v>3.54</v>
      </c>
    </row>
    <row r="261" spans="1:2" ht="13.5" thickBot="1" x14ac:dyDescent="0.25">
      <c r="A261" s="7" t="s">
        <v>4952</v>
      </c>
      <c r="B261" s="6">
        <v>3.34</v>
      </c>
    </row>
    <row r="262" spans="1:2" ht="13.5" thickBot="1" x14ac:dyDescent="0.25">
      <c r="A262" s="7" t="s">
        <v>4951</v>
      </c>
      <c r="B262" s="6">
        <v>3.19</v>
      </c>
    </row>
    <row r="263" spans="1:2" ht="13.5" thickBot="1" x14ac:dyDescent="0.25">
      <c r="A263" s="7" t="s">
        <v>4950</v>
      </c>
      <c r="B263" s="6">
        <v>3.14</v>
      </c>
    </row>
    <row r="264" spans="1:2" ht="13.5" thickBot="1" x14ac:dyDescent="0.25">
      <c r="A264" s="7" t="s">
        <v>4949</v>
      </c>
      <c r="B264" s="6">
        <v>2.93</v>
      </c>
    </row>
    <row r="265" spans="1:2" ht="13.5" thickBot="1" x14ac:dyDescent="0.25">
      <c r="A265" s="7" t="s">
        <v>4948</v>
      </c>
      <c r="B265" s="6">
        <v>2.85</v>
      </c>
    </row>
    <row r="266" spans="1:2" ht="13.5" thickBot="1" x14ac:dyDescent="0.25">
      <c r="A266" s="7" t="s">
        <v>4947</v>
      </c>
      <c r="B266" s="6">
        <v>2.88</v>
      </c>
    </row>
    <row r="267" spans="1:2" ht="13.5" thickBot="1" x14ac:dyDescent="0.25">
      <c r="A267" s="7" t="s">
        <v>4946</v>
      </c>
      <c r="B267" s="6">
        <v>2.86</v>
      </c>
    </row>
    <row r="268" spans="1:2" ht="13.5" thickBot="1" x14ac:dyDescent="0.25">
      <c r="A268" s="7" t="s">
        <v>4945</v>
      </c>
      <c r="B268" s="6">
        <v>2.83</v>
      </c>
    </row>
    <row r="269" spans="1:2" ht="13.5" thickBot="1" x14ac:dyDescent="0.25">
      <c r="A269" s="7" t="s">
        <v>4944</v>
      </c>
      <c r="B269" s="6">
        <v>2.81</v>
      </c>
    </row>
    <row r="270" spans="1:2" ht="13.5" thickBot="1" x14ac:dyDescent="0.25">
      <c r="A270" s="7" t="s">
        <v>4943</v>
      </c>
      <c r="B270" s="6">
        <v>2.8</v>
      </c>
    </row>
    <row r="271" spans="1:2" ht="13.5" thickBot="1" x14ac:dyDescent="0.25">
      <c r="A271" s="7" t="s">
        <v>4942</v>
      </c>
      <c r="B271" s="6">
        <v>2.72</v>
      </c>
    </row>
    <row r="272" spans="1:2" ht="13.5" thickBot="1" x14ac:dyDescent="0.25">
      <c r="A272" s="7" t="s">
        <v>4941</v>
      </c>
      <c r="B272" s="6">
        <v>2.69</v>
      </c>
    </row>
    <row r="273" spans="1:2" ht="13.5" thickBot="1" x14ac:dyDescent="0.25">
      <c r="A273" s="7" t="s">
        <v>4940</v>
      </c>
      <c r="B273" s="6">
        <v>2.68</v>
      </c>
    </row>
    <row r="274" spans="1:2" ht="13.5" thickBot="1" x14ac:dyDescent="0.25">
      <c r="A274" s="7" t="s">
        <v>4939</v>
      </c>
      <c r="B274" s="6">
        <v>2.66</v>
      </c>
    </row>
    <row r="275" spans="1:2" ht="13.5" thickBot="1" x14ac:dyDescent="0.25">
      <c r="A275" s="7" t="s">
        <v>4938</v>
      </c>
      <c r="B275" s="6">
        <v>2.66</v>
      </c>
    </row>
    <row r="276" spans="1:2" ht="13.5" thickBot="1" x14ac:dyDescent="0.25">
      <c r="A276" s="7" t="s">
        <v>4937</v>
      </c>
      <c r="B276" s="6">
        <v>2.66</v>
      </c>
    </row>
    <row r="277" spans="1:2" ht="13.5" thickBot="1" x14ac:dyDescent="0.25">
      <c r="A277" s="7" t="s">
        <v>4936</v>
      </c>
      <c r="B277" s="6">
        <v>2.65</v>
      </c>
    </row>
    <row r="278" spans="1:2" ht="13.5" thickBot="1" x14ac:dyDescent="0.25">
      <c r="A278" s="7" t="s">
        <v>4935</v>
      </c>
      <c r="B278" s="6">
        <v>2.65</v>
      </c>
    </row>
    <row r="279" spans="1:2" ht="13.5" thickBot="1" x14ac:dyDescent="0.25">
      <c r="A279" s="7" t="s">
        <v>4934</v>
      </c>
      <c r="B279" s="6">
        <v>2.65</v>
      </c>
    </row>
    <row r="280" spans="1:2" ht="13.5" thickBot="1" x14ac:dyDescent="0.25">
      <c r="A280" s="7" t="s">
        <v>4933</v>
      </c>
      <c r="B280" s="6">
        <v>2.65</v>
      </c>
    </row>
    <row r="281" spans="1:2" ht="13.5" thickBot="1" x14ac:dyDescent="0.25">
      <c r="A281" s="7" t="s">
        <v>4932</v>
      </c>
      <c r="B281" s="6">
        <v>2.65</v>
      </c>
    </row>
    <row r="282" spans="1:2" ht="13.5" thickBot="1" x14ac:dyDescent="0.25">
      <c r="A282" s="7" t="s">
        <v>4931</v>
      </c>
      <c r="B282" s="6">
        <v>2.65</v>
      </c>
    </row>
    <row r="283" spans="1:2" ht="13.5" thickBot="1" x14ac:dyDescent="0.25">
      <c r="A283" s="7" t="s">
        <v>4930</v>
      </c>
      <c r="B283" s="6">
        <v>2.65</v>
      </c>
    </row>
    <row r="284" spans="1:2" ht="13.5" thickBot="1" x14ac:dyDescent="0.25">
      <c r="A284" s="7" t="s">
        <v>4929</v>
      </c>
      <c r="B284" s="6">
        <v>2.65</v>
      </c>
    </row>
    <row r="285" spans="1:2" ht="13.5" thickBot="1" x14ac:dyDescent="0.25">
      <c r="A285" s="7" t="s">
        <v>4928</v>
      </c>
      <c r="B285" s="6">
        <v>2.65</v>
      </c>
    </row>
    <row r="286" spans="1:2" ht="13.5" thickBot="1" x14ac:dyDescent="0.25">
      <c r="A286" s="7" t="s">
        <v>4927</v>
      </c>
      <c r="B286" s="6">
        <v>2.52</v>
      </c>
    </row>
    <row r="287" spans="1:2" ht="13.5" thickBot="1" x14ac:dyDescent="0.25">
      <c r="A287" s="7" t="s">
        <v>4926</v>
      </c>
      <c r="B287" s="6">
        <v>2.35</v>
      </c>
    </row>
    <row r="288" spans="1:2" ht="13.5" thickBot="1" x14ac:dyDescent="0.25">
      <c r="A288" s="7" t="s">
        <v>4925</v>
      </c>
      <c r="B288" s="6">
        <v>2.21</v>
      </c>
    </row>
    <row r="289" spans="1:2" ht="13.5" thickBot="1" x14ac:dyDescent="0.25">
      <c r="A289" s="7" t="s">
        <v>4924</v>
      </c>
      <c r="B289" s="6">
        <v>2.14</v>
      </c>
    </row>
    <row r="290" spans="1:2" ht="13.5" thickBot="1" x14ac:dyDescent="0.25">
      <c r="A290" s="7" t="s">
        <v>4923</v>
      </c>
      <c r="B290" s="6">
        <v>2.13</v>
      </c>
    </row>
    <row r="291" spans="1:2" ht="13.5" thickBot="1" x14ac:dyDescent="0.25">
      <c r="A291" s="7" t="s">
        <v>4922</v>
      </c>
      <c r="B291" s="6">
        <v>2.13</v>
      </c>
    </row>
    <row r="292" spans="1:2" ht="13.5" thickBot="1" x14ac:dyDescent="0.25">
      <c r="A292" s="7" t="s">
        <v>4921</v>
      </c>
      <c r="B292" s="6">
        <v>2.12</v>
      </c>
    </row>
    <row r="293" spans="1:2" ht="13.5" thickBot="1" x14ac:dyDescent="0.25">
      <c r="A293" s="7" t="s">
        <v>4920</v>
      </c>
      <c r="B293" s="6">
        <v>1.95</v>
      </c>
    </row>
    <row r="294" spans="1:2" ht="13.5" thickBot="1" x14ac:dyDescent="0.25">
      <c r="A294" s="7" t="s">
        <v>4919</v>
      </c>
      <c r="B294" s="6">
        <v>1.81</v>
      </c>
    </row>
    <row r="295" spans="1:2" ht="13.5" thickBot="1" x14ac:dyDescent="0.25">
      <c r="A295" s="7" t="s">
        <v>4918</v>
      </c>
      <c r="B295" s="6">
        <v>1.8</v>
      </c>
    </row>
    <row r="296" spans="1:2" ht="13.5" thickBot="1" x14ac:dyDescent="0.25">
      <c r="A296" s="7" t="s">
        <v>4917</v>
      </c>
      <c r="B296" s="6">
        <v>1.7</v>
      </c>
    </row>
    <row r="297" spans="1:2" ht="13.5" thickBot="1" x14ac:dyDescent="0.25">
      <c r="A297" s="7" t="s">
        <v>4916</v>
      </c>
      <c r="B297" s="6">
        <v>1.65</v>
      </c>
    </row>
    <row r="298" spans="1:2" ht="13.5" thickBot="1" x14ac:dyDescent="0.25">
      <c r="A298" s="7" t="s">
        <v>4915</v>
      </c>
      <c r="B298" s="6">
        <v>1.64</v>
      </c>
    </row>
    <row r="299" spans="1:2" ht="13.5" thickBot="1" x14ac:dyDescent="0.25">
      <c r="A299" s="7" t="s">
        <v>4914</v>
      </c>
      <c r="B299" s="6">
        <v>1.6</v>
      </c>
    </row>
    <row r="300" spans="1:2" ht="13.5" thickBot="1" x14ac:dyDescent="0.25">
      <c r="A300" s="7" t="s">
        <v>4913</v>
      </c>
      <c r="B300" s="6">
        <v>1.58</v>
      </c>
    </row>
    <row r="301" spans="1:2" ht="13.5" thickBot="1" x14ac:dyDescent="0.25">
      <c r="A301" s="7" t="s">
        <v>4912</v>
      </c>
      <c r="B301" s="6">
        <v>1.59</v>
      </c>
    </row>
    <row r="302" spans="1:2" ht="13.5" thickBot="1" x14ac:dyDescent="0.25">
      <c r="A302" s="7" t="s">
        <v>4911</v>
      </c>
      <c r="B302" s="6">
        <v>1.67</v>
      </c>
    </row>
    <row r="303" spans="1:2" ht="13.5" thickBot="1" x14ac:dyDescent="0.25">
      <c r="A303" s="7" t="s">
        <v>4910</v>
      </c>
      <c r="B303" s="6">
        <v>1.67</v>
      </c>
    </row>
    <row r="304" spans="1:2" ht="13.5" thickBot="1" x14ac:dyDescent="0.25">
      <c r="A304" s="7" t="s">
        <v>4909</v>
      </c>
      <c r="B304" s="6">
        <v>1.64</v>
      </c>
    </row>
    <row r="305" spans="1:2" ht="13.5" thickBot="1" x14ac:dyDescent="0.25">
      <c r="A305" s="7" t="s">
        <v>4908</v>
      </c>
      <c r="B305" s="6">
        <v>1.63</v>
      </c>
    </row>
    <row r="306" spans="1:2" ht="13.5" thickBot="1" x14ac:dyDescent="0.25">
      <c r="A306" s="7" t="s">
        <v>4907</v>
      </c>
      <c r="B306" s="6">
        <v>1.61</v>
      </c>
    </row>
    <row r="307" spans="1:2" ht="13.5" thickBot="1" x14ac:dyDescent="0.25">
      <c r="A307" s="7" t="s">
        <v>4906</v>
      </c>
      <c r="B307" s="6">
        <v>1.58</v>
      </c>
    </row>
    <row r="308" spans="1:2" ht="13.5" thickBot="1" x14ac:dyDescent="0.25">
      <c r="A308" s="7" t="s">
        <v>4905</v>
      </c>
      <c r="B308" s="6">
        <v>1.43</v>
      </c>
    </row>
    <row r="309" spans="1:2" ht="13.5" thickBot="1" x14ac:dyDescent="0.25">
      <c r="A309" s="7" t="s">
        <v>4904</v>
      </c>
      <c r="B309" s="6">
        <v>1.36</v>
      </c>
    </row>
    <row r="310" spans="1:2" ht="13.5" thickBot="1" x14ac:dyDescent="0.25">
      <c r="A310" s="7" t="s">
        <v>4903</v>
      </c>
      <c r="B310" s="6">
        <v>1.35</v>
      </c>
    </row>
    <row r="311" spans="1:2" ht="13.5" thickBot="1" x14ac:dyDescent="0.25">
      <c r="A311" s="7" t="s">
        <v>4902</v>
      </c>
      <c r="B311" s="6">
        <v>1.34</v>
      </c>
    </row>
    <row r="312" spans="1:2" ht="13.5" thickBot="1" x14ac:dyDescent="0.25">
      <c r="A312" s="7" t="s">
        <v>4901</v>
      </c>
      <c r="B312" s="6">
        <v>1.35</v>
      </c>
    </row>
    <row r="313" spans="1:2" ht="13.5" thickBot="1" x14ac:dyDescent="0.25">
      <c r="A313" s="7" t="s">
        <v>4900</v>
      </c>
      <c r="B313" s="6">
        <v>1.42</v>
      </c>
    </row>
    <row r="314" spans="1:2" ht="13.5" thickBot="1" x14ac:dyDescent="0.25">
      <c r="A314" s="7" t="s">
        <v>4899</v>
      </c>
      <c r="B314" s="6">
        <v>1.54</v>
      </c>
    </row>
    <row r="315" spans="1:2" ht="13.5" thickBot="1" x14ac:dyDescent="0.25">
      <c r="A315" s="7" t="s">
        <v>4898</v>
      </c>
      <c r="B315" s="6">
        <v>1.5</v>
      </c>
    </row>
    <row r="316" spans="1:2" ht="13.5" thickBot="1" x14ac:dyDescent="0.25">
      <c r="A316" s="7" t="s">
        <v>4897</v>
      </c>
      <c r="B316" s="6">
        <v>1.49</v>
      </c>
    </row>
    <row r="317" spans="1:2" ht="13.5" thickBot="1" x14ac:dyDescent="0.25">
      <c r="A317" s="7" t="s">
        <v>4896</v>
      </c>
      <c r="B317" s="6">
        <v>1.48</v>
      </c>
    </row>
    <row r="318" spans="1:2" ht="13.5" thickBot="1" x14ac:dyDescent="0.25">
      <c r="A318" s="7" t="s">
        <v>4895</v>
      </c>
      <c r="B318" s="6">
        <v>1.43</v>
      </c>
    </row>
    <row r="319" spans="1:2" ht="13.5" thickBot="1" x14ac:dyDescent="0.25">
      <c r="A319" s="7" t="s">
        <v>4894</v>
      </c>
      <c r="B319" s="6">
        <v>1.39</v>
      </c>
    </row>
    <row r="320" spans="1:2" ht="13.5" thickBot="1" x14ac:dyDescent="0.25">
      <c r="A320" s="7" t="s">
        <v>4893</v>
      </c>
      <c r="B320" s="6">
        <v>1.38</v>
      </c>
    </row>
    <row r="321" spans="1:2" ht="13.5" thickBot="1" x14ac:dyDescent="0.25">
      <c r="A321" s="7" t="s">
        <v>4892</v>
      </c>
      <c r="B321" s="6">
        <v>1.39</v>
      </c>
    </row>
    <row r="322" spans="1:2" ht="13.5" thickBot="1" x14ac:dyDescent="0.25">
      <c r="A322" s="7" t="s">
        <v>4891</v>
      </c>
      <c r="B322" s="6">
        <v>1.39</v>
      </c>
    </row>
    <row r="323" spans="1:2" ht="13.5" thickBot="1" x14ac:dyDescent="0.25">
      <c r="A323" s="7" t="s">
        <v>4890</v>
      </c>
      <c r="B323" s="6">
        <v>1.38</v>
      </c>
    </row>
    <row r="324" spans="1:2" ht="13.5" thickBot="1" x14ac:dyDescent="0.25">
      <c r="A324" s="7" t="s">
        <v>4889</v>
      </c>
      <c r="B324" s="6">
        <v>1.38</v>
      </c>
    </row>
    <row r="325" spans="1:2" ht="13.5" thickBot="1" x14ac:dyDescent="0.25">
      <c r="A325" s="7" t="s">
        <v>4888</v>
      </c>
      <c r="B325" s="6">
        <v>1.45</v>
      </c>
    </row>
    <row r="326" spans="1:2" ht="13.5" thickBot="1" x14ac:dyDescent="0.25">
      <c r="A326" s="7" t="s">
        <v>4887</v>
      </c>
      <c r="B326" s="6">
        <v>1.66</v>
      </c>
    </row>
    <row r="327" spans="1:2" ht="13.5" thickBot="1" x14ac:dyDescent="0.25">
      <c r="A327" s="7" t="s">
        <v>4886</v>
      </c>
      <c r="B327" s="6">
        <v>1.66</v>
      </c>
    </row>
    <row r="328" spans="1:2" ht="13.5" thickBot="1" x14ac:dyDescent="0.25">
      <c r="A328" s="7" t="s">
        <v>4885</v>
      </c>
      <c r="B328" s="6">
        <v>1.65</v>
      </c>
    </row>
    <row r="329" spans="1:2" ht="13.5" thickBot="1" x14ac:dyDescent="0.25">
      <c r="A329" s="7" t="s">
        <v>4884</v>
      </c>
      <c r="B329" s="6">
        <v>1.65</v>
      </c>
    </row>
    <row r="330" spans="1:2" ht="13.5" thickBot="1" x14ac:dyDescent="0.25">
      <c r="A330" s="7" t="s">
        <v>4883</v>
      </c>
      <c r="B330" s="6">
        <v>1.65</v>
      </c>
    </row>
    <row r="331" spans="1:2" ht="13.5" thickBot="1" x14ac:dyDescent="0.25">
      <c r="A331" s="7" t="s">
        <v>4882</v>
      </c>
      <c r="B331" s="6">
        <v>1.65</v>
      </c>
    </row>
    <row r="332" spans="1:2" ht="13.5" thickBot="1" x14ac:dyDescent="0.25">
      <c r="A332" s="7" t="s">
        <v>4881</v>
      </c>
      <c r="B332" s="6">
        <v>1.65</v>
      </c>
    </row>
    <row r="333" spans="1:2" ht="13.5" thickBot="1" x14ac:dyDescent="0.25">
      <c r="A333" s="7" t="s">
        <v>4880</v>
      </c>
      <c r="B333" s="6">
        <v>1.65</v>
      </c>
    </row>
    <row r="334" spans="1:2" ht="13.5" thickBot="1" x14ac:dyDescent="0.25">
      <c r="A334" s="7" t="s">
        <v>4879</v>
      </c>
      <c r="B334" s="6">
        <v>1.65</v>
      </c>
    </row>
    <row r="335" spans="1:2" ht="13.5" thickBot="1" x14ac:dyDescent="0.25">
      <c r="A335" s="7" t="s">
        <v>4878</v>
      </c>
      <c r="B335" s="6">
        <v>1.65</v>
      </c>
    </row>
    <row r="336" spans="1:2" ht="13.5" thickBot="1" x14ac:dyDescent="0.25">
      <c r="A336" s="7" t="s">
        <v>4877</v>
      </c>
      <c r="B336" s="6">
        <v>1.68</v>
      </c>
    </row>
    <row r="337" spans="1:2" ht="13.5" thickBot="1" x14ac:dyDescent="0.25">
      <c r="A337" s="7" t="s">
        <v>4876</v>
      </c>
      <c r="B337" s="6">
        <v>1.71</v>
      </c>
    </row>
    <row r="338" spans="1:2" ht="13.5" thickBot="1" x14ac:dyDescent="0.25">
      <c r="A338" s="7" t="s">
        <v>4875</v>
      </c>
      <c r="B338" s="6">
        <v>1.91</v>
      </c>
    </row>
    <row r="339" spans="1:2" ht="13.5" thickBot="1" x14ac:dyDescent="0.25">
      <c r="A339" s="7" t="s">
        <v>4874</v>
      </c>
      <c r="B339" s="6">
        <v>1.87</v>
      </c>
    </row>
    <row r="340" spans="1:2" ht="13.5" thickBot="1" x14ac:dyDescent="0.25">
      <c r="A340" s="7" t="s">
        <v>4873</v>
      </c>
      <c r="B340" s="6">
        <v>1.87</v>
      </c>
    </row>
    <row r="341" spans="1:2" ht="13.5" thickBot="1" x14ac:dyDescent="0.25">
      <c r="A341" s="7" t="s">
        <v>4872</v>
      </c>
      <c r="B341" s="6">
        <v>1.9</v>
      </c>
    </row>
    <row r="342" spans="1:2" ht="13.5" thickBot="1" x14ac:dyDescent="0.25">
      <c r="A342" s="7" t="s">
        <v>4871</v>
      </c>
      <c r="B342" s="6">
        <v>1.86</v>
      </c>
    </row>
    <row r="343" spans="1:2" ht="13.5" thickBot="1" x14ac:dyDescent="0.25">
      <c r="A343" s="7" t="s">
        <v>4870</v>
      </c>
      <c r="B343" s="6">
        <v>1.84</v>
      </c>
    </row>
    <row r="344" spans="1:2" ht="13.5" thickBot="1" x14ac:dyDescent="0.25">
      <c r="A344" s="7" t="s">
        <v>4869</v>
      </c>
      <c r="B344" s="6">
        <v>1.8</v>
      </c>
    </row>
    <row r="345" spans="1:2" ht="13.5" thickBot="1" x14ac:dyDescent="0.25">
      <c r="A345" s="7" t="s">
        <v>4868</v>
      </c>
      <c r="B345" s="6">
        <v>1.68</v>
      </c>
    </row>
    <row r="346" spans="1:2" ht="13.5" thickBot="1" x14ac:dyDescent="0.25">
      <c r="A346" s="7" t="s">
        <v>4867</v>
      </c>
      <c r="B346" s="6">
        <v>1.49</v>
      </c>
    </row>
    <row r="347" spans="1:2" ht="13.5" thickBot="1" x14ac:dyDescent="0.25">
      <c r="A347" s="7" t="s">
        <v>4866</v>
      </c>
      <c r="B347" s="6">
        <v>1.54</v>
      </c>
    </row>
    <row r="348" spans="1:2" ht="13.5" thickBot="1" x14ac:dyDescent="0.25">
      <c r="A348" s="7" t="s">
        <v>4865</v>
      </c>
      <c r="B348" s="6">
        <v>1.46</v>
      </c>
    </row>
    <row r="349" spans="1:2" ht="13.5" thickBot="1" x14ac:dyDescent="0.25">
      <c r="A349" s="7" t="s">
        <v>4864</v>
      </c>
      <c r="B349" s="6">
        <v>1.52</v>
      </c>
    </row>
    <row r="350" spans="1:2" ht="13.5" thickBot="1" x14ac:dyDescent="0.25">
      <c r="A350" s="7" t="s">
        <v>4863</v>
      </c>
      <c r="B350" s="6">
        <v>1.53</v>
      </c>
    </row>
    <row r="351" spans="1:2" ht="13.5" thickBot="1" x14ac:dyDescent="0.25">
      <c r="A351" s="7" t="s">
        <v>4862</v>
      </c>
      <c r="B351" s="6">
        <v>1.47</v>
      </c>
    </row>
    <row r="352" spans="1:2" ht="13.5" thickBot="1" x14ac:dyDescent="0.25">
      <c r="A352" s="7" t="s">
        <v>4861</v>
      </c>
      <c r="B352" s="6">
        <v>1.42</v>
      </c>
    </row>
    <row r="353" spans="1:9" ht="13.5" thickBot="1" x14ac:dyDescent="0.25">
      <c r="A353" s="7" t="s">
        <v>4860</v>
      </c>
      <c r="B353" s="6">
        <v>1.23</v>
      </c>
    </row>
    <row r="354" spans="1:9" ht="13.5" thickBot="1" x14ac:dyDescent="0.25">
      <c r="A354" s="7" t="s">
        <v>5132</v>
      </c>
      <c r="B354" s="6">
        <v>1.1000000000000001</v>
      </c>
    </row>
    <row r="355" spans="1:9" x14ac:dyDescent="0.2">
      <c r="A355" s="59" t="s">
        <v>5345</v>
      </c>
      <c r="B355" s="60"/>
      <c r="C355" s="60"/>
      <c r="D355" s="60"/>
      <c r="E355" s="60"/>
      <c r="F355" s="60"/>
      <c r="G355" s="60"/>
      <c r="H355" s="60"/>
      <c r="I355" s="61"/>
    </row>
    <row r="356" spans="1:9" x14ac:dyDescent="0.2">
      <c r="A356" s="62"/>
      <c r="B356" s="63"/>
      <c r="C356" s="63"/>
      <c r="D356" s="63"/>
      <c r="E356" s="63"/>
      <c r="F356" s="63"/>
      <c r="G356" s="63"/>
      <c r="H356" s="63"/>
      <c r="I356" s="64"/>
    </row>
    <row r="357" spans="1:9" x14ac:dyDescent="0.2">
      <c r="A357" s="62"/>
      <c r="B357" s="63"/>
      <c r="C357" s="63"/>
      <c r="D357" s="63"/>
      <c r="E357" s="63"/>
      <c r="F357" s="63"/>
      <c r="G357" s="63"/>
      <c r="H357" s="63"/>
      <c r="I357" s="64"/>
    </row>
    <row r="358" spans="1:9" x14ac:dyDescent="0.2">
      <c r="A358" s="62"/>
      <c r="B358" s="63"/>
      <c r="C358" s="63"/>
      <c r="D358" s="63"/>
      <c r="E358" s="63"/>
      <c r="F358" s="63"/>
      <c r="G358" s="63"/>
      <c r="H358" s="63"/>
      <c r="I358" s="64"/>
    </row>
    <row r="359" spans="1:9" x14ac:dyDescent="0.2">
      <c r="A359" s="62"/>
      <c r="B359" s="63"/>
      <c r="C359" s="63"/>
      <c r="D359" s="63"/>
      <c r="E359" s="63"/>
      <c r="F359" s="63"/>
      <c r="G359" s="63"/>
      <c r="H359" s="63"/>
      <c r="I359" s="64"/>
    </row>
    <row r="360" spans="1:9" x14ac:dyDescent="0.2">
      <c r="A360" s="65"/>
      <c r="B360" s="66"/>
      <c r="C360" s="66"/>
      <c r="D360" s="66"/>
      <c r="E360" s="66"/>
      <c r="F360" s="66"/>
      <c r="G360" s="66"/>
      <c r="H360" s="66"/>
      <c r="I360" s="67"/>
    </row>
  </sheetData>
  <mergeCells count="1">
    <mergeCell ref="A355:I360"/>
  </mergeCells>
  <phoneticPr fontId="1" type="noConversion"/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3A15-667E-4080-B862-29264A85BD55}">
  <dimension ref="A1:I319"/>
  <sheetViews>
    <sheetView workbookViewId="0">
      <selection activeCell="D2" sqref="D2"/>
    </sheetView>
  </sheetViews>
  <sheetFormatPr defaultColWidth="8.75" defaultRowHeight="12.75" x14ac:dyDescent="0.2"/>
  <cols>
    <col min="1" max="1" width="8.75" style="58"/>
    <col min="2" max="2" width="18" style="58" bestFit="1" customWidth="1"/>
    <col min="3" max="16384" width="8.75" style="58"/>
  </cols>
  <sheetData>
    <row r="1" spans="1:4" ht="26.25" thickBot="1" x14ac:dyDescent="0.25">
      <c r="A1" s="7" t="s">
        <v>5131</v>
      </c>
      <c r="B1" s="8" t="s">
        <v>5349</v>
      </c>
    </row>
    <row r="2" spans="1:4" ht="14.25" thickBot="1" x14ac:dyDescent="0.3">
      <c r="A2" s="7" t="s">
        <v>5130</v>
      </c>
      <c r="B2" s="8" t="s">
        <v>5350</v>
      </c>
      <c r="D2" s="10" t="s">
        <v>5351</v>
      </c>
    </row>
    <row r="3" spans="1:4" ht="13.5" thickBot="1" x14ac:dyDescent="0.25">
      <c r="A3" s="7" t="s">
        <v>5129</v>
      </c>
      <c r="B3" s="8" t="s">
        <v>5159</v>
      </c>
    </row>
    <row r="4" spans="1:4" ht="13.5" thickBot="1" x14ac:dyDescent="0.25">
      <c r="A4" s="7" t="s">
        <v>5128</v>
      </c>
      <c r="B4" s="8" t="s">
        <v>5127</v>
      </c>
    </row>
    <row r="5" spans="1:4" ht="13.5" thickBot="1" x14ac:dyDescent="0.25">
      <c r="A5" s="7" t="s">
        <v>5199</v>
      </c>
      <c r="B5" s="6">
        <v>16.21</v>
      </c>
    </row>
    <row r="6" spans="1:4" ht="13.5" thickBot="1" x14ac:dyDescent="0.25">
      <c r="A6" s="7" t="s">
        <v>5198</v>
      </c>
      <c r="B6" s="6">
        <v>15.43</v>
      </c>
    </row>
    <row r="7" spans="1:4" ht="13.5" thickBot="1" x14ac:dyDescent="0.25">
      <c r="A7" s="7" t="s">
        <v>5197</v>
      </c>
      <c r="B7" s="6">
        <v>14.86</v>
      </c>
    </row>
    <row r="8" spans="1:4" ht="13.5" thickBot="1" x14ac:dyDescent="0.25">
      <c r="A8" s="7" t="s">
        <v>5196</v>
      </c>
      <c r="B8" s="6">
        <v>16.18</v>
      </c>
    </row>
    <row r="9" spans="1:4" ht="13.5" thickBot="1" x14ac:dyDescent="0.25">
      <c r="A9" s="7" t="s">
        <v>5195</v>
      </c>
      <c r="B9" s="6">
        <v>16.62</v>
      </c>
    </row>
    <row r="10" spans="1:4" ht="13.5" thickBot="1" x14ac:dyDescent="0.25">
      <c r="A10" s="7" t="s">
        <v>5194</v>
      </c>
      <c r="B10" s="6">
        <v>18.059999999999999</v>
      </c>
    </row>
    <row r="11" spans="1:4" ht="13.5" thickBot="1" x14ac:dyDescent="0.25">
      <c r="A11" s="7" t="s">
        <v>5193</v>
      </c>
      <c r="B11" s="6">
        <v>16</v>
      </c>
    </row>
    <row r="12" spans="1:4" ht="13.5" thickBot="1" x14ac:dyDescent="0.25">
      <c r="A12" s="7" t="s">
        <v>5192</v>
      </c>
      <c r="B12" s="6">
        <v>14.96</v>
      </c>
    </row>
    <row r="13" spans="1:4" ht="13.5" thickBot="1" x14ac:dyDescent="0.25">
      <c r="A13" s="7" t="s">
        <v>5191</v>
      </c>
      <c r="B13" s="6">
        <v>15.39</v>
      </c>
    </row>
    <row r="14" spans="1:4" ht="13.5" thickBot="1" x14ac:dyDescent="0.25">
      <c r="A14" s="7" t="s">
        <v>5190</v>
      </c>
      <c r="B14" s="6">
        <v>15.12</v>
      </c>
    </row>
    <row r="15" spans="1:4" ht="13.5" thickBot="1" x14ac:dyDescent="0.25">
      <c r="A15" s="7" t="s">
        <v>5189</v>
      </c>
      <c r="B15" s="6">
        <v>14.63</v>
      </c>
    </row>
    <row r="16" spans="1:4" ht="13.5" thickBot="1" x14ac:dyDescent="0.25">
      <c r="A16" s="7" t="s">
        <v>5188</v>
      </c>
      <c r="B16" s="6">
        <v>13.83</v>
      </c>
    </row>
    <row r="17" spans="1:2" ht="13.5" thickBot="1" x14ac:dyDescent="0.25">
      <c r="A17" s="7" t="s">
        <v>5187</v>
      </c>
      <c r="B17" s="6">
        <v>13.41</v>
      </c>
    </row>
    <row r="18" spans="1:2" ht="13.5" thickBot="1" x14ac:dyDescent="0.25">
      <c r="A18" s="7" t="s">
        <v>5186</v>
      </c>
      <c r="B18" s="6">
        <v>12.56</v>
      </c>
    </row>
    <row r="19" spans="1:2" ht="13.5" thickBot="1" x14ac:dyDescent="0.25">
      <c r="A19" s="7" t="s">
        <v>5185</v>
      </c>
      <c r="B19" s="6">
        <v>12.08</v>
      </c>
    </row>
    <row r="20" spans="1:2" ht="13.5" thickBot="1" x14ac:dyDescent="0.25">
      <c r="A20" s="7" t="s">
        <v>5184</v>
      </c>
      <c r="B20" s="6">
        <v>11.88</v>
      </c>
    </row>
    <row r="21" spans="1:2" ht="13.5" thickBot="1" x14ac:dyDescent="0.25">
      <c r="A21" s="7" t="s">
        <v>5183</v>
      </c>
      <c r="B21" s="6">
        <v>11.88</v>
      </c>
    </row>
    <row r="22" spans="1:2" ht="13.5" thickBot="1" x14ac:dyDescent="0.25">
      <c r="A22" s="7" t="s">
        <v>5182</v>
      </c>
      <c r="B22" s="6">
        <v>11.82</v>
      </c>
    </row>
    <row r="23" spans="1:2" ht="13.5" thickBot="1" x14ac:dyDescent="0.25">
      <c r="A23" s="7" t="s">
        <v>5181</v>
      </c>
      <c r="B23" s="6">
        <v>11.67</v>
      </c>
    </row>
    <row r="24" spans="1:2" ht="13.5" thickBot="1" x14ac:dyDescent="0.25">
      <c r="A24" s="7" t="s">
        <v>5180</v>
      </c>
      <c r="B24" s="6">
        <v>10.72</v>
      </c>
    </row>
    <row r="25" spans="1:2" ht="13.5" thickBot="1" x14ac:dyDescent="0.25">
      <c r="A25" s="7" t="s">
        <v>5179</v>
      </c>
      <c r="B25" s="6">
        <v>11.01</v>
      </c>
    </row>
    <row r="26" spans="1:2" ht="13.5" thickBot="1" x14ac:dyDescent="0.25">
      <c r="A26" s="7" t="s">
        <v>5178</v>
      </c>
      <c r="B26" s="6">
        <v>12.55</v>
      </c>
    </row>
    <row r="27" spans="1:2" ht="13.5" thickBot="1" x14ac:dyDescent="0.25">
      <c r="A27" s="7" t="s">
        <v>5177</v>
      </c>
      <c r="B27" s="6">
        <v>13.23</v>
      </c>
    </row>
    <row r="28" spans="1:2" ht="13.5" thickBot="1" x14ac:dyDescent="0.25">
      <c r="A28" s="7" t="s">
        <v>5176</v>
      </c>
      <c r="B28" s="6">
        <v>15.71</v>
      </c>
    </row>
    <row r="29" spans="1:2" ht="13.5" thickBot="1" x14ac:dyDescent="0.25">
      <c r="A29" s="7" t="s">
        <v>5175</v>
      </c>
      <c r="B29" s="6">
        <v>14.67</v>
      </c>
    </row>
    <row r="30" spans="1:2" ht="13.5" thickBot="1" x14ac:dyDescent="0.25">
      <c r="A30" s="7" t="s">
        <v>5174</v>
      </c>
      <c r="B30" s="6">
        <v>14.64</v>
      </c>
    </row>
    <row r="31" spans="1:2" ht="13.5" thickBot="1" x14ac:dyDescent="0.25">
      <c r="A31" s="7" t="s">
        <v>5173</v>
      </c>
      <c r="B31" s="6">
        <v>14.59</v>
      </c>
    </row>
    <row r="32" spans="1:2" ht="13.5" thickBot="1" x14ac:dyDescent="0.25">
      <c r="A32" s="7" t="s">
        <v>5172</v>
      </c>
      <c r="B32" s="6">
        <v>14.44</v>
      </c>
    </row>
    <row r="33" spans="1:2" ht="13.5" thickBot="1" x14ac:dyDescent="0.25">
      <c r="A33" s="7" t="s">
        <v>5171</v>
      </c>
      <c r="B33" s="6">
        <v>13.18</v>
      </c>
    </row>
    <row r="34" spans="1:2" ht="13.5" thickBot="1" x14ac:dyDescent="0.25">
      <c r="A34" s="7" t="s">
        <v>5170</v>
      </c>
      <c r="B34" s="6">
        <v>12.85</v>
      </c>
    </row>
    <row r="35" spans="1:2" ht="13.5" thickBot="1" x14ac:dyDescent="0.25">
      <c r="A35" s="7" t="s">
        <v>5169</v>
      </c>
      <c r="B35" s="6">
        <v>13.91</v>
      </c>
    </row>
    <row r="36" spans="1:2" ht="13.5" thickBot="1" x14ac:dyDescent="0.25">
      <c r="A36" s="7" t="s">
        <v>5168</v>
      </c>
      <c r="B36" s="6">
        <v>13.55</v>
      </c>
    </row>
    <row r="37" spans="1:2" ht="13.5" thickBot="1" x14ac:dyDescent="0.25">
      <c r="A37" s="7" t="s">
        <v>5167</v>
      </c>
      <c r="B37" s="6">
        <v>13.11</v>
      </c>
    </row>
    <row r="38" spans="1:2" ht="13.5" thickBot="1" x14ac:dyDescent="0.25">
      <c r="A38" s="7" t="s">
        <v>5166</v>
      </c>
      <c r="B38" s="6">
        <v>11.98</v>
      </c>
    </row>
    <row r="39" spans="1:2" ht="13.5" thickBot="1" x14ac:dyDescent="0.25">
      <c r="A39" s="7" t="s">
        <v>5165</v>
      </c>
      <c r="B39" s="6">
        <v>12.18</v>
      </c>
    </row>
    <row r="40" spans="1:2" ht="13.5" thickBot="1" x14ac:dyDescent="0.25">
      <c r="A40" s="7" t="s">
        <v>5164</v>
      </c>
      <c r="B40" s="6">
        <v>13.27</v>
      </c>
    </row>
    <row r="41" spans="1:2" ht="13.5" thickBot="1" x14ac:dyDescent="0.25">
      <c r="A41" s="7" t="s">
        <v>5163</v>
      </c>
      <c r="B41" s="6">
        <v>13.88</v>
      </c>
    </row>
    <row r="42" spans="1:2" ht="13.5" thickBot="1" x14ac:dyDescent="0.25">
      <c r="A42" s="7" t="s">
        <v>5162</v>
      </c>
      <c r="B42" s="6">
        <v>14.24</v>
      </c>
    </row>
    <row r="43" spans="1:2" ht="13.5" thickBot="1" x14ac:dyDescent="0.25">
      <c r="A43" s="7" t="s">
        <v>5161</v>
      </c>
      <c r="B43" s="6">
        <v>16.899999999999999</v>
      </c>
    </row>
    <row r="44" spans="1:2" ht="13.5" thickBot="1" x14ac:dyDescent="0.25">
      <c r="A44" s="7" t="s">
        <v>5160</v>
      </c>
      <c r="B44" s="6">
        <v>29.26</v>
      </c>
    </row>
    <row r="45" spans="1:2" ht="13.5" thickBot="1" x14ac:dyDescent="0.25">
      <c r="A45" s="7" t="s">
        <v>5126</v>
      </c>
      <c r="B45" s="6">
        <v>28.89</v>
      </c>
    </row>
    <row r="46" spans="1:2" ht="13.5" thickBot="1" x14ac:dyDescent="0.25">
      <c r="A46" s="7" t="s">
        <v>5125</v>
      </c>
      <c r="B46" s="6">
        <v>24.37</v>
      </c>
    </row>
    <row r="47" spans="1:2" ht="13.5" thickBot="1" x14ac:dyDescent="0.25">
      <c r="A47" s="7" t="s">
        <v>5124</v>
      </c>
      <c r="B47" s="6">
        <v>24.71</v>
      </c>
    </row>
    <row r="48" spans="1:2" ht="13.5" thickBot="1" x14ac:dyDescent="0.25">
      <c r="A48" s="7" t="s">
        <v>5123</v>
      </c>
      <c r="B48" s="6">
        <v>21.71</v>
      </c>
    </row>
    <row r="49" spans="1:2" ht="13.5" thickBot="1" x14ac:dyDescent="0.25">
      <c r="A49" s="7" t="s">
        <v>5122</v>
      </c>
      <c r="B49" s="6">
        <v>19.62</v>
      </c>
    </row>
    <row r="50" spans="1:2" ht="13.5" thickBot="1" x14ac:dyDescent="0.25">
      <c r="A50" s="7" t="s">
        <v>5121</v>
      </c>
      <c r="B50" s="6">
        <v>17.809999999999999</v>
      </c>
    </row>
    <row r="51" spans="1:2" ht="13.5" thickBot="1" x14ac:dyDescent="0.25">
      <c r="A51" s="7" t="s">
        <v>5120</v>
      </c>
      <c r="B51" s="6">
        <v>14.28</v>
      </c>
    </row>
    <row r="52" spans="1:2" ht="13.5" thickBot="1" x14ac:dyDescent="0.25">
      <c r="A52" s="7" t="s">
        <v>5119</v>
      </c>
      <c r="B52" s="6">
        <v>11.64</v>
      </c>
    </row>
    <row r="53" spans="1:2" ht="13.5" thickBot="1" x14ac:dyDescent="0.25">
      <c r="A53" s="7" t="s">
        <v>5118</v>
      </c>
      <c r="B53" s="6">
        <v>11.02</v>
      </c>
    </row>
    <row r="54" spans="1:2" ht="13.5" thickBot="1" x14ac:dyDescent="0.25">
      <c r="A54" s="7" t="s">
        <v>5117</v>
      </c>
      <c r="B54" s="6">
        <v>8.4700000000000006</v>
      </c>
    </row>
    <row r="55" spans="1:2" ht="13.5" thickBot="1" x14ac:dyDescent="0.25">
      <c r="A55" s="7" t="s">
        <v>5116</v>
      </c>
      <c r="B55" s="6">
        <v>8.06</v>
      </c>
    </row>
    <row r="56" spans="1:2" ht="13.5" thickBot="1" x14ac:dyDescent="0.25">
      <c r="A56" s="7" t="s">
        <v>5115</v>
      </c>
      <c r="B56" s="6">
        <v>8.06</v>
      </c>
    </row>
    <row r="57" spans="1:2" ht="13.5" thickBot="1" x14ac:dyDescent="0.25">
      <c r="A57" s="7" t="s">
        <v>5114</v>
      </c>
      <c r="B57" s="6">
        <v>7.47</v>
      </c>
    </row>
    <row r="58" spans="1:2" ht="13.5" thickBot="1" x14ac:dyDescent="0.25">
      <c r="A58" s="7" t="s">
        <v>5113</v>
      </c>
      <c r="B58" s="6">
        <v>7.18</v>
      </c>
    </row>
    <row r="59" spans="1:2" ht="13.5" thickBot="1" x14ac:dyDescent="0.25">
      <c r="A59" s="7" t="s">
        <v>5112</v>
      </c>
      <c r="B59" s="6">
        <v>7.04</v>
      </c>
    </row>
    <row r="60" spans="1:2" ht="13.5" thickBot="1" x14ac:dyDescent="0.25">
      <c r="A60" s="7" t="s">
        <v>5111</v>
      </c>
      <c r="B60" s="6">
        <v>6.52</v>
      </c>
    </row>
    <row r="61" spans="1:2" ht="13.5" thickBot="1" x14ac:dyDescent="0.25">
      <c r="A61" s="7" t="s">
        <v>5110</v>
      </c>
      <c r="B61" s="6">
        <v>6.31</v>
      </c>
    </row>
    <row r="62" spans="1:2" ht="13.5" thickBot="1" x14ac:dyDescent="0.25">
      <c r="A62" s="7" t="s">
        <v>5109</v>
      </c>
      <c r="B62" s="6">
        <v>6.44</v>
      </c>
    </row>
    <row r="63" spans="1:2" ht="13.5" thickBot="1" x14ac:dyDescent="0.25">
      <c r="A63" s="7" t="s">
        <v>5108</v>
      </c>
      <c r="B63" s="6">
        <v>6.95</v>
      </c>
    </row>
    <row r="64" spans="1:2" ht="13.5" thickBot="1" x14ac:dyDescent="0.25">
      <c r="A64" s="7" t="s">
        <v>5107</v>
      </c>
      <c r="B64" s="6">
        <v>8.11</v>
      </c>
    </row>
    <row r="65" spans="1:2" ht="13.5" thickBot="1" x14ac:dyDescent="0.25">
      <c r="A65" s="7" t="s">
        <v>5106</v>
      </c>
      <c r="B65" s="6">
        <v>8.16</v>
      </c>
    </row>
    <row r="66" spans="1:2" ht="13.5" thickBot="1" x14ac:dyDescent="0.25">
      <c r="A66" s="7" t="s">
        <v>5105</v>
      </c>
      <c r="B66" s="6">
        <v>7.75</v>
      </c>
    </row>
    <row r="67" spans="1:2" ht="13.5" thickBot="1" x14ac:dyDescent="0.25">
      <c r="A67" s="7" t="s">
        <v>5104</v>
      </c>
      <c r="B67" s="6">
        <v>7.4</v>
      </c>
    </row>
    <row r="68" spans="1:2" ht="13.5" thickBot="1" x14ac:dyDescent="0.25">
      <c r="A68" s="7" t="s">
        <v>5103</v>
      </c>
      <c r="B68" s="6">
        <v>7.61</v>
      </c>
    </row>
    <row r="69" spans="1:2" ht="13.5" thickBot="1" x14ac:dyDescent="0.25">
      <c r="A69" s="7" t="s">
        <v>5102</v>
      </c>
      <c r="B69" s="6">
        <v>7.78</v>
      </c>
    </row>
    <row r="70" spans="1:2" ht="13.5" thickBot="1" x14ac:dyDescent="0.25">
      <c r="A70" s="7" t="s">
        <v>5101</v>
      </c>
      <c r="B70" s="6">
        <v>7.56</v>
      </c>
    </row>
    <row r="71" spans="1:2" ht="13.5" thickBot="1" x14ac:dyDescent="0.25">
      <c r="A71" s="7" t="s">
        <v>5100</v>
      </c>
      <c r="B71" s="6">
        <v>7.43</v>
      </c>
    </row>
    <row r="72" spans="1:2" ht="13.5" thickBot="1" x14ac:dyDescent="0.25">
      <c r="A72" s="7" t="s">
        <v>5099</v>
      </c>
      <c r="B72" s="6">
        <v>7.46</v>
      </c>
    </row>
    <row r="73" spans="1:2" ht="13.5" thickBot="1" x14ac:dyDescent="0.25">
      <c r="A73" s="7" t="s">
        <v>5098</v>
      </c>
      <c r="B73" s="6">
        <v>7.53</v>
      </c>
    </row>
    <row r="74" spans="1:2" ht="13.5" thickBot="1" x14ac:dyDescent="0.25">
      <c r="A74" s="7" t="s">
        <v>5097</v>
      </c>
      <c r="B74" s="6">
        <v>7.61</v>
      </c>
    </row>
    <row r="75" spans="1:2" ht="13.5" thickBot="1" x14ac:dyDescent="0.25">
      <c r="A75" s="7" t="s">
        <v>5096</v>
      </c>
      <c r="B75" s="6">
        <v>7.58</v>
      </c>
    </row>
    <row r="76" spans="1:2" ht="13.5" thickBot="1" x14ac:dyDescent="0.25">
      <c r="A76" s="7" t="s">
        <v>5095</v>
      </c>
      <c r="B76" s="6">
        <v>7.33</v>
      </c>
    </row>
    <row r="77" spans="1:2" ht="13.5" thickBot="1" x14ac:dyDescent="0.25">
      <c r="A77" s="7" t="s">
        <v>5094</v>
      </c>
      <c r="B77" s="6">
        <v>7.24</v>
      </c>
    </row>
    <row r="78" spans="1:2" ht="13.5" thickBot="1" x14ac:dyDescent="0.25">
      <c r="A78" s="7" t="s">
        <v>5093</v>
      </c>
      <c r="B78" s="6">
        <v>7.24</v>
      </c>
    </row>
    <row r="79" spans="1:2" ht="13.5" thickBot="1" x14ac:dyDescent="0.25">
      <c r="A79" s="7" t="s">
        <v>5092</v>
      </c>
      <c r="B79" s="6">
        <v>7.25</v>
      </c>
    </row>
    <row r="80" spans="1:2" ht="13.5" thickBot="1" x14ac:dyDescent="0.25">
      <c r="A80" s="7" t="s">
        <v>5091</v>
      </c>
      <c r="B80" s="6">
        <v>7.26</v>
      </c>
    </row>
    <row r="81" spans="1:2" ht="13.5" thickBot="1" x14ac:dyDescent="0.25">
      <c r="A81" s="7" t="s">
        <v>5090</v>
      </c>
      <c r="B81" s="6">
        <v>6.97</v>
      </c>
    </row>
    <row r="82" spans="1:2" ht="13.5" thickBot="1" x14ac:dyDescent="0.25">
      <c r="A82" s="7" t="s">
        <v>5089</v>
      </c>
      <c r="B82" s="6">
        <v>6.29</v>
      </c>
    </row>
    <row r="83" spans="1:2" ht="13.5" thickBot="1" x14ac:dyDescent="0.25">
      <c r="A83" s="7" t="s">
        <v>5088</v>
      </c>
      <c r="B83" s="6">
        <v>6.14</v>
      </c>
    </row>
    <row r="84" spans="1:2" ht="13.5" thickBot="1" x14ac:dyDescent="0.25">
      <c r="A84" s="7" t="s">
        <v>5087</v>
      </c>
      <c r="B84" s="6">
        <v>6.14</v>
      </c>
    </row>
    <row r="85" spans="1:2" ht="13.5" thickBot="1" x14ac:dyDescent="0.25">
      <c r="A85" s="7" t="s">
        <v>5086</v>
      </c>
      <c r="B85" s="6">
        <v>6.13</v>
      </c>
    </row>
    <row r="86" spans="1:2" ht="13.5" thickBot="1" x14ac:dyDescent="0.25">
      <c r="A86" s="7" t="s">
        <v>5085</v>
      </c>
      <c r="B86" s="6">
        <v>5.79</v>
      </c>
    </row>
    <row r="87" spans="1:2" ht="13.5" thickBot="1" x14ac:dyDescent="0.25">
      <c r="A87" s="7" t="s">
        <v>5084</v>
      </c>
      <c r="B87" s="6">
        <v>5.5</v>
      </c>
    </row>
    <row r="88" spans="1:2" ht="13.5" thickBot="1" x14ac:dyDescent="0.25">
      <c r="A88" s="7" t="s">
        <v>5083</v>
      </c>
      <c r="B88" s="6">
        <v>5.0599999999999996</v>
      </c>
    </row>
    <row r="89" spans="1:2" ht="13.5" thickBot="1" x14ac:dyDescent="0.25">
      <c r="A89" s="7" t="s">
        <v>5082</v>
      </c>
      <c r="B89" s="6">
        <v>4.8499999999999996</v>
      </c>
    </row>
    <row r="90" spans="1:2" ht="13.5" thickBot="1" x14ac:dyDescent="0.25">
      <c r="A90" s="7" t="s">
        <v>5081</v>
      </c>
      <c r="B90" s="6">
        <v>4.58</v>
      </c>
    </row>
    <row r="91" spans="1:2" ht="13.5" thickBot="1" x14ac:dyDescent="0.25">
      <c r="A91" s="7" t="s">
        <v>5080</v>
      </c>
      <c r="B91" s="6">
        <v>4.71</v>
      </c>
    </row>
    <row r="92" spans="1:2" ht="13.5" thickBot="1" x14ac:dyDescent="0.25">
      <c r="A92" s="7" t="s">
        <v>5079</v>
      </c>
      <c r="B92" s="6">
        <v>5.04</v>
      </c>
    </row>
    <row r="93" spans="1:2" ht="13.5" thickBot="1" x14ac:dyDescent="0.25">
      <c r="A93" s="7" t="s">
        <v>5078</v>
      </c>
      <c r="B93" s="6">
        <v>4.96</v>
      </c>
    </row>
    <row r="94" spans="1:2" ht="13.5" thickBot="1" x14ac:dyDescent="0.25">
      <c r="A94" s="7" t="s">
        <v>5077</v>
      </c>
      <c r="B94" s="6">
        <v>4.68</v>
      </c>
    </row>
    <row r="95" spans="1:2" ht="13.5" thickBot="1" x14ac:dyDescent="0.25">
      <c r="A95" s="7" t="s">
        <v>5076</v>
      </c>
      <c r="B95" s="6">
        <v>4.83</v>
      </c>
    </row>
    <row r="96" spans="1:2" ht="13.5" thickBot="1" x14ac:dyDescent="0.25">
      <c r="A96" s="7" t="s">
        <v>5075</v>
      </c>
      <c r="B96" s="6">
        <v>4.91</v>
      </c>
    </row>
    <row r="97" spans="1:2" ht="13.5" thickBot="1" x14ac:dyDescent="0.25">
      <c r="A97" s="7" t="s">
        <v>5074</v>
      </c>
      <c r="B97" s="6">
        <v>4.93</v>
      </c>
    </row>
    <row r="98" spans="1:2" ht="13.5" thickBot="1" x14ac:dyDescent="0.25">
      <c r="A98" s="7" t="s">
        <v>5073</v>
      </c>
      <c r="B98" s="6">
        <v>4.96</v>
      </c>
    </row>
    <row r="99" spans="1:2" ht="13.5" thickBot="1" x14ac:dyDescent="0.25">
      <c r="A99" s="7" t="s">
        <v>5072</v>
      </c>
      <c r="B99" s="6">
        <v>5.0199999999999996</v>
      </c>
    </row>
    <row r="100" spans="1:2" ht="13.5" thickBot="1" x14ac:dyDescent="0.25">
      <c r="A100" s="7" t="s">
        <v>5071</v>
      </c>
      <c r="B100" s="6">
        <v>4.9000000000000004</v>
      </c>
    </row>
    <row r="101" spans="1:2" ht="13.5" thickBot="1" x14ac:dyDescent="0.25">
      <c r="A101" s="7" t="s">
        <v>5070</v>
      </c>
      <c r="B101" s="6">
        <v>4.91</v>
      </c>
    </row>
    <row r="102" spans="1:2" ht="13.5" thickBot="1" x14ac:dyDescent="0.25">
      <c r="A102" s="7" t="s">
        <v>5069</v>
      </c>
      <c r="B102" s="6">
        <v>5</v>
      </c>
    </row>
    <row r="103" spans="1:2" ht="13.5" thickBot="1" x14ac:dyDescent="0.25">
      <c r="A103" s="7" t="s">
        <v>5068</v>
      </c>
      <c r="B103" s="6">
        <v>5.05</v>
      </c>
    </row>
    <row r="104" spans="1:2" ht="13.5" thickBot="1" x14ac:dyDescent="0.25">
      <c r="A104" s="7" t="s">
        <v>5067</v>
      </c>
      <c r="B104" s="6">
        <v>5.03</v>
      </c>
    </row>
    <row r="105" spans="1:2" ht="13.5" thickBot="1" x14ac:dyDescent="0.25">
      <c r="A105" s="7" t="s">
        <v>5066</v>
      </c>
      <c r="B105" s="6">
        <v>4.84</v>
      </c>
    </row>
    <row r="106" spans="1:2" ht="13.5" thickBot="1" x14ac:dyDescent="0.25">
      <c r="A106" s="7" t="s">
        <v>5065</v>
      </c>
      <c r="B106" s="6">
        <v>4.66</v>
      </c>
    </row>
    <row r="107" spans="1:2" ht="13.5" thickBot="1" x14ac:dyDescent="0.25">
      <c r="A107" s="7" t="s">
        <v>5064</v>
      </c>
      <c r="B107" s="6">
        <v>5.04</v>
      </c>
    </row>
    <row r="108" spans="1:2" ht="13.5" thickBot="1" x14ac:dyDescent="0.25">
      <c r="A108" s="7" t="s">
        <v>5063</v>
      </c>
      <c r="B108" s="6">
        <v>5.25</v>
      </c>
    </row>
    <row r="109" spans="1:2" ht="13.5" thickBot="1" x14ac:dyDescent="0.25">
      <c r="A109" s="7" t="s">
        <v>5062</v>
      </c>
      <c r="B109" s="6">
        <v>5.03</v>
      </c>
    </row>
    <row r="110" spans="1:2" ht="13.5" thickBot="1" x14ac:dyDescent="0.25">
      <c r="A110" s="7" t="s">
        <v>5061</v>
      </c>
      <c r="B110" s="6">
        <v>4.6900000000000004</v>
      </c>
    </row>
    <row r="111" spans="1:2" ht="13.5" thickBot="1" x14ac:dyDescent="0.25">
      <c r="A111" s="7" t="s">
        <v>5060</v>
      </c>
      <c r="B111" s="6">
        <v>4.54</v>
      </c>
    </row>
    <row r="112" spans="1:2" ht="13.5" thickBot="1" x14ac:dyDescent="0.25">
      <c r="A112" s="7" t="s">
        <v>5059</v>
      </c>
      <c r="B112" s="6">
        <v>4.26</v>
      </c>
    </row>
    <row r="113" spans="1:2" ht="13.5" thickBot="1" x14ac:dyDescent="0.25">
      <c r="A113" s="7" t="s">
        <v>5058</v>
      </c>
      <c r="B113" s="6">
        <v>4.12</v>
      </c>
    </row>
    <row r="114" spans="1:2" ht="13.5" thickBot="1" x14ac:dyDescent="0.25">
      <c r="A114" s="7" t="s">
        <v>5057</v>
      </c>
      <c r="B114" s="6">
        <v>4.1100000000000003</v>
      </c>
    </row>
    <row r="115" spans="1:2" ht="13.5" thickBot="1" x14ac:dyDescent="0.25">
      <c r="A115" s="7" t="s">
        <v>5056</v>
      </c>
      <c r="B115" s="6">
        <v>4.34</v>
      </c>
    </row>
    <row r="116" spans="1:2" ht="13.5" thickBot="1" x14ac:dyDescent="0.25">
      <c r="A116" s="7" t="s">
        <v>5055</v>
      </c>
      <c r="B116" s="6">
        <v>4.51</v>
      </c>
    </row>
    <row r="117" spans="1:2" ht="13.5" thickBot="1" x14ac:dyDescent="0.25">
      <c r="A117" s="7" t="s">
        <v>5054</v>
      </c>
      <c r="B117" s="6">
        <v>4.53</v>
      </c>
    </row>
    <row r="118" spans="1:2" ht="13.5" thickBot="1" x14ac:dyDescent="0.25">
      <c r="A118" s="7" t="s">
        <v>5053</v>
      </c>
      <c r="B118" s="6">
        <v>4.3600000000000003</v>
      </c>
    </row>
    <row r="119" spans="1:2" ht="13.5" thickBot="1" x14ac:dyDescent="0.25">
      <c r="A119" s="7" t="s">
        <v>5052</v>
      </c>
      <c r="B119" s="6">
        <v>4.17</v>
      </c>
    </row>
    <row r="120" spans="1:2" ht="13.5" thickBot="1" x14ac:dyDescent="0.25">
      <c r="A120" s="7" t="s">
        <v>5051</v>
      </c>
      <c r="B120" s="6">
        <v>4.1399999999999997</v>
      </c>
    </row>
    <row r="121" spans="1:2" ht="13.5" thickBot="1" x14ac:dyDescent="0.25">
      <c r="A121" s="7" t="s">
        <v>5050</v>
      </c>
      <c r="B121" s="6">
        <v>4.09</v>
      </c>
    </row>
    <row r="122" spans="1:2" ht="13.5" thickBot="1" x14ac:dyDescent="0.25">
      <c r="A122" s="7" t="s">
        <v>5049</v>
      </c>
      <c r="B122" s="6">
        <v>4.0199999999999996</v>
      </c>
    </row>
    <row r="123" spans="1:2" ht="13.5" thickBot="1" x14ac:dyDescent="0.25">
      <c r="A123" s="7" t="s">
        <v>5048</v>
      </c>
      <c r="B123" s="6">
        <v>4.0199999999999996</v>
      </c>
    </row>
    <row r="124" spans="1:2" ht="13.5" thickBot="1" x14ac:dyDescent="0.25">
      <c r="A124" s="7" t="s">
        <v>5047</v>
      </c>
      <c r="B124" s="6">
        <v>3.84</v>
      </c>
    </row>
    <row r="125" spans="1:2" ht="13.5" thickBot="1" x14ac:dyDescent="0.25">
      <c r="A125" s="7" t="s">
        <v>5046</v>
      </c>
      <c r="B125" s="6">
        <v>3.69</v>
      </c>
    </row>
    <row r="126" spans="1:2" ht="13.5" thickBot="1" x14ac:dyDescent="0.25">
      <c r="A126" s="7" t="s">
        <v>5045</v>
      </c>
      <c r="B126" s="6">
        <v>3.67</v>
      </c>
    </row>
    <row r="127" spans="1:2" ht="13.5" thickBot="1" x14ac:dyDescent="0.25">
      <c r="A127" s="7" t="s">
        <v>5044</v>
      </c>
      <c r="B127" s="6">
        <v>3.57</v>
      </c>
    </row>
    <row r="128" spans="1:2" ht="13.5" thickBot="1" x14ac:dyDescent="0.25">
      <c r="A128" s="7" t="s">
        <v>5043</v>
      </c>
      <c r="B128" s="6">
        <v>3.53</v>
      </c>
    </row>
    <row r="129" spans="1:2" ht="13.5" thickBot="1" x14ac:dyDescent="0.25">
      <c r="A129" s="7" t="s">
        <v>5042</v>
      </c>
      <c r="B129" s="6">
        <v>3.64</v>
      </c>
    </row>
    <row r="130" spans="1:2" ht="13.5" thickBot="1" x14ac:dyDescent="0.25">
      <c r="A130" s="7" t="s">
        <v>5041</v>
      </c>
      <c r="B130" s="6">
        <v>3.76</v>
      </c>
    </row>
    <row r="131" spans="1:2" ht="13.5" thickBot="1" x14ac:dyDescent="0.25">
      <c r="A131" s="7" t="s">
        <v>5040</v>
      </c>
      <c r="B131" s="6">
        <v>3.73</v>
      </c>
    </row>
    <row r="132" spans="1:2" ht="13.5" thickBot="1" x14ac:dyDescent="0.25">
      <c r="A132" s="7" t="s">
        <v>5039</v>
      </c>
      <c r="B132" s="6">
        <v>3.7</v>
      </c>
    </row>
    <row r="133" spans="1:2" ht="13.5" thickBot="1" x14ac:dyDescent="0.25">
      <c r="A133" s="7" t="s">
        <v>5038</v>
      </c>
      <c r="B133" s="6">
        <v>3.64</v>
      </c>
    </row>
    <row r="134" spans="1:2" ht="13.5" thickBot="1" x14ac:dyDescent="0.25">
      <c r="A134" s="7" t="s">
        <v>5037</v>
      </c>
      <c r="B134" s="6">
        <v>3.64</v>
      </c>
    </row>
    <row r="135" spans="1:2" ht="13.5" thickBot="1" x14ac:dyDescent="0.25">
      <c r="A135" s="7" t="s">
        <v>5036</v>
      </c>
      <c r="B135" s="6">
        <v>3.64</v>
      </c>
    </row>
    <row r="136" spans="1:2" ht="13.5" thickBot="1" x14ac:dyDescent="0.25">
      <c r="A136" s="7" t="s">
        <v>5035</v>
      </c>
      <c r="B136" s="6">
        <v>3.62</v>
      </c>
    </row>
    <row r="137" spans="1:2" ht="13.5" thickBot="1" x14ac:dyDescent="0.25">
      <c r="A137" s="7" t="s">
        <v>5034</v>
      </c>
      <c r="B137" s="6">
        <v>3.82</v>
      </c>
    </row>
    <row r="138" spans="1:2" ht="13.5" thickBot="1" x14ac:dyDescent="0.25">
      <c r="A138" s="7" t="s">
        <v>5033</v>
      </c>
      <c r="B138" s="6">
        <v>4.12</v>
      </c>
    </row>
    <row r="139" spans="1:2" ht="13.5" thickBot="1" x14ac:dyDescent="0.25">
      <c r="A139" s="7" t="s">
        <v>5032</v>
      </c>
      <c r="B139" s="6">
        <v>4.12</v>
      </c>
    </row>
    <row r="140" spans="1:2" ht="13.5" thickBot="1" x14ac:dyDescent="0.25">
      <c r="A140" s="7" t="s">
        <v>5031</v>
      </c>
      <c r="B140" s="6">
        <v>4.26</v>
      </c>
    </row>
    <row r="141" spans="1:2" ht="13.5" thickBot="1" x14ac:dyDescent="0.25">
      <c r="A141" s="7" t="s">
        <v>5030</v>
      </c>
      <c r="B141" s="6">
        <v>4.3899999999999997</v>
      </c>
    </row>
    <row r="142" spans="1:2" ht="13.5" thickBot="1" x14ac:dyDescent="0.25">
      <c r="A142" s="7" t="s">
        <v>5029</v>
      </c>
      <c r="B142" s="6">
        <v>4.46</v>
      </c>
    </row>
    <row r="143" spans="1:2" ht="13.5" thickBot="1" x14ac:dyDescent="0.25">
      <c r="A143" s="7" t="s">
        <v>5028</v>
      </c>
      <c r="B143" s="6">
        <v>4.45</v>
      </c>
    </row>
    <row r="144" spans="1:2" ht="13.5" thickBot="1" x14ac:dyDescent="0.25">
      <c r="A144" s="7" t="s">
        <v>5027</v>
      </c>
      <c r="B144" s="6">
        <v>4.4800000000000004</v>
      </c>
    </row>
    <row r="145" spans="1:2" ht="13.5" thickBot="1" x14ac:dyDescent="0.25">
      <c r="A145" s="7" t="s">
        <v>5026</v>
      </c>
      <c r="B145" s="6">
        <v>4.5</v>
      </c>
    </row>
    <row r="146" spans="1:2" ht="13.5" thickBot="1" x14ac:dyDescent="0.25">
      <c r="A146" s="7" t="s">
        <v>5025</v>
      </c>
      <c r="B146" s="6">
        <v>4.63</v>
      </c>
    </row>
    <row r="147" spans="1:2" ht="13.5" thickBot="1" x14ac:dyDescent="0.25">
      <c r="A147" s="7" t="s">
        <v>5024</v>
      </c>
      <c r="B147" s="6">
        <v>4.8099999999999996</v>
      </c>
    </row>
    <row r="148" spans="1:2" ht="13.5" thickBot="1" x14ac:dyDescent="0.25">
      <c r="A148" s="7" t="s">
        <v>5023</v>
      </c>
      <c r="B148" s="6">
        <v>4.8600000000000003</v>
      </c>
    </row>
    <row r="149" spans="1:2" ht="13.5" thickBot="1" x14ac:dyDescent="0.25">
      <c r="A149" s="7" t="s">
        <v>5022</v>
      </c>
      <c r="B149" s="6">
        <v>4.78</v>
      </c>
    </row>
    <row r="150" spans="1:2" ht="13.5" thickBot="1" x14ac:dyDescent="0.25">
      <c r="A150" s="7" t="s">
        <v>5021</v>
      </c>
      <c r="B150" s="6">
        <v>4.75</v>
      </c>
    </row>
    <row r="151" spans="1:2" ht="13.5" thickBot="1" x14ac:dyDescent="0.25">
      <c r="A151" s="7" t="s">
        <v>5020</v>
      </c>
      <c r="B151" s="6">
        <v>4.75</v>
      </c>
    </row>
    <row r="152" spans="1:2" ht="13.5" thickBot="1" x14ac:dyDescent="0.25">
      <c r="A152" s="7" t="s">
        <v>5019</v>
      </c>
      <c r="B152" s="6">
        <v>4.9000000000000004</v>
      </c>
    </row>
    <row r="153" spans="1:2" ht="13.5" thickBot="1" x14ac:dyDescent="0.25">
      <c r="A153" s="7" t="s">
        <v>5018</v>
      </c>
      <c r="B153" s="6">
        <v>5.07</v>
      </c>
    </row>
    <row r="154" spans="1:2" ht="13.5" thickBot="1" x14ac:dyDescent="0.25">
      <c r="A154" s="7" t="s">
        <v>5017</v>
      </c>
      <c r="B154" s="6">
        <v>5.1100000000000003</v>
      </c>
    </row>
    <row r="155" spans="1:2" ht="13.5" thickBot="1" x14ac:dyDescent="0.25">
      <c r="A155" s="7" t="s">
        <v>5016</v>
      </c>
      <c r="B155" s="6">
        <v>5.1100000000000003</v>
      </c>
    </row>
    <row r="156" spans="1:2" ht="13.5" thickBot="1" x14ac:dyDescent="0.25">
      <c r="A156" s="7" t="s">
        <v>5015</v>
      </c>
      <c r="B156" s="6">
        <v>5.12</v>
      </c>
    </row>
    <row r="157" spans="1:2" ht="13.5" thickBot="1" x14ac:dyDescent="0.25">
      <c r="A157" s="7" t="s">
        <v>5014</v>
      </c>
      <c r="B157" s="6">
        <v>5.23</v>
      </c>
    </row>
    <row r="158" spans="1:2" ht="13.5" thickBot="1" x14ac:dyDescent="0.25">
      <c r="A158" s="7" t="s">
        <v>5013</v>
      </c>
      <c r="B158" s="6">
        <v>5.25</v>
      </c>
    </row>
    <row r="159" spans="1:2" ht="13.5" thickBot="1" x14ac:dyDescent="0.25">
      <c r="A159" s="7" t="s">
        <v>5012</v>
      </c>
      <c r="B159" s="6">
        <v>5.26</v>
      </c>
    </row>
    <row r="160" spans="1:2" ht="13.5" thickBot="1" x14ac:dyDescent="0.25">
      <c r="A160" s="7" t="s">
        <v>5011</v>
      </c>
      <c r="B160" s="6">
        <v>5.42</v>
      </c>
    </row>
    <row r="161" spans="1:2" ht="13.5" thickBot="1" x14ac:dyDescent="0.25">
      <c r="A161" s="7" t="s">
        <v>5010</v>
      </c>
      <c r="B161" s="6">
        <v>5.61</v>
      </c>
    </row>
    <row r="162" spans="1:2" ht="13.5" thickBot="1" x14ac:dyDescent="0.25">
      <c r="A162" s="7" t="s">
        <v>5009</v>
      </c>
      <c r="B162" s="6">
        <v>5.7</v>
      </c>
    </row>
    <row r="163" spans="1:2" ht="13.5" thickBot="1" x14ac:dyDescent="0.25">
      <c r="A163" s="7" t="s">
        <v>5008</v>
      </c>
      <c r="B163" s="6">
        <v>5.77</v>
      </c>
    </row>
    <row r="164" spans="1:2" ht="13.5" thickBot="1" x14ac:dyDescent="0.25">
      <c r="A164" s="7" t="s">
        <v>5007</v>
      </c>
      <c r="B164" s="6">
        <v>6.25</v>
      </c>
    </row>
    <row r="165" spans="1:2" ht="13.5" thickBot="1" x14ac:dyDescent="0.25">
      <c r="A165" s="7" t="s">
        <v>5006</v>
      </c>
      <c r="B165" s="6">
        <v>6.54</v>
      </c>
    </row>
    <row r="166" spans="1:2" ht="13.5" thickBot="1" x14ac:dyDescent="0.25">
      <c r="A166" s="7" t="s">
        <v>5005</v>
      </c>
      <c r="B166" s="6">
        <v>5.82</v>
      </c>
    </row>
    <row r="167" spans="1:2" ht="13.5" thickBot="1" x14ac:dyDescent="0.25">
      <c r="A167" s="7" t="s">
        <v>5004</v>
      </c>
      <c r="B167" s="6">
        <v>5.63</v>
      </c>
    </row>
    <row r="168" spans="1:2" ht="13.5" thickBot="1" x14ac:dyDescent="0.25">
      <c r="A168" s="7" t="s">
        <v>5003</v>
      </c>
      <c r="B168" s="6">
        <v>5.83</v>
      </c>
    </row>
    <row r="169" spans="1:2" ht="13.5" thickBot="1" x14ac:dyDescent="0.25">
      <c r="A169" s="7" t="s">
        <v>5002</v>
      </c>
      <c r="B169" s="6">
        <v>5.85</v>
      </c>
    </row>
    <row r="170" spans="1:2" ht="13.5" thickBot="1" x14ac:dyDescent="0.25">
      <c r="A170" s="7" t="s">
        <v>5001</v>
      </c>
      <c r="B170" s="6">
        <v>5.84</v>
      </c>
    </row>
    <row r="171" spans="1:2" ht="13.5" thickBot="1" x14ac:dyDescent="0.25">
      <c r="A171" s="7" t="s">
        <v>5000</v>
      </c>
      <c r="B171" s="6">
        <v>5.95</v>
      </c>
    </row>
    <row r="172" spans="1:2" ht="13.5" thickBot="1" x14ac:dyDescent="0.25">
      <c r="A172" s="7" t="s">
        <v>4999</v>
      </c>
      <c r="B172" s="6">
        <v>6.15</v>
      </c>
    </row>
    <row r="173" spans="1:2" ht="13.5" thickBot="1" x14ac:dyDescent="0.25">
      <c r="A173" s="7" t="s">
        <v>4998</v>
      </c>
      <c r="B173" s="6">
        <v>6.38</v>
      </c>
    </row>
    <row r="174" spans="1:2" ht="13.5" thickBot="1" x14ac:dyDescent="0.25">
      <c r="A174" s="7" t="s">
        <v>4997</v>
      </c>
      <c r="B174" s="6">
        <v>7.07</v>
      </c>
    </row>
    <row r="175" spans="1:2" ht="13.5" thickBot="1" x14ac:dyDescent="0.25">
      <c r="A175" s="7" t="s">
        <v>4996</v>
      </c>
      <c r="B175" s="6">
        <v>7.35</v>
      </c>
    </row>
    <row r="176" spans="1:2" ht="13.5" thickBot="1" x14ac:dyDescent="0.25">
      <c r="A176" s="7" t="s">
        <v>4995</v>
      </c>
      <c r="B176" s="6">
        <v>6.93</v>
      </c>
    </row>
    <row r="177" spans="1:2" ht="13.5" thickBot="1" x14ac:dyDescent="0.25">
      <c r="A177" s="7" t="s">
        <v>4994</v>
      </c>
      <c r="B177" s="6">
        <v>5.18</v>
      </c>
    </row>
    <row r="178" spans="1:2" ht="13.5" thickBot="1" x14ac:dyDescent="0.25">
      <c r="A178" s="7" t="s">
        <v>4993</v>
      </c>
      <c r="B178" s="6">
        <v>3.55</v>
      </c>
    </row>
    <row r="179" spans="1:2" ht="13.5" thickBot="1" x14ac:dyDescent="0.25">
      <c r="A179" s="7" t="s">
        <v>4992</v>
      </c>
      <c r="B179" s="6">
        <v>3.14</v>
      </c>
    </row>
    <row r="180" spans="1:2" ht="13.5" thickBot="1" x14ac:dyDescent="0.25">
      <c r="A180" s="7" t="s">
        <v>4991</v>
      </c>
      <c r="B180" s="6">
        <v>3.08</v>
      </c>
    </row>
    <row r="181" spans="1:2" ht="13.5" thickBot="1" x14ac:dyDescent="0.25">
      <c r="A181" s="7" t="s">
        <v>4990</v>
      </c>
      <c r="B181" s="6">
        <v>3.03</v>
      </c>
    </row>
    <row r="182" spans="1:2" ht="13.5" thickBot="1" x14ac:dyDescent="0.25">
      <c r="A182" s="7" t="s">
        <v>4989</v>
      </c>
      <c r="B182" s="6">
        <v>2.88</v>
      </c>
    </row>
    <row r="183" spans="1:2" ht="13.5" thickBot="1" x14ac:dyDescent="0.25">
      <c r="A183" s="7" t="s">
        <v>4988</v>
      </c>
      <c r="B183" s="6">
        <v>2.76</v>
      </c>
    </row>
    <row r="184" spans="1:2" ht="13.5" thickBot="1" x14ac:dyDescent="0.25">
      <c r="A184" s="7" t="s">
        <v>4987</v>
      </c>
      <c r="B184" s="6">
        <v>2.78</v>
      </c>
    </row>
    <row r="185" spans="1:2" ht="13.5" thickBot="1" x14ac:dyDescent="0.25">
      <c r="A185" s="7" t="s">
        <v>4986</v>
      </c>
      <c r="B185" s="6">
        <v>2.86</v>
      </c>
    </row>
    <row r="186" spans="1:2" ht="13.5" thickBot="1" x14ac:dyDescent="0.25">
      <c r="A186" s="7" t="s">
        <v>4985</v>
      </c>
      <c r="B186" s="6">
        <v>2.97</v>
      </c>
    </row>
    <row r="187" spans="1:2" ht="13.5" thickBot="1" x14ac:dyDescent="0.25">
      <c r="A187" s="7" t="s">
        <v>4984</v>
      </c>
      <c r="B187" s="6">
        <v>2.97</v>
      </c>
    </row>
    <row r="188" spans="1:2" ht="13.5" thickBot="1" x14ac:dyDescent="0.25">
      <c r="A188" s="7" t="s">
        <v>4983</v>
      </c>
      <c r="B188" s="6">
        <v>3</v>
      </c>
    </row>
    <row r="189" spans="1:2" ht="13.5" thickBot="1" x14ac:dyDescent="0.25">
      <c r="A189" s="7" t="s">
        <v>4982</v>
      </c>
      <c r="B189" s="6">
        <v>3.12</v>
      </c>
    </row>
    <row r="190" spans="1:2" ht="13.5" thickBot="1" x14ac:dyDescent="0.25">
      <c r="A190" s="7" t="s">
        <v>4981</v>
      </c>
      <c r="B190" s="6">
        <v>3.12</v>
      </c>
    </row>
    <row r="191" spans="1:2" ht="13.5" thickBot="1" x14ac:dyDescent="0.25">
      <c r="A191" s="7" t="s">
        <v>4980</v>
      </c>
      <c r="B191" s="6">
        <v>3.06</v>
      </c>
    </row>
    <row r="192" spans="1:2" ht="13.5" thickBot="1" x14ac:dyDescent="0.25">
      <c r="A192" s="7" t="s">
        <v>4979</v>
      </c>
      <c r="B192" s="6">
        <v>2.72</v>
      </c>
    </row>
    <row r="193" spans="1:2" ht="13.5" thickBot="1" x14ac:dyDescent="0.25">
      <c r="A193" s="7" t="s">
        <v>4978</v>
      </c>
      <c r="B193" s="6">
        <v>2.67</v>
      </c>
    </row>
    <row r="194" spans="1:2" ht="13.5" thickBot="1" x14ac:dyDescent="0.25">
      <c r="A194" s="7" t="s">
        <v>4977</v>
      </c>
      <c r="B194" s="6">
        <v>2.72</v>
      </c>
    </row>
    <row r="195" spans="1:2" ht="13.5" thickBot="1" x14ac:dyDescent="0.25">
      <c r="A195" s="7" t="s">
        <v>4976</v>
      </c>
      <c r="B195" s="6">
        <v>2.81</v>
      </c>
    </row>
    <row r="196" spans="1:2" ht="13.5" thickBot="1" x14ac:dyDescent="0.25">
      <c r="A196" s="7" t="s">
        <v>4975</v>
      </c>
      <c r="B196" s="6">
        <v>2.85</v>
      </c>
    </row>
    <row r="197" spans="1:2" ht="13.5" thickBot="1" x14ac:dyDescent="0.25">
      <c r="A197" s="7" t="s">
        <v>4974</v>
      </c>
      <c r="B197" s="6">
        <v>2.82</v>
      </c>
    </row>
    <row r="198" spans="1:2" ht="13.5" thickBot="1" x14ac:dyDescent="0.25">
      <c r="A198" s="7" t="s">
        <v>4973</v>
      </c>
      <c r="B198" s="6">
        <v>2.8</v>
      </c>
    </row>
    <row r="199" spans="1:2" ht="13.5" thickBot="1" x14ac:dyDescent="0.25">
      <c r="A199" s="7" t="s">
        <v>4972</v>
      </c>
      <c r="B199" s="6">
        <v>2.85</v>
      </c>
    </row>
    <row r="200" spans="1:2" ht="13.5" thickBot="1" x14ac:dyDescent="0.25">
      <c r="A200" s="7" t="s">
        <v>4971</v>
      </c>
      <c r="B200" s="6">
        <v>2.97</v>
      </c>
    </row>
    <row r="201" spans="1:2" ht="13.5" thickBot="1" x14ac:dyDescent="0.25">
      <c r="A201" s="7" t="s">
        <v>4970</v>
      </c>
      <c r="B201" s="6">
        <v>3.12</v>
      </c>
    </row>
    <row r="202" spans="1:2" ht="13.5" thickBot="1" x14ac:dyDescent="0.25">
      <c r="A202" s="7" t="s">
        <v>4969</v>
      </c>
      <c r="B202" s="6">
        <v>3.31</v>
      </c>
    </row>
    <row r="203" spans="1:2" ht="13.5" thickBot="1" x14ac:dyDescent="0.25">
      <c r="A203" s="7" t="s">
        <v>4968</v>
      </c>
      <c r="B203" s="6">
        <v>3.53</v>
      </c>
    </row>
    <row r="204" spans="1:2" ht="13.5" thickBot="1" x14ac:dyDescent="0.25">
      <c r="A204" s="7" t="s">
        <v>4967</v>
      </c>
      <c r="B204" s="6">
        <v>3.54</v>
      </c>
    </row>
    <row r="205" spans="1:2" ht="13.5" thickBot="1" x14ac:dyDescent="0.25">
      <c r="A205" s="7" t="s">
        <v>4966</v>
      </c>
      <c r="B205" s="6">
        <v>3.58</v>
      </c>
    </row>
    <row r="206" spans="1:2" ht="13.5" thickBot="1" x14ac:dyDescent="0.25">
      <c r="A206" s="7" t="s">
        <v>4965</v>
      </c>
      <c r="B206" s="6">
        <v>3.69</v>
      </c>
    </row>
    <row r="207" spans="1:2" ht="13.5" thickBot="1" x14ac:dyDescent="0.25">
      <c r="A207" s="7" t="s">
        <v>4964</v>
      </c>
      <c r="B207" s="6">
        <v>3.74</v>
      </c>
    </row>
    <row r="208" spans="1:2" ht="13.5" thickBot="1" x14ac:dyDescent="0.25">
      <c r="A208" s="7" t="s">
        <v>4963</v>
      </c>
      <c r="B208" s="6">
        <v>3.73</v>
      </c>
    </row>
    <row r="209" spans="1:2" ht="13.5" thickBot="1" x14ac:dyDescent="0.25">
      <c r="A209" s="7" t="s">
        <v>4962</v>
      </c>
      <c r="B209" s="6">
        <v>3.71</v>
      </c>
    </row>
    <row r="210" spans="1:2" ht="13.5" thickBot="1" x14ac:dyDescent="0.25">
      <c r="A210" s="7" t="s">
        <v>4961</v>
      </c>
      <c r="B210" s="6">
        <v>3.71</v>
      </c>
    </row>
    <row r="211" spans="1:2" ht="13.5" thickBot="1" x14ac:dyDescent="0.25">
      <c r="A211" s="7" t="s">
        <v>4960</v>
      </c>
      <c r="B211" s="6">
        <v>3.71</v>
      </c>
    </row>
    <row r="212" spans="1:2" ht="13.5" thickBot="1" x14ac:dyDescent="0.25">
      <c r="A212" s="7" t="s">
        <v>4959</v>
      </c>
      <c r="B212" s="6">
        <v>3.7</v>
      </c>
    </row>
    <row r="213" spans="1:2" ht="13.5" thickBot="1" x14ac:dyDescent="0.25">
      <c r="A213" s="7" t="s">
        <v>4958</v>
      </c>
      <c r="B213" s="6">
        <v>3.69</v>
      </c>
    </row>
    <row r="214" spans="1:2" ht="13.5" thickBot="1" x14ac:dyDescent="0.25">
      <c r="A214" s="7" t="s">
        <v>4957</v>
      </c>
      <c r="B214" s="6">
        <v>3.66</v>
      </c>
    </row>
    <row r="215" spans="1:2" ht="13.5" thickBot="1" x14ac:dyDescent="0.25">
      <c r="A215" s="7" t="s">
        <v>4956</v>
      </c>
      <c r="B215" s="6">
        <v>3.66</v>
      </c>
    </row>
    <row r="216" spans="1:2" ht="13.5" thickBot="1" x14ac:dyDescent="0.25">
      <c r="A216" s="7" t="s">
        <v>4955</v>
      </c>
      <c r="B216" s="6">
        <v>3.63</v>
      </c>
    </row>
    <row r="217" spans="1:2" ht="13.5" thickBot="1" x14ac:dyDescent="0.25">
      <c r="A217" s="7" t="s">
        <v>4954</v>
      </c>
      <c r="B217" s="6">
        <v>3.6</v>
      </c>
    </row>
    <row r="218" spans="1:2" ht="13.5" thickBot="1" x14ac:dyDescent="0.25">
      <c r="A218" s="7" t="s">
        <v>4953</v>
      </c>
      <c r="B218" s="6">
        <v>3.57</v>
      </c>
    </row>
    <row r="219" spans="1:2" ht="13.5" thickBot="1" x14ac:dyDescent="0.25">
      <c r="A219" s="7" t="s">
        <v>4952</v>
      </c>
      <c r="B219" s="6">
        <v>3.39</v>
      </c>
    </row>
    <row r="220" spans="1:2" ht="13.5" thickBot="1" x14ac:dyDescent="0.25">
      <c r="A220" s="7" t="s">
        <v>4951</v>
      </c>
      <c r="B220" s="6">
        <v>3.21</v>
      </c>
    </row>
    <row r="221" spans="1:2" ht="13.5" thickBot="1" x14ac:dyDescent="0.25">
      <c r="A221" s="7" t="s">
        <v>4950</v>
      </c>
      <c r="B221" s="6">
        <v>3.2</v>
      </c>
    </row>
    <row r="222" spans="1:2" ht="13.5" thickBot="1" x14ac:dyDescent="0.25">
      <c r="A222" s="7" t="s">
        <v>4949</v>
      </c>
      <c r="B222" s="6">
        <v>3.04</v>
      </c>
    </row>
    <row r="223" spans="1:2" ht="13.5" thickBot="1" x14ac:dyDescent="0.25">
      <c r="A223" s="7" t="s">
        <v>4948</v>
      </c>
      <c r="B223" s="6">
        <v>2.98</v>
      </c>
    </row>
    <row r="224" spans="1:2" ht="13.5" thickBot="1" x14ac:dyDescent="0.25">
      <c r="A224" s="7" t="s">
        <v>4947</v>
      </c>
      <c r="B224" s="6">
        <v>2.99</v>
      </c>
    </row>
    <row r="225" spans="1:2" ht="13.5" thickBot="1" x14ac:dyDescent="0.25">
      <c r="A225" s="7" t="s">
        <v>4946</v>
      </c>
      <c r="B225" s="6">
        <v>2.95</v>
      </c>
    </row>
    <row r="226" spans="1:2" ht="13.5" thickBot="1" x14ac:dyDescent="0.25">
      <c r="A226" s="7" t="s">
        <v>4945</v>
      </c>
      <c r="B226" s="6">
        <v>2.91</v>
      </c>
    </row>
    <row r="227" spans="1:2" ht="13.5" thickBot="1" x14ac:dyDescent="0.25">
      <c r="A227" s="7" t="s">
        <v>4944</v>
      </c>
      <c r="B227" s="6">
        <v>2.88</v>
      </c>
    </row>
    <row r="228" spans="1:2" ht="13.5" thickBot="1" x14ac:dyDescent="0.25">
      <c r="A228" s="7" t="s">
        <v>4943</v>
      </c>
      <c r="B228" s="6">
        <v>2.87</v>
      </c>
    </row>
    <row r="229" spans="1:2" ht="13.5" thickBot="1" x14ac:dyDescent="0.25">
      <c r="A229" s="7" t="s">
        <v>4942</v>
      </c>
      <c r="B229" s="6">
        <v>2.79</v>
      </c>
    </row>
    <row r="230" spans="1:2" ht="13.5" thickBot="1" x14ac:dyDescent="0.25">
      <c r="A230" s="7" t="s">
        <v>4941</v>
      </c>
      <c r="B230" s="6">
        <v>2.75</v>
      </c>
    </row>
    <row r="231" spans="1:2" ht="13.5" thickBot="1" x14ac:dyDescent="0.25">
      <c r="A231" s="7" t="s">
        <v>4940</v>
      </c>
      <c r="B231" s="6">
        <v>2.74</v>
      </c>
    </row>
    <row r="232" spans="1:2" ht="13.5" thickBot="1" x14ac:dyDescent="0.25">
      <c r="A232" s="7" t="s">
        <v>4939</v>
      </c>
      <c r="B232" s="6">
        <v>2.72</v>
      </c>
    </row>
    <row r="233" spans="1:2" ht="13.5" thickBot="1" x14ac:dyDescent="0.25">
      <c r="A233" s="7" t="s">
        <v>4938</v>
      </c>
      <c r="B233" s="6">
        <v>2.73</v>
      </c>
    </row>
    <row r="234" spans="1:2" ht="13.5" thickBot="1" x14ac:dyDescent="0.25">
      <c r="A234" s="7" t="s">
        <v>4937</v>
      </c>
      <c r="B234" s="6">
        <v>2.74</v>
      </c>
    </row>
    <row r="235" spans="1:2" ht="13.5" thickBot="1" x14ac:dyDescent="0.25">
      <c r="A235" s="7" t="s">
        <v>4936</v>
      </c>
      <c r="B235" s="6">
        <v>2.78</v>
      </c>
    </row>
    <row r="236" spans="1:2" ht="13.5" thickBot="1" x14ac:dyDescent="0.25">
      <c r="A236" s="7" t="s">
        <v>4935</v>
      </c>
      <c r="B236" s="6">
        <v>2.82</v>
      </c>
    </row>
    <row r="237" spans="1:2" ht="13.5" thickBot="1" x14ac:dyDescent="0.25">
      <c r="A237" s="7" t="s">
        <v>4934</v>
      </c>
      <c r="B237" s="6">
        <v>2.83</v>
      </c>
    </row>
    <row r="238" spans="1:2" ht="13.5" thickBot="1" x14ac:dyDescent="0.25">
      <c r="A238" s="7" t="s">
        <v>4933</v>
      </c>
      <c r="B238" s="6">
        <v>2.78</v>
      </c>
    </row>
    <row r="239" spans="1:2" ht="13.5" thickBot="1" x14ac:dyDescent="0.25">
      <c r="A239" s="7" t="s">
        <v>4932</v>
      </c>
      <c r="B239" s="6">
        <v>2.77</v>
      </c>
    </row>
    <row r="240" spans="1:2" ht="13.5" thickBot="1" x14ac:dyDescent="0.25">
      <c r="A240" s="7" t="s">
        <v>4931</v>
      </c>
      <c r="B240" s="6">
        <v>2.76</v>
      </c>
    </row>
    <row r="241" spans="1:2" ht="13.5" thickBot="1" x14ac:dyDescent="0.25">
      <c r="A241" s="7" t="s">
        <v>4930</v>
      </c>
      <c r="B241" s="6">
        <v>2.76</v>
      </c>
    </row>
    <row r="242" spans="1:2" ht="13.5" thickBot="1" x14ac:dyDescent="0.25">
      <c r="A242" s="7" t="s">
        <v>4929</v>
      </c>
      <c r="B242" s="6">
        <v>2.74</v>
      </c>
    </row>
    <row r="243" spans="1:2" ht="13.5" thickBot="1" x14ac:dyDescent="0.25">
      <c r="A243" s="7" t="s">
        <v>4928</v>
      </c>
      <c r="B243" s="6">
        <v>2.73</v>
      </c>
    </row>
    <row r="244" spans="1:2" ht="13.5" thickBot="1" x14ac:dyDescent="0.25">
      <c r="A244" s="7" t="s">
        <v>4927</v>
      </c>
      <c r="B244" s="6">
        <v>2.59</v>
      </c>
    </row>
    <row r="245" spans="1:2" ht="13.5" thickBot="1" x14ac:dyDescent="0.25">
      <c r="A245" s="7" t="s">
        <v>4926</v>
      </c>
      <c r="B245" s="6">
        <v>2.4300000000000002</v>
      </c>
    </row>
    <row r="246" spans="1:2" ht="13.5" thickBot="1" x14ac:dyDescent="0.25">
      <c r="A246" s="7" t="s">
        <v>4925</v>
      </c>
      <c r="B246" s="6">
        <v>2.3199999999999998</v>
      </c>
    </row>
    <row r="247" spans="1:2" ht="13.5" thickBot="1" x14ac:dyDescent="0.25">
      <c r="A247" s="7" t="s">
        <v>4924</v>
      </c>
      <c r="B247" s="6">
        <v>2.2400000000000002</v>
      </c>
    </row>
    <row r="248" spans="1:2" ht="13.5" thickBot="1" x14ac:dyDescent="0.25">
      <c r="A248" s="7" t="s">
        <v>4923</v>
      </c>
      <c r="B248" s="6">
        <v>2.2999999999999998</v>
      </c>
    </row>
    <row r="249" spans="1:2" ht="13.5" thickBot="1" x14ac:dyDescent="0.25">
      <c r="A249" s="7" t="s">
        <v>4922</v>
      </c>
      <c r="B249" s="6">
        <v>2.2599999999999998</v>
      </c>
    </row>
    <row r="250" spans="1:2" ht="13.5" thickBot="1" x14ac:dyDescent="0.25">
      <c r="A250" s="7" t="s">
        <v>4921</v>
      </c>
      <c r="B250" s="6">
        <v>2.2400000000000002</v>
      </c>
    </row>
    <row r="251" spans="1:2" ht="13.5" thickBot="1" x14ac:dyDescent="0.25">
      <c r="A251" s="7" t="s">
        <v>4920</v>
      </c>
      <c r="B251" s="6">
        <v>2</v>
      </c>
    </row>
    <row r="252" spans="1:2" ht="13.5" thickBot="1" x14ac:dyDescent="0.25">
      <c r="A252" s="7" t="s">
        <v>4919</v>
      </c>
      <c r="B252" s="6">
        <v>1.88</v>
      </c>
    </row>
    <row r="253" spans="1:2" ht="13.5" thickBot="1" x14ac:dyDescent="0.25">
      <c r="A253" s="7" t="s">
        <v>4918</v>
      </c>
      <c r="B253" s="6">
        <v>1.87</v>
      </c>
    </row>
    <row r="254" spans="1:2" ht="13.5" thickBot="1" x14ac:dyDescent="0.25">
      <c r="A254" s="7" t="s">
        <v>4917</v>
      </c>
      <c r="B254" s="6">
        <v>1.73</v>
      </c>
    </row>
    <row r="255" spans="1:2" ht="13.5" thickBot="1" x14ac:dyDescent="0.25">
      <c r="A255" s="7" t="s">
        <v>4916</v>
      </c>
      <c r="B255" s="6">
        <v>1.7</v>
      </c>
    </row>
    <row r="256" spans="1:2" ht="13.5" thickBot="1" x14ac:dyDescent="0.25">
      <c r="A256" s="7" t="s">
        <v>4915</v>
      </c>
      <c r="B256" s="6">
        <v>1.7</v>
      </c>
    </row>
    <row r="257" spans="1:2" ht="13.5" thickBot="1" x14ac:dyDescent="0.25">
      <c r="A257" s="7" t="s">
        <v>4914</v>
      </c>
      <c r="B257" s="6">
        <v>1.69</v>
      </c>
    </row>
    <row r="258" spans="1:2" ht="13.5" thickBot="1" x14ac:dyDescent="0.25">
      <c r="A258" s="7" t="s">
        <v>4913</v>
      </c>
      <c r="B258" s="6">
        <v>1.7</v>
      </c>
    </row>
    <row r="259" spans="1:2" ht="13.5" thickBot="1" x14ac:dyDescent="0.25">
      <c r="A259" s="7" t="s">
        <v>4912</v>
      </c>
      <c r="B259" s="6">
        <v>1.74</v>
      </c>
    </row>
    <row r="260" spans="1:2" ht="13.5" thickBot="1" x14ac:dyDescent="0.25">
      <c r="A260" s="7" t="s">
        <v>4911</v>
      </c>
      <c r="B260" s="6">
        <v>1.9</v>
      </c>
    </row>
    <row r="261" spans="1:2" ht="13.5" thickBot="1" x14ac:dyDescent="0.25">
      <c r="A261" s="7" t="s">
        <v>4910</v>
      </c>
      <c r="B261" s="6">
        <v>1.83</v>
      </c>
    </row>
    <row r="262" spans="1:2" ht="13.5" thickBot="1" x14ac:dyDescent="0.25">
      <c r="A262" s="7" t="s">
        <v>4909</v>
      </c>
      <c r="B262" s="6">
        <v>1.76</v>
      </c>
    </row>
    <row r="263" spans="1:2" ht="13.5" thickBot="1" x14ac:dyDescent="0.25">
      <c r="A263" s="7" t="s">
        <v>4908</v>
      </c>
      <c r="B263" s="6">
        <v>1.71</v>
      </c>
    </row>
    <row r="264" spans="1:2" ht="13.5" thickBot="1" x14ac:dyDescent="0.25">
      <c r="A264" s="7" t="s">
        <v>4907</v>
      </c>
      <c r="B264" s="6">
        <v>1.7</v>
      </c>
    </row>
    <row r="265" spans="1:2" ht="13.5" thickBot="1" x14ac:dyDescent="0.25">
      <c r="A265" s="7" t="s">
        <v>4906</v>
      </c>
      <c r="B265" s="6">
        <v>1.68</v>
      </c>
    </row>
    <row r="266" spans="1:2" ht="13.5" thickBot="1" x14ac:dyDescent="0.25">
      <c r="A266" s="7" t="s">
        <v>4905</v>
      </c>
      <c r="B266" s="6">
        <v>1.56</v>
      </c>
    </row>
    <row r="267" spans="1:2" ht="13.5" thickBot="1" x14ac:dyDescent="0.25">
      <c r="A267" s="7" t="s">
        <v>4904</v>
      </c>
      <c r="B267" s="6">
        <v>1.52</v>
      </c>
    </row>
    <row r="268" spans="1:2" ht="13.5" thickBot="1" x14ac:dyDescent="0.25">
      <c r="A268" s="7" t="s">
        <v>4903</v>
      </c>
      <c r="B268" s="6">
        <v>1.51</v>
      </c>
    </row>
    <row r="269" spans="1:2" ht="13.5" thickBot="1" x14ac:dyDescent="0.25">
      <c r="A269" s="7" t="s">
        <v>4902</v>
      </c>
      <c r="B269" s="6">
        <v>1.5</v>
      </c>
    </row>
    <row r="270" spans="1:2" ht="13.5" thickBot="1" x14ac:dyDescent="0.25">
      <c r="A270" s="7" t="s">
        <v>4901</v>
      </c>
      <c r="B270" s="6">
        <v>1.5</v>
      </c>
    </row>
    <row r="271" spans="1:2" ht="13.5" thickBot="1" x14ac:dyDescent="0.25">
      <c r="A271" s="7" t="s">
        <v>4900</v>
      </c>
      <c r="B271" s="6">
        <v>1.53</v>
      </c>
    </row>
    <row r="272" spans="1:2" ht="13.5" thickBot="1" x14ac:dyDescent="0.25">
      <c r="A272" s="7" t="s">
        <v>4899</v>
      </c>
      <c r="B272" s="6">
        <v>1.65</v>
      </c>
    </row>
    <row r="273" spans="1:2" ht="13.5" thickBot="1" x14ac:dyDescent="0.25">
      <c r="A273" s="7" t="s">
        <v>4898</v>
      </c>
      <c r="B273" s="6">
        <v>1.67</v>
      </c>
    </row>
    <row r="274" spans="1:2" ht="13.5" thickBot="1" x14ac:dyDescent="0.25">
      <c r="A274" s="7" t="s">
        <v>4897</v>
      </c>
      <c r="B274" s="6">
        <v>1.64</v>
      </c>
    </row>
    <row r="275" spans="1:2" ht="13.5" thickBot="1" x14ac:dyDescent="0.25">
      <c r="A275" s="7" t="s">
        <v>4896</v>
      </c>
      <c r="B275" s="6">
        <v>1.64</v>
      </c>
    </row>
    <row r="276" spans="1:2" ht="13.5" thickBot="1" x14ac:dyDescent="0.25">
      <c r="A276" s="7" t="s">
        <v>4895</v>
      </c>
      <c r="B276" s="6">
        <v>1.63</v>
      </c>
    </row>
    <row r="277" spans="1:2" ht="13.5" thickBot="1" x14ac:dyDescent="0.25">
      <c r="A277" s="7" t="s">
        <v>4894</v>
      </c>
      <c r="B277" s="6">
        <v>1.62</v>
      </c>
    </row>
    <row r="278" spans="1:2" ht="13.5" thickBot="1" x14ac:dyDescent="0.25">
      <c r="A278" s="7" t="s">
        <v>4893</v>
      </c>
      <c r="B278" s="6">
        <v>1.6</v>
      </c>
    </row>
    <row r="279" spans="1:2" ht="13.5" thickBot="1" x14ac:dyDescent="0.25">
      <c r="A279" s="7" t="s">
        <v>4892</v>
      </c>
      <c r="B279" s="6">
        <v>1.59</v>
      </c>
    </row>
    <row r="280" spans="1:2" ht="13.5" thickBot="1" x14ac:dyDescent="0.25">
      <c r="A280" s="7" t="s">
        <v>4891</v>
      </c>
      <c r="B280" s="6">
        <v>1.59</v>
      </c>
    </row>
    <row r="281" spans="1:2" ht="13.5" thickBot="1" x14ac:dyDescent="0.25">
      <c r="A281" s="7" t="s">
        <v>4890</v>
      </c>
      <c r="B281" s="6">
        <v>1.59</v>
      </c>
    </row>
    <row r="282" spans="1:2" ht="13.5" thickBot="1" x14ac:dyDescent="0.25">
      <c r="A282" s="7" t="s">
        <v>4889</v>
      </c>
      <c r="B282" s="6">
        <v>1.59</v>
      </c>
    </row>
    <row r="283" spans="1:2" ht="13.5" thickBot="1" x14ac:dyDescent="0.25">
      <c r="A283" s="7" t="s">
        <v>4888</v>
      </c>
      <c r="B283" s="6">
        <v>1.7</v>
      </c>
    </row>
    <row r="284" spans="1:2" ht="13.5" thickBot="1" x14ac:dyDescent="0.25">
      <c r="A284" s="7" t="s">
        <v>4887</v>
      </c>
      <c r="B284" s="6">
        <v>1.8</v>
      </c>
    </row>
    <row r="285" spans="1:2" ht="13.5" thickBot="1" x14ac:dyDescent="0.25">
      <c r="A285" s="7" t="s">
        <v>4886</v>
      </c>
      <c r="B285" s="6">
        <v>1.8</v>
      </c>
    </row>
    <row r="286" spans="1:2" ht="13.5" thickBot="1" x14ac:dyDescent="0.25">
      <c r="A286" s="7" t="s">
        <v>4885</v>
      </c>
      <c r="B286" s="6">
        <v>1.8</v>
      </c>
    </row>
    <row r="287" spans="1:2" ht="13.5" thickBot="1" x14ac:dyDescent="0.25">
      <c r="A287" s="7" t="s">
        <v>4884</v>
      </c>
      <c r="B287" s="6">
        <v>1.81</v>
      </c>
    </row>
    <row r="288" spans="1:2" ht="13.5" thickBot="1" x14ac:dyDescent="0.25">
      <c r="A288" s="7" t="s">
        <v>4883</v>
      </c>
      <c r="B288" s="6">
        <v>1.82</v>
      </c>
    </row>
    <row r="289" spans="1:2" ht="13.5" thickBot="1" x14ac:dyDescent="0.25">
      <c r="A289" s="7" t="s">
        <v>4882</v>
      </c>
      <c r="B289" s="6">
        <v>1.82</v>
      </c>
    </row>
    <row r="290" spans="1:2" ht="13.5" thickBot="1" x14ac:dyDescent="0.25">
      <c r="A290" s="7" t="s">
        <v>4881</v>
      </c>
      <c r="B290" s="6">
        <v>1.82</v>
      </c>
    </row>
    <row r="291" spans="1:2" ht="13.5" thickBot="1" x14ac:dyDescent="0.25">
      <c r="A291" s="7" t="s">
        <v>4880</v>
      </c>
      <c r="B291" s="6">
        <v>1.82</v>
      </c>
    </row>
    <row r="292" spans="1:2" ht="13.5" thickBot="1" x14ac:dyDescent="0.25">
      <c r="A292" s="7" t="s">
        <v>4879</v>
      </c>
      <c r="B292" s="6">
        <v>1.81</v>
      </c>
    </row>
    <row r="293" spans="1:2" ht="13.5" thickBot="1" x14ac:dyDescent="0.25">
      <c r="A293" s="7" t="s">
        <v>4878</v>
      </c>
      <c r="B293" s="6">
        <v>1.81</v>
      </c>
    </row>
    <row r="294" spans="1:2" ht="13.5" thickBot="1" x14ac:dyDescent="0.25">
      <c r="A294" s="7" t="s">
        <v>4877</v>
      </c>
      <c r="B294" s="6">
        <v>1.82</v>
      </c>
    </row>
    <row r="295" spans="1:2" ht="13.5" thickBot="1" x14ac:dyDescent="0.25">
      <c r="A295" s="7" t="s">
        <v>4876</v>
      </c>
      <c r="B295" s="6">
        <v>1.85</v>
      </c>
    </row>
    <row r="296" spans="1:2" ht="13.5" thickBot="1" x14ac:dyDescent="0.25">
      <c r="A296" s="7" t="s">
        <v>4875</v>
      </c>
      <c r="B296" s="6">
        <v>1.97</v>
      </c>
    </row>
    <row r="297" spans="1:2" ht="13.5" thickBot="1" x14ac:dyDescent="0.25">
      <c r="A297" s="7" t="s">
        <v>4874</v>
      </c>
      <c r="B297" s="6">
        <v>1.97</v>
      </c>
    </row>
    <row r="298" spans="1:2" ht="13.5" thickBot="1" x14ac:dyDescent="0.25">
      <c r="A298" s="7" t="s">
        <v>4873</v>
      </c>
      <c r="B298" s="6">
        <v>1.97</v>
      </c>
    </row>
    <row r="299" spans="1:2" ht="13.5" thickBot="1" x14ac:dyDescent="0.25">
      <c r="A299" s="7" t="s">
        <v>4872</v>
      </c>
      <c r="B299" s="6">
        <v>1.98</v>
      </c>
    </row>
    <row r="300" spans="1:2" ht="13.5" thickBot="1" x14ac:dyDescent="0.25">
      <c r="A300" s="7" t="s">
        <v>4871</v>
      </c>
      <c r="B300" s="6">
        <v>1.98</v>
      </c>
    </row>
    <row r="301" spans="1:2" ht="13.5" thickBot="1" x14ac:dyDescent="0.25">
      <c r="A301" s="7" t="s">
        <v>4870</v>
      </c>
      <c r="B301" s="6">
        <v>1.95</v>
      </c>
    </row>
    <row r="302" spans="1:2" ht="13.5" thickBot="1" x14ac:dyDescent="0.25">
      <c r="A302" s="7" t="s">
        <v>4869</v>
      </c>
      <c r="B302" s="6">
        <v>1.93</v>
      </c>
    </row>
    <row r="303" spans="1:2" ht="13.5" thickBot="1" x14ac:dyDescent="0.25">
      <c r="A303" s="7" t="s">
        <v>4868</v>
      </c>
      <c r="B303" s="6">
        <v>1.86</v>
      </c>
    </row>
    <row r="304" spans="1:2" ht="13.5" thickBot="1" x14ac:dyDescent="0.25">
      <c r="A304" s="7" t="s">
        <v>4867</v>
      </c>
      <c r="B304" s="6">
        <v>1.73</v>
      </c>
    </row>
    <row r="305" spans="1:9" ht="13.5" thickBot="1" x14ac:dyDescent="0.25">
      <c r="A305" s="7" t="s">
        <v>4866</v>
      </c>
      <c r="B305" s="6">
        <v>1.72</v>
      </c>
    </row>
    <row r="306" spans="1:9" ht="13.5" thickBot="1" x14ac:dyDescent="0.25">
      <c r="A306" s="7" t="s">
        <v>4865</v>
      </c>
      <c r="B306" s="6">
        <v>1.69</v>
      </c>
    </row>
    <row r="307" spans="1:9" ht="13.5" thickBot="1" x14ac:dyDescent="0.25">
      <c r="A307" s="7" t="s">
        <v>4864</v>
      </c>
      <c r="B307" s="6">
        <v>1.65</v>
      </c>
    </row>
    <row r="308" spans="1:9" ht="13.5" thickBot="1" x14ac:dyDescent="0.25">
      <c r="A308" s="7" t="s">
        <v>4863</v>
      </c>
      <c r="B308" s="6">
        <v>1.67</v>
      </c>
    </row>
    <row r="309" spans="1:9" ht="13.5" thickBot="1" x14ac:dyDescent="0.25">
      <c r="A309" s="7" t="s">
        <v>4862</v>
      </c>
      <c r="B309" s="6">
        <v>1.69</v>
      </c>
    </row>
    <row r="310" spans="1:9" ht="13.5" thickBot="1" x14ac:dyDescent="0.25">
      <c r="A310" s="7" t="s">
        <v>4861</v>
      </c>
      <c r="B310" s="6">
        <v>1.65</v>
      </c>
    </row>
    <row r="311" spans="1:9" ht="13.5" thickBot="1" x14ac:dyDescent="0.25">
      <c r="A311" s="7" t="s">
        <v>4860</v>
      </c>
      <c r="B311" s="6">
        <v>1.65</v>
      </c>
    </row>
    <row r="312" spans="1:9" ht="13.5" thickBot="1" x14ac:dyDescent="0.25">
      <c r="A312" s="7" t="s">
        <v>5132</v>
      </c>
      <c r="B312" s="6">
        <v>2.12</v>
      </c>
    </row>
    <row r="313" spans="1:9" ht="13.5" thickBot="1" x14ac:dyDescent="0.25">
      <c r="A313" s="7" t="s">
        <v>5346</v>
      </c>
      <c r="B313" s="8" t="s">
        <v>5133</v>
      </c>
    </row>
    <row r="314" spans="1:9" x14ac:dyDescent="0.2">
      <c r="A314" s="59" t="s">
        <v>5345</v>
      </c>
      <c r="B314" s="60"/>
      <c r="C314" s="60"/>
      <c r="D314" s="60"/>
      <c r="E314" s="60"/>
      <c r="F314" s="60"/>
      <c r="G314" s="60"/>
      <c r="H314" s="60"/>
      <c r="I314" s="61"/>
    </row>
    <row r="315" spans="1:9" x14ac:dyDescent="0.2">
      <c r="A315" s="62"/>
      <c r="B315" s="63"/>
      <c r="C315" s="63"/>
      <c r="D315" s="63"/>
      <c r="E315" s="63"/>
      <c r="F315" s="63"/>
      <c r="G315" s="63"/>
      <c r="H315" s="63"/>
      <c r="I315" s="64"/>
    </row>
    <row r="316" spans="1:9" x14ac:dyDescent="0.2">
      <c r="A316" s="62"/>
      <c r="B316" s="63"/>
      <c r="C316" s="63"/>
      <c r="D316" s="63"/>
      <c r="E316" s="63"/>
      <c r="F316" s="63"/>
      <c r="G316" s="63"/>
      <c r="H316" s="63"/>
      <c r="I316" s="64"/>
    </row>
    <row r="317" spans="1:9" x14ac:dyDescent="0.2">
      <c r="A317" s="62"/>
      <c r="B317" s="63"/>
      <c r="C317" s="63"/>
      <c r="D317" s="63"/>
      <c r="E317" s="63"/>
      <c r="F317" s="63"/>
      <c r="G317" s="63"/>
      <c r="H317" s="63"/>
      <c r="I317" s="64"/>
    </row>
    <row r="318" spans="1:9" x14ac:dyDescent="0.2">
      <c r="A318" s="62"/>
      <c r="B318" s="63"/>
      <c r="C318" s="63"/>
      <c r="D318" s="63"/>
      <c r="E318" s="63"/>
      <c r="F318" s="63"/>
      <c r="G318" s="63"/>
      <c r="H318" s="63"/>
      <c r="I318" s="64"/>
    </row>
    <row r="319" spans="1:9" x14ac:dyDescent="0.2">
      <c r="A319" s="65"/>
      <c r="B319" s="66"/>
      <c r="C319" s="66"/>
      <c r="D319" s="66"/>
      <c r="E319" s="66"/>
      <c r="F319" s="66"/>
      <c r="G319" s="66"/>
      <c r="H319" s="66"/>
      <c r="I319" s="67"/>
    </row>
  </sheetData>
  <mergeCells count="1">
    <mergeCell ref="A314:I319"/>
  </mergeCells>
  <phoneticPr fontId="1" type="noConversion"/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E7A-E2AE-4D86-B56B-CF9A25ED218D}">
  <dimension ref="A1:C411"/>
  <sheetViews>
    <sheetView tabSelected="1" workbookViewId="0">
      <selection activeCell="C2" sqref="C2"/>
    </sheetView>
  </sheetViews>
  <sheetFormatPr defaultColWidth="8.75" defaultRowHeight="12.75" x14ac:dyDescent="0.2"/>
  <cols>
    <col min="1" max="1" width="8.75" style="12"/>
    <col min="2" max="2" width="18" style="12" bestFit="1" customWidth="1"/>
    <col min="3" max="3" width="17" style="12" bestFit="1" customWidth="1"/>
    <col min="4" max="16384" width="8.75" style="12"/>
  </cols>
  <sheetData>
    <row r="1" spans="1:3" ht="14.25" thickBot="1" x14ac:dyDescent="0.3">
      <c r="A1" s="7" t="s">
        <v>5352</v>
      </c>
      <c r="B1" s="8" t="s">
        <v>5127</v>
      </c>
      <c r="C1" s="75" t="s">
        <v>5353</v>
      </c>
    </row>
    <row r="2" spans="1:3" ht="13.5" thickBot="1" x14ac:dyDescent="0.25">
      <c r="A2" s="7" t="s">
        <v>5303</v>
      </c>
      <c r="B2" s="9">
        <v>43133.599999999999</v>
      </c>
    </row>
    <row r="3" spans="1:3" ht="13.5" thickBot="1" x14ac:dyDescent="0.25">
      <c r="A3" s="7" t="s">
        <v>5302</v>
      </c>
      <c r="B3" s="9">
        <v>43492.4</v>
      </c>
      <c r="C3" s="16">
        <f t="shared" ref="C3:C66" si="0">(B3-B2)/B2</f>
        <v>8.3183411539960242E-3</v>
      </c>
    </row>
    <row r="4" spans="1:3" ht="13.5" thickBot="1" x14ac:dyDescent="0.25">
      <c r="A4" s="7" t="s">
        <v>5301</v>
      </c>
      <c r="B4" s="9">
        <v>44587.1</v>
      </c>
      <c r="C4" s="16">
        <f t="shared" si="0"/>
        <v>2.5169914743725274E-2</v>
      </c>
    </row>
    <row r="5" spans="1:3" ht="13.5" thickBot="1" x14ac:dyDescent="0.25">
      <c r="A5" s="7" t="s">
        <v>5300</v>
      </c>
      <c r="B5" s="9">
        <v>45188.7</v>
      </c>
      <c r="C5" s="16">
        <f t="shared" si="0"/>
        <v>1.3492691832390951E-2</v>
      </c>
    </row>
    <row r="6" spans="1:3" ht="13.5" thickBot="1" x14ac:dyDescent="0.25">
      <c r="A6" s="7" t="s">
        <v>5299</v>
      </c>
      <c r="B6" s="9">
        <v>46197.5</v>
      </c>
      <c r="C6" s="16">
        <f t="shared" si="0"/>
        <v>2.2324165112074544E-2</v>
      </c>
    </row>
    <row r="7" spans="1:3" ht="13.5" thickBot="1" x14ac:dyDescent="0.25">
      <c r="A7" s="7" t="s">
        <v>5298</v>
      </c>
      <c r="B7" s="9">
        <v>47043.5</v>
      </c>
      <c r="C7" s="16">
        <f t="shared" si="0"/>
        <v>1.8312679257535582E-2</v>
      </c>
    </row>
    <row r="8" spans="1:3" ht="13.5" thickBot="1" x14ac:dyDescent="0.25">
      <c r="A8" s="7" t="s">
        <v>5297</v>
      </c>
      <c r="B8" s="9">
        <v>47960.7</v>
      </c>
      <c r="C8" s="16">
        <f t="shared" si="0"/>
        <v>1.9496848661345288E-2</v>
      </c>
    </row>
    <row r="9" spans="1:3" ht="13.5" thickBot="1" x14ac:dyDescent="0.25">
      <c r="A9" s="7" t="s">
        <v>5296</v>
      </c>
      <c r="B9" s="9">
        <v>49027.6</v>
      </c>
      <c r="C9" s="16">
        <f t="shared" si="0"/>
        <v>2.2245296669981911E-2</v>
      </c>
    </row>
    <row r="10" spans="1:3" ht="13.5" thickBot="1" x14ac:dyDescent="0.25">
      <c r="A10" s="7" t="s">
        <v>5295</v>
      </c>
      <c r="B10" s="9">
        <v>50743.6</v>
      </c>
      <c r="C10" s="16">
        <f t="shared" si="0"/>
        <v>3.5000693486933888E-2</v>
      </c>
    </row>
    <row r="11" spans="1:3" ht="13.5" thickBot="1" x14ac:dyDescent="0.25">
      <c r="A11" s="7" t="s">
        <v>5294</v>
      </c>
      <c r="B11" s="9">
        <v>51406.5</v>
      </c>
      <c r="C11" s="16">
        <f t="shared" si="0"/>
        <v>1.3063716409557096E-2</v>
      </c>
    </row>
    <row r="12" spans="1:3" ht="13.5" thickBot="1" x14ac:dyDescent="0.25">
      <c r="A12" s="7" t="s">
        <v>5293</v>
      </c>
      <c r="B12" s="9">
        <v>52342.2</v>
      </c>
      <c r="C12" s="16">
        <f t="shared" si="0"/>
        <v>1.8201978349041407E-2</v>
      </c>
    </row>
    <row r="13" spans="1:3" ht="13.5" thickBot="1" x14ac:dyDescent="0.25">
      <c r="A13" s="7" t="s">
        <v>5292</v>
      </c>
      <c r="B13" s="9">
        <v>53753.5</v>
      </c>
      <c r="C13" s="16">
        <f t="shared" si="0"/>
        <v>2.6962947678928342E-2</v>
      </c>
    </row>
    <row r="14" spans="1:3" ht="13.5" thickBot="1" x14ac:dyDescent="0.25">
      <c r="A14" s="7" t="s">
        <v>5291</v>
      </c>
      <c r="B14" s="9">
        <v>54519.6</v>
      </c>
      <c r="C14" s="16">
        <f t="shared" si="0"/>
        <v>1.4252095212404746E-2</v>
      </c>
    </row>
    <row r="15" spans="1:3" ht="13.5" thickBot="1" x14ac:dyDescent="0.25">
      <c r="A15" s="7" t="s">
        <v>5290</v>
      </c>
      <c r="B15" s="9">
        <v>55509.3</v>
      </c>
      <c r="C15" s="16">
        <f t="shared" si="0"/>
        <v>1.8153104571567002E-2</v>
      </c>
    </row>
    <row r="16" spans="1:3" ht="13.5" thickBot="1" x14ac:dyDescent="0.25">
      <c r="A16" s="7" t="s">
        <v>5289</v>
      </c>
      <c r="B16" s="9">
        <v>57398</v>
      </c>
      <c r="C16" s="16">
        <f t="shared" si="0"/>
        <v>3.4024929156015245E-2</v>
      </c>
    </row>
    <row r="17" spans="1:3" ht="13.5" thickBot="1" x14ac:dyDescent="0.25">
      <c r="A17" s="7" t="s">
        <v>5288</v>
      </c>
      <c r="B17" s="9">
        <v>58917.5</v>
      </c>
      <c r="C17" s="16">
        <f t="shared" si="0"/>
        <v>2.6473047841388202E-2</v>
      </c>
    </row>
    <row r="18" spans="1:3" ht="13.5" thickBot="1" x14ac:dyDescent="0.25">
      <c r="A18" s="7" t="s">
        <v>5287</v>
      </c>
      <c r="B18" s="9">
        <v>60628.4</v>
      </c>
      <c r="C18" s="16">
        <f t="shared" si="0"/>
        <v>2.9038910340730709E-2</v>
      </c>
    </row>
    <row r="19" spans="1:3" ht="13.5" thickBot="1" x14ac:dyDescent="0.25">
      <c r="A19" s="7" t="s">
        <v>5286</v>
      </c>
      <c r="B19" s="9">
        <v>61865.2</v>
      </c>
      <c r="C19" s="16">
        <f t="shared" si="0"/>
        <v>2.0399680677702127E-2</v>
      </c>
    </row>
    <row r="20" spans="1:3" ht="13.5" thickBot="1" x14ac:dyDescent="0.25">
      <c r="A20" s="7" t="s">
        <v>5285</v>
      </c>
      <c r="B20" s="9">
        <v>62808.5</v>
      </c>
      <c r="C20" s="16">
        <f t="shared" si="0"/>
        <v>1.5247667509359106E-2</v>
      </c>
    </row>
    <row r="21" spans="1:3" ht="13.5" thickBot="1" x14ac:dyDescent="0.25">
      <c r="A21" s="7" t="s">
        <v>5284</v>
      </c>
      <c r="B21" s="9">
        <v>63965.3</v>
      </c>
      <c r="C21" s="16">
        <f t="shared" si="0"/>
        <v>1.8417889298423029E-2</v>
      </c>
    </row>
    <row r="22" spans="1:3" ht="13.5" thickBot="1" x14ac:dyDescent="0.25">
      <c r="A22" s="7" t="s">
        <v>5283</v>
      </c>
      <c r="B22" s="9">
        <v>66092.2</v>
      </c>
      <c r="C22" s="16">
        <f t="shared" si="0"/>
        <v>3.325084069018662E-2</v>
      </c>
    </row>
    <row r="23" spans="1:3" ht="13.5" thickBot="1" x14ac:dyDescent="0.25">
      <c r="A23" s="7" t="s">
        <v>5282</v>
      </c>
      <c r="B23" s="9">
        <v>67420.899999999994</v>
      </c>
      <c r="C23" s="16">
        <f t="shared" si="0"/>
        <v>2.01037338747991E-2</v>
      </c>
    </row>
    <row r="24" spans="1:3" ht="13.5" thickBot="1" x14ac:dyDescent="0.25">
      <c r="A24" s="7" t="s">
        <v>5281</v>
      </c>
      <c r="B24" s="9">
        <v>68045.2</v>
      </c>
      <c r="C24" s="16">
        <f t="shared" si="0"/>
        <v>9.2597399322762366E-3</v>
      </c>
    </row>
    <row r="25" spans="1:3" ht="13.5" thickBot="1" x14ac:dyDescent="0.25">
      <c r="A25" s="7" t="s">
        <v>5280</v>
      </c>
      <c r="B25" s="9">
        <v>71136.899999999994</v>
      </c>
      <c r="C25" s="16">
        <f t="shared" si="0"/>
        <v>4.5435974910794548E-2</v>
      </c>
    </row>
    <row r="26" spans="1:3" ht="13.5" thickBot="1" x14ac:dyDescent="0.25">
      <c r="A26" s="7" t="s">
        <v>5279</v>
      </c>
      <c r="B26" s="9">
        <v>73489.600000000006</v>
      </c>
      <c r="C26" s="16">
        <f t="shared" si="0"/>
        <v>3.3072849674360451E-2</v>
      </c>
    </row>
    <row r="27" spans="1:3" ht="13.5" thickBot="1" x14ac:dyDescent="0.25">
      <c r="A27" s="7" t="s">
        <v>5278</v>
      </c>
      <c r="B27" s="9">
        <v>74175.100000000006</v>
      </c>
      <c r="C27" s="16">
        <f t="shared" si="0"/>
        <v>9.3278504713592125E-3</v>
      </c>
    </row>
    <row r="28" spans="1:3" ht="13.5" thickBot="1" x14ac:dyDescent="0.25">
      <c r="A28" s="7" t="s">
        <v>5277</v>
      </c>
      <c r="B28" s="9">
        <v>76071.899999999994</v>
      </c>
      <c r="C28" s="16">
        <f t="shared" si="0"/>
        <v>2.55719237318182E-2</v>
      </c>
    </row>
    <row r="29" spans="1:3" ht="13.5" thickBot="1" x14ac:dyDescent="0.25">
      <c r="A29" s="7" t="s">
        <v>5276</v>
      </c>
      <c r="B29" s="9">
        <v>77444.2</v>
      </c>
      <c r="C29" s="16">
        <f t="shared" si="0"/>
        <v>1.8039512618982869E-2</v>
      </c>
    </row>
    <row r="30" spans="1:3" ht="13.5" thickBot="1" x14ac:dyDescent="0.25">
      <c r="A30" s="7" t="s">
        <v>5275</v>
      </c>
      <c r="B30" s="9">
        <v>78183.3</v>
      </c>
      <c r="C30" s="16">
        <f t="shared" si="0"/>
        <v>9.5436456183937059E-3</v>
      </c>
    </row>
    <row r="31" spans="1:3" ht="13.5" thickBot="1" x14ac:dyDescent="0.25">
      <c r="A31" s="7" t="s">
        <v>5274</v>
      </c>
      <c r="B31" s="9">
        <v>80297.8</v>
      </c>
      <c r="C31" s="16">
        <f t="shared" si="0"/>
        <v>2.7045417627549615E-2</v>
      </c>
    </row>
    <row r="32" spans="1:3" ht="13.5" thickBot="1" x14ac:dyDescent="0.25">
      <c r="A32" s="7" t="s">
        <v>5273</v>
      </c>
      <c r="B32" s="9">
        <v>81603.600000000006</v>
      </c>
      <c r="C32" s="16">
        <f t="shared" si="0"/>
        <v>1.6261964835898403E-2</v>
      </c>
    </row>
    <row r="33" spans="1:3" ht="13.5" thickBot="1" x14ac:dyDescent="0.25">
      <c r="A33" s="7" t="s">
        <v>5272</v>
      </c>
      <c r="B33" s="9">
        <v>84337.4</v>
      </c>
      <c r="C33" s="16">
        <f t="shared" si="0"/>
        <v>3.3500972996289236E-2</v>
      </c>
    </row>
    <row r="34" spans="1:3" ht="13.5" thickBot="1" x14ac:dyDescent="0.25">
      <c r="A34" s="7" t="s">
        <v>5271</v>
      </c>
      <c r="B34" s="9">
        <v>86817.5</v>
      </c>
      <c r="C34" s="16">
        <f t="shared" si="0"/>
        <v>2.9406882355870658E-2</v>
      </c>
    </row>
    <row r="35" spans="1:3" ht="13.5" thickBot="1" x14ac:dyDescent="0.25">
      <c r="A35" s="7" t="s">
        <v>5270</v>
      </c>
      <c r="B35" s="9">
        <v>88234</v>
      </c>
      <c r="C35" s="16">
        <f t="shared" si="0"/>
        <v>1.6315834941112103E-2</v>
      </c>
    </row>
    <row r="36" spans="1:3" ht="13.5" thickBot="1" x14ac:dyDescent="0.25">
      <c r="A36" s="7" t="s">
        <v>5269</v>
      </c>
      <c r="B36" s="9">
        <v>89852.7</v>
      </c>
      <c r="C36" s="16">
        <f t="shared" si="0"/>
        <v>1.8345535734524073E-2</v>
      </c>
    </row>
    <row r="37" spans="1:3" ht="13.5" thickBot="1" x14ac:dyDescent="0.25">
      <c r="A37" s="7" t="s">
        <v>5268</v>
      </c>
      <c r="B37" s="9">
        <v>92669.9</v>
      </c>
      <c r="C37" s="16">
        <f t="shared" si="0"/>
        <v>3.135353751195008E-2</v>
      </c>
    </row>
    <row r="38" spans="1:3" ht="13.5" thickBot="1" x14ac:dyDescent="0.25">
      <c r="A38" s="7" t="s">
        <v>5267</v>
      </c>
      <c r="B38" s="9">
        <v>94284.800000000003</v>
      </c>
      <c r="C38" s="16">
        <f t="shared" si="0"/>
        <v>1.7426370374846727E-2</v>
      </c>
    </row>
    <row r="39" spans="1:3" ht="13.5" thickBot="1" x14ac:dyDescent="0.25">
      <c r="A39" s="7" t="s">
        <v>5266</v>
      </c>
      <c r="B39" s="9">
        <v>95118.399999999994</v>
      </c>
      <c r="C39" s="16">
        <f t="shared" si="0"/>
        <v>8.8412978550094102E-3</v>
      </c>
    </row>
    <row r="40" spans="1:3" ht="13.5" thickBot="1" x14ac:dyDescent="0.25">
      <c r="A40" s="7" t="s">
        <v>5265</v>
      </c>
      <c r="B40" s="9">
        <v>97305.7</v>
      </c>
      <c r="C40" s="16">
        <f t="shared" si="0"/>
        <v>2.2995550808255848E-2</v>
      </c>
    </row>
    <row r="41" spans="1:3" ht="13.5" thickBot="1" x14ac:dyDescent="0.25">
      <c r="A41" s="7" t="s">
        <v>5264</v>
      </c>
      <c r="B41" s="9">
        <v>98349.8</v>
      </c>
      <c r="C41" s="16">
        <f t="shared" si="0"/>
        <v>1.073010111432327E-2</v>
      </c>
    </row>
    <row r="42" spans="1:3" ht="13.5" thickBot="1" x14ac:dyDescent="0.25">
      <c r="A42" s="7" t="s">
        <v>5263</v>
      </c>
      <c r="B42" s="9">
        <v>99437.9</v>
      </c>
      <c r="C42" s="16">
        <f t="shared" si="0"/>
        <v>1.1063571049458069E-2</v>
      </c>
    </row>
    <row r="43" spans="1:3" ht="13.5" thickBot="1" x14ac:dyDescent="0.25">
      <c r="A43" s="7" t="s">
        <v>5262</v>
      </c>
      <c r="B43" s="9">
        <v>100113.60000000001</v>
      </c>
      <c r="C43" s="16">
        <f t="shared" si="0"/>
        <v>6.795195795566999E-3</v>
      </c>
    </row>
    <row r="44" spans="1:3" ht="13.5" thickBot="1" x14ac:dyDescent="0.25">
      <c r="A44" s="7" t="s">
        <v>5261</v>
      </c>
      <c r="B44" s="9">
        <v>101644.9</v>
      </c>
      <c r="C44" s="16">
        <f t="shared" si="0"/>
        <v>1.5295624170941692E-2</v>
      </c>
    </row>
    <row r="45" spans="1:3" ht="13.5" thickBot="1" x14ac:dyDescent="0.25">
      <c r="A45" s="7" t="s">
        <v>5260</v>
      </c>
      <c r="B45" s="9">
        <v>102240.2</v>
      </c>
      <c r="C45" s="16">
        <f t="shared" si="0"/>
        <v>5.8566637381708567E-3</v>
      </c>
    </row>
    <row r="46" spans="1:3" ht="13.5" thickBot="1" x14ac:dyDescent="0.25">
      <c r="A46" s="7" t="s">
        <v>5259</v>
      </c>
      <c r="B46" s="9">
        <v>106334.8</v>
      </c>
      <c r="C46" s="16">
        <f t="shared" si="0"/>
        <v>4.0048826195566968E-2</v>
      </c>
    </row>
    <row r="47" spans="1:3" ht="13.5" thickBot="1" x14ac:dyDescent="0.25">
      <c r="A47" s="7" t="s">
        <v>5258</v>
      </c>
      <c r="B47" s="9">
        <v>107859.1</v>
      </c>
      <c r="C47" s="16">
        <f t="shared" si="0"/>
        <v>1.4334911994944298E-2</v>
      </c>
    </row>
    <row r="48" spans="1:3" ht="13.5" thickBot="1" x14ac:dyDescent="0.25">
      <c r="A48" s="7" t="s">
        <v>5257</v>
      </c>
      <c r="B48" s="9">
        <v>109237</v>
      </c>
      <c r="C48" s="16">
        <f t="shared" si="0"/>
        <v>1.2774999976821558E-2</v>
      </c>
    </row>
    <row r="49" spans="1:3" ht="13.5" thickBot="1" x14ac:dyDescent="0.25">
      <c r="A49" s="7" t="s">
        <v>5256</v>
      </c>
      <c r="B49" s="9">
        <v>113008.3</v>
      </c>
      <c r="C49" s="16">
        <f t="shared" si="0"/>
        <v>3.4524016587786213E-2</v>
      </c>
    </row>
    <row r="50" spans="1:3" ht="13.5" thickBot="1" x14ac:dyDescent="0.25">
      <c r="A50" s="7" t="s">
        <v>5255</v>
      </c>
      <c r="B50" s="9">
        <v>118596</v>
      </c>
      <c r="C50" s="16">
        <f t="shared" si="0"/>
        <v>4.9445040762492641E-2</v>
      </c>
    </row>
    <row r="51" spans="1:3" ht="13.5" thickBot="1" x14ac:dyDescent="0.25">
      <c r="A51" s="7" t="s">
        <v>5254</v>
      </c>
      <c r="B51" s="9">
        <v>119931.5</v>
      </c>
      <c r="C51" s="16">
        <f t="shared" si="0"/>
        <v>1.1260919423926609E-2</v>
      </c>
    </row>
    <row r="52" spans="1:3" ht="13.5" thickBot="1" x14ac:dyDescent="0.25">
      <c r="A52" s="7" t="s">
        <v>5253</v>
      </c>
      <c r="B52" s="9">
        <v>123086.39999999999</v>
      </c>
      <c r="C52" s="16">
        <f t="shared" si="0"/>
        <v>2.630584958914042E-2</v>
      </c>
    </row>
    <row r="53" spans="1:3" ht="13.5" thickBot="1" x14ac:dyDescent="0.25">
      <c r="A53" s="7" t="s">
        <v>5252</v>
      </c>
      <c r="B53" s="9">
        <v>125338.5</v>
      </c>
      <c r="C53" s="16">
        <f t="shared" si="0"/>
        <v>1.829690363841989E-2</v>
      </c>
    </row>
    <row r="54" spans="1:3" ht="13.5" thickBot="1" x14ac:dyDescent="0.25">
      <c r="A54" s="7" t="s">
        <v>5251</v>
      </c>
      <c r="B54" s="9">
        <v>127286.2</v>
      </c>
      <c r="C54" s="16">
        <f t="shared" si="0"/>
        <v>1.553951898259511E-2</v>
      </c>
    </row>
    <row r="55" spans="1:3" ht="13.5" thickBot="1" x14ac:dyDescent="0.25">
      <c r="A55" s="7" t="s">
        <v>5250</v>
      </c>
      <c r="B55" s="9">
        <v>129180.1</v>
      </c>
      <c r="C55" s="16">
        <f t="shared" si="0"/>
        <v>1.4879067801537077E-2</v>
      </c>
    </row>
    <row r="56" spans="1:3" ht="13.5" thickBot="1" x14ac:dyDescent="0.25">
      <c r="A56" s="7" t="s">
        <v>5249</v>
      </c>
      <c r="B56" s="9">
        <v>130497.60000000001</v>
      </c>
      <c r="C56" s="16">
        <f t="shared" si="0"/>
        <v>1.0198939310311727E-2</v>
      </c>
    </row>
    <row r="57" spans="1:3" ht="13.5" thickBot="1" x14ac:dyDescent="0.25">
      <c r="A57" s="7" t="s">
        <v>5248</v>
      </c>
      <c r="B57" s="9">
        <v>129478.5</v>
      </c>
      <c r="C57" s="16">
        <f t="shared" si="0"/>
        <v>-7.8093390223268914E-3</v>
      </c>
    </row>
    <row r="58" spans="1:3" ht="13.5" thickBot="1" x14ac:dyDescent="0.25">
      <c r="A58" s="7" t="s">
        <v>5247</v>
      </c>
      <c r="B58" s="9">
        <v>136810.70000000001</v>
      </c>
      <c r="C58" s="16">
        <f t="shared" si="0"/>
        <v>5.6628706696478653E-2</v>
      </c>
    </row>
    <row r="59" spans="1:3" ht="13.5" thickBot="1" x14ac:dyDescent="0.25">
      <c r="A59" s="7" t="s">
        <v>5246</v>
      </c>
      <c r="B59" s="9">
        <v>138782.9</v>
      </c>
      <c r="C59" s="16">
        <f t="shared" si="0"/>
        <v>1.441553913546223E-2</v>
      </c>
    </row>
    <row r="60" spans="1:3" ht="13.5" thickBot="1" x14ac:dyDescent="0.25">
      <c r="A60" s="7" t="s">
        <v>5245</v>
      </c>
      <c r="B60" s="9">
        <v>141226</v>
      </c>
      <c r="C60" s="16">
        <f t="shared" si="0"/>
        <v>1.7603753776582028E-2</v>
      </c>
    </row>
    <row r="61" spans="1:3" ht="13.5" thickBot="1" x14ac:dyDescent="0.25">
      <c r="A61" s="7" t="s">
        <v>5244</v>
      </c>
      <c r="B61" s="9">
        <v>146975.79999999999</v>
      </c>
      <c r="C61" s="16">
        <f t="shared" si="0"/>
        <v>4.0713466358885675E-2</v>
      </c>
    </row>
    <row r="62" spans="1:3" ht="13.5" thickBot="1" x14ac:dyDescent="0.25">
      <c r="A62" s="7" t="s">
        <v>5243</v>
      </c>
      <c r="B62" s="9">
        <v>148618.1</v>
      </c>
      <c r="C62" s="16">
        <f t="shared" si="0"/>
        <v>1.1173948364288663E-2</v>
      </c>
    </row>
    <row r="63" spans="1:3" ht="13.5" thickBot="1" x14ac:dyDescent="0.25">
      <c r="A63" s="7" t="s">
        <v>5242</v>
      </c>
      <c r="B63" s="9">
        <v>151009.20000000001</v>
      </c>
      <c r="C63" s="16">
        <f t="shared" si="0"/>
        <v>1.6088888230975942E-2</v>
      </c>
    </row>
    <row r="64" spans="1:3" ht="13.5" thickBot="1" x14ac:dyDescent="0.25">
      <c r="A64" s="7" t="s">
        <v>5241</v>
      </c>
      <c r="B64" s="9">
        <v>153518.79999999999</v>
      </c>
      <c r="C64" s="16">
        <f t="shared" si="0"/>
        <v>1.6618855010158164E-2</v>
      </c>
    </row>
    <row r="65" spans="1:3" ht="13.5" thickBot="1" x14ac:dyDescent="0.25">
      <c r="A65" s="7" t="s">
        <v>5240</v>
      </c>
      <c r="B65" s="9">
        <v>154504.5</v>
      </c>
      <c r="C65" s="16">
        <f t="shared" si="0"/>
        <v>6.4207119909744717E-3</v>
      </c>
    </row>
    <row r="66" spans="1:3" ht="13.5" thickBot="1" x14ac:dyDescent="0.25">
      <c r="A66" s="7" t="s">
        <v>5239</v>
      </c>
      <c r="B66" s="9">
        <v>156693.9</v>
      </c>
      <c r="C66" s="16">
        <f t="shared" si="0"/>
        <v>1.4170461054532355E-2</v>
      </c>
    </row>
    <row r="67" spans="1:3" ht="13.5" thickBot="1" x14ac:dyDescent="0.25">
      <c r="A67" s="7" t="s">
        <v>5238</v>
      </c>
      <c r="B67" s="9">
        <v>158123.5</v>
      </c>
      <c r="C67" s="16">
        <f t="shared" ref="C67:C130" si="1">(B67-B66)/B66</f>
        <v>9.1235204433612656E-3</v>
      </c>
    </row>
    <row r="68" spans="1:3" ht="13.5" thickBot="1" x14ac:dyDescent="0.25">
      <c r="A68" s="7" t="s">
        <v>5237</v>
      </c>
      <c r="B68" s="9">
        <v>161152.29999999999</v>
      </c>
      <c r="C68" s="16">
        <f t="shared" si="1"/>
        <v>1.9154648107333749E-2</v>
      </c>
    </row>
    <row r="69" spans="1:3" ht="13.5" thickBot="1" x14ac:dyDescent="0.25">
      <c r="A69" s="7" t="s">
        <v>5236</v>
      </c>
      <c r="B69" s="9">
        <v>161615.4</v>
      </c>
      <c r="C69" s="16">
        <f t="shared" si="1"/>
        <v>2.8736791221720438E-3</v>
      </c>
    </row>
    <row r="70" spans="1:3" ht="13.5" thickBot="1" x14ac:dyDescent="0.25">
      <c r="A70" s="7" t="s">
        <v>5235</v>
      </c>
      <c r="B70" s="9">
        <v>166662.20000000001</v>
      </c>
      <c r="C70" s="16">
        <f t="shared" si="1"/>
        <v>3.122722215828453E-2</v>
      </c>
    </row>
    <row r="71" spans="1:3" ht="13.5" thickBot="1" x14ac:dyDescent="0.25">
      <c r="A71" s="7" t="s">
        <v>5234</v>
      </c>
      <c r="B71" s="9">
        <v>170278</v>
      </c>
      <c r="C71" s="16">
        <f t="shared" si="1"/>
        <v>2.1695381436222419E-2</v>
      </c>
    </row>
    <row r="72" spans="1:3" ht="13.5" thickBot="1" x14ac:dyDescent="0.25">
      <c r="A72" s="7" t="s">
        <v>5233</v>
      </c>
      <c r="B72" s="9">
        <v>172453</v>
      </c>
      <c r="C72" s="16">
        <f t="shared" si="1"/>
        <v>1.2773229659732908E-2</v>
      </c>
    </row>
    <row r="73" spans="1:3" ht="13.5" thickBot="1" x14ac:dyDescent="0.25">
      <c r="A73" s="7" t="s">
        <v>5232</v>
      </c>
      <c r="B73" s="9">
        <v>174698.8</v>
      </c>
      <c r="C73" s="16">
        <f t="shared" si="1"/>
        <v>1.3022678642876543E-2</v>
      </c>
    </row>
    <row r="74" spans="1:3" ht="13.5" thickBot="1" x14ac:dyDescent="0.25">
      <c r="A74" s="7" t="s">
        <v>5231</v>
      </c>
      <c r="B74" s="9">
        <v>178532.2</v>
      </c>
      <c r="C74" s="16">
        <f t="shared" si="1"/>
        <v>2.1942909739506074E-2</v>
      </c>
    </row>
    <row r="75" spans="1:3" ht="13.5" thickBot="1" x14ac:dyDescent="0.25">
      <c r="A75" s="7" t="s">
        <v>5230</v>
      </c>
      <c r="B75" s="9">
        <v>180826.9</v>
      </c>
      <c r="C75" s="16">
        <f t="shared" si="1"/>
        <v>1.2853143578581245E-2</v>
      </c>
    </row>
    <row r="76" spans="1:3" ht="13.5" thickBot="1" x14ac:dyDescent="0.25">
      <c r="A76" s="7" t="s">
        <v>5229</v>
      </c>
      <c r="B76" s="9">
        <v>183523.9</v>
      </c>
      <c r="C76" s="16">
        <f t="shared" si="1"/>
        <v>1.4914816324341124E-2</v>
      </c>
    </row>
    <row r="77" spans="1:3" ht="13.5" thickBot="1" x14ac:dyDescent="0.25">
      <c r="A77" s="7" t="s">
        <v>5228</v>
      </c>
      <c r="B77" s="9">
        <v>186533.2</v>
      </c>
      <c r="C77" s="16">
        <f t="shared" si="1"/>
        <v>1.6397319368213172E-2</v>
      </c>
    </row>
    <row r="78" spans="1:3" ht="13.5" thickBot="1" x14ac:dyDescent="0.25">
      <c r="A78" s="7" t="s">
        <v>5227</v>
      </c>
      <c r="B78" s="9">
        <v>189145.8</v>
      </c>
      <c r="C78" s="16">
        <f t="shared" si="1"/>
        <v>1.4006085779903935E-2</v>
      </c>
    </row>
    <row r="79" spans="1:3" ht="13.5" thickBot="1" x14ac:dyDescent="0.25">
      <c r="A79" s="7" t="s">
        <v>5226</v>
      </c>
      <c r="B79" s="9">
        <v>190123</v>
      </c>
      <c r="C79" s="16">
        <f t="shared" si="1"/>
        <v>5.1663848734680422E-3</v>
      </c>
    </row>
    <row r="80" spans="1:3" ht="13.5" thickBot="1" x14ac:dyDescent="0.25">
      <c r="A80" s="7" t="s">
        <v>5225</v>
      </c>
      <c r="B80" s="9">
        <v>193756.1</v>
      </c>
      <c r="C80" s="16">
        <f t="shared" si="1"/>
        <v>1.9109208249396475E-2</v>
      </c>
    </row>
    <row r="81" spans="1:3" ht="13.5" thickBot="1" x14ac:dyDescent="0.25">
      <c r="A81" s="7" t="s">
        <v>5224</v>
      </c>
      <c r="B81" s="9">
        <v>196169.1</v>
      </c>
      <c r="C81" s="16">
        <f t="shared" si="1"/>
        <v>1.2453801454509045E-2</v>
      </c>
    </row>
    <row r="82" spans="1:3" ht="13.5" thickBot="1" x14ac:dyDescent="0.25">
      <c r="A82" s="7" t="s">
        <v>5223</v>
      </c>
      <c r="B82" s="9">
        <v>198859.4</v>
      </c>
      <c r="C82" s="16">
        <f t="shared" si="1"/>
        <v>1.3714188422131662E-2</v>
      </c>
    </row>
    <row r="83" spans="1:3" ht="13.5" thickBot="1" x14ac:dyDescent="0.25">
      <c r="A83" s="7" t="s">
        <v>5222</v>
      </c>
      <c r="B83" s="9">
        <v>204227.20000000001</v>
      </c>
      <c r="C83" s="16">
        <f t="shared" si="1"/>
        <v>2.6992940741046276E-2</v>
      </c>
    </row>
    <row r="84" spans="1:3" ht="13.5" thickBot="1" x14ac:dyDescent="0.25">
      <c r="A84" s="7" t="s">
        <v>5221</v>
      </c>
      <c r="B84" s="9">
        <v>208974.1</v>
      </c>
      <c r="C84" s="16">
        <f t="shared" si="1"/>
        <v>2.3243231068143685E-2</v>
      </c>
    </row>
    <row r="85" spans="1:3" ht="13.5" thickBot="1" x14ac:dyDescent="0.25">
      <c r="A85" s="7" t="s">
        <v>5220</v>
      </c>
      <c r="B85" s="9">
        <v>212578.9</v>
      </c>
      <c r="C85" s="16">
        <f t="shared" si="1"/>
        <v>1.724998456746548E-2</v>
      </c>
    </row>
    <row r="86" spans="1:3" ht="13.5" thickBot="1" x14ac:dyDescent="0.25">
      <c r="A86" s="7" t="s">
        <v>5219</v>
      </c>
      <c r="B86" s="9">
        <v>217736.1</v>
      </c>
      <c r="C86" s="16">
        <f t="shared" si="1"/>
        <v>2.4260168812615043E-2</v>
      </c>
    </row>
    <row r="87" spans="1:3" ht="13.5" thickBot="1" x14ac:dyDescent="0.25">
      <c r="A87" s="7" t="s">
        <v>5218</v>
      </c>
      <c r="B87" s="9">
        <v>220984.4</v>
      </c>
      <c r="C87" s="16">
        <f t="shared" si="1"/>
        <v>1.4918518334809838E-2</v>
      </c>
    </row>
    <row r="88" spans="1:3" ht="13.5" thickBot="1" x14ac:dyDescent="0.25">
      <c r="A88" s="7" t="s">
        <v>5217</v>
      </c>
      <c r="B88" s="9">
        <v>224510</v>
      </c>
      <c r="C88" s="16">
        <f t="shared" si="1"/>
        <v>1.5954067345930328E-2</v>
      </c>
    </row>
    <row r="89" spans="1:3" ht="13.5" thickBot="1" x14ac:dyDescent="0.25">
      <c r="A89" s="7" t="s">
        <v>5216</v>
      </c>
      <c r="B89" s="9">
        <v>226220.5</v>
      </c>
      <c r="C89" s="16">
        <f t="shared" si="1"/>
        <v>7.6188143067123957E-3</v>
      </c>
    </row>
    <row r="90" spans="1:3" ht="13.5" thickBot="1" x14ac:dyDescent="0.25">
      <c r="A90" s="7" t="s">
        <v>5215</v>
      </c>
      <c r="B90" s="9">
        <v>229583.1</v>
      </c>
      <c r="C90" s="16">
        <f t="shared" si="1"/>
        <v>1.4864258544208E-2</v>
      </c>
    </row>
    <row r="91" spans="1:3" ht="13.5" thickBot="1" x14ac:dyDescent="0.25">
      <c r="A91" s="7" t="s">
        <v>5214</v>
      </c>
      <c r="B91" s="9">
        <v>233044.8</v>
      </c>
      <c r="C91" s="16">
        <f t="shared" si="1"/>
        <v>1.5078200442454094E-2</v>
      </c>
    </row>
    <row r="92" spans="1:3" ht="13.5" thickBot="1" x14ac:dyDescent="0.25">
      <c r="A92" s="7" t="s">
        <v>5213</v>
      </c>
      <c r="B92" s="9">
        <v>236505.7</v>
      </c>
      <c r="C92" s="16">
        <f t="shared" si="1"/>
        <v>1.4850792637295591E-2</v>
      </c>
    </row>
    <row r="93" spans="1:3" ht="13.5" thickBot="1" x14ac:dyDescent="0.25">
      <c r="A93" s="7" t="s">
        <v>5212</v>
      </c>
      <c r="B93" s="9">
        <v>240278</v>
      </c>
      <c r="C93" s="16">
        <f t="shared" si="1"/>
        <v>1.5950144119148031E-2</v>
      </c>
    </row>
    <row r="94" spans="1:3" ht="13.5" thickBot="1" x14ac:dyDescent="0.25">
      <c r="A94" s="7" t="s">
        <v>5211</v>
      </c>
      <c r="B94" s="9">
        <v>244481.3</v>
      </c>
      <c r="C94" s="16">
        <f t="shared" si="1"/>
        <v>1.7493486711226115E-2</v>
      </c>
    </row>
    <row r="95" spans="1:3" ht="13.5" thickBot="1" x14ac:dyDescent="0.25">
      <c r="A95" s="7" t="s">
        <v>5210</v>
      </c>
      <c r="B95" s="9">
        <v>247130.4</v>
      </c>
      <c r="C95" s="16">
        <f t="shared" si="1"/>
        <v>1.0835593560734526E-2</v>
      </c>
    </row>
    <row r="96" spans="1:3" ht="13.5" thickBot="1" x14ac:dyDescent="0.25">
      <c r="A96" s="7" t="s">
        <v>5209</v>
      </c>
      <c r="B96" s="9">
        <v>249747.20000000001</v>
      </c>
      <c r="C96" s="16">
        <f t="shared" si="1"/>
        <v>1.0588741814038327E-2</v>
      </c>
    </row>
    <row r="97" spans="1:3" ht="13.5" thickBot="1" x14ac:dyDescent="0.25">
      <c r="A97" s="7" t="s">
        <v>5208</v>
      </c>
      <c r="B97" s="9">
        <v>253598.5</v>
      </c>
      <c r="C97" s="16">
        <f t="shared" si="1"/>
        <v>1.5420793506393618E-2</v>
      </c>
    </row>
    <row r="98" spans="1:3" ht="13.5" thickBot="1" x14ac:dyDescent="0.25">
      <c r="A98" s="7" t="s">
        <v>5207</v>
      </c>
      <c r="B98" s="9">
        <v>255917.9</v>
      </c>
      <c r="C98" s="16">
        <f t="shared" si="1"/>
        <v>9.145953150353785E-3</v>
      </c>
    </row>
    <row r="99" spans="1:3" ht="13.5" thickBot="1" x14ac:dyDescent="0.25">
      <c r="A99" s="7" t="s">
        <v>5206</v>
      </c>
      <c r="B99" s="9">
        <v>261715.6</v>
      </c>
      <c r="C99" s="16">
        <f t="shared" si="1"/>
        <v>2.2654531003888402E-2</v>
      </c>
    </row>
    <row r="100" spans="1:3" ht="13.5" thickBot="1" x14ac:dyDescent="0.25">
      <c r="A100" s="7" t="s">
        <v>5205</v>
      </c>
      <c r="B100" s="9">
        <v>266964.90000000002</v>
      </c>
      <c r="C100" s="16">
        <f t="shared" si="1"/>
        <v>2.0057268271360274E-2</v>
      </c>
    </row>
    <row r="101" spans="1:3" ht="13.5" thickBot="1" x14ac:dyDescent="0.25">
      <c r="A101" s="7" t="s">
        <v>5204</v>
      </c>
      <c r="B101" s="9">
        <v>273108.09999999998</v>
      </c>
      <c r="C101" s="16">
        <f t="shared" si="1"/>
        <v>2.3011264776755119E-2</v>
      </c>
    </row>
    <row r="102" spans="1:3" ht="13.5" thickBot="1" x14ac:dyDescent="0.25">
      <c r="A102" s="7" t="s">
        <v>5203</v>
      </c>
      <c r="B102" s="9">
        <v>275995.7</v>
      </c>
      <c r="C102" s="16">
        <f t="shared" si="1"/>
        <v>1.0573102738439597E-2</v>
      </c>
    </row>
    <row r="103" spans="1:3" ht="13.5" thickBot="1" x14ac:dyDescent="0.25">
      <c r="A103" s="7" t="s">
        <v>5202</v>
      </c>
      <c r="B103" s="9">
        <v>279562.2</v>
      </c>
      <c r="C103" s="16">
        <f t="shared" si="1"/>
        <v>1.2922302775007001E-2</v>
      </c>
    </row>
    <row r="104" spans="1:3" ht="13.5" thickBot="1" x14ac:dyDescent="0.25">
      <c r="A104" s="7" t="s">
        <v>5201</v>
      </c>
      <c r="B104" s="9">
        <v>285738.59999999998</v>
      </c>
      <c r="C104" s="16">
        <f t="shared" si="1"/>
        <v>2.2093115592880457E-2</v>
      </c>
    </row>
    <row r="105" spans="1:3" ht="13.5" thickBot="1" x14ac:dyDescent="0.25">
      <c r="A105" s="7" t="s">
        <v>5200</v>
      </c>
      <c r="B105" s="9">
        <v>289497.7</v>
      </c>
      <c r="C105" s="16">
        <f t="shared" si="1"/>
        <v>1.3155730447339056E-2</v>
      </c>
    </row>
    <row r="106" spans="1:3" ht="13.5" thickBot="1" x14ac:dyDescent="0.25">
      <c r="A106" s="7" t="s">
        <v>5199</v>
      </c>
      <c r="B106" s="9">
        <v>294828.90000000002</v>
      </c>
      <c r="C106" s="16">
        <f t="shared" si="1"/>
        <v>1.8415344923293039E-2</v>
      </c>
    </row>
    <row r="107" spans="1:3" ht="13.5" thickBot="1" x14ac:dyDescent="0.25">
      <c r="A107" s="7" t="s">
        <v>5198</v>
      </c>
      <c r="B107" s="9">
        <v>296573.40000000002</v>
      </c>
      <c r="C107" s="16">
        <f t="shared" si="1"/>
        <v>5.9169911769165091E-3</v>
      </c>
    </row>
    <row r="108" spans="1:3" ht="13.5" thickBot="1" x14ac:dyDescent="0.25">
      <c r="A108" s="7" t="s">
        <v>5197</v>
      </c>
      <c r="B108" s="9">
        <v>302643.5</v>
      </c>
      <c r="C108" s="16">
        <f t="shared" si="1"/>
        <v>2.046744583297078E-2</v>
      </c>
    </row>
    <row r="109" spans="1:3" ht="13.5" thickBot="1" x14ac:dyDescent="0.25">
      <c r="A109" s="7" t="s">
        <v>5196</v>
      </c>
      <c r="B109" s="9">
        <v>307168.90000000002</v>
      </c>
      <c r="C109" s="16">
        <f t="shared" si="1"/>
        <v>1.4952906637677741E-2</v>
      </c>
    </row>
    <row r="110" spans="1:3" ht="13.5" thickBot="1" x14ac:dyDescent="0.25">
      <c r="A110" s="7" t="s">
        <v>5195</v>
      </c>
      <c r="B110" s="9">
        <v>311847.90000000002</v>
      </c>
      <c r="C110" s="16">
        <f t="shared" si="1"/>
        <v>1.5232661900342124E-2</v>
      </c>
    </row>
    <row r="111" spans="1:3" ht="13.5" thickBot="1" x14ac:dyDescent="0.25">
      <c r="A111" s="7" t="s">
        <v>5194</v>
      </c>
      <c r="B111" s="9">
        <v>312391.7</v>
      </c>
      <c r="C111" s="16">
        <f t="shared" si="1"/>
        <v>1.7437988198733688E-3</v>
      </c>
    </row>
    <row r="112" spans="1:3" ht="13.5" thickBot="1" x14ac:dyDescent="0.25">
      <c r="A112" s="7" t="s">
        <v>5193</v>
      </c>
      <c r="B112" s="9">
        <v>316700.09999999998</v>
      </c>
      <c r="C112" s="16">
        <f t="shared" si="1"/>
        <v>1.3791659637563881E-2</v>
      </c>
    </row>
    <row r="113" spans="1:3" ht="13.5" thickBot="1" x14ac:dyDescent="0.25">
      <c r="A113" s="7" t="s">
        <v>5192</v>
      </c>
      <c r="B113" s="9">
        <v>324014.59999999998</v>
      </c>
      <c r="C113" s="16">
        <f t="shared" si="1"/>
        <v>2.3095982603099904E-2</v>
      </c>
    </row>
    <row r="114" spans="1:3" ht="13.5" thickBot="1" x14ac:dyDescent="0.25">
      <c r="A114" s="7" t="s">
        <v>5191</v>
      </c>
      <c r="B114" s="9">
        <v>328385.40000000002</v>
      </c>
      <c r="C114" s="16">
        <f t="shared" si="1"/>
        <v>1.3489515595902305E-2</v>
      </c>
    </row>
    <row r="115" spans="1:3" ht="13.5" thickBot="1" x14ac:dyDescent="0.25">
      <c r="A115" s="7" t="s">
        <v>5190</v>
      </c>
      <c r="B115" s="9">
        <v>332585.5</v>
      </c>
      <c r="C115" s="16">
        <f t="shared" si="1"/>
        <v>1.2790154495297221E-2</v>
      </c>
    </row>
    <row r="116" spans="1:3" ht="13.5" thickBot="1" x14ac:dyDescent="0.25">
      <c r="A116" s="7" t="s">
        <v>5189</v>
      </c>
      <c r="B116" s="9">
        <v>339401.4</v>
      </c>
      <c r="C116" s="16">
        <f t="shared" si="1"/>
        <v>2.0493677565618536E-2</v>
      </c>
    </row>
    <row r="117" spans="1:3" ht="13.5" thickBot="1" x14ac:dyDescent="0.25">
      <c r="A117" s="7" t="s">
        <v>5188</v>
      </c>
      <c r="B117" s="9">
        <v>344554.4</v>
      </c>
      <c r="C117" s="16">
        <f t="shared" si="1"/>
        <v>1.5182612682210503E-2</v>
      </c>
    </row>
    <row r="118" spans="1:3" ht="13.5" thickBot="1" x14ac:dyDescent="0.25">
      <c r="A118" s="7" t="s">
        <v>5187</v>
      </c>
      <c r="B118" s="9">
        <v>351876.4</v>
      </c>
      <c r="C118" s="16">
        <f t="shared" si="1"/>
        <v>2.1250635603550557E-2</v>
      </c>
    </row>
    <row r="119" spans="1:3" ht="13.5" thickBot="1" x14ac:dyDescent="0.25">
      <c r="A119" s="7" t="s">
        <v>5186</v>
      </c>
      <c r="B119" s="9">
        <v>357301.4</v>
      </c>
      <c r="C119" s="16">
        <f t="shared" si="1"/>
        <v>1.5417345408785584E-2</v>
      </c>
    </row>
    <row r="120" spans="1:3" ht="13.5" thickBot="1" x14ac:dyDescent="0.25">
      <c r="A120" s="7" t="s">
        <v>5185</v>
      </c>
      <c r="B120" s="9">
        <v>364982.3</v>
      </c>
      <c r="C120" s="16">
        <f t="shared" si="1"/>
        <v>2.1496977061942563E-2</v>
      </c>
    </row>
    <row r="121" spans="1:3" ht="13.5" thickBot="1" x14ac:dyDescent="0.25">
      <c r="A121" s="7" t="s">
        <v>5184</v>
      </c>
      <c r="B121" s="9">
        <v>374517.3</v>
      </c>
      <c r="C121" s="16">
        <f t="shared" si="1"/>
        <v>2.6124554533192432E-2</v>
      </c>
    </row>
    <row r="122" spans="1:3" ht="13.5" thickBot="1" x14ac:dyDescent="0.25">
      <c r="A122" s="7" t="s">
        <v>5183</v>
      </c>
      <c r="B122" s="9">
        <v>377633.3</v>
      </c>
      <c r="C122" s="16">
        <f t="shared" si="1"/>
        <v>8.3200428925446178E-3</v>
      </c>
    </row>
    <row r="123" spans="1:3" ht="13.5" thickBot="1" x14ac:dyDescent="0.25">
      <c r="A123" s="7" t="s">
        <v>5182</v>
      </c>
      <c r="B123" s="9">
        <v>382347.5</v>
      </c>
      <c r="C123" s="16">
        <f t="shared" si="1"/>
        <v>1.2483538925195452E-2</v>
      </c>
    </row>
    <row r="124" spans="1:3" ht="13.5" thickBot="1" x14ac:dyDescent="0.25">
      <c r="A124" s="7" t="s">
        <v>5181</v>
      </c>
      <c r="B124" s="9">
        <v>387888.2</v>
      </c>
      <c r="C124" s="16">
        <f t="shared" si="1"/>
        <v>1.4491267760348928E-2</v>
      </c>
    </row>
    <row r="125" spans="1:3" ht="13.5" thickBot="1" x14ac:dyDescent="0.25">
      <c r="A125" s="7" t="s">
        <v>5180</v>
      </c>
      <c r="B125" s="9">
        <v>395993.5</v>
      </c>
      <c r="C125" s="16">
        <f t="shared" si="1"/>
        <v>2.089596950873986E-2</v>
      </c>
    </row>
    <row r="126" spans="1:3" ht="13.5" thickBot="1" x14ac:dyDescent="0.25">
      <c r="A126" s="7" t="s">
        <v>5179</v>
      </c>
      <c r="B126" s="9">
        <v>400703.6</v>
      </c>
      <c r="C126" s="16">
        <f t="shared" si="1"/>
        <v>1.1894387155344664E-2</v>
      </c>
    </row>
    <row r="127" spans="1:3" ht="13.5" thickBot="1" x14ac:dyDescent="0.25">
      <c r="A127" s="7" t="s">
        <v>5178</v>
      </c>
      <c r="B127" s="9">
        <v>405306</v>
      </c>
      <c r="C127" s="16">
        <f t="shared" si="1"/>
        <v>1.148579648398473E-2</v>
      </c>
    </row>
    <row r="128" spans="1:3" ht="13.5" thickBot="1" x14ac:dyDescent="0.25">
      <c r="A128" s="7" t="s">
        <v>5177</v>
      </c>
      <c r="B128" s="9">
        <v>412459.4</v>
      </c>
      <c r="C128" s="16">
        <f t="shared" si="1"/>
        <v>1.7649380961545162E-2</v>
      </c>
    </row>
    <row r="129" spans="1:3" ht="13.5" thickBot="1" x14ac:dyDescent="0.25">
      <c r="A129" s="7" t="s">
        <v>5176</v>
      </c>
      <c r="B129" s="9">
        <v>416876.3</v>
      </c>
      <c r="C129" s="16">
        <f t="shared" si="1"/>
        <v>1.0708690358372156E-2</v>
      </c>
    </row>
    <row r="130" spans="1:3" ht="13.5" thickBot="1" x14ac:dyDescent="0.25">
      <c r="A130" s="7" t="s">
        <v>5175</v>
      </c>
      <c r="B130" s="9">
        <v>425340.7</v>
      </c>
      <c r="C130" s="16">
        <f t="shared" si="1"/>
        <v>2.0304344478206181E-2</v>
      </c>
    </row>
    <row r="131" spans="1:3" ht="13.5" thickBot="1" x14ac:dyDescent="0.25">
      <c r="A131" s="7" t="s">
        <v>5174</v>
      </c>
      <c r="B131" s="9">
        <v>428080.9</v>
      </c>
      <c r="C131" s="16">
        <f t="shared" ref="C131:C194" si="2">(B131-B130)/B130</f>
        <v>6.4423649088836583E-3</v>
      </c>
    </row>
    <row r="132" spans="1:3" ht="13.5" thickBot="1" x14ac:dyDescent="0.25">
      <c r="A132" s="7" t="s">
        <v>5173</v>
      </c>
      <c r="B132" s="9">
        <v>434723.1</v>
      </c>
      <c r="C132" s="16">
        <f t="shared" si="2"/>
        <v>1.5516226021763533E-2</v>
      </c>
    </row>
    <row r="133" spans="1:3" ht="13.5" thickBot="1" x14ac:dyDescent="0.25">
      <c r="A133" s="7" t="s">
        <v>5172</v>
      </c>
      <c r="B133" s="9">
        <v>440517.3</v>
      </c>
      <c r="C133" s="16">
        <f t="shared" si="2"/>
        <v>1.3328484269642013E-2</v>
      </c>
    </row>
    <row r="134" spans="1:3" ht="13.5" thickBot="1" x14ac:dyDescent="0.25">
      <c r="A134" s="7" t="s">
        <v>5171</v>
      </c>
      <c r="B134" s="9">
        <v>445671.7</v>
      </c>
      <c r="C134" s="16">
        <f t="shared" si="2"/>
        <v>1.170078904960151E-2</v>
      </c>
    </row>
    <row r="135" spans="1:3" ht="13.5" thickBot="1" x14ac:dyDescent="0.25">
      <c r="A135" s="7" t="s">
        <v>5170</v>
      </c>
      <c r="B135" s="9">
        <v>452398.4</v>
      </c>
      <c r="C135" s="16">
        <f t="shared" si="2"/>
        <v>1.5093397224907957E-2</v>
      </c>
    </row>
    <row r="136" spans="1:3" ht="13.5" thickBot="1" x14ac:dyDescent="0.25">
      <c r="A136" s="7" t="s">
        <v>5169</v>
      </c>
      <c r="B136" s="9">
        <v>458270.3</v>
      </c>
      <c r="C136" s="16">
        <f t="shared" si="2"/>
        <v>1.2979488875292142E-2</v>
      </c>
    </row>
    <row r="137" spans="1:3" ht="13.5" thickBot="1" x14ac:dyDescent="0.25">
      <c r="A137" s="7" t="s">
        <v>5168</v>
      </c>
      <c r="B137" s="9">
        <v>462361.8</v>
      </c>
      <c r="C137" s="16">
        <f t="shared" si="2"/>
        <v>8.928136953234805E-3</v>
      </c>
    </row>
    <row r="138" spans="1:3" ht="13.5" thickBot="1" x14ac:dyDescent="0.25">
      <c r="A138" s="7" t="s">
        <v>5167</v>
      </c>
      <c r="B138" s="9">
        <v>468504.9</v>
      </c>
      <c r="C138" s="16">
        <f t="shared" si="2"/>
        <v>1.3286348482941357E-2</v>
      </c>
    </row>
    <row r="139" spans="1:3" ht="13.5" thickBot="1" x14ac:dyDescent="0.25">
      <c r="A139" s="7" t="s">
        <v>5166</v>
      </c>
      <c r="B139" s="9">
        <v>474001.4</v>
      </c>
      <c r="C139" s="16">
        <f t="shared" si="2"/>
        <v>1.1732001095399429E-2</v>
      </c>
    </row>
    <row r="140" spans="1:3" ht="13.5" thickBot="1" x14ac:dyDescent="0.25">
      <c r="A140" s="7" t="s">
        <v>5165</v>
      </c>
      <c r="B140" s="9">
        <v>483787.2</v>
      </c>
      <c r="C140" s="16">
        <f t="shared" si="2"/>
        <v>2.0645086702275536E-2</v>
      </c>
    </row>
    <row r="141" spans="1:3" ht="13.5" thickBot="1" x14ac:dyDescent="0.25">
      <c r="A141" s="7" t="s">
        <v>5164</v>
      </c>
      <c r="B141" s="9">
        <v>490619.5</v>
      </c>
      <c r="C141" s="16">
        <f t="shared" si="2"/>
        <v>1.4122531559330194E-2</v>
      </c>
    </row>
    <row r="142" spans="1:3" ht="13.5" thickBot="1" x14ac:dyDescent="0.25">
      <c r="A142" s="7" t="s">
        <v>5163</v>
      </c>
      <c r="B142" s="9">
        <v>501749.8</v>
      </c>
      <c r="C142" s="16">
        <f t="shared" si="2"/>
        <v>2.2686216100256895E-2</v>
      </c>
    </row>
    <row r="143" spans="1:3" ht="13.5" thickBot="1" x14ac:dyDescent="0.25">
      <c r="A143" s="7" t="s">
        <v>5162</v>
      </c>
      <c r="B143" s="9">
        <v>506790.9</v>
      </c>
      <c r="C143" s="16">
        <f t="shared" si="2"/>
        <v>1.0047039380982383E-2</v>
      </c>
    </row>
    <row r="144" spans="1:3" ht="13.5" thickBot="1" x14ac:dyDescent="0.25">
      <c r="A144" s="7" t="s">
        <v>5161</v>
      </c>
      <c r="B144" s="9">
        <v>516447.7</v>
      </c>
      <c r="C144" s="16">
        <f t="shared" si="2"/>
        <v>1.9054801497027644E-2</v>
      </c>
    </row>
    <row r="145" spans="1:3" ht="13.5" thickBot="1" x14ac:dyDescent="0.25">
      <c r="A145" s="7" t="s">
        <v>5160</v>
      </c>
      <c r="B145" s="9">
        <v>528649.80000000005</v>
      </c>
      <c r="C145" s="16">
        <f t="shared" si="2"/>
        <v>2.3626981008919266E-2</v>
      </c>
    </row>
    <row r="146" spans="1:3" ht="13.5" thickBot="1" x14ac:dyDescent="0.25">
      <c r="A146" s="7" t="s">
        <v>5126</v>
      </c>
      <c r="B146" s="9">
        <v>540960.9</v>
      </c>
      <c r="C146" s="16">
        <f t="shared" si="2"/>
        <v>2.3287817379293391E-2</v>
      </c>
    </row>
    <row r="147" spans="1:3" ht="13.5" thickBot="1" x14ac:dyDescent="0.25">
      <c r="A147" s="7" t="s">
        <v>5125</v>
      </c>
      <c r="B147" s="9">
        <v>554341.80000000005</v>
      </c>
      <c r="C147" s="16">
        <f t="shared" si="2"/>
        <v>2.4735429122511483E-2</v>
      </c>
    </row>
    <row r="148" spans="1:3" ht="13.5" thickBot="1" x14ac:dyDescent="0.25">
      <c r="A148" s="7" t="s">
        <v>5124</v>
      </c>
      <c r="B148" s="9">
        <v>562812.69999999995</v>
      </c>
      <c r="C148" s="16">
        <f t="shared" si="2"/>
        <v>1.528100532920286E-2</v>
      </c>
    </row>
    <row r="149" spans="1:3" ht="13.5" thickBot="1" x14ac:dyDescent="0.25">
      <c r="A149" s="7" t="s">
        <v>5123</v>
      </c>
      <c r="B149" s="9">
        <v>570866.4</v>
      </c>
      <c r="C149" s="16">
        <f t="shared" si="2"/>
        <v>1.4309733948789838E-2</v>
      </c>
    </row>
    <row r="150" spans="1:3" ht="13.5" thickBot="1" x14ac:dyDescent="0.25">
      <c r="A150" s="7" t="s">
        <v>5122</v>
      </c>
      <c r="B150" s="9">
        <v>575569.4</v>
      </c>
      <c r="C150" s="16">
        <f t="shared" si="2"/>
        <v>8.2383548935442679E-3</v>
      </c>
    </row>
    <row r="151" spans="1:3" ht="13.5" thickBot="1" x14ac:dyDescent="0.25">
      <c r="A151" s="7" t="s">
        <v>5121</v>
      </c>
      <c r="B151" s="9">
        <v>588006.19999999995</v>
      </c>
      <c r="C151" s="16">
        <f t="shared" si="2"/>
        <v>2.160782001266907E-2</v>
      </c>
    </row>
    <row r="152" spans="1:3" ht="13.5" thickBot="1" x14ac:dyDescent="0.25">
      <c r="A152" s="7" t="s">
        <v>5120</v>
      </c>
      <c r="B152" s="9">
        <v>600393.4</v>
      </c>
      <c r="C152" s="16">
        <f t="shared" si="2"/>
        <v>2.1066444537489692E-2</v>
      </c>
    </row>
    <row r="153" spans="1:3" ht="13.5" thickBot="1" x14ac:dyDescent="0.25">
      <c r="A153" s="7" t="s">
        <v>5119</v>
      </c>
      <c r="B153" s="9">
        <v>613945.4</v>
      </c>
      <c r="C153" s="16">
        <f t="shared" si="2"/>
        <v>2.2571867045840275E-2</v>
      </c>
    </row>
    <row r="154" spans="1:3" ht="13.5" thickBot="1" x14ac:dyDescent="0.25">
      <c r="A154" s="7" t="s">
        <v>5118</v>
      </c>
      <c r="B154" s="9">
        <v>623905</v>
      </c>
      <c r="C154" s="16">
        <f t="shared" si="2"/>
        <v>1.6222289473949925E-2</v>
      </c>
    </row>
    <row r="155" spans="1:3" ht="13.5" thickBot="1" x14ac:dyDescent="0.25">
      <c r="A155" s="7" t="s">
        <v>5117</v>
      </c>
      <c r="B155" s="9">
        <v>632759.80000000005</v>
      </c>
      <c r="C155" s="16">
        <f t="shared" si="2"/>
        <v>1.4192545339434764E-2</v>
      </c>
    </row>
    <row r="156" spans="1:3" ht="13.5" thickBot="1" x14ac:dyDescent="0.25">
      <c r="A156" s="7" t="s">
        <v>5116</v>
      </c>
      <c r="B156" s="9">
        <v>642272.30000000005</v>
      </c>
      <c r="C156" s="16">
        <f t="shared" si="2"/>
        <v>1.5033350728032975E-2</v>
      </c>
    </row>
    <row r="157" spans="1:3" ht="13.5" thickBot="1" x14ac:dyDescent="0.25">
      <c r="A157" s="7" t="s">
        <v>5115</v>
      </c>
      <c r="B157" s="9">
        <v>648186.1</v>
      </c>
      <c r="C157" s="16">
        <f t="shared" si="2"/>
        <v>9.2076211289198202E-3</v>
      </c>
    </row>
    <row r="158" spans="1:3" ht="13.5" thickBot="1" x14ac:dyDescent="0.25">
      <c r="A158" s="7" t="s">
        <v>5114</v>
      </c>
      <c r="B158" s="9">
        <v>656040.4</v>
      </c>
      <c r="C158" s="16">
        <f t="shared" si="2"/>
        <v>1.21173533341737E-2</v>
      </c>
    </row>
    <row r="159" spans="1:3" ht="13.5" thickBot="1" x14ac:dyDescent="0.25">
      <c r="A159" s="7" t="s">
        <v>5113</v>
      </c>
      <c r="B159" s="9">
        <v>668953</v>
      </c>
      <c r="C159" s="16">
        <f t="shared" si="2"/>
        <v>1.9682629301488105E-2</v>
      </c>
    </row>
    <row r="160" spans="1:3" ht="13.5" thickBot="1" x14ac:dyDescent="0.25">
      <c r="A160" s="7" t="s">
        <v>5112</v>
      </c>
      <c r="B160" s="9">
        <v>669617.69999999995</v>
      </c>
      <c r="C160" s="16">
        <f t="shared" si="2"/>
        <v>9.9364230371932474E-4</v>
      </c>
    </row>
    <row r="161" spans="1:3" ht="13.5" thickBot="1" x14ac:dyDescent="0.25">
      <c r="A161" s="7" t="s">
        <v>5111</v>
      </c>
      <c r="B161" s="9">
        <v>677027.6</v>
      </c>
      <c r="C161" s="16">
        <f t="shared" si="2"/>
        <v>1.1065866389135209E-2</v>
      </c>
    </row>
    <row r="162" spans="1:3" ht="13.5" thickBot="1" x14ac:dyDescent="0.25">
      <c r="A162" s="7" t="s">
        <v>5110</v>
      </c>
      <c r="B162" s="9">
        <v>679090.1</v>
      </c>
      <c r="C162" s="16">
        <f t="shared" si="2"/>
        <v>3.0464046074340249E-3</v>
      </c>
    </row>
    <row r="163" spans="1:3" ht="13.5" thickBot="1" x14ac:dyDescent="0.25">
      <c r="A163" s="7" t="s">
        <v>5109</v>
      </c>
      <c r="B163" s="9">
        <v>682687.1</v>
      </c>
      <c r="C163" s="16">
        <f t="shared" si="2"/>
        <v>5.296793459365701E-3</v>
      </c>
    </row>
    <row r="164" spans="1:3" ht="13.5" thickBot="1" x14ac:dyDescent="0.25">
      <c r="A164" s="7" t="s">
        <v>5108</v>
      </c>
      <c r="B164" s="9">
        <v>683858.9</v>
      </c>
      <c r="C164" s="16">
        <f t="shared" si="2"/>
        <v>1.7164525300097902E-3</v>
      </c>
    </row>
    <row r="165" spans="1:3" ht="13.5" thickBot="1" x14ac:dyDescent="0.25">
      <c r="A165" s="7" t="s">
        <v>5107</v>
      </c>
      <c r="B165" s="9">
        <v>681728.7</v>
      </c>
      <c r="C165" s="16">
        <f t="shared" si="2"/>
        <v>-3.1149700618067116E-3</v>
      </c>
    </row>
    <row r="166" spans="1:3" ht="13.5" thickBot="1" x14ac:dyDescent="0.25">
      <c r="A166" s="7" t="s">
        <v>5106</v>
      </c>
      <c r="B166" s="9">
        <v>676546.8</v>
      </c>
      <c r="C166" s="16">
        <f t="shared" si="2"/>
        <v>-7.6011175706698388E-3</v>
      </c>
    </row>
    <row r="167" spans="1:3" ht="13.5" thickBot="1" x14ac:dyDescent="0.25">
      <c r="A167" s="7" t="s">
        <v>5105</v>
      </c>
      <c r="B167" s="9">
        <v>679285.9</v>
      </c>
      <c r="C167" s="16">
        <f t="shared" si="2"/>
        <v>4.048648223596618E-3</v>
      </c>
    </row>
    <row r="168" spans="1:3" ht="13.5" thickBot="1" x14ac:dyDescent="0.25">
      <c r="A168" s="7" t="s">
        <v>5104</v>
      </c>
      <c r="B168" s="9">
        <v>682930.6</v>
      </c>
      <c r="C168" s="16">
        <f t="shared" si="2"/>
        <v>5.3654874920853702E-3</v>
      </c>
    </row>
    <row r="169" spans="1:3" ht="13.5" thickBot="1" x14ac:dyDescent="0.25">
      <c r="A169" s="7" t="s">
        <v>5103</v>
      </c>
      <c r="B169" s="9">
        <v>682329</v>
      </c>
      <c r="C169" s="16">
        <f t="shared" si="2"/>
        <v>-8.8090942183580113E-4</v>
      </c>
    </row>
    <row r="170" spans="1:3" ht="13.5" thickBot="1" x14ac:dyDescent="0.25">
      <c r="A170" s="7" t="s">
        <v>5102</v>
      </c>
      <c r="B170" s="9">
        <v>676961.3</v>
      </c>
      <c r="C170" s="16">
        <f t="shared" si="2"/>
        <v>-7.8667329103701486E-3</v>
      </c>
    </row>
    <row r="171" spans="1:3" ht="13.5" thickBot="1" x14ac:dyDescent="0.25">
      <c r="A171" s="7" t="s">
        <v>5101</v>
      </c>
      <c r="B171" s="9">
        <v>678380.4</v>
      </c>
      <c r="C171" s="16">
        <f t="shared" si="2"/>
        <v>2.096279358952981E-3</v>
      </c>
    </row>
    <row r="172" spans="1:3" ht="13.5" thickBot="1" x14ac:dyDescent="0.25">
      <c r="A172" s="7" t="s">
        <v>5100</v>
      </c>
      <c r="B172" s="9">
        <v>684704.8</v>
      </c>
      <c r="C172" s="16">
        <f t="shared" si="2"/>
        <v>9.3227929344657113E-3</v>
      </c>
    </row>
    <row r="173" spans="1:3" ht="13.5" thickBot="1" x14ac:dyDescent="0.25">
      <c r="A173" s="7" t="s">
        <v>5099</v>
      </c>
      <c r="B173" s="9">
        <v>688879.2</v>
      </c>
      <c r="C173" s="16">
        <f t="shared" si="2"/>
        <v>6.0966419397087716E-3</v>
      </c>
    </row>
    <row r="174" spans="1:3" ht="13.5" thickBot="1" x14ac:dyDescent="0.25">
      <c r="A174" s="7" t="s">
        <v>5098</v>
      </c>
      <c r="B174" s="9">
        <v>686834.9</v>
      </c>
      <c r="C174" s="16">
        <f t="shared" si="2"/>
        <v>-2.9675739955567397E-3</v>
      </c>
    </row>
    <row r="175" spans="1:3" ht="13.5" thickBot="1" x14ac:dyDescent="0.25">
      <c r="A175" s="7" t="s">
        <v>5097</v>
      </c>
      <c r="B175" s="9">
        <v>686973.3</v>
      </c>
      <c r="C175" s="16">
        <f t="shared" si="2"/>
        <v>2.0150402957104142E-4</v>
      </c>
    </row>
    <row r="176" spans="1:3" ht="13.5" thickBot="1" x14ac:dyDescent="0.25">
      <c r="A176" s="7" t="s">
        <v>5096</v>
      </c>
      <c r="B176" s="9">
        <v>688587.9</v>
      </c>
      <c r="C176" s="16">
        <f t="shared" si="2"/>
        <v>2.3503096845248232E-3</v>
      </c>
    </row>
    <row r="177" spans="1:3" ht="13.5" thickBot="1" x14ac:dyDescent="0.25">
      <c r="A177" s="7" t="s">
        <v>5095</v>
      </c>
      <c r="B177" s="9">
        <v>694454.4</v>
      </c>
      <c r="C177" s="16">
        <f t="shared" si="2"/>
        <v>8.5196094790512579E-3</v>
      </c>
    </row>
    <row r="178" spans="1:3" ht="13.5" thickBot="1" x14ac:dyDescent="0.25">
      <c r="A178" s="7" t="s">
        <v>5094</v>
      </c>
      <c r="B178" s="9">
        <v>702132.1</v>
      </c>
      <c r="C178" s="16">
        <f t="shared" si="2"/>
        <v>1.1055729505061748E-2</v>
      </c>
    </row>
    <row r="179" spans="1:3" ht="13.5" thickBot="1" x14ac:dyDescent="0.25">
      <c r="A179" s="7" t="s">
        <v>5093</v>
      </c>
      <c r="B179" s="9">
        <v>696854</v>
      </c>
      <c r="C179" s="16">
        <f t="shared" si="2"/>
        <v>-7.5172463985053199E-3</v>
      </c>
    </row>
    <row r="180" spans="1:3" ht="13.5" thickBot="1" x14ac:dyDescent="0.25">
      <c r="A180" s="7" t="s">
        <v>5092</v>
      </c>
      <c r="B180" s="9">
        <v>703911.6</v>
      </c>
      <c r="C180" s="16">
        <f t="shared" si="2"/>
        <v>1.0127802954420836E-2</v>
      </c>
    </row>
    <row r="181" spans="1:3" ht="13.5" thickBot="1" x14ac:dyDescent="0.25">
      <c r="A181" s="7" t="s">
        <v>5091</v>
      </c>
      <c r="B181" s="9">
        <v>708047.5</v>
      </c>
      <c r="C181" s="16">
        <f t="shared" si="2"/>
        <v>5.8755957424199623E-3</v>
      </c>
    </row>
    <row r="182" spans="1:3" ht="13.5" thickBot="1" x14ac:dyDescent="0.25">
      <c r="A182" s="7" t="s">
        <v>5090</v>
      </c>
      <c r="B182" s="9">
        <v>711867.7</v>
      </c>
      <c r="C182" s="16">
        <f t="shared" si="2"/>
        <v>5.3954007322954368E-3</v>
      </c>
    </row>
    <row r="183" spans="1:3" ht="13.5" thickBot="1" x14ac:dyDescent="0.25">
      <c r="A183" s="7" t="s">
        <v>5089</v>
      </c>
      <c r="B183" s="9">
        <v>716583.9</v>
      </c>
      <c r="C183" s="16">
        <f t="shared" si="2"/>
        <v>6.6251074462292227E-3</v>
      </c>
    </row>
    <row r="184" spans="1:3" ht="13.5" thickBot="1" x14ac:dyDescent="0.25">
      <c r="A184" s="7" t="s">
        <v>5088</v>
      </c>
      <c r="B184" s="9">
        <v>717847.3</v>
      </c>
      <c r="C184" s="16">
        <f t="shared" si="2"/>
        <v>1.763087337016675E-3</v>
      </c>
    </row>
    <row r="185" spans="1:3" ht="13.5" thickBot="1" x14ac:dyDescent="0.25">
      <c r="A185" s="7" t="s">
        <v>5087</v>
      </c>
      <c r="B185" s="9">
        <v>718780.3</v>
      </c>
      <c r="C185" s="16">
        <f t="shared" si="2"/>
        <v>1.2997193135643192E-3</v>
      </c>
    </row>
    <row r="186" spans="1:3" ht="13.5" thickBot="1" x14ac:dyDescent="0.25">
      <c r="A186" s="7" t="s">
        <v>5086</v>
      </c>
      <c r="B186" s="9">
        <v>723359.5</v>
      </c>
      <c r="C186" s="16">
        <f t="shared" si="2"/>
        <v>6.3707922991210987E-3</v>
      </c>
    </row>
    <row r="187" spans="1:3" ht="13.5" thickBot="1" x14ac:dyDescent="0.25">
      <c r="A187" s="7" t="s">
        <v>5085</v>
      </c>
      <c r="B187" s="9">
        <v>730467.6</v>
      </c>
      <c r="C187" s="16">
        <f t="shared" si="2"/>
        <v>9.8265108842836464E-3</v>
      </c>
    </row>
    <row r="188" spans="1:3" ht="13.5" thickBot="1" x14ac:dyDescent="0.25">
      <c r="A188" s="7" t="s">
        <v>5084</v>
      </c>
      <c r="B188" s="9">
        <v>742913</v>
      </c>
      <c r="C188" s="16">
        <f t="shared" si="2"/>
        <v>1.7037579763975876E-2</v>
      </c>
    </row>
    <row r="189" spans="1:3" ht="13.5" thickBot="1" x14ac:dyDescent="0.25">
      <c r="A189" s="7" t="s">
        <v>5083</v>
      </c>
      <c r="B189" s="9">
        <v>750878</v>
      </c>
      <c r="C189" s="16">
        <f t="shared" si="2"/>
        <v>1.0721309224633302E-2</v>
      </c>
    </row>
    <row r="190" spans="1:3" ht="13.5" thickBot="1" x14ac:dyDescent="0.25">
      <c r="A190" s="7" t="s">
        <v>5082</v>
      </c>
      <c r="B190" s="9">
        <v>761433.1</v>
      </c>
      <c r="C190" s="16">
        <f t="shared" si="2"/>
        <v>1.4057010592932509E-2</v>
      </c>
    </row>
    <row r="191" spans="1:3" ht="13.5" thickBot="1" x14ac:dyDescent="0.25">
      <c r="A191" s="7" t="s">
        <v>5081</v>
      </c>
      <c r="B191" s="9">
        <v>764156.1</v>
      </c>
      <c r="C191" s="16">
        <f t="shared" si="2"/>
        <v>3.576151338837253E-3</v>
      </c>
    </row>
    <row r="192" spans="1:3" ht="13.5" thickBot="1" x14ac:dyDescent="0.25">
      <c r="A192" s="7" t="s">
        <v>5080</v>
      </c>
      <c r="B192" s="9">
        <v>766706.8</v>
      </c>
      <c r="C192" s="16">
        <f t="shared" si="2"/>
        <v>3.3379305615699067E-3</v>
      </c>
    </row>
    <row r="193" spans="1:3" ht="13.5" thickBot="1" x14ac:dyDescent="0.25">
      <c r="A193" s="7" t="s">
        <v>5079</v>
      </c>
      <c r="B193" s="9">
        <v>767051.1</v>
      </c>
      <c r="C193" s="16">
        <f t="shared" si="2"/>
        <v>4.4906344902631638E-4</v>
      </c>
    </row>
    <row r="194" spans="1:3" ht="13.5" thickBot="1" x14ac:dyDescent="0.25">
      <c r="A194" s="7" t="s">
        <v>5078</v>
      </c>
      <c r="B194" s="9">
        <v>772614.7</v>
      </c>
      <c r="C194" s="16">
        <f t="shared" si="2"/>
        <v>7.2532325421343861E-3</v>
      </c>
    </row>
    <row r="195" spans="1:3" ht="13.5" thickBot="1" x14ac:dyDescent="0.25">
      <c r="A195" s="7" t="s">
        <v>5077</v>
      </c>
      <c r="B195" s="9">
        <v>779654.9</v>
      </c>
      <c r="C195" s="16">
        <f t="shared" ref="C195:C258" si="3">(B195-B194)/B194</f>
        <v>9.1121745418512885E-3</v>
      </c>
    </row>
    <row r="196" spans="1:3" ht="13.5" thickBot="1" x14ac:dyDescent="0.25">
      <c r="A196" s="7" t="s">
        <v>5076</v>
      </c>
      <c r="B196" s="9">
        <v>797428.3</v>
      </c>
      <c r="C196" s="16">
        <f t="shared" si="3"/>
        <v>2.2796496244684696E-2</v>
      </c>
    </row>
    <row r="197" spans="1:3" ht="13.5" thickBot="1" x14ac:dyDescent="0.25">
      <c r="A197" s="7" t="s">
        <v>5075</v>
      </c>
      <c r="B197" s="9">
        <v>806857.1</v>
      </c>
      <c r="C197" s="16">
        <f t="shared" si="3"/>
        <v>1.1824009757366185E-2</v>
      </c>
    </row>
    <row r="198" spans="1:3" ht="13.5" thickBot="1" x14ac:dyDescent="0.25">
      <c r="A198" s="7" t="s">
        <v>5074</v>
      </c>
      <c r="B198" s="9">
        <v>812805.7</v>
      </c>
      <c r="C198" s="16">
        <f t="shared" si="3"/>
        <v>7.3725570488255938E-3</v>
      </c>
    </row>
    <row r="199" spans="1:3" ht="13.5" thickBot="1" x14ac:dyDescent="0.25">
      <c r="A199" s="7" t="s">
        <v>5073</v>
      </c>
      <c r="B199" s="9">
        <v>822108.1</v>
      </c>
      <c r="C199" s="16">
        <f t="shared" si="3"/>
        <v>1.144480162971301E-2</v>
      </c>
    </row>
    <row r="200" spans="1:3" ht="13.5" thickBot="1" x14ac:dyDescent="0.25">
      <c r="A200" s="7" t="s">
        <v>5072</v>
      </c>
      <c r="B200" s="9">
        <v>827976.6</v>
      </c>
      <c r="C200" s="16">
        <f t="shared" si="3"/>
        <v>7.1383556493361394E-3</v>
      </c>
    </row>
    <row r="201" spans="1:3" ht="13.5" thickBot="1" x14ac:dyDescent="0.25">
      <c r="A201" s="7" t="s">
        <v>5071</v>
      </c>
      <c r="B201" s="9">
        <v>831521.4</v>
      </c>
      <c r="C201" s="16">
        <f t="shared" si="3"/>
        <v>4.2812804129972355E-3</v>
      </c>
    </row>
    <row r="202" spans="1:3" ht="13.5" thickBot="1" x14ac:dyDescent="0.25">
      <c r="A202" s="7" t="s">
        <v>5070</v>
      </c>
      <c r="B202" s="9">
        <v>842512</v>
      </c>
      <c r="C202" s="16">
        <f t="shared" si="3"/>
        <v>1.3217458985421152E-2</v>
      </c>
    </row>
    <row r="203" spans="1:3" ht="13.5" thickBot="1" x14ac:dyDescent="0.25">
      <c r="A203" s="7" t="s">
        <v>5069</v>
      </c>
      <c r="B203" s="9">
        <v>853092.8</v>
      </c>
      <c r="C203" s="16">
        <f t="shared" si="3"/>
        <v>1.2558634179691264E-2</v>
      </c>
    </row>
    <row r="204" spans="1:3" ht="13.5" thickBot="1" x14ac:dyDescent="0.25">
      <c r="A204" s="7" t="s">
        <v>5068</v>
      </c>
      <c r="B204" s="9">
        <v>868756.6</v>
      </c>
      <c r="C204" s="16">
        <f t="shared" si="3"/>
        <v>1.8361191185765405E-2</v>
      </c>
    </row>
    <row r="205" spans="1:3" ht="13.5" thickBot="1" x14ac:dyDescent="0.25">
      <c r="A205" s="7" t="s">
        <v>5067</v>
      </c>
      <c r="B205" s="9">
        <v>875405.5</v>
      </c>
      <c r="C205" s="16">
        <f t="shared" si="3"/>
        <v>7.6533519284918512E-3</v>
      </c>
    </row>
    <row r="206" spans="1:3" ht="13.5" thickBot="1" x14ac:dyDescent="0.25">
      <c r="A206" s="7" t="s">
        <v>5066</v>
      </c>
      <c r="B206" s="9">
        <v>880250.7</v>
      </c>
      <c r="C206" s="16">
        <f t="shared" si="3"/>
        <v>5.5348064411292293E-3</v>
      </c>
    </row>
    <row r="207" spans="1:3" ht="13.5" thickBot="1" x14ac:dyDescent="0.25">
      <c r="A207" s="7" t="s">
        <v>5065</v>
      </c>
      <c r="B207" s="9">
        <v>883643</v>
      </c>
      <c r="C207" s="16">
        <f t="shared" si="3"/>
        <v>3.8537884718524468E-3</v>
      </c>
    </row>
    <row r="208" spans="1:3" ht="13.5" thickBot="1" x14ac:dyDescent="0.25">
      <c r="A208" s="7" t="s">
        <v>5064</v>
      </c>
      <c r="B208" s="9">
        <v>892494.8</v>
      </c>
      <c r="C208" s="16">
        <f t="shared" si="3"/>
        <v>1.0017393902288646E-2</v>
      </c>
    </row>
    <row r="209" spans="1:3" ht="13.5" thickBot="1" x14ac:dyDescent="0.25">
      <c r="A209" s="7" t="s">
        <v>5063</v>
      </c>
      <c r="B209" s="9">
        <v>890351.6</v>
      </c>
      <c r="C209" s="16">
        <f t="shared" si="3"/>
        <v>-2.4013585289237201E-3</v>
      </c>
    </row>
    <row r="210" spans="1:3" ht="13.5" thickBot="1" x14ac:dyDescent="0.25">
      <c r="A210" s="7" t="s">
        <v>5062</v>
      </c>
      <c r="B210" s="9">
        <v>886410.8</v>
      </c>
      <c r="C210" s="16">
        <f t="shared" si="3"/>
        <v>-4.4261166038225015E-3</v>
      </c>
    </row>
    <row r="211" spans="1:3" ht="13.5" thickBot="1" x14ac:dyDescent="0.25">
      <c r="A211" s="7" t="s">
        <v>5061</v>
      </c>
      <c r="B211" s="9">
        <v>886769.4</v>
      </c>
      <c r="C211" s="16">
        <f t="shared" si="3"/>
        <v>4.0455283261437775E-4</v>
      </c>
    </row>
    <row r="212" spans="1:3" ht="13.5" thickBot="1" x14ac:dyDescent="0.25">
      <c r="A212" s="7" t="s">
        <v>5060</v>
      </c>
      <c r="B212" s="9">
        <v>886242.9</v>
      </c>
      <c r="C212" s="16">
        <f t="shared" si="3"/>
        <v>-5.9372820036415329E-4</v>
      </c>
    </row>
    <row r="213" spans="1:3" ht="13.5" thickBot="1" x14ac:dyDescent="0.25">
      <c r="A213" s="7" t="s">
        <v>5059</v>
      </c>
      <c r="B213" s="9">
        <v>886880.8</v>
      </c>
      <c r="C213" s="16">
        <f t="shared" si="3"/>
        <v>7.1978009640474784E-4</v>
      </c>
    </row>
    <row r="214" spans="1:3" ht="13.5" thickBot="1" x14ac:dyDescent="0.25">
      <c r="A214" s="7" t="s">
        <v>5058</v>
      </c>
      <c r="B214" s="9">
        <v>891154.2</v>
      </c>
      <c r="C214" s="16">
        <f t="shared" si="3"/>
        <v>4.8184603838530571E-3</v>
      </c>
    </row>
    <row r="215" spans="1:3" ht="13.5" thickBot="1" x14ac:dyDescent="0.25">
      <c r="A215" s="7" t="s">
        <v>5057</v>
      </c>
      <c r="B215" s="9">
        <v>885171.7</v>
      </c>
      <c r="C215" s="16">
        <f t="shared" si="3"/>
        <v>-6.7132040672646777E-3</v>
      </c>
    </row>
    <row r="216" spans="1:3" ht="13.5" thickBot="1" x14ac:dyDescent="0.25">
      <c r="A216" s="7" t="s">
        <v>5056</v>
      </c>
      <c r="B216" s="9">
        <v>896674.7</v>
      </c>
      <c r="C216" s="16">
        <f t="shared" si="3"/>
        <v>1.2995218893690343E-2</v>
      </c>
    </row>
    <row r="217" spans="1:3" ht="13.5" thickBot="1" x14ac:dyDescent="0.25">
      <c r="A217" s="7" t="s">
        <v>5055</v>
      </c>
      <c r="B217" s="9">
        <v>901818.6</v>
      </c>
      <c r="C217" s="16">
        <f t="shared" si="3"/>
        <v>5.7366400546374546E-3</v>
      </c>
    </row>
    <row r="218" spans="1:3" ht="13.5" thickBot="1" x14ac:dyDescent="0.25">
      <c r="A218" s="7" t="s">
        <v>5054</v>
      </c>
      <c r="B218" s="9">
        <v>901048.5</v>
      </c>
      <c r="C218" s="16">
        <f t="shared" si="3"/>
        <v>-8.5394113627726984E-4</v>
      </c>
    </row>
    <row r="219" spans="1:3" ht="13.5" thickBot="1" x14ac:dyDescent="0.25">
      <c r="A219" s="7" t="s">
        <v>5053</v>
      </c>
      <c r="B219" s="9">
        <v>906803.8</v>
      </c>
      <c r="C219" s="16">
        <f t="shared" si="3"/>
        <v>6.3873365307195416E-3</v>
      </c>
    </row>
    <row r="220" spans="1:3" ht="13.5" thickBot="1" x14ac:dyDescent="0.25">
      <c r="A220" s="7" t="s">
        <v>5052</v>
      </c>
      <c r="B220" s="9">
        <v>916675.5</v>
      </c>
      <c r="C220" s="16">
        <f t="shared" si="3"/>
        <v>1.0886257865262533E-2</v>
      </c>
    </row>
    <row r="221" spans="1:3" ht="13.5" thickBot="1" x14ac:dyDescent="0.25">
      <c r="A221" s="7" t="s">
        <v>5051</v>
      </c>
      <c r="B221" s="9">
        <v>918329.7</v>
      </c>
      <c r="C221" s="16">
        <f t="shared" si="3"/>
        <v>1.8045644287427267E-3</v>
      </c>
    </row>
    <row r="222" spans="1:3" ht="13.5" thickBot="1" x14ac:dyDescent="0.25">
      <c r="A222" s="7" t="s">
        <v>5050</v>
      </c>
      <c r="B222" s="9">
        <v>921252</v>
      </c>
      <c r="C222" s="16">
        <f t="shared" si="3"/>
        <v>3.1821904485938401E-3</v>
      </c>
    </row>
    <row r="223" spans="1:3" ht="13.5" thickBot="1" x14ac:dyDescent="0.25">
      <c r="A223" s="7" t="s">
        <v>5049</v>
      </c>
      <c r="B223" s="9">
        <v>927101.8</v>
      </c>
      <c r="C223" s="16">
        <f t="shared" si="3"/>
        <v>6.3498369610052912E-3</v>
      </c>
    </row>
    <row r="224" spans="1:3" ht="13.5" thickBot="1" x14ac:dyDescent="0.25">
      <c r="A224" s="7" t="s">
        <v>5048</v>
      </c>
      <c r="B224" s="9">
        <v>931581.5</v>
      </c>
      <c r="C224" s="16">
        <f t="shared" si="3"/>
        <v>4.831939707160479E-3</v>
      </c>
    </row>
    <row r="225" spans="1:3" ht="13.5" thickBot="1" x14ac:dyDescent="0.25">
      <c r="A225" s="7" t="s">
        <v>5047</v>
      </c>
      <c r="B225" s="9">
        <v>936302.7</v>
      </c>
      <c r="C225" s="16">
        <f t="shared" si="3"/>
        <v>5.0679409155290796E-3</v>
      </c>
    </row>
    <row r="226" spans="1:3" ht="13.5" thickBot="1" x14ac:dyDescent="0.25">
      <c r="A226" s="7" t="s">
        <v>5046</v>
      </c>
      <c r="B226" s="9">
        <v>946264.9</v>
      </c>
      <c r="C226" s="16">
        <f t="shared" si="3"/>
        <v>1.0639935140633548E-2</v>
      </c>
    </row>
    <row r="227" spans="1:3" ht="13.5" thickBot="1" x14ac:dyDescent="0.25">
      <c r="A227" s="7" t="s">
        <v>5045</v>
      </c>
      <c r="B227" s="9">
        <v>946832.6</v>
      </c>
      <c r="C227" s="16">
        <f t="shared" si="3"/>
        <v>5.9993771300188078E-4</v>
      </c>
    </row>
    <row r="228" spans="1:3" ht="13.5" thickBot="1" x14ac:dyDescent="0.25">
      <c r="A228" s="7" t="s">
        <v>5044</v>
      </c>
      <c r="B228" s="9">
        <v>948780.2</v>
      </c>
      <c r="C228" s="16">
        <f t="shared" si="3"/>
        <v>2.0569633956414013E-3</v>
      </c>
    </row>
    <row r="229" spans="1:3" ht="13.5" thickBot="1" x14ac:dyDescent="0.25">
      <c r="A229" s="7" t="s">
        <v>5043</v>
      </c>
      <c r="B229" s="9">
        <v>954714</v>
      </c>
      <c r="C229" s="16">
        <f t="shared" si="3"/>
        <v>6.2541355732339769E-3</v>
      </c>
    </row>
    <row r="230" spans="1:3" ht="13.5" thickBot="1" x14ac:dyDescent="0.25">
      <c r="A230" s="7" t="s">
        <v>5042</v>
      </c>
      <c r="B230" s="9">
        <v>958086.2</v>
      </c>
      <c r="C230" s="16">
        <f t="shared" si="3"/>
        <v>3.5321572743250373E-3</v>
      </c>
    </row>
    <row r="231" spans="1:3" ht="13.5" thickBot="1" x14ac:dyDescent="0.25">
      <c r="A231" s="7" t="s">
        <v>5041</v>
      </c>
      <c r="B231" s="9">
        <v>965151.9</v>
      </c>
      <c r="C231" s="16">
        <f t="shared" si="3"/>
        <v>7.374806150010375E-3</v>
      </c>
    </row>
    <row r="232" spans="1:3" ht="13.5" thickBot="1" x14ac:dyDescent="0.25">
      <c r="A232" s="7" t="s">
        <v>5040</v>
      </c>
      <c r="B232" s="9">
        <v>977425</v>
      </c>
      <c r="C232" s="16">
        <f t="shared" si="3"/>
        <v>1.2716236687717215E-2</v>
      </c>
    </row>
    <row r="233" spans="1:3" ht="13.5" thickBot="1" x14ac:dyDescent="0.25">
      <c r="A233" s="7" t="s">
        <v>5039</v>
      </c>
      <c r="B233" s="9">
        <v>982103.7</v>
      </c>
      <c r="C233" s="16">
        <f t="shared" si="3"/>
        <v>4.7867611325676683E-3</v>
      </c>
    </row>
    <row r="234" spans="1:3" ht="13.5" thickBot="1" x14ac:dyDescent="0.25">
      <c r="A234" s="7" t="s">
        <v>5038</v>
      </c>
      <c r="B234" s="9">
        <v>985474.4</v>
      </c>
      <c r="C234" s="16">
        <f t="shared" si="3"/>
        <v>3.4321222901411226E-3</v>
      </c>
    </row>
    <row r="235" spans="1:3" ht="13.5" thickBot="1" x14ac:dyDescent="0.25">
      <c r="A235" s="7" t="s">
        <v>5037</v>
      </c>
      <c r="B235" s="9">
        <v>995904.3</v>
      </c>
      <c r="C235" s="16">
        <f t="shared" si="3"/>
        <v>1.058363362863614E-2</v>
      </c>
    </row>
    <row r="236" spans="1:3" ht="13.5" thickBot="1" x14ac:dyDescent="0.25">
      <c r="A236" s="7" t="s">
        <v>5036</v>
      </c>
      <c r="B236" s="9">
        <v>1004960.2</v>
      </c>
      <c r="C236" s="16">
        <f t="shared" si="3"/>
        <v>9.0931427849040378E-3</v>
      </c>
    </row>
    <row r="237" spans="1:3" ht="13.5" thickBot="1" x14ac:dyDescent="0.25">
      <c r="A237" s="7" t="s">
        <v>5035</v>
      </c>
      <c r="B237" s="9">
        <v>1008802</v>
      </c>
      <c r="C237" s="16">
        <f t="shared" si="3"/>
        <v>3.8228379591550457E-3</v>
      </c>
    </row>
    <row r="238" spans="1:3" ht="13.5" thickBot="1" x14ac:dyDescent="0.25">
      <c r="A238" s="7" t="s">
        <v>5034</v>
      </c>
      <c r="B238" s="9">
        <v>1008223.6</v>
      </c>
      <c r="C238" s="16">
        <f t="shared" si="3"/>
        <v>-5.7335334386730331E-4</v>
      </c>
    </row>
    <row r="239" spans="1:3" ht="13.5" thickBot="1" x14ac:dyDescent="0.25">
      <c r="A239" s="7" t="s">
        <v>5033</v>
      </c>
      <c r="B239" s="9">
        <v>1008215.2</v>
      </c>
      <c r="C239" s="16">
        <f t="shared" si="3"/>
        <v>-8.3314851983461634E-6</v>
      </c>
    </row>
    <row r="240" spans="1:3" ht="13.5" thickBot="1" x14ac:dyDescent="0.25">
      <c r="A240" s="7" t="s">
        <v>5032</v>
      </c>
      <c r="B240" s="9">
        <v>1011582.7</v>
      </c>
      <c r="C240" s="16">
        <f t="shared" si="3"/>
        <v>3.3400607330657185E-3</v>
      </c>
    </row>
    <row r="241" spans="1:3" ht="13.5" thickBot="1" x14ac:dyDescent="0.25">
      <c r="A241" s="7" t="s">
        <v>5031</v>
      </c>
      <c r="B241" s="9">
        <v>1021591.6</v>
      </c>
      <c r="C241" s="16">
        <f t="shared" si="3"/>
        <v>9.894297322403817E-3</v>
      </c>
    </row>
    <row r="242" spans="1:3" ht="13.5" thickBot="1" x14ac:dyDescent="0.25">
      <c r="A242" s="7" t="s">
        <v>5030</v>
      </c>
      <c r="B242" s="9">
        <v>1027697.4</v>
      </c>
      <c r="C242" s="16">
        <f t="shared" si="3"/>
        <v>5.9767523538760952E-3</v>
      </c>
    </row>
    <row r="243" spans="1:3" ht="13.5" thickBot="1" x14ac:dyDescent="0.25">
      <c r="A243" s="7" t="s">
        <v>5029</v>
      </c>
      <c r="B243" s="9">
        <v>1034711.9</v>
      </c>
      <c r="C243" s="16">
        <f t="shared" si="3"/>
        <v>6.8254527062148835E-3</v>
      </c>
    </row>
    <row r="244" spans="1:3" ht="13.5" thickBot="1" x14ac:dyDescent="0.25">
      <c r="A244" s="7" t="s">
        <v>5028</v>
      </c>
      <c r="B244" s="9">
        <v>1042293.6</v>
      </c>
      <c r="C244" s="16">
        <f t="shared" si="3"/>
        <v>7.3273536334123087E-3</v>
      </c>
    </row>
    <row r="245" spans="1:3" ht="13.5" thickBot="1" x14ac:dyDescent="0.25">
      <c r="A245" s="7" t="s">
        <v>5027</v>
      </c>
      <c r="B245" s="9">
        <v>1048598.6000000001</v>
      </c>
      <c r="C245" s="16">
        <f t="shared" si="3"/>
        <v>6.0491592771941766E-3</v>
      </c>
    </row>
    <row r="246" spans="1:3" ht="13.5" thickBot="1" x14ac:dyDescent="0.25">
      <c r="A246" s="7" t="s">
        <v>5026</v>
      </c>
      <c r="B246" s="9">
        <v>1055855.3999999999</v>
      </c>
      <c r="C246" s="16">
        <f t="shared" si="3"/>
        <v>6.920474622033458E-3</v>
      </c>
    </row>
    <row r="247" spans="1:3" ht="13.5" thickBot="1" x14ac:dyDescent="0.25">
      <c r="A247" s="7" t="s">
        <v>5025</v>
      </c>
      <c r="B247" s="9">
        <v>1072886.5</v>
      </c>
      <c r="C247" s="16">
        <f t="shared" si="3"/>
        <v>1.6130144336052168E-2</v>
      </c>
    </row>
    <row r="248" spans="1:3" ht="13.5" thickBot="1" x14ac:dyDescent="0.25">
      <c r="A248" s="7" t="s">
        <v>5024</v>
      </c>
      <c r="B248" s="9">
        <v>1082577.5</v>
      </c>
      <c r="C248" s="16">
        <f t="shared" si="3"/>
        <v>9.0326423158460841E-3</v>
      </c>
    </row>
    <row r="249" spans="1:3" ht="13.5" thickBot="1" x14ac:dyDescent="0.25">
      <c r="A249" s="7" t="s">
        <v>5023</v>
      </c>
      <c r="B249" s="9">
        <v>1084752.6000000001</v>
      </c>
      <c r="C249" s="16">
        <f t="shared" si="3"/>
        <v>2.009186409287181E-3</v>
      </c>
    </row>
    <row r="250" spans="1:3" ht="13.5" thickBot="1" x14ac:dyDescent="0.25">
      <c r="A250" s="7" t="s">
        <v>5022</v>
      </c>
      <c r="B250" s="9">
        <v>1098444.2</v>
      </c>
      <c r="C250" s="16">
        <f t="shared" si="3"/>
        <v>1.2621864192812129E-2</v>
      </c>
    </row>
    <row r="251" spans="1:3" ht="13.5" thickBot="1" x14ac:dyDescent="0.25">
      <c r="A251" s="7" t="s">
        <v>5021</v>
      </c>
      <c r="B251" s="9">
        <v>1110360.8999999999</v>
      </c>
      <c r="C251" s="16">
        <f t="shared" si="3"/>
        <v>1.0848707653970911E-2</v>
      </c>
    </row>
    <row r="252" spans="1:3" ht="13.5" thickBot="1" x14ac:dyDescent="0.25">
      <c r="A252" s="7" t="s">
        <v>5020</v>
      </c>
      <c r="B252" s="9">
        <v>1123714.6000000001</v>
      </c>
      <c r="C252" s="16">
        <f t="shared" si="3"/>
        <v>1.2026450138869433E-2</v>
      </c>
    </row>
    <row r="253" spans="1:3" ht="13.5" thickBot="1" x14ac:dyDescent="0.25">
      <c r="A253" s="7" t="s">
        <v>5019</v>
      </c>
      <c r="B253" s="9">
        <v>1138295.5</v>
      </c>
      <c r="C253" s="16">
        <f t="shared" si="3"/>
        <v>1.2975625661533548E-2</v>
      </c>
    </row>
    <row r="254" spans="1:3" ht="13.5" thickBot="1" x14ac:dyDescent="0.25">
      <c r="A254" s="7" t="s">
        <v>5018</v>
      </c>
      <c r="B254" s="9">
        <v>1143814.8999999999</v>
      </c>
      <c r="C254" s="16">
        <f t="shared" si="3"/>
        <v>4.8488287970917107E-3</v>
      </c>
    </row>
    <row r="255" spans="1:3" ht="13.5" thickBot="1" x14ac:dyDescent="0.25">
      <c r="A255" s="7" t="s">
        <v>5017</v>
      </c>
      <c r="B255" s="9">
        <v>1154108.8</v>
      </c>
      <c r="C255" s="16">
        <f t="shared" si="3"/>
        <v>8.9996204805516521E-3</v>
      </c>
    </row>
    <row r="256" spans="1:3" ht="13.5" thickBot="1" x14ac:dyDescent="0.25">
      <c r="A256" s="7" t="s">
        <v>5016</v>
      </c>
      <c r="B256" s="9">
        <v>1162429.3</v>
      </c>
      <c r="C256" s="16">
        <f t="shared" si="3"/>
        <v>7.2094589348941796E-3</v>
      </c>
    </row>
    <row r="257" spans="1:3" ht="13.5" thickBot="1" x14ac:dyDescent="0.25">
      <c r="A257" s="7" t="s">
        <v>5015</v>
      </c>
      <c r="B257" s="9">
        <v>1165291</v>
      </c>
      <c r="C257" s="16">
        <f t="shared" si="3"/>
        <v>2.4618271407989742E-3</v>
      </c>
    </row>
    <row r="258" spans="1:3" ht="13.5" thickBot="1" x14ac:dyDescent="0.25">
      <c r="A258" s="7" t="s">
        <v>5014</v>
      </c>
      <c r="B258" s="9">
        <v>1171148.3999999999</v>
      </c>
      <c r="C258" s="16">
        <f t="shared" si="3"/>
        <v>5.0265555985585632E-3</v>
      </c>
    </row>
    <row r="259" spans="1:3" ht="13.5" thickBot="1" x14ac:dyDescent="0.25">
      <c r="A259" s="7" t="s">
        <v>5013</v>
      </c>
      <c r="B259" s="9">
        <v>1190080.2</v>
      </c>
      <c r="C259" s="16">
        <f t="shared" ref="C259:C322" si="4">(B259-B258)/B258</f>
        <v>1.6165158915812931E-2</v>
      </c>
    </row>
    <row r="260" spans="1:3" ht="13.5" thickBot="1" x14ac:dyDescent="0.25">
      <c r="A260" s="7" t="s">
        <v>5012</v>
      </c>
      <c r="B260" s="9">
        <v>1200892.7</v>
      </c>
      <c r="C260" s="16">
        <f t="shared" si="4"/>
        <v>9.0855221353989424E-3</v>
      </c>
    </row>
    <row r="261" spans="1:3" ht="13.5" thickBot="1" x14ac:dyDescent="0.25">
      <c r="A261" s="7" t="s">
        <v>5011</v>
      </c>
      <c r="B261" s="9">
        <v>1208052.8</v>
      </c>
      <c r="C261" s="16">
        <f t="shared" si="4"/>
        <v>5.9623145348456971E-3</v>
      </c>
    </row>
    <row r="262" spans="1:3" ht="13.5" thickBot="1" x14ac:dyDescent="0.25">
      <c r="A262" s="7" t="s">
        <v>5010</v>
      </c>
      <c r="B262" s="9">
        <v>1219265.1000000001</v>
      </c>
      <c r="C262" s="16">
        <f t="shared" si="4"/>
        <v>9.2812996253144285E-3</v>
      </c>
    </row>
    <row r="263" spans="1:3" ht="13.5" thickBot="1" x14ac:dyDescent="0.25">
      <c r="A263" s="7" t="s">
        <v>5009</v>
      </c>
      <c r="B263" s="9">
        <v>1229742.1000000001</v>
      </c>
      <c r="C263" s="16">
        <f t="shared" si="4"/>
        <v>8.5928810723771218E-3</v>
      </c>
    </row>
    <row r="264" spans="1:3" ht="13.5" thickBot="1" x14ac:dyDescent="0.25">
      <c r="A264" s="7" t="s">
        <v>5008</v>
      </c>
      <c r="B264" s="9">
        <v>1250790.1000000001</v>
      </c>
      <c r="C264" s="16">
        <f t="shared" si="4"/>
        <v>1.7115783870455439E-2</v>
      </c>
    </row>
    <row r="265" spans="1:3" ht="13.5" thickBot="1" x14ac:dyDescent="0.25">
      <c r="A265" s="7" t="s">
        <v>5007</v>
      </c>
      <c r="B265" s="9">
        <v>1269522.5</v>
      </c>
      <c r="C265" s="16">
        <f t="shared" si="4"/>
        <v>1.4976453683155875E-2</v>
      </c>
    </row>
    <row r="266" spans="1:3" ht="13.5" thickBot="1" x14ac:dyDescent="0.25">
      <c r="A266" s="7" t="s">
        <v>5006</v>
      </c>
      <c r="B266" s="9">
        <v>1286407.8</v>
      </c>
      <c r="C266" s="16">
        <f t="shared" si="4"/>
        <v>1.3300512594302226E-2</v>
      </c>
    </row>
    <row r="267" spans="1:3" ht="13.5" thickBot="1" x14ac:dyDescent="0.25">
      <c r="A267" s="7" t="s">
        <v>5005</v>
      </c>
      <c r="B267" s="9">
        <v>1309161.7</v>
      </c>
      <c r="C267" s="16">
        <f t="shared" si="4"/>
        <v>1.7687936904611356E-2</v>
      </c>
    </row>
    <row r="268" spans="1:3" ht="13.5" thickBot="1" x14ac:dyDescent="0.25">
      <c r="A268" s="7" t="s">
        <v>5004</v>
      </c>
      <c r="B268" s="9">
        <v>1324032.7</v>
      </c>
      <c r="C268" s="16">
        <f t="shared" si="4"/>
        <v>1.1359177403371945E-2</v>
      </c>
    </row>
    <row r="269" spans="1:3" ht="13.5" thickBot="1" x14ac:dyDescent="0.25">
      <c r="A269" s="7" t="s">
        <v>5003</v>
      </c>
      <c r="B269" s="9">
        <v>1339434.8999999999</v>
      </c>
      <c r="C269" s="16">
        <f t="shared" si="4"/>
        <v>1.1632794265579659E-2</v>
      </c>
    </row>
    <row r="270" spans="1:3" ht="13.5" thickBot="1" x14ac:dyDescent="0.25">
      <c r="A270" s="7" t="s">
        <v>5002</v>
      </c>
      <c r="B270" s="9">
        <v>1356612.9</v>
      </c>
      <c r="C270" s="16">
        <f t="shared" si="4"/>
        <v>1.2824811418606459E-2</v>
      </c>
    </row>
    <row r="271" spans="1:3" ht="13.5" thickBot="1" x14ac:dyDescent="0.25">
      <c r="A271" s="7" t="s">
        <v>5001</v>
      </c>
      <c r="B271" s="9">
        <v>1369728.1</v>
      </c>
      <c r="C271" s="16">
        <f t="shared" si="4"/>
        <v>9.6676067284928429E-3</v>
      </c>
    </row>
    <row r="272" spans="1:3" ht="13.5" thickBot="1" x14ac:dyDescent="0.25">
      <c r="A272" s="7" t="s">
        <v>5000</v>
      </c>
      <c r="B272" s="9">
        <v>1378914.3</v>
      </c>
      <c r="C272" s="16">
        <f t="shared" si="4"/>
        <v>6.7065865115857317E-3</v>
      </c>
    </row>
    <row r="273" spans="1:3" ht="13.5" thickBot="1" x14ac:dyDescent="0.25">
      <c r="A273" s="7" t="s">
        <v>4999</v>
      </c>
      <c r="B273" s="9">
        <v>1386101.1</v>
      </c>
      <c r="C273" s="16">
        <f t="shared" si="4"/>
        <v>5.2119265134896679E-3</v>
      </c>
    </row>
    <row r="274" spans="1:3" ht="13.5" thickBot="1" x14ac:dyDescent="0.25">
      <c r="A274" s="7" t="s">
        <v>4998</v>
      </c>
      <c r="B274" s="9">
        <v>1395719.2</v>
      </c>
      <c r="C274" s="16">
        <f t="shared" si="4"/>
        <v>6.9389599358949065E-3</v>
      </c>
    </row>
    <row r="275" spans="1:3" ht="13.5" thickBot="1" x14ac:dyDescent="0.25">
      <c r="A275" s="7" t="s">
        <v>4997</v>
      </c>
      <c r="B275" s="9">
        <v>1403984.2</v>
      </c>
      <c r="C275" s="16">
        <f t="shared" si="4"/>
        <v>5.9216782286866873E-3</v>
      </c>
    </row>
    <row r="276" spans="1:3" ht="13.5" thickBot="1" x14ac:dyDescent="0.25">
      <c r="A276" s="7" t="s">
        <v>4996</v>
      </c>
      <c r="B276" s="9">
        <v>1426165.1</v>
      </c>
      <c r="C276" s="16">
        <f t="shared" si="4"/>
        <v>1.5798539613195179E-2</v>
      </c>
    </row>
    <row r="277" spans="1:3" ht="13.5" thickBot="1" x14ac:dyDescent="0.25">
      <c r="A277" s="7" t="s">
        <v>4995</v>
      </c>
      <c r="B277" s="9">
        <v>1436298.3</v>
      </c>
      <c r="C277" s="16">
        <f t="shared" si="4"/>
        <v>7.1052082258919059E-3</v>
      </c>
    </row>
    <row r="278" spans="1:3" ht="13.5" thickBot="1" x14ac:dyDescent="0.25">
      <c r="A278" s="7" t="s">
        <v>4994</v>
      </c>
      <c r="B278" s="9">
        <v>1440275.8</v>
      </c>
      <c r="C278" s="16">
        <f t="shared" si="4"/>
        <v>2.7692715364210901E-3</v>
      </c>
    </row>
    <row r="279" spans="1:3" ht="13.5" thickBot="1" x14ac:dyDescent="0.25">
      <c r="A279" s="7" t="s">
        <v>4993</v>
      </c>
      <c r="B279" s="9">
        <v>1457931.3</v>
      </c>
      <c r="C279" s="16">
        <f t="shared" si="4"/>
        <v>1.2258416061701515E-2</v>
      </c>
    </row>
    <row r="280" spans="1:3" ht="13.5" thickBot="1" x14ac:dyDescent="0.25">
      <c r="A280" s="7" t="s">
        <v>4992</v>
      </c>
      <c r="B280" s="9">
        <v>1470443.1</v>
      </c>
      <c r="C280" s="16">
        <f t="shared" si="4"/>
        <v>8.5818858542923426E-3</v>
      </c>
    </row>
    <row r="281" spans="1:3" ht="13.5" thickBot="1" x14ac:dyDescent="0.25">
      <c r="A281" s="7" t="s">
        <v>4991</v>
      </c>
      <c r="B281" s="9">
        <v>1482009.7</v>
      </c>
      <c r="C281" s="16">
        <f t="shared" si="4"/>
        <v>7.866064317619539E-3</v>
      </c>
    </row>
    <row r="282" spans="1:3" ht="13.5" thickBot="1" x14ac:dyDescent="0.25">
      <c r="A282" s="7" t="s">
        <v>4990</v>
      </c>
      <c r="B282" s="9">
        <v>1491542.7</v>
      </c>
      <c r="C282" s="16">
        <f t="shared" si="4"/>
        <v>6.4324815147971028E-3</v>
      </c>
    </row>
    <row r="283" spans="1:3" ht="13.5" thickBot="1" x14ac:dyDescent="0.25">
      <c r="A283" s="7" t="s">
        <v>4989</v>
      </c>
      <c r="B283" s="9">
        <v>1501898.3</v>
      </c>
      <c r="C283" s="16">
        <f t="shared" si="4"/>
        <v>6.9428786718610828E-3</v>
      </c>
    </row>
    <row r="284" spans="1:3" ht="13.5" thickBot="1" x14ac:dyDescent="0.25">
      <c r="A284" s="7" t="s">
        <v>4988</v>
      </c>
      <c r="B284" s="9">
        <v>1512822.5</v>
      </c>
      <c r="C284" s="16">
        <f t="shared" si="4"/>
        <v>7.2735950230451377E-3</v>
      </c>
    </row>
    <row r="285" spans="1:3" ht="13.5" thickBot="1" x14ac:dyDescent="0.25">
      <c r="A285" s="7" t="s">
        <v>4987</v>
      </c>
      <c r="B285" s="9">
        <v>1524879.7</v>
      </c>
      <c r="C285" s="16">
        <f t="shared" si="4"/>
        <v>7.9700030902501474E-3</v>
      </c>
    </row>
    <row r="286" spans="1:3" ht="13.5" thickBot="1" x14ac:dyDescent="0.25">
      <c r="A286" s="7" t="s">
        <v>4986</v>
      </c>
      <c r="B286" s="9">
        <v>1535279.8</v>
      </c>
      <c r="C286" s="16">
        <f t="shared" si="4"/>
        <v>6.8202757240457025E-3</v>
      </c>
    </row>
    <row r="287" spans="1:3" ht="13.5" thickBot="1" x14ac:dyDescent="0.25">
      <c r="A287" s="7" t="s">
        <v>4985</v>
      </c>
      <c r="B287" s="9">
        <v>1551319.5</v>
      </c>
      <c r="C287" s="16">
        <f t="shared" si="4"/>
        <v>1.0447411605363369E-2</v>
      </c>
    </row>
    <row r="288" spans="1:3" ht="13.5" thickBot="1" x14ac:dyDescent="0.25">
      <c r="A288" s="7" t="s">
        <v>4984</v>
      </c>
      <c r="B288" s="9">
        <v>1564175.8</v>
      </c>
      <c r="C288" s="16">
        <f t="shared" si="4"/>
        <v>8.2873321710969575E-3</v>
      </c>
    </row>
    <row r="289" spans="1:3" ht="13.5" thickBot="1" x14ac:dyDescent="0.25">
      <c r="A289" s="7" t="s">
        <v>4983</v>
      </c>
      <c r="B289" s="9">
        <v>1570027.1</v>
      </c>
      <c r="C289" s="16">
        <f t="shared" si="4"/>
        <v>3.7408199257398344E-3</v>
      </c>
    </row>
    <row r="290" spans="1:3" ht="13.5" thickBot="1" x14ac:dyDescent="0.25">
      <c r="A290" s="7" t="s">
        <v>4982</v>
      </c>
      <c r="B290" s="9">
        <v>1574215.8</v>
      </c>
      <c r="C290" s="16">
        <f t="shared" si="4"/>
        <v>2.6679157321551667E-3</v>
      </c>
    </row>
    <row r="291" spans="1:3" ht="13.5" thickBot="1" x14ac:dyDescent="0.25">
      <c r="A291" s="7" t="s">
        <v>4981</v>
      </c>
      <c r="B291" s="9">
        <v>1595403.8</v>
      </c>
      <c r="C291" s="16">
        <f t="shared" si="4"/>
        <v>1.3459399912006981E-2</v>
      </c>
    </row>
    <row r="292" spans="1:3" ht="13.5" thickBot="1" x14ac:dyDescent="0.25">
      <c r="A292" s="7" t="s">
        <v>4980</v>
      </c>
      <c r="B292" s="9">
        <v>1607896.1</v>
      </c>
      <c r="C292" s="16">
        <f t="shared" si="4"/>
        <v>7.8301806727551024E-3</v>
      </c>
    </row>
    <row r="293" spans="1:3" ht="13.5" thickBot="1" x14ac:dyDescent="0.25">
      <c r="A293" s="7" t="s">
        <v>4979</v>
      </c>
      <c r="B293" s="9">
        <v>1621176.9</v>
      </c>
      <c r="C293" s="16">
        <f t="shared" si="4"/>
        <v>8.259737678323751E-3</v>
      </c>
    </row>
    <row r="294" spans="1:3" ht="13.5" thickBot="1" x14ac:dyDescent="0.25">
      <c r="A294" s="7" t="s">
        <v>4978</v>
      </c>
      <c r="B294" s="9">
        <v>1630904.7</v>
      </c>
      <c r="C294" s="16">
        <f t="shared" si="4"/>
        <v>6.0004555949446647E-3</v>
      </c>
    </row>
    <row r="295" spans="1:3" ht="13.5" thickBot="1" x14ac:dyDescent="0.25">
      <c r="A295" s="7" t="s">
        <v>4977</v>
      </c>
      <c r="B295" s="9">
        <v>1647981.2</v>
      </c>
      <c r="C295" s="16">
        <f t="shared" si="4"/>
        <v>1.0470568881186007E-2</v>
      </c>
    </row>
    <row r="296" spans="1:3" ht="13.5" thickBot="1" x14ac:dyDescent="0.25">
      <c r="A296" s="7" t="s">
        <v>4976</v>
      </c>
      <c r="B296" s="9">
        <v>1653057.5</v>
      </c>
      <c r="C296" s="16">
        <f t="shared" si="4"/>
        <v>3.0803142657210209E-3</v>
      </c>
    </row>
    <row r="297" spans="1:3" ht="13.5" thickBot="1" x14ac:dyDescent="0.25">
      <c r="A297" s="7" t="s">
        <v>4975</v>
      </c>
      <c r="B297" s="9">
        <v>1653907.2</v>
      </c>
      <c r="C297" s="16">
        <f t="shared" si="4"/>
        <v>5.140172075078776E-4</v>
      </c>
    </row>
    <row r="298" spans="1:3" ht="13.5" thickBot="1" x14ac:dyDescent="0.25">
      <c r="A298" s="7" t="s">
        <v>4974</v>
      </c>
      <c r="B298" s="9">
        <v>1659400.1</v>
      </c>
      <c r="C298" s="16">
        <f t="shared" si="4"/>
        <v>3.3211657824575285E-3</v>
      </c>
    </row>
    <row r="299" spans="1:3" ht="13.5" thickBot="1" x14ac:dyDescent="0.25">
      <c r="A299" s="7" t="s">
        <v>4973</v>
      </c>
      <c r="B299" s="9">
        <v>1669376.6</v>
      </c>
      <c r="C299" s="16">
        <f t="shared" si="4"/>
        <v>6.0121124495533052E-3</v>
      </c>
    </row>
    <row r="300" spans="1:3" ht="13.5" thickBot="1" x14ac:dyDescent="0.25">
      <c r="A300" s="7" t="s">
        <v>4972</v>
      </c>
      <c r="B300" s="9">
        <v>1679909.9</v>
      </c>
      <c r="C300" s="16">
        <f t="shared" si="4"/>
        <v>6.3097206466173139E-3</v>
      </c>
    </row>
    <row r="301" spans="1:3" ht="13.5" thickBot="1" x14ac:dyDescent="0.25">
      <c r="A301" s="7" t="s">
        <v>4971</v>
      </c>
      <c r="B301" s="9">
        <v>1682871.9</v>
      </c>
      <c r="C301" s="16">
        <f t="shared" si="4"/>
        <v>1.7631897996434214E-3</v>
      </c>
    </row>
    <row r="302" spans="1:3" ht="13.5" thickBot="1" x14ac:dyDescent="0.25">
      <c r="A302" s="7" t="s">
        <v>4970</v>
      </c>
      <c r="B302" s="9">
        <v>1676448.8</v>
      </c>
      <c r="C302" s="16">
        <f t="shared" si="4"/>
        <v>-3.8167492130564786E-3</v>
      </c>
    </row>
    <row r="303" spans="1:3" ht="13.5" thickBot="1" x14ac:dyDescent="0.25">
      <c r="A303" s="7" t="s">
        <v>4969</v>
      </c>
      <c r="B303" s="9">
        <v>1674390.5</v>
      </c>
      <c r="C303" s="16">
        <f t="shared" si="4"/>
        <v>-1.2277738514889609E-3</v>
      </c>
    </row>
    <row r="304" spans="1:3" ht="13.5" thickBot="1" x14ac:dyDescent="0.25">
      <c r="A304" s="7" t="s">
        <v>4968</v>
      </c>
      <c r="B304" s="9">
        <v>1677475.9</v>
      </c>
      <c r="C304" s="16">
        <f t="shared" si="4"/>
        <v>1.8427003736582995E-3</v>
      </c>
    </row>
    <row r="305" spans="1:3" ht="13.5" thickBot="1" x14ac:dyDescent="0.25">
      <c r="A305" s="7" t="s">
        <v>4967</v>
      </c>
      <c r="B305" s="9">
        <v>1684792.3</v>
      </c>
      <c r="C305" s="16">
        <f t="shared" si="4"/>
        <v>4.3615529737268599E-3</v>
      </c>
    </row>
    <row r="306" spans="1:3" ht="13.5" thickBot="1" x14ac:dyDescent="0.25">
      <c r="A306" s="7" t="s">
        <v>4966</v>
      </c>
      <c r="B306" s="9">
        <v>1690543</v>
      </c>
      <c r="C306" s="16">
        <f t="shared" si="4"/>
        <v>3.4132990755002578E-3</v>
      </c>
    </row>
    <row r="307" spans="1:3" ht="13.5" thickBot="1" x14ac:dyDescent="0.25">
      <c r="A307" s="7" t="s">
        <v>4965</v>
      </c>
      <c r="B307" s="9">
        <v>1697204.2</v>
      </c>
      <c r="C307" s="16">
        <f t="shared" si="4"/>
        <v>3.940272445007287E-3</v>
      </c>
    </row>
    <row r="308" spans="1:3" ht="13.5" thickBot="1" x14ac:dyDescent="0.25">
      <c r="A308" s="7" t="s">
        <v>4964</v>
      </c>
      <c r="B308" s="9">
        <v>1705451.5</v>
      </c>
      <c r="C308" s="16">
        <f t="shared" si="4"/>
        <v>4.8593445620745265E-3</v>
      </c>
    </row>
    <row r="309" spans="1:3" ht="13.5" thickBot="1" x14ac:dyDescent="0.25">
      <c r="A309" s="7" t="s">
        <v>4963</v>
      </c>
      <c r="B309" s="9">
        <v>1719437.8</v>
      </c>
      <c r="C309" s="16">
        <f t="shared" si="4"/>
        <v>8.2009368193701471E-3</v>
      </c>
    </row>
    <row r="310" spans="1:3" ht="13.5" thickBot="1" x14ac:dyDescent="0.25">
      <c r="A310" s="7" t="s">
        <v>4962</v>
      </c>
      <c r="B310" s="9">
        <v>1729531.1</v>
      </c>
      <c r="C310" s="16">
        <f t="shared" si="4"/>
        <v>5.8701163833899932E-3</v>
      </c>
    </row>
    <row r="311" spans="1:3" ht="13.5" thickBot="1" x14ac:dyDescent="0.25">
      <c r="A311" s="7" t="s">
        <v>4961</v>
      </c>
      <c r="B311" s="9">
        <v>1742645.4</v>
      </c>
      <c r="C311" s="16">
        <f t="shared" si="4"/>
        <v>7.5825754159608997E-3</v>
      </c>
    </row>
    <row r="312" spans="1:3" ht="13.5" thickBot="1" x14ac:dyDescent="0.25">
      <c r="A312" s="7" t="s">
        <v>4960</v>
      </c>
      <c r="B312" s="9">
        <v>1753296.4</v>
      </c>
      <c r="C312" s="16">
        <f t="shared" si="4"/>
        <v>6.1119720627042084E-3</v>
      </c>
    </row>
    <row r="313" spans="1:3" ht="13.5" thickBot="1" x14ac:dyDescent="0.25">
      <c r="A313" s="7" t="s">
        <v>4959</v>
      </c>
      <c r="B313" s="9">
        <v>1756597.4</v>
      </c>
      <c r="C313" s="16">
        <f t="shared" si="4"/>
        <v>1.8827392789946982E-3</v>
      </c>
    </row>
    <row r="314" spans="1:3" ht="13.5" thickBot="1" x14ac:dyDescent="0.25">
      <c r="A314" s="7" t="s">
        <v>4958</v>
      </c>
      <c r="B314" s="9">
        <v>1757058.7</v>
      </c>
      <c r="C314" s="16">
        <f t="shared" si="4"/>
        <v>2.6260997539905647E-4</v>
      </c>
    </row>
    <row r="315" spans="1:3" ht="13.5" thickBot="1" x14ac:dyDescent="0.25">
      <c r="A315" s="7" t="s">
        <v>4957</v>
      </c>
      <c r="B315" s="9">
        <v>1762988.4</v>
      </c>
      <c r="C315" s="16">
        <f t="shared" si="4"/>
        <v>3.374787649382433E-3</v>
      </c>
    </row>
    <row r="316" spans="1:3" ht="13.5" thickBot="1" x14ac:dyDescent="0.25">
      <c r="A316" s="7" t="s">
        <v>4956</v>
      </c>
      <c r="B316" s="9">
        <v>1773172.9</v>
      </c>
      <c r="C316" s="16">
        <f t="shared" si="4"/>
        <v>5.7768389173746123E-3</v>
      </c>
    </row>
    <row r="317" spans="1:3" ht="13.5" thickBot="1" x14ac:dyDescent="0.25">
      <c r="A317" s="7" t="s">
        <v>4955</v>
      </c>
      <c r="B317" s="9">
        <v>1777114.7</v>
      </c>
      <c r="C317" s="16">
        <f t="shared" si="4"/>
        <v>2.2230206653846597E-3</v>
      </c>
    </row>
    <row r="318" spans="1:3" ht="13.5" thickBot="1" x14ac:dyDescent="0.25">
      <c r="A318" s="7" t="s">
        <v>4954</v>
      </c>
      <c r="B318" s="9">
        <v>1784220.5</v>
      </c>
      <c r="C318" s="16">
        <f t="shared" si="4"/>
        <v>3.9985038669704586E-3</v>
      </c>
    </row>
    <row r="319" spans="1:3" ht="13.5" thickBot="1" x14ac:dyDescent="0.25">
      <c r="A319" s="7" t="s">
        <v>4953</v>
      </c>
      <c r="B319" s="9">
        <v>1796981.5</v>
      </c>
      <c r="C319" s="16">
        <f t="shared" si="4"/>
        <v>7.1521429105875648E-3</v>
      </c>
    </row>
    <row r="320" spans="1:3" ht="13.5" thickBot="1" x14ac:dyDescent="0.25">
      <c r="A320" s="7" t="s">
        <v>4952</v>
      </c>
      <c r="B320" s="9">
        <v>1807289.2</v>
      </c>
      <c r="C320" s="16">
        <f t="shared" si="4"/>
        <v>5.7361191531465142E-3</v>
      </c>
    </row>
    <row r="321" spans="1:3" ht="13.5" thickBot="1" x14ac:dyDescent="0.25">
      <c r="A321" s="7" t="s">
        <v>4951</v>
      </c>
      <c r="B321" s="9">
        <v>1817134.9</v>
      </c>
      <c r="C321" s="16">
        <f t="shared" si="4"/>
        <v>5.4477722768442116E-3</v>
      </c>
    </row>
    <row r="322" spans="1:3" ht="13.5" thickBot="1" x14ac:dyDescent="0.25">
      <c r="A322" s="7" t="s">
        <v>4950</v>
      </c>
      <c r="B322" s="9">
        <v>1819290.1</v>
      </c>
      <c r="C322" s="16">
        <f t="shared" si="4"/>
        <v>1.1860429294490939E-3</v>
      </c>
    </row>
    <row r="323" spans="1:3" ht="13.5" thickBot="1" x14ac:dyDescent="0.25">
      <c r="A323" s="7" t="s">
        <v>4949</v>
      </c>
      <c r="B323" s="9">
        <v>1822420.9</v>
      </c>
      <c r="C323" s="16">
        <f t="shared" ref="C323:C386" si="5">(B323-B322)/B322</f>
        <v>1.720891022272816E-3</v>
      </c>
    </row>
    <row r="324" spans="1:3" ht="13.5" thickBot="1" x14ac:dyDescent="0.25">
      <c r="A324" s="7" t="s">
        <v>4948</v>
      </c>
      <c r="B324" s="9">
        <v>1830280.3</v>
      </c>
      <c r="C324" s="16">
        <f t="shared" si="5"/>
        <v>4.3126151593191999E-3</v>
      </c>
    </row>
    <row r="325" spans="1:3" ht="13.5" thickBot="1" x14ac:dyDescent="0.25">
      <c r="A325" s="7" t="s">
        <v>4947</v>
      </c>
      <c r="B325" s="9">
        <v>1835556.7</v>
      </c>
      <c r="C325" s="16">
        <f t="shared" si="5"/>
        <v>2.8828371260947883E-3</v>
      </c>
    </row>
    <row r="326" spans="1:3" ht="13.5" thickBot="1" x14ac:dyDescent="0.25">
      <c r="A326" s="7" t="s">
        <v>4946</v>
      </c>
      <c r="B326" s="9">
        <v>1841128.1</v>
      </c>
      <c r="C326" s="16">
        <f t="shared" si="5"/>
        <v>3.0352644513787779E-3</v>
      </c>
    </row>
    <row r="327" spans="1:3" ht="13.5" thickBot="1" x14ac:dyDescent="0.25">
      <c r="A327" s="7" t="s">
        <v>4945</v>
      </c>
      <c r="B327" s="9">
        <v>1857135</v>
      </c>
      <c r="C327" s="16">
        <f t="shared" si="5"/>
        <v>8.6940718573574032E-3</v>
      </c>
    </row>
    <row r="328" spans="1:3" ht="13.5" thickBot="1" x14ac:dyDescent="0.25">
      <c r="A328" s="7" t="s">
        <v>4944</v>
      </c>
      <c r="B328" s="9">
        <v>1862405.5</v>
      </c>
      <c r="C328" s="16">
        <f t="shared" si="5"/>
        <v>2.8379735452726917E-3</v>
      </c>
    </row>
    <row r="329" spans="1:3" ht="13.5" thickBot="1" x14ac:dyDescent="0.25">
      <c r="A329" s="7" t="s">
        <v>4943</v>
      </c>
      <c r="B329" s="9">
        <v>1867726.3</v>
      </c>
      <c r="C329" s="16">
        <f t="shared" si="5"/>
        <v>2.8569503258017905E-3</v>
      </c>
    </row>
    <row r="330" spans="1:3" ht="13.5" thickBot="1" x14ac:dyDescent="0.25">
      <c r="A330" s="7" t="s">
        <v>4942</v>
      </c>
      <c r="B330" s="9">
        <v>1870289.7</v>
      </c>
      <c r="C330" s="16">
        <f t="shared" si="5"/>
        <v>1.372470902187278E-3</v>
      </c>
    </row>
    <row r="331" spans="1:3" ht="13.5" thickBot="1" x14ac:dyDescent="0.25">
      <c r="A331" s="7" t="s">
        <v>4941</v>
      </c>
      <c r="B331" s="9">
        <v>1884193.2</v>
      </c>
      <c r="C331" s="16">
        <f t="shared" si="5"/>
        <v>7.4338750836300919E-3</v>
      </c>
    </row>
    <row r="332" spans="1:3" ht="13.5" thickBot="1" x14ac:dyDescent="0.25">
      <c r="A332" s="7" t="s">
        <v>4940</v>
      </c>
      <c r="B332" s="9">
        <v>1890728.6</v>
      </c>
      <c r="C332" s="16">
        <f t="shared" si="5"/>
        <v>3.4685402749570159E-3</v>
      </c>
    </row>
    <row r="333" spans="1:3" ht="13.5" thickBot="1" x14ac:dyDescent="0.25">
      <c r="A333" s="7" t="s">
        <v>4939</v>
      </c>
      <c r="B333" s="9">
        <v>1888658.4</v>
      </c>
      <c r="C333" s="16">
        <f t="shared" si="5"/>
        <v>-1.0949218200857521E-3</v>
      </c>
    </row>
    <row r="334" spans="1:3" ht="13.5" thickBot="1" x14ac:dyDescent="0.25">
      <c r="A334" s="7" t="s">
        <v>4938</v>
      </c>
      <c r="B334" s="9">
        <v>1903187.1</v>
      </c>
      <c r="C334" s="16">
        <f t="shared" si="5"/>
        <v>7.6926033844977931E-3</v>
      </c>
    </row>
    <row r="335" spans="1:3" ht="13.5" thickBot="1" x14ac:dyDescent="0.25">
      <c r="A335" s="7" t="s">
        <v>4937</v>
      </c>
      <c r="B335" s="9">
        <v>1908557.6</v>
      </c>
      <c r="C335" s="16">
        <f t="shared" si="5"/>
        <v>2.8218455242787215E-3</v>
      </c>
    </row>
    <row r="336" spans="1:3" ht="13.5" thickBot="1" x14ac:dyDescent="0.25">
      <c r="A336" s="7" t="s">
        <v>4936</v>
      </c>
      <c r="B336" s="9">
        <v>1923339.2</v>
      </c>
      <c r="C336" s="16">
        <f t="shared" si="5"/>
        <v>7.7449064151901203E-3</v>
      </c>
    </row>
    <row r="337" spans="1:3" ht="13.5" thickBot="1" x14ac:dyDescent="0.25">
      <c r="A337" s="7" t="s">
        <v>4935</v>
      </c>
      <c r="B337" s="9">
        <v>1932026.4</v>
      </c>
      <c r="C337" s="16">
        <f t="shared" si="5"/>
        <v>4.5167279905697104E-3</v>
      </c>
    </row>
    <row r="338" spans="1:3" ht="13.5" thickBot="1" x14ac:dyDescent="0.25">
      <c r="A338" s="7" t="s">
        <v>4934</v>
      </c>
      <c r="B338" s="9">
        <v>1937045.6</v>
      </c>
      <c r="C338" s="16">
        <f t="shared" si="5"/>
        <v>2.5978941074512162E-3</v>
      </c>
    </row>
    <row r="339" spans="1:3" ht="13.5" thickBot="1" x14ac:dyDescent="0.25">
      <c r="A339" s="7" t="s">
        <v>4933</v>
      </c>
      <c r="B339" s="9">
        <v>1954340.7</v>
      </c>
      <c r="C339" s="16">
        <f t="shared" si="5"/>
        <v>8.9285972410767505E-3</v>
      </c>
    </row>
    <row r="340" spans="1:3" ht="13.5" thickBot="1" x14ac:dyDescent="0.25">
      <c r="A340" s="7" t="s">
        <v>4932</v>
      </c>
      <c r="B340" s="9">
        <v>1964954</v>
      </c>
      <c r="C340" s="16">
        <f t="shared" si="5"/>
        <v>5.4306293677453717E-3</v>
      </c>
    </row>
    <row r="341" spans="1:3" ht="13.5" thickBot="1" x14ac:dyDescent="0.25">
      <c r="A341" s="7" t="s">
        <v>4931</v>
      </c>
      <c r="B341" s="9">
        <v>1970361.6</v>
      </c>
      <c r="C341" s="16">
        <f t="shared" si="5"/>
        <v>2.7520237114966014E-3</v>
      </c>
    </row>
    <row r="342" spans="1:3" ht="13.5" thickBot="1" x14ac:dyDescent="0.25">
      <c r="A342" s="7" t="s">
        <v>4930</v>
      </c>
      <c r="B342" s="9">
        <v>1982390.9</v>
      </c>
      <c r="C342" s="16">
        <f t="shared" si="5"/>
        <v>6.1051230393445611E-3</v>
      </c>
    </row>
    <row r="343" spans="1:3" ht="13.5" thickBot="1" x14ac:dyDescent="0.25">
      <c r="A343" s="7" t="s">
        <v>4929</v>
      </c>
      <c r="B343" s="9">
        <v>1999376.3</v>
      </c>
      <c r="C343" s="16">
        <f t="shared" si="5"/>
        <v>8.5681386047525444E-3</v>
      </c>
    </row>
    <row r="344" spans="1:3" ht="13.5" thickBot="1" x14ac:dyDescent="0.25">
      <c r="A344" s="7" t="s">
        <v>4928</v>
      </c>
      <c r="B344" s="9">
        <v>2013935.1</v>
      </c>
      <c r="C344" s="16">
        <f t="shared" si="5"/>
        <v>7.2816707890355839E-3</v>
      </c>
    </row>
    <row r="345" spans="1:3" ht="13.5" thickBot="1" x14ac:dyDescent="0.25">
      <c r="A345" s="7" t="s">
        <v>4927</v>
      </c>
      <c r="B345" s="9">
        <v>2031777.2</v>
      </c>
      <c r="C345" s="16">
        <f t="shared" si="5"/>
        <v>8.8593222294004702E-3</v>
      </c>
    </row>
    <row r="346" spans="1:3" ht="13.5" thickBot="1" x14ac:dyDescent="0.25">
      <c r="A346" s="7" t="s">
        <v>4926</v>
      </c>
      <c r="B346" s="9">
        <v>2037600.8</v>
      </c>
      <c r="C346" s="16">
        <f t="shared" si="5"/>
        <v>2.8662591547931994E-3</v>
      </c>
    </row>
    <row r="347" spans="1:3" ht="13.5" thickBot="1" x14ac:dyDescent="0.25">
      <c r="A347" s="7" t="s">
        <v>4925</v>
      </c>
      <c r="B347" s="9">
        <v>2051149.8</v>
      </c>
      <c r="C347" s="16">
        <f t="shared" si="5"/>
        <v>6.6494869848892869E-3</v>
      </c>
    </row>
    <row r="348" spans="1:3" ht="13.5" thickBot="1" x14ac:dyDescent="0.25">
      <c r="A348" s="7" t="s">
        <v>4924</v>
      </c>
      <c r="B348" s="9">
        <v>2083253.5</v>
      </c>
      <c r="C348" s="16">
        <f t="shared" si="5"/>
        <v>1.5651562845385526E-2</v>
      </c>
    </row>
    <row r="349" spans="1:3" ht="13.5" thickBot="1" x14ac:dyDescent="0.25">
      <c r="A349" s="7" t="s">
        <v>4923</v>
      </c>
      <c r="B349" s="9">
        <v>2088729.8</v>
      </c>
      <c r="C349" s="16">
        <f t="shared" si="5"/>
        <v>2.6287247327317805E-3</v>
      </c>
    </row>
    <row r="350" spans="1:3" ht="13.5" thickBot="1" x14ac:dyDescent="0.25">
      <c r="A350" s="7" t="s">
        <v>4922</v>
      </c>
      <c r="B350" s="9">
        <v>2092223.5</v>
      </c>
      <c r="C350" s="16">
        <f t="shared" si="5"/>
        <v>1.6726433452521974E-3</v>
      </c>
    </row>
    <row r="351" spans="1:3" ht="13.5" thickBot="1" x14ac:dyDescent="0.25">
      <c r="A351" s="7" t="s">
        <v>4921</v>
      </c>
      <c r="B351" s="9">
        <v>2109892.2999999998</v>
      </c>
      <c r="C351" s="16">
        <f t="shared" si="5"/>
        <v>8.4449868764019786E-3</v>
      </c>
    </row>
    <row r="352" spans="1:3" ht="13.5" thickBot="1" x14ac:dyDescent="0.25">
      <c r="A352" s="7" t="s">
        <v>4920</v>
      </c>
      <c r="B352" s="9">
        <v>2127887.7999999998</v>
      </c>
      <c r="C352" s="16">
        <f t="shared" si="5"/>
        <v>8.52910833410786E-3</v>
      </c>
    </row>
    <row r="353" spans="1:3" ht="13.5" thickBot="1" x14ac:dyDescent="0.25">
      <c r="A353" s="7" t="s">
        <v>4919</v>
      </c>
      <c r="B353" s="9">
        <v>2148114.7000000002</v>
      </c>
      <c r="C353" s="16">
        <f t="shared" si="5"/>
        <v>9.5056233698037913E-3</v>
      </c>
    </row>
    <row r="354" spans="1:3" ht="13.5" thickBot="1" x14ac:dyDescent="0.25">
      <c r="A354" s="7" t="s">
        <v>4918</v>
      </c>
      <c r="B354" s="9">
        <v>2166741.1</v>
      </c>
      <c r="C354" s="16">
        <f t="shared" si="5"/>
        <v>8.6710453589838119E-3</v>
      </c>
    </row>
    <row r="355" spans="1:3" ht="13.5" thickBot="1" x14ac:dyDescent="0.25">
      <c r="A355" s="7" t="s">
        <v>4917</v>
      </c>
      <c r="B355" s="9">
        <v>2179561.1</v>
      </c>
      <c r="C355" s="16">
        <f t="shared" si="5"/>
        <v>5.9167198148408224E-3</v>
      </c>
    </row>
    <row r="356" spans="1:3" ht="13.5" thickBot="1" x14ac:dyDescent="0.25">
      <c r="A356" s="7" t="s">
        <v>4916</v>
      </c>
      <c r="B356" s="9">
        <v>2200510.9</v>
      </c>
      <c r="C356" s="16">
        <f t="shared" si="5"/>
        <v>9.611935173553892E-3</v>
      </c>
    </row>
    <row r="357" spans="1:3" ht="13.5" thickBot="1" x14ac:dyDescent="0.25">
      <c r="A357" s="7" t="s">
        <v>4915</v>
      </c>
      <c r="B357" s="9">
        <v>2218660.2999999998</v>
      </c>
      <c r="C357" s="16">
        <f t="shared" si="5"/>
        <v>8.247811905862365E-3</v>
      </c>
    </row>
    <row r="358" spans="1:3" ht="13.5" thickBot="1" x14ac:dyDescent="0.25">
      <c r="A358" s="7" t="s">
        <v>4914</v>
      </c>
      <c r="B358" s="9">
        <v>2230000.7000000002</v>
      </c>
      <c r="C358" s="16">
        <f t="shared" si="5"/>
        <v>5.1113728406283615E-3</v>
      </c>
    </row>
    <row r="359" spans="1:3" ht="13.5" thickBot="1" x14ac:dyDescent="0.25">
      <c r="A359" s="7" t="s">
        <v>4913</v>
      </c>
      <c r="B359" s="9">
        <v>2232432</v>
      </c>
      <c r="C359" s="16">
        <f t="shared" si="5"/>
        <v>1.0902687160590637E-3</v>
      </c>
    </row>
    <row r="360" spans="1:3" ht="13.5" thickBot="1" x14ac:dyDescent="0.25">
      <c r="A360" s="7" t="s">
        <v>4912</v>
      </c>
      <c r="B360" s="9">
        <v>2242848.2000000002</v>
      </c>
      <c r="C360" s="16">
        <f t="shared" si="5"/>
        <v>4.6658532040394452E-3</v>
      </c>
    </row>
    <row r="361" spans="1:3" ht="13.5" thickBot="1" x14ac:dyDescent="0.25">
      <c r="A361" s="7" t="s">
        <v>4911</v>
      </c>
      <c r="B361" s="9">
        <v>2246070.1</v>
      </c>
      <c r="C361" s="16">
        <f t="shared" si="5"/>
        <v>1.4365216513538039E-3</v>
      </c>
    </row>
    <row r="362" spans="1:3" ht="13.5" thickBot="1" x14ac:dyDescent="0.25">
      <c r="A362" s="7" t="s">
        <v>4910</v>
      </c>
      <c r="B362" s="9">
        <v>2261356.4</v>
      </c>
      <c r="C362" s="16">
        <f t="shared" si="5"/>
        <v>6.8057982696086879E-3</v>
      </c>
    </row>
    <row r="363" spans="1:3" ht="13.5" thickBot="1" x14ac:dyDescent="0.25">
      <c r="A363" s="7" t="s">
        <v>4909</v>
      </c>
      <c r="B363" s="9">
        <v>2285313.5</v>
      </c>
      <c r="C363" s="16">
        <f t="shared" si="5"/>
        <v>1.0594128373572646E-2</v>
      </c>
    </row>
    <row r="364" spans="1:3" ht="13.5" thickBot="1" x14ac:dyDescent="0.25">
      <c r="A364" s="7" t="s">
        <v>4908</v>
      </c>
      <c r="B364" s="9">
        <v>2294544.7000000002</v>
      </c>
      <c r="C364" s="16">
        <f t="shared" si="5"/>
        <v>4.0393582762278286E-3</v>
      </c>
    </row>
    <row r="365" spans="1:3" ht="13.5" thickBot="1" x14ac:dyDescent="0.25">
      <c r="A365" s="7" t="s">
        <v>4907</v>
      </c>
      <c r="B365" s="9">
        <v>2299081.2999999998</v>
      </c>
      <c r="C365" s="16">
        <f t="shared" si="5"/>
        <v>1.9771242634757246E-3</v>
      </c>
    </row>
    <row r="366" spans="1:3" ht="13.5" thickBot="1" x14ac:dyDescent="0.25">
      <c r="A366" s="7" t="s">
        <v>4906</v>
      </c>
      <c r="B366" s="9">
        <v>2312801.2000000002</v>
      </c>
      <c r="C366" s="16">
        <f t="shared" si="5"/>
        <v>5.9675575631015628E-3</v>
      </c>
    </row>
    <row r="367" spans="1:3" ht="13.5" thickBot="1" x14ac:dyDescent="0.25">
      <c r="A367" s="7" t="s">
        <v>4905</v>
      </c>
      <c r="B367" s="9">
        <v>2334256.2000000002</v>
      </c>
      <c r="C367" s="16">
        <f t="shared" si="5"/>
        <v>9.2766295693724118E-3</v>
      </c>
    </row>
    <row r="368" spans="1:3" ht="13.5" thickBot="1" x14ac:dyDescent="0.25">
      <c r="A368" s="7" t="s">
        <v>4904</v>
      </c>
      <c r="B368" s="9">
        <v>2352245.1</v>
      </c>
      <c r="C368" s="16">
        <f t="shared" si="5"/>
        <v>7.7064805482791069E-3</v>
      </c>
    </row>
    <row r="369" spans="1:3" ht="13.5" thickBot="1" x14ac:dyDescent="0.25">
      <c r="A369" s="7" t="s">
        <v>4903</v>
      </c>
      <c r="B369" s="9">
        <v>2377323.1</v>
      </c>
      <c r="C369" s="16">
        <f t="shared" si="5"/>
        <v>1.0661303960203806E-2</v>
      </c>
    </row>
    <row r="370" spans="1:3" ht="13.5" thickBot="1" x14ac:dyDescent="0.25">
      <c r="A370" s="7" t="s">
        <v>4902</v>
      </c>
      <c r="B370" s="9">
        <v>2383040.5</v>
      </c>
      <c r="C370" s="16">
        <f t="shared" si="5"/>
        <v>2.4049738969010594E-3</v>
      </c>
    </row>
    <row r="371" spans="1:3" ht="13.5" thickBot="1" x14ac:dyDescent="0.25">
      <c r="A371" s="7" t="s">
        <v>4901</v>
      </c>
      <c r="B371" s="9">
        <v>2391059.2000000002</v>
      </c>
      <c r="C371" s="16">
        <f t="shared" si="5"/>
        <v>3.3649029464669971E-3</v>
      </c>
    </row>
    <row r="372" spans="1:3" ht="13.5" thickBot="1" x14ac:dyDescent="0.25">
      <c r="A372" s="7" t="s">
        <v>4900</v>
      </c>
      <c r="B372" s="9">
        <v>2406393.5</v>
      </c>
      <c r="C372" s="16">
        <f t="shared" si="5"/>
        <v>6.4131829107367195E-3</v>
      </c>
    </row>
    <row r="373" spans="1:3" ht="13.5" thickBot="1" x14ac:dyDescent="0.25">
      <c r="A373" s="7" t="s">
        <v>4899</v>
      </c>
      <c r="B373" s="9">
        <v>2414040.9</v>
      </c>
      <c r="C373" s="16">
        <f t="shared" si="5"/>
        <v>3.1779507383143724E-3</v>
      </c>
    </row>
    <row r="374" spans="1:3" ht="13.5" thickBot="1" x14ac:dyDescent="0.25">
      <c r="A374" s="7" t="s">
        <v>4898</v>
      </c>
      <c r="B374" s="9">
        <v>2417807.6</v>
      </c>
      <c r="C374" s="16">
        <f t="shared" si="5"/>
        <v>1.560329818769925E-3</v>
      </c>
    </row>
    <row r="375" spans="1:3" ht="13.5" thickBot="1" x14ac:dyDescent="0.25">
      <c r="A375" s="7" t="s">
        <v>4897</v>
      </c>
      <c r="B375" s="9">
        <v>2420285.6</v>
      </c>
      <c r="C375" s="16">
        <f t="shared" si="5"/>
        <v>1.0248954466021199E-3</v>
      </c>
    </row>
    <row r="376" spans="1:3" ht="13.5" thickBot="1" x14ac:dyDescent="0.25">
      <c r="A376" s="7" t="s">
        <v>4896</v>
      </c>
      <c r="B376" s="9">
        <v>2436994.7000000002</v>
      </c>
      <c r="C376" s="16">
        <f t="shared" si="5"/>
        <v>6.9037720176495258E-3</v>
      </c>
    </row>
    <row r="377" spans="1:3" ht="13.5" thickBot="1" x14ac:dyDescent="0.25">
      <c r="A377" s="7" t="s">
        <v>4895</v>
      </c>
      <c r="B377" s="9">
        <v>2450220.9</v>
      </c>
      <c r="C377" s="16">
        <f t="shared" si="5"/>
        <v>5.4272584179192998E-3</v>
      </c>
    </row>
    <row r="378" spans="1:3" ht="13.5" thickBot="1" x14ac:dyDescent="0.25">
      <c r="A378" s="7" t="s">
        <v>4894</v>
      </c>
      <c r="B378" s="9">
        <v>2454386.7000000002</v>
      </c>
      <c r="C378" s="16">
        <f t="shared" si="5"/>
        <v>1.7001732374416852E-3</v>
      </c>
    </row>
    <row r="379" spans="1:3" ht="13.5" thickBot="1" x14ac:dyDescent="0.25">
      <c r="A379" s="7" t="s">
        <v>4893</v>
      </c>
      <c r="B379" s="9">
        <v>2470861.1</v>
      </c>
      <c r="C379" s="16">
        <f t="shared" si="5"/>
        <v>6.7122267245010355E-3</v>
      </c>
    </row>
    <row r="380" spans="1:3" ht="13.5" thickBot="1" x14ac:dyDescent="0.25">
      <c r="A380" s="7" t="s">
        <v>4892</v>
      </c>
      <c r="B380" s="9">
        <v>2472110.4</v>
      </c>
      <c r="C380" s="16">
        <f t="shared" si="5"/>
        <v>5.0561320504815654E-4</v>
      </c>
    </row>
    <row r="381" spans="1:3" ht="13.5" thickBot="1" x14ac:dyDescent="0.25">
      <c r="A381" s="7" t="s">
        <v>4891</v>
      </c>
      <c r="B381" s="9">
        <v>2485629.9</v>
      </c>
      <c r="C381" s="16">
        <f t="shared" si="5"/>
        <v>5.4688091599792632E-3</v>
      </c>
    </row>
    <row r="382" spans="1:3" ht="13.5" thickBot="1" x14ac:dyDescent="0.25">
      <c r="A382" s="7" t="s">
        <v>4890</v>
      </c>
      <c r="B382" s="9">
        <v>2492388.2000000002</v>
      </c>
      <c r="C382" s="16">
        <f t="shared" si="5"/>
        <v>2.7189486254571849E-3</v>
      </c>
    </row>
    <row r="383" spans="1:3" ht="13.5" thickBot="1" x14ac:dyDescent="0.25">
      <c r="A383" s="7" t="s">
        <v>4889</v>
      </c>
      <c r="B383" s="9">
        <v>2504594.2000000002</v>
      </c>
      <c r="C383" s="16">
        <f t="shared" si="5"/>
        <v>4.8973109405669631E-3</v>
      </c>
    </row>
    <row r="384" spans="1:3" ht="13.5" thickBot="1" x14ac:dyDescent="0.25">
      <c r="A384" s="7" t="s">
        <v>4888</v>
      </c>
      <c r="B384" s="9">
        <v>2521786.2999999998</v>
      </c>
      <c r="C384" s="16">
        <f t="shared" si="5"/>
        <v>6.8642257496242809E-3</v>
      </c>
    </row>
    <row r="385" spans="1:3" ht="13.5" thickBot="1" x14ac:dyDescent="0.25">
      <c r="A385" s="7" t="s">
        <v>4887</v>
      </c>
      <c r="B385" s="9">
        <v>2527641.2999999998</v>
      </c>
      <c r="C385" s="16">
        <f t="shared" si="5"/>
        <v>2.321766915777122E-3</v>
      </c>
    </row>
    <row r="386" spans="1:3" ht="13.5" thickBot="1" x14ac:dyDescent="0.25">
      <c r="A386" s="7" t="s">
        <v>4886</v>
      </c>
      <c r="B386" s="9">
        <v>2551196</v>
      </c>
      <c r="C386" s="16">
        <f t="shared" si="5"/>
        <v>9.3188459929026274E-3</v>
      </c>
    </row>
    <row r="387" spans="1:3" ht="13.5" thickBot="1" x14ac:dyDescent="0.25">
      <c r="A387" s="7" t="s">
        <v>4885</v>
      </c>
      <c r="B387" s="9">
        <v>2570764.6</v>
      </c>
      <c r="C387" s="16">
        <f t="shared" ref="C387:C411" si="6">(B387-B386)/B386</f>
        <v>7.6703632335579442E-3</v>
      </c>
    </row>
    <row r="388" spans="1:3" ht="13.5" thickBot="1" x14ac:dyDescent="0.25">
      <c r="A388" s="7" t="s">
        <v>4884</v>
      </c>
      <c r="B388" s="9">
        <v>2578361.7999999998</v>
      </c>
      <c r="C388" s="16">
        <f t="shared" si="6"/>
        <v>2.9552297398212656E-3</v>
      </c>
    </row>
    <row r="389" spans="1:3" ht="13.5" thickBot="1" x14ac:dyDescent="0.25">
      <c r="A389" s="7" t="s">
        <v>4883</v>
      </c>
      <c r="B389" s="9">
        <v>2590840.7000000002</v>
      </c>
      <c r="C389" s="16">
        <f t="shared" si="6"/>
        <v>4.839856066747643E-3</v>
      </c>
    </row>
    <row r="390" spans="1:3" ht="13.5" thickBot="1" x14ac:dyDescent="0.25">
      <c r="A390" s="7" t="s">
        <v>4882</v>
      </c>
      <c r="B390" s="9">
        <v>2600274.2999999998</v>
      </c>
      <c r="C390" s="16">
        <f t="shared" si="6"/>
        <v>3.6411347096715081E-3</v>
      </c>
    </row>
    <row r="391" spans="1:3" ht="13.5" thickBot="1" x14ac:dyDescent="0.25">
      <c r="A391" s="7" t="s">
        <v>4881</v>
      </c>
      <c r="B391" s="9">
        <v>2622268.2999999998</v>
      </c>
      <c r="C391" s="16">
        <f t="shared" si="6"/>
        <v>8.4583384145280379E-3</v>
      </c>
    </row>
    <row r="392" spans="1:3" ht="13.5" thickBot="1" x14ac:dyDescent="0.25">
      <c r="A392" s="7" t="s">
        <v>4880</v>
      </c>
      <c r="B392" s="9">
        <v>2637421.7999999998</v>
      </c>
      <c r="C392" s="16">
        <f t="shared" si="6"/>
        <v>5.7787755738037943E-3</v>
      </c>
    </row>
    <row r="393" spans="1:3" ht="13.5" thickBot="1" x14ac:dyDescent="0.25">
      <c r="A393" s="7" t="s">
        <v>4879</v>
      </c>
      <c r="B393" s="9">
        <v>2651503.4</v>
      </c>
      <c r="C393" s="16">
        <f t="shared" si="6"/>
        <v>5.3391535627710721E-3</v>
      </c>
    </row>
    <row r="394" spans="1:3" ht="13.5" thickBot="1" x14ac:dyDescent="0.25">
      <c r="A394" s="7" t="s">
        <v>4878</v>
      </c>
      <c r="B394" s="9">
        <v>2652829.5</v>
      </c>
      <c r="C394" s="16">
        <f t="shared" si="6"/>
        <v>5.0013135943936305E-4</v>
      </c>
    </row>
    <row r="395" spans="1:3" ht="13.5" thickBot="1" x14ac:dyDescent="0.25">
      <c r="A395" s="7" t="s">
        <v>4877</v>
      </c>
      <c r="B395" s="9">
        <v>2674506.5</v>
      </c>
      <c r="C395" s="16">
        <f t="shared" si="6"/>
        <v>8.1712752364974835E-3</v>
      </c>
    </row>
    <row r="396" spans="1:3" ht="13.5" thickBot="1" x14ac:dyDescent="0.25">
      <c r="A396" s="7" t="s">
        <v>4876</v>
      </c>
      <c r="B396" s="9">
        <v>2692974.8</v>
      </c>
      <c r="C396" s="16">
        <f t="shared" si="6"/>
        <v>6.9053113163119306E-3</v>
      </c>
    </row>
    <row r="397" spans="1:3" ht="13.5" thickBot="1" x14ac:dyDescent="0.25">
      <c r="A397" s="7" t="s">
        <v>4875</v>
      </c>
      <c r="B397" s="9">
        <v>2699882.3</v>
      </c>
      <c r="C397" s="16">
        <f t="shared" si="6"/>
        <v>2.5650072923073773E-3</v>
      </c>
    </row>
    <row r="398" spans="1:3" ht="13.5" thickBot="1" x14ac:dyDescent="0.25">
      <c r="A398" s="7" t="s">
        <v>4874</v>
      </c>
      <c r="B398" s="9">
        <v>2716722</v>
      </c>
      <c r="C398" s="16">
        <f t="shared" si="6"/>
        <v>6.2371978215495496E-3</v>
      </c>
    </row>
    <row r="399" spans="1:3" ht="13.5" thickBot="1" x14ac:dyDescent="0.25">
      <c r="A399" s="7" t="s">
        <v>4873</v>
      </c>
      <c r="B399" s="9">
        <v>2730481.9</v>
      </c>
      <c r="C399" s="16">
        <f t="shared" si="6"/>
        <v>5.0648907028396379E-3</v>
      </c>
    </row>
    <row r="400" spans="1:3" ht="13.5" thickBot="1" x14ac:dyDescent="0.25">
      <c r="A400" s="7" t="s">
        <v>4872</v>
      </c>
      <c r="B400" s="9">
        <v>2752723.9</v>
      </c>
      <c r="C400" s="16">
        <f t="shared" si="6"/>
        <v>8.1458148468224606E-3</v>
      </c>
    </row>
    <row r="401" spans="1:3" ht="13.5" thickBot="1" x14ac:dyDescent="0.25">
      <c r="A401" s="7" t="s">
        <v>4871</v>
      </c>
      <c r="B401" s="9">
        <v>2763058</v>
      </c>
      <c r="C401" s="16">
        <f t="shared" si="6"/>
        <v>3.754136039578867E-3</v>
      </c>
    </row>
    <row r="402" spans="1:3" ht="13.5" thickBot="1" x14ac:dyDescent="0.25">
      <c r="A402" s="7" t="s">
        <v>4870</v>
      </c>
      <c r="B402" s="9">
        <v>2771633</v>
      </c>
      <c r="C402" s="16">
        <f t="shared" si="6"/>
        <v>3.1034455302784091E-3</v>
      </c>
    </row>
    <row r="403" spans="1:3" ht="13.5" thickBot="1" x14ac:dyDescent="0.25">
      <c r="A403" s="7" t="s">
        <v>4869</v>
      </c>
      <c r="B403" s="9">
        <v>2799248</v>
      </c>
      <c r="C403" s="16">
        <f t="shared" si="6"/>
        <v>9.963440325613096E-3</v>
      </c>
    </row>
    <row r="404" spans="1:3" ht="13.5" thickBot="1" x14ac:dyDescent="0.25">
      <c r="A404" s="7" t="s">
        <v>4868</v>
      </c>
      <c r="B404" s="9">
        <v>2811543.7</v>
      </c>
      <c r="C404" s="16">
        <f t="shared" si="6"/>
        <v>4.3925011288746783E-3</v>
      </c>
    </row>
    <row r="405" spans="1:3" ht="13.5" thickBot="1" x14ac:dyDescent="0.25">
      <c r="A405" s="7" t="s">
        <v>4867</v>
      </c>
      <c r="B405" s="9">
        <v>2832566.1</v>
      </c>
      <c r="C405" s="16">
        <f t="shared" si="6"/>
        <v>7.4771734830228337E-3</v>
      </c>
    </row>
    <row r="406" spans="1:3" ht="13.5" thickBot="1" x14ac:dyDescent="0.25">
      <c r="A406" s="7" t="s">
        <v>4866</v>
      </c>
      <c r="B406" s="9">
        <v>2853272</v>
      </c>
      <c r="C406" s="16">
        <f t="shared" si="6"/>
        <v>7.3099441527595442E-3</v>
      </c>
    </row>
    <row r="407" spans="1:3" ht="13.5" thickBot="1" x14ac:dyDescent="0.25">
      <c r="A407" s="7" t="s">
        <v>4865</v>
      </c>
      <c r="B407" s="9">
        <v>2874176.1</v>
      </c>
      <c r="C407" s="16">
        <f t="shared" si="6"/>
        <v>7.3263607535489408E-3</v>
      </c>
    </row>
    <row r="408" spans="1:3" ht="13.5" thickBot="1" x14ac:dyDescent="0.25">
      <c r="A408" s="7" t="s">
        <v>4864</v>
      </c>
      <c r="B408" s="9">
        <v>2901465.4</v>
      </c>
      <c r="C408" s="16">
        <f t="shared" si="6"/>
        <v>9.4946513541740926E-3</v>
      </c>
    </row>
    <row r="409" spans="1:3" ht="13.5" thickBot="1" x14ac:dyDescent="0.25">
      <c r="A409" s="7" t="s">
        <v>4863</v>
      </c>
      <c r="B409" s="9">
        <v>2912434.1</v>
      </c>
      <c r="C409" s="16">
        <f t="shared" si="6"/>
        <v>3.7804000695649126E-3</v>
      </c>
    </row>
    <row r="410" spans="1:3" ht="13.5" thickBot="1" x14ac:dyDescent="0.25">
      <c r="A410" s="7" t="s">
        <v>4862</v>
      </c>
      <c r="B410" s="9">
        <v>2929009.2</v>
      </c>
      <c r="C410" s="16">
        <f t="shared" si="6"/>
        <v>5.6911502306610448E-3</v>
      </c>
    </row>
    <row r="411" spans="1:3" ht="13.5" thickBot="1" x14ac:dyDescent="0.25">
      <c r="A411" s="7" t="s">
        <v>4861</v>
      </c>
      <c r="B411" s="9">
        <v>2954603.8</v>
      </c>
      <c r="C411" s="16">
        <f t="shared" si="6"/>
        <v>8.7383132835498183E-3</v>
      </c>
    </row>
  </sheetData>
  <phoneticPr fontId="1" type="noConversion"/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E81F-4F11-49A3-BB4C-DBF1158C39F2}">
  <dimension ref="A1:I276"/>
  <sheetViews>
    <sheetView workbookViewId="0">
      <selection activeCell="E40" sqref="E40"/>
    </sheetView>
  </sheetViews>
  <sheetFormatPr defaultColWidth="8.75" defaultRowHeight="12.75" x14ac:dyDescent="0.2"/>
  <cols>
    <col min="1" max="1" width="8.75" style="5"/>
    <col min="2" max="3" width="18" style="5" bestFit="1" customWidth="1"/>
    <col min="4" max="16384" width="8.75" style="5"/>
  </cols>
  <sheetData>
    <row r="1" spans="1:5" ht="13.5" thickBot="1" x14ac:dyDescent="0.25">
      <c r="A1" s="7" t="s">
        <v>5131</v>
      </c>
      <c r="B1" s="8" t="s">
        <v>5138</v>
      </c>
      <c r="C1" s="8" t="s">
        <v>5138</v>
      </c>
    </row>
    <row r="2" spans="1:5" ht="13.5" thickBot="1" x14ac:dyDescent="0.25">
      <c r="A2" s="7" t="s">
        <v>5130</v>
      </c>
      <c r="B2" s="8" t="s">
        <v>5137</v>
      </c>
      <c r="C2" s="8" t="s">
        <v>5136</v>
      </c>
      <c r="E2" s="5" t="s">
        <v>5142</v>
      </c>
    </row>
    <row r="3" spans="1:5" ht="17.25" thickBot="1" x14ac:dyDescent="0.25">
      <c r="A3" s="7" t="s">
        <v>5129</v>
      </c>
      <c r="B3" s="8" t="s">
        <v>5135</v>
      </c>
      <c r="C3" s="8" t="s">
        <v>5135</v>
      </c>
      <c r="E3" s="1" t="s">
        <v>5143</v>
      </c>
    </row>
    <row r="4" spans="1:5" ht="13.5" thickBot="1" x14ac:dyDescent="0.25">
      <c r="A4" s="7" t="s">
        <v>5128</v>
      </c>
      <c r="B4" s="8" t="s">
        <v>5127</v>
      </c>
      <c r="C4" s="8" t="s">
        <v>5127</v>
      </c>
    </row>
    <row r="5" spans="1:5" ht="14.25" thickBot="1" x14ac:dyDescent="0.3">
      <c r="A5" s="7" t="s">
        <v>5126</v>
      </c>
      <c r="B5" s="9">
        <v>715850.5</v>
      </c>
      <c r="C5" s="9">
        <v>709554.8</v>
      </c>
      <c r="E5" s="10" t="s">
        <v>5139</v>
      </c>
    </row>
    <row r="6" spans="1:5" ht="14.25" thickBot="1" x14ac:dyDescent="0.3">
      <c r="A6" s="7" t="s">
        <v>5125</v>
      </c>
      <c r="B6" s="9">
        <v>722721.9</v>
      </c>
      <c r="C6" s="9">
        <v>718667.9</v>
      </c>
      <c r="E6" s="10" t="s">
        <v>5140</v>
      </c>
    </row>
    <row r="7" spans="1:5" ht="14.25" thickBot="1" x14ac:dyDescent="0.3">
      <c r="A7" s="7" t="s">
        <v>5124</v>
      </c>
      <c r="B7" s="9">
        <v>725496.7</v>
      </c>
      <c r="C7" s="9">
        <v>722666.7</v>
      </c>
      <c r="E7" s="10" t="s">
        <v>5141</v>
      </c>
    </row>
    <row r="8" spans="1:5" ht="13.5" thickBot="1" x14ac:dyDescent="0.25">
      <c r="A8" s="7" t="s">
        <v>5123</v>
      </c>
      <c r="B8" s="9">
        <v>739106.4</v>
      </c>
      <c r="C8" s="9">
        <v>729688.2</v>
      </c>
    </row>
    <row r="9" spans="1:5" ht="13.5" thickBot="1" x14ac:dyDescent="0.25">
      <c r="A9" s="7" t="s">
        <v>5122</v>
      </c>
      <c r="B9" s="9">
        <v>744416.5</v>
      </c>
      <c r="C9" s="9">
        <v>735269.2</v>
      </c>
    </row>
    <row r="10" spans="1:5" ht="13.5" thickBot="1" x14ac:dyDescent="0.25">
      <c r="A10" s="7" t="s">
        <v>5121</v>
      </c>
      <c r="B10" s="9">
        <v>743938.2</v>
      </c>
      <c r="C10" s="9">
        <v>742631.1</v>
      </c>
    </row>
    <row r="11" spans="1:5" ht="13.5" thickBot="1" x14ac:dyDescent="0.25">
      <c r="A11" s="7" t="s">
        <v>5120</v>
      </c>
      <c r="B11" s="9">
        <v>763114.7</v>
      </c>
      <c r="C11" s="9">
        <v>754954.4</v>
      </c>
    </row>
    <row r="12" spans="1:5" ht="13.5" thickBot="1" x14ac:dyDescent="0.25">
      <c r="A12" s="7" t="s">
        <v>5119</v>
      </c>
      <c r="B12" s="9">
        <v>771299.2</v>
      </c>
      <c r="C12" s="9">
        <v>765121.2</v>
      </c>
    </row>
    <row r="13" spans="1:5" ht="13.5" thickBot="1" x14ac:dyDescent="0.25">
      <c r="A13" s="7" t="s">
        <v>5118</v>
      </c>
      <c r="B13" s="9">
        <v>771570.8</v>
      </c>
      <c r="C13" s="9">
        <v>772190.1</v>
      </c>
    </row>
    <row r="14" spans="1:5" ht="13.5" thickBot="1" x14ac:dyDescent="0.25">
      <c r="A14" s="7" t="s">
        <v>5117</v>
      </c>
      <c r="B14" s="9">
        <v>783242.9</v>
      </c>
      <c r="C14" s="9">
        <v>778627</v>
      </c>
    </row>
    <row r="15" spans="1:5" ht="13.5" thickBot="1" x14ac:dyDescent="0.25">
      <c r="A15" s="7" t="s">
        <v>5116</v>
      </c>
      <c r="B15" s="9">
        <v>789649.3</v>
      </c>
      <c r="C15" s="9">
        <v>787254.2</v>
      </c>
    </row>
    <row r="16" spans="1:5" ht="13.5" thickBot="1" x14ac:dyDescent="0.25">
      <c r="A16" s="7" t="s">
        <v>5115</v>
      </c>
      <c r="B16" s="9">
        <v>787627.3</v>
      </c>
      <c r="C16" s="9">
        <v>793580.9</v>
      </c>
    </row>
    <row r="17" spans="1:3" ht="13.5" thickBot="1" x14ac:dyDescent="0.25">
      <c r="A17" s="7" t="s">
        <v>5114</v>
      </c>
      <c r="B17" s="9">
        <v>812208.5</v>
      </c>
      <c r="C17" s="9">
        <v>802474.7</v>
      </c>
    </row>
    <row r="18" spans="1:3" ht="13.5" thickBot="1" x14ac:dyDescent="0.25">
      <c r="A18" s="7" t="s">
        <v>5113</v>
      </c>
      <c r="B18" s="9">
        <v>823065.8</v>
      </c>
      <c r="C18" s="9">
        <v>818084.5</v>
      </c>
    </row>
    <row r="19" spans="1:3" ht="13.5" thickBot="1" x14ac:dyDescent="0.25">
      <c r="A19" s="7" t="s">
        <v>5112</v>
      </c>
      <c r="B19" s="9">
        <v>820772.1</v>
      </c>
      <c r="C19" s="9">
        <v>824335.7</v>
      </c>
    </row>
    <row r="20" spans="1:3" ht="13.5" thickBot="1" x14ac:dyDescent="0.25">
      <c r="A20" s="7" t="s">
        <v>5111</v>
      </c>
      <c r="B20" s="9">
        <v>829267.7</v>
      </c>
      <c r="C20" s="9">
        <v>830803.6</v>
      </c>
    </row>
    <row r="21" spans="1:3" ht="13.5" thickBot="1" x14ac:dyDescent="0.25">
      <c r="A21" s="7" t="s">
        <v>5110</v>
      </c>
      <c r="B21" s="9">
        <v>834531.7</v>
      </c>
      <c r="C21" s="9">
        <v>832735.2</v>
      </c>
    </row>
    <row r="22" spans="1:3" ht="13.5" thickBot="1" x14ac:dyDescent="0.25">
      <c r="A22" s="7" t="s">
        <v>5109</v>
      </c>
      <c r="B22" s="9">
        <v>832839.5</v>
      </c>
      <c r="C22" s="9">
        <v>836591.1</v>
      </c>
    </row>
    <row r="23" spans="1:3" ht="13.5" thickBot="1" x14ac:dyDescent="0.25">
      <c r="A23" s="7" t="s">
        <v>5108</v>
      </c>
      <c r="B23" s="9">
        <v>847681.2</v>
      </c>
      <c r="C23" s="9">
        <v>841855.8</v>
      </c>
    </row>
    <row r="24" spans="1:3" ht="13.5" thickBot="1" x14ac:dyDescent="0.25">
      <c r="A24" s="7" t="s">
        <v>5107</v>
      </c>
      <c r="B24" s="9">
        <v>843949.9</v>
      </c>
      <c r="C24" s="9">
        <v>844499.1</v>
      </c>
    </row>
    <row r="25" spans="1:3" ht="13.5" thickBot="1" x14ac:dyDescent="0.25">
      <c r="A25" s="7" t="s">
        <v>5106</v>
      </c>
      <c r="B25" s="9">
        <v>843085.4</v>
      </c>
      <c r="C25" s="9">
        <v>846044.8</v>
      </c>
    </row>
    <row r="26" spans="1:3" ht="13.5" thickBot="1" x14ac:dyDescent="0.25">
      <c r="A26" s="7" t="s">
        <v>5105</v>
      </c>
      <c r="B26" s="9">
        <v>846435.7</v>
      </c>
      <c r="C26" s="9">
        <v>842979</v>
      </c>
    </row>
    <row r="27" spans="1:3" ht="13.5" thickBot="1" x14ac:dyDescent="0.25">
      <c r="A27" s="7" t="s">
        <v>5104</v>
      </c>
      <c r="B27" s="9">
        <v>856009.5</v>
      </c>
      <c r="C27" s="9">
        <v>851322.6</v>
      </c>
    </row>
    <row r="28" spans="1:3" ht="13.5" thickBot="1" x14ac:dyDescent="0.25">
      <c r="A28" s="7" t="s">
        <v>5103</v>
      </c>
      <c r="B28" s="9">
        <v>850827.8</v>
      </c>
      <c r="C28" s="9">
        <v>859368.3</v>
      </c>
    </row>
    <row r="29" spans="1:3" ht="13.5" thickBot="1" x14ac:dyDescent="0.25">
      <c r="A29" s="7" t="s">
        <v>5102</v>
      </c>
      <c r="B29" s="9">
        <v>853025.5</v>
      </c>
      <c r="C29" s="9">
        <v>851325.3</v>
      </c>
    </row>
    <row r="30" spans="1:3" ht="13.5" thickBot="1" x14ac:dyDescent="0.25">
      <c r="A30" s="7" t="s">
        <v>5101</v>
      </c>
      <c r="B30" s="9">
        <v>862312.8</v>
      </c>
      <c r="C30" s="9">
        <v>856891.9</v>
      </c>
    </row>
    <row r="31" spans="1:3" ht="13.5" thickBot="1" x14ac:dyDescent="0.25">
      <c r="A31" s="7" t="s">
        <v>5100</v>
      </c>
      <c r="B31" s="9">
        <v>865141.6</v>
      </c>
      <c r="C31" s="9">
        <v>865400.5</v>
      </c>
    </row>
    <row r="32" spans="1:3" ht="13.5" thickBot="1" x14ac:dyDescent="0.25">
      <c r="A32" s="7" t="s">
        <v>5099</v>
      </c>
      <c r="B32" s="9">
        <v>877062.7</v>
      </c>
      <c r="C32" s="9">
        <v>871979.9</v>
      </c>
    </row>
    <row r="33" spans="1:3" ht="13.5" thickBot="1" x14ac:dyDescent="0.25">
      <c r="A33" s="7" t="s">
        <v>5098</v>
      </c>
      <c r="B33" s="9">
        <v>876562.6</v>
      </c>
      <c r="C33" s="9">
        <v>874281.9</v>
      </c>
    </row>
    <row r="34" spans="1:3" ht="13.5" thickBot="1" x14ac:dyDescent="0.25">
      <c r="A34" s="7" t="s">
        <v>5097</v>
      </c>
      <c r="B34" s="9">
        <v>879406.7</v>
      </c>
      <c r="C34" s="9">
        <v>878847.5</v>
      </c>
    </row>
    <row r="35" spans="1:3" ht="13.5" thickBot="1" x14ac:dyDescent="0.25">
      <c r="A35" s="7" t="s">
        <v>5096</v>
      </c>
      <c r="B35" s="9">
        <v>887357.6</v>
      </c>
      <c r="C35" s="9">
        <v>882861.5</v>
      </c>
    </row>
    <row r="36" spans="1:3" ht="13.5" thickBot="1" x14ac:dyDescent="0.25">
      <c r="A36" s="7" t="s">
        <v>5095</v>
      </c>
      <c r="B36" s="9">
        <v>896444.5</v>
      </c>
      <c r="C36" s="9">
        <v>889579.7</v>
      </c>
    </row>
    <row r="37" spans="1:3" ht="13.5" thickBot="1" x14ac:dyDescent="0.25">
      <c r="A37" s="7" t="s">
        <v>5094</v>
      </c>
      <c r="B37" s="9">
        <v>895857.4</v>
      </c>
      <c r="C37" s="9">
        <v>898091.7</v>
      </c>
    </row>
    <row r="38" spans="1:3" ht="13.5" thickBot="1" x14ac:dyDescent="0.25">
      <c r="A38" s="7" t="s">
        <v>5093</v>
      </c>
      <c r="B38" s="9">
        <v>902773.6</v>
      </c>
      <c r="C38" s="9">
        <v>899467.3</v>
      </c>
    </row>
    <row r="39" spans="1:3" ht="13.5" thickBot="1" x14ac:dyDescent="0.25">
      <c r="A39" s="7" t="s">
        <v>5092</v>
      </c>
      <c r="B39" s="9">
        <v>912068.2</v>
      </c>
      <c r="C39" s="9">
        <v>907866.2</v>
      </c>
    </row>
    <row r="40" spans="1:3" ht="13.5" thickBot="1" x14ac:dyDescent="0.25">
      <c r="A40" s="7" t="s">
        <v>5091</v>
      </c>
      <c r="B40" s="9">
        <v>911641.8</v>
      </c>
      <c r="C40" s="9">
        <v>916578.4</v>
      </c>
    </row>
    <row r="41" spans="1:3" ht="13.5" thickBot="1" x14ac:dyDescent="0.25">
      <c r="A41" s="7" t="s">
        <v>5090</v>
      </c>
      <c r="B41" s="9">
        <v>919051.9</v>
      </c>
      <c r="C41" s="9">
        <v>920926.7</v>
      </c>
    </row>
    <row r="42" spans="1:3" ht="13.5" thickBot="1" x14ac:dyDescent="0.25">
      <c r="A42" s="7" t="s">
        <v>5089</v>
      </c>
      <c r="B42" s="9">
        <v>931646</v>
      </c>
      <c r="C42" s="9">
        <v>928520.7</v>
      </c>
    </row>
    <row r="43" spans="1:3" ht="13.5" thickBot="1" x14ac:dyDescent="0.25">
      <c r="A43" s="7" t="s">
        <v>5088</v>
      </c>
      <c r="B43" s="9">
        <v>932271.4</v>
      </c>
      <c r="C43" s="9">
        <v>934036.4</v>
      </c>
    </row>
    <row r="44" spans="1:3" ht="13.5" thickBot="1" x14ac:dyDescent="0.25">
      <c r="A44" s="7" t="s">
        <v>5087</v>
      </c>
      <c r="B44" s="9">
        <v>937726.8</v>
      </c>
      <c r="C44" s="9">
        <v>939345.9</v>
      </c>
    </row>
    <row r="45" spans="1:3" ht="13.5" thickBot="1" x14ac:dyDescent="0.25">
      <c r="A45" s="7" t="s">
        <v>5086</v>
      </c>
      <c r="B45" s="9">
        <v>949992.3</v>
      </c>
      <c r="C45" s="9">
        <v>946229.5</v>
      </c>
    </row>
    <row r="46" spans="1:3" ht="13.5" thickBot="1" x14ac:dyDescent="0.25">
      <c r="A46" s="7" t="s">
        <v>5085</v>
      </c>
      <c r="B46" s="9">
        <v>961911.4</v>
      </c>
      <c r="C46" s="9">
        <v>955894.2</v>
      </c>
    </row>
    <row r="47" spans="1:3" ht="13.5" thickBot="1" x14ac:dyDescent="0.25">
      <c r="A47" s="7" t="s">
        <v>5084</v>
      </c>
      <c r="B47" s="9">
        <v>972028.9</v>
      </c>
      <c r="C47" s="9">
        <v>969577.9</v>
      </c>
    </row>
    <row r="48" spans="1:3" ht="13.5" thickBot="1" x14ac:dyDescent="0.25">
      <c r="A48" s="7" t="s">
        <v>5083</v>
      </c>
      <c r="B48" s="9">
        <v>983742.9</v>
      </c>
      <c r="C48" s="9">
        <v>981556.2</v>
      </c>
    </row>
    <row r="49" spans="1:3" ht="13.5" thickBot="1" x14ac:dyDescent="0.25">
      <c r="A49" s="7" t="s">
        <v>5082</v>
      </c>
      <c r="B49" s="9">
        <v>1004629.6</v>
      </c>
      <c r="C49" s="9">
        <v>994272.6</v>
      </c>
    </row>
    <row r="50" spans="1:3" ht="13.5" thickBot="1" x14ac:dyDescent="0.25">
      <c r="A50" s="7" t="s">
        <v>5081</v>
      </c>
      <c r="B50" s="9">
        <v>1005570.4</v>
      </c>
      <c r="C50" s="9">
        <v>1005363.6</v>
      </c>
    </row>
    <row r="51" spans="1:3" ht="13.5" thickBot="1" x14ac:dyDescent="0.25">
      <c r="A51" s="7" t="s">
        <v>5080</v>
      </c>
      <c r="B51" s="9">
        <v>1011009.5</v>
      </c>
      <c r="C51" s="9">
        <v>1011586.1</v>
      </c>
    </row>
    <row r="52" spans="1:3" ht="13.5" thickBot="1" x14ac:dyDescent="0.25">
      <c r="A52" s="7" t="s">
        <v>5079</v>
      </c>
      <c r="B52" s="9">
        <v>1017715.3</v>
      </c>
      <c r="C52" s="9">
        <v>1020588.8</v>
      </c>
    </row>
    <row r="53" spans="1:3" ht="13.5" thickBot="1" x14ac:dyDescent="0.25">
      <c r="A53" s="7" t="s">
        <v>5078</v>
      </c>
      <c r="B53" s="9">
        <v>1031829.7</v>
      </c>
      <c r="C53" s="9">
        <v>1027795</v>
      </c>
    </row>
    <row r="54" spans="1:3" ht="13.5" thickBot="1" x14ac:dyDescent="0.25">
      <c r="A54" s="7" t="s">
        <v>5077</v>
      </c>
      <c r="B54" s="9">
        <v>1047973.6</v>
      </c>
      <c r="C54" s="9">
        <v>1038624.1</v>
      </c>
    </row>
    <row r="55" spans="1:3" ht="13.5" thickBot="1" x14ac:dyDescent="0.25">
      <c r="A55" s="7" t="s">
        <v>5076</v>
      </c>
      <c r="B55" s="9">
        <v>1069071.5</v>
      </c>
      <c r="C55" s="9">
        <v>1054965.3999999999</v>
      </c>
    </row>
    <row r="56" spans="1:3" ht="13.5" thickBot="1" x14ac:dyDescent="0.25">
      <c r="A56" s="7" t="s">
        <v>5075</v>
      </c>
      <c r="B56" s="9">
        <v>1072411.1000000001</v>
      </c>
      <c r="C56" s="9">
        <v>1068263.3</v>
      </c>
    </row>
    <row r="57" spans="1:3" ht="13.5" thickBot="1" x14ac:dyDescent="0.25">
      <c r="A57" s="7" t="s">
        <v>5074</v>
      </c>
      <c r="B57" s="9">
        <v>1084412.1000000001</v>
      </c>
      <c r="C57" s="9">
        <v>1076229.2</v>
      </c>
    </row>
    <row r="58" spans="1:3" ht="13.5" thickBot="1" x14ac:dyDescent="0.25">
      <c r="A58" s="7" t="s">
        <v>5073</v>
      </c>
      <c r="B58" s="9">
        <v>1092615.3</v>
      </c>
      <c r="C58" s="9">
        <v>1085397.8999999999</v>
      </c>
    </row>
    <row r="59" spans="1:3" ht="13.5" thickBot="1" x14ac:dyDescent="0.25">
      <c r="A59" s="7" t="s">
        <v>5072</v>
      </c>
      <c r="B59" s="9">
        <v>1096245.2</v>
      </c>
      <c r="C59" s="9">
        <v>1095821.5</v>
      </c>
    </row>
    <row r="60" spans="1:3" ht="13.5" thickBot="1" x14ac:dyDescent="0.25">
      <c r="A60" s="7" t="s">
        <v>5071</v>
      </c>
      <c r="B60" s="9">
        <v>1111047.8</v>
      </c>
      <c r="C60" s="9">
        <v>1103157.3999999999</v>
      </c>
    </row>
    <row r="61" spans="1:3" ht="13.5" thickBot="1" x14ac:dyDescent="0.25">
      <c r="A61" s="7" t="s">
        <v>5070</v>
      </c>
      <c r="B61" s="9">
        <v>1118240.3</v>
      </c>
      <c r="C61" s="9">
        <v>1117925.3999999999</v>
      </c>
    </row>
    <row r="62" spans="1:3" ht="13.5" thickBot="1" x14ac:dyDescent="0.25">
      <c r="A62" s="7" t="s">
        <v>5069</v>
      </c>
      <c r="B62" s="9">
        <v>1139728.8</v>
      </c>
      <c r="C62" s="9">
        <v>1131444.3</v>
      </c>
    </row>
    <row r="63" spans="1:3" ht="13.5" thickBot="1" x14ac:dyDescent="0.25">
      <c r="A63" s="7" t="s">
        <v>5068</v>
      </c>
      <c r="B63" s="9">
        <v>1154916.5</v>
      </c>
      <c r="C63" s="9">
        <v>1149973.2</v>
      </c>
    </row>
    <row r="64" spans="1:3" ht="13.5" thickBot="1" x14ac:dyDescent="0.25">
      <c r="A64" s="7" t="s">
        <v>5067</v>
      </c>
      <c r="B64" s="9">
        <v>1155739.8</v>
      </c>
      <c r="C64" s="9">
        <v>1156429.1000000001</v>
      </c>
    </row>
    <row r="65" spans="1:3" ht="13.5" thickBot="1" x14ac:dyDescent="0.25">
      <c r="A65" s="7" t="s">
        <v>5066</v>
      </c>
      <c r="B65" s="9">
        <v>1166299.6000000001</v>
      </c>
      <c r="C65" s="9">
        <v>1162240.3</v>
      </c>
    </row>
    <row r="66" spans="1:3" ht="13.5" thickBot="1" x14ac:dyDescent="0.25">
      <c r="A66" s="7" t="s">
        <v>5065</v>
      </c>
      <c r="B66" s="9">
        <v>1172767.8</v>
      </c>
      <c r="C66" s="9">
        <v>1168118.1000000001</v>
      </c>
    </row>
    <row r="67" spans="1:3" ht="13.5" thickBot="1" x14ac:dyDescent="0.25">
      <c r="A67" s="7" t="s">
        <v>5064</v>
      </c>
      <c r="B67" s="9">
        <v>1171186</v>
      </c>
      <c r="C67" s="9">
        <v>1177872.1000000001</v>
      </c>
    </row>
    <row r="68" spans="1:3" ht="13.5" thickBot="1" x14ac:dyDescent="0.25">
      <c r="A68" s="7" t="s">
        <v>5063</v>
      </c>
      <c r="B68" s="9">
        <v>1169894.6000000001</v>
      </c>
      <c r="C68" s="9">
        <v>1177246.3</v>
      </c>
    </row>
    <row r="69" spans="1:3" ht="13.5" thickBot="1" x14ac:dyDescent="0.25">
      <c r="A69" s="7" t="s">
        <v>5062</v>
      </c>
      <c r="B69" s="9">
        <v>1180174.3999999999</v>
      </c>
      <c r="C69" s="9">
        <v>1177553.5</v>
      </c>
    </row>
    <row r="70" spans="1:3" ht="13.5" thickBot="1" x14ac:dyDescent="0.25">
      <c r="A70" s="7" t="s">
        <v>5061</v>
      </c>
      <c r="B70" s="9">
        <v>1179114.2</v>
      </c>
      <c r="C70" s="9">
        <v>1183812.6000000001</v>
      </c>
    </row>
    <row r="71" spans="1:3" ht="13.5" thickBot="1" x14ac:dyDescent="0.25">
      <c r="A71" s="7" t="s">
        <v>5060</v>
      </c>
      <c r="B71" s="9">
        <v>1187230.3</v>
      </c>
      <c r="C71" s="9">
        <v>1191441.2</v>
      </c>
    </row>
    <row r="72" spans="1:3" ht="13.5" thickBot="1" x14ac:dyDescent="0.25">
      <c r="A72" s="7" t="s">
        <v>5059</v>
      </c>
      <c r="B72" s="9">
        <v>1194167.7</v>
      </c>
      <c r="C72" s="9">
        <v>1190755.5</v>
      </c>
    </row>
    <row r="73" spans="1:3" ht="13.5" thickBot="1" x14ac:dyDescent="0.25">
      <c r="A73" s="7" t="s">
        <v>5058</v>
      </c>
      <c r="B73" s="9">
        <v>1194411.3</v>
      </c>
      <c r="C73" s="9">
        <v>1201779.7</v>
      </c>
    </row>
    <row r="74" spans="1:3" ht="13.5" thickBot="1" x14ac:dyDescent="0.25">
      <c r="A74" s="7" t="s">
        <v>5057</v>
      </c>
      <c r="B74" s="9">
        <v>1204613.6000000001</v>
      </c>
      <c r="C74" s="9">
        <v>1198490.1000000001</v>
      </c>
    </row>
    <row r="75" spans="1:3" ht="13.5" thickBot="1" x14ac:dyDescent="0.25">
      <c r="A75" s="7" t="s">
        <v>5056</v>
      </c>
      <c r="B75" s="9">
        <v>1217128.6000000001</v>
      </c>
      <c r="C75" s="9">
        <v>1210856.3999999999</v>
      </c>
    </row>
    <row r="76" spans="1:3" ht="13.5" thickBot="1" x14ac:dyDescent="0.25">
      <c r="A76" s="7" t="s">
        <v>5055</v>
      </c>
      <c r="B76" s="9">
        <v>1209750.8</v>
      </c>
      <c r="C76" s="9">
        <v>1213911.2</v>
      </c>
    </row>
    <row r="77" spans="1:3" ht="13.5" thickBot="1" x14ac:dyDescent="0.25">
      <c r="A77" s="7" t="s">
        <v>5054</v>
      </c>
      <c r="B77" s="9">
        <v>1215115.8999999999</v>
      </c>
      <c r="C77" s="9">
        <v>1219452.7</v>
      </c>
    </row>
    <row r="78" spans="1:3" ht="13.5" thickBot="1" x14ac:dyDescent="0.25">
      <c r="A78" s="7" t="s">
        <v>5053</v>
      </c>
      <c r="B78" s="9">
        <v>1233466.2</v>
      </c>
      <c r="C78" s="9">
        <v>1227580.6000000001</v>
      </c>
    </row>
    <row r="79" spans="1:3" ht="13.5" thickBot="1" x14ac:dyDescent="0.25">
      <c r="A79" s="7" t="s">
        <v>5052</v>
      </c>
      <c r="B79" s="9">
        <v>1234103.7</v>
      </c>
      <c r="C79" s="9">
        <v>1240792.7</v>
      </c>
    </row>
    <row r="80" spans="1:3" ht="13.5" thickBot="1" x14ac:dyDescent="0.25">
      <c r="A80" s="7" t="s">
        <v>5051</v>
      </c>
      <c r="B80" s="9">
        <v>1240075.7</v>
      </c>
      <c r="C80" s="9">
        <v>1241529.1000000001</v>
      </c>
    </row>
    <row r="81" spans="1:3" ht="13.5" thickBot="1" x14ac:dyDescent="0.25">
      <c r="A81" s="7" t="s">
        <v>5050</v>
      </c>
      <c r="B81" s="9">
        <v>1248861.1000000001</v>
      </c>
      <c r="C81" s="9">
        <v>1247340.8</v>
      </c>
    </row>
    <row r="82" spans="1:3" ht="13.5" thickBot="1" x14ac:dyDescent="0.25">
      <c r="A82" s="7" t="s">
        <v>5049</v>
      </c>
      <c r="B82" s="9">
        <v>1258101.3999999999</v>
      </c>
      <c r="C82" s="9">
        <v>1256959.2</v>
      </c>
    </row>
    <row r="83" spans="1:3" ht="13.5" thickBot="1" x14ac:dyDescent="0.25">
      <c r="A83" s="7" t="s">
        <v>5048</v>
      </c>
      <c r="B83" s="9">
        <v>1266410.2</v>
      </c>
      <c r="C83" s="9">
        <v>1266668.8</v>
      </c>
    </row>
    <row r="84" spans="1:3" ht="13.5" thickBot="1" x14ac:dyDescent="0.25">
      <c r="A84" s="7" t="s">
        <v>5047</v>
      </c>
      <c r="B84" s="9">
        <v>1267818</v>
      </c>
      <c r="C84" s="9">
        <v>1270162.2</v>
      </c>
    </row>
    <row r="85" spans="1:3" ht="13.5" thickBot="1" x14ac:dyDescent="0.25">
      <c r="A85" s="7" t="s">
        <v>5046</v>
      </c>
      <c r="B85" s="9">
        <v>1283121.2</v>
      </c>
      <c r="C85" s="9">
        <v>1283145.3999999999</v>
      </c>
    </row>
    <row r="86" spans="1:3" ht="13.5" thickBot="1" x14ac:dyDescent="0.25">
      <c r="A86" s="7" t="s">
        <v>5045</v>
      </c>
      <c r="B86" s="9">
        <v>1283805.3999999999</v>
      </c>
      <c r="C86" s="9">
        <v>1286236.5</v>
      </c>
    </row>
    <row r="87" spans="1:3" ht="13.5" thickBot="1" x14ac:dyDescent="0.25">
      <c r="A87" s="7" t="s">
        <v>5044</v>
      </c>
      <c r="B87" s="9">
        <v>1290894.3</v>
      </c>
      <c r="C87" s="9">
        <v>1288976.1000000001</v>
      </c>
    </row>
    <row r="88" spans="1:3" ht="13.5" thickBot="1" x14ac:dyDescent="0.25">
      <c r="A88" s="7" t="s">
        <v>5043</v>
      </c>
      <c r="B88" s="9">
        <v>1295821.8</v>
      </c>
      <c r="C88" s="9">
        <v>1297721.1000000001</v>
      </c>
    </row>
    <row r="89" spans="1:3" ht="13.5" thickBot="1" x14ac:dyDescent="0.25">
      <c r="A89" s="7" t="s">
        <v>5042</v>
      </c>
      <c r="B89" s="9">
        <v>1298509.8</v>
      </c>
      <c r="C89" s="9">
        <v>1304348.8999999999</v>
      </c>
    </row>
    <row r="90" spans="1:3" ht="13.5" thickBot="1" x14ac:dyDescent="0.25">
      <c r="A90" s="7" t="s">
        <v>5041</v>
      </c>
      <c r="B90" s="9">
        <v>1314554.1000000001</v>
      </c>
      <c r="C90" s="9">
        <v>1311526.5</v>
      </c>
    </row>
    <row r="91" spans="1:3" ht="13.5" thickBot="1" x14ac:dyDescent="0.25">
      <c r="A91" s="7" t="s">
        <v>5040</v>
      </c>
      <c r="B91" s="9">
        <v>1309459.1000000001</v>
      </c>
      <c r="C91" s="9">
        <v>1320803.3</v>
      </c>
    </row>
    <row r="92" spans="1:3" ht="13.5" thickBot="1" x14ac:dyDescent="0.25">
      <c r="A92" s="7" t="s">
        <v>5039</v>
      </c>
      <c r="B92" s="9">
        <v>1331882.8999999999</v>
      </c>
      <c r="C92" s="9">
        <v>1323671.8</v>
      </c>
    </row>
    <row r="93" spans="1:3" ht="13.5" thickBot="1" x14ac:dyDescent="0.25">
      <c r="A93" s="7" t="s">
        <v>5038</v>
      </c>
      <c r="B93" s="9">
        <v>1333551.8999999999</v>
      </c>
      <c r="C93" s="9">
        <v>1329193.8</v>
      </c>
    </row>
    <row r="94" spans="1:3" ht="13.5" thickBot="1" x14ac:dyDescent="0.25">
      <c r="A94" s="7" t="s">
        <v>5037</v>
      </c>
      <c r="B94" s="9">
        <v>1350726.1</v>
      </c>
      <c r="C94" s="9">
        <v>1347536.3</v>
      </c>
    </row>
    <row r="95" spans="1:3" ht="13.5" thickBot="1" x14ac:dyDescent="0.25">
      <c r="A95" s="7" t="s">
        <v>5036</v>
      </c>
      <c r="B95" s="9">
        <v>1364876.2</v>
      </c>
      <c r="C95" s="9">
        <v>1361474.7</v>
      </c>
    </row>
    <row r="96" spans="1:3" ht="13.5" thickBot="1" x14ac:dyDescent="0.25">
      <c r="A96" s="7" t="s">
        <v>5035</v>
      </c>
      <c r="B96" s="9">
        <v>1363593.1</v>
      </c>
      <c r="C96" s="9">
        <v>1366592.7</v>
      </c>
    </row>
    <row r="97" spans="1:3" ht="13.5" thickBot="1" x14ac:dyDescent="0.25">
      <c r="A97" s="7" t="s">
        <v>5034</v>
      </c>
      <c r="B97" s="9">
        <v>1367191.6</v>
      </c>
      <c r="C97" s="9">
        <v>1371084.6</v>
      </c>
    </row>
    <row r="98" spans="1:3" ht="13.5" thickBot="1" x14ac:dyDescent="0.25">
      <c r="A98" s="7" t="s">
        <v>5033</v>
      </c>
      <c r="B98" s="9">
        <v>1368447.5</v>
      </c>
      <c r="C98" s="9">
        <v>1374836.2</v>
      </c>
    </row>
    <row r="99" spans="1:3" ht="13.5" thickBot="1" x14ac:dyDescent="0.25">
      <c r="A99" s="7" t="s">
        <v>5032</v>
      </c>
      <c r="B99" s="9">
        <v>1382863</v>
      </c>
      <c r="C99" s="9">
        <v>1381692.7</v>
      </c>
    </row>
    <row r="100" spans="1:3" ht="13.5" thickBot="1" x14ac:dyDescent="0.25">
      <c r="A100" s="7" t="s">
        <v>5031</v>
      </c>
      <c r="B100" s="9">
        <v>1391559.6</v>
      </c>
      <c r="C100" s="9">
        <v>1393063.7</v>
      </c>
    </row>
    <row r="101" spans="1:3" ht="13.5" thickBot="1" x14ac:dyDescent="0.25">
      <c r="A101" s="7" t="s">
        <v>5030</v>
      </c>
      <c r="B101" s="9">
        <v>1390571</v>
      </c>
      <c r="C101" s="9">
        <v>1398707.3</v>
      </c>
    </row>
    <row r="102" spans="1:3" ht="13.5" thickBot="1" x14ac:dyDescent="0.25">
      <c r="A102" s="7" t="s">
        <v>5029</v>
      </c>
      <c r="B102" s="9">
        <v>1406252.4</v>
      </c>
      <c r="C102" s="9">
        <v>1407971.3</v>
      </c>
    </row>
    <row r="103" spans="1:3" ht="13.5" thickBot="1" x14ac:dyDescent="0.25">
      <c r="A103" s="7" t="s">
        <v>5028</v>
      </c>
      <c r="B103" s="9">
        <v>1408235.4</v>
      </c>
      <c r="C103" s="9">
        <v>1413306.8</v>
      </c>
    </row>
    <row r="104" spans="1:3" ht="13.5" thickBot="1" x14ac:dyDescent="0.25">
      <c r="A104" s="7" t="s">
        <v>5027</v>
      </c>
      <c r="B104" s="9">
        <v>1423957.1</v>
      </c>
      <c r="C104" s="9">
        <v>1421447.5</v>
      </c>
    </row>
    <row r="105" spans="1:3" ht="13.5" thickBot="1" x14ac:dyDescent="0.25">
      <c r="A105" s="7" t="s">
        <v>5026</v>
      </c>
      <c r="B105" s="9">
        <v>1436084.6</v>
      </c>
      <c r="C105" s="9">
        <v>1430748.5</v>
      </c>
    </row>
    <row r="106" spans="1:3" ht="13.5" thickBot="1" x14ac:dyDescent="0.25">
      <c r="A106" s="7" t="s">
        <v>5025</v>
      </c>
      <c r="B106" s="9">
        <v>1454800.5</v>
      </c>
      <c r="C106" s="9">
        <v>1445440.3</v>
      </c>
    </row>
    <row r="107" spans="1:3" ht="13.5" thickBot="1" x14ac:dyDescent="0.25">
      <c r="A107" s="7" t="s">
        <v>5024</v>
      </c>
      <c r="B107" s="9">
        <v>1460110.6</v>
      </c>
      <c r="C107" s="9">
        <v>1460729.4</v>
      </c>
    </row>
    <row r="108" spans="1:3" ht="13.5" thickBot="1" x14ac:dyDescent="0.25">
      <c r="A108" s="7" t="s">
        <v>5023</v>
      </c>
      <c r="B108" s="9">
        <v>1471061.7</v>
      </c>
      <c r="C108" s="9">
        <v>1468210</v>
      </c>
    </row>
    <row r="109" spans="1:3" ht="13.5" thickBot="1" x14ac:dyDescent="0.25">
      <c r="A109" s="7" t="s">
        <v>5022</v>
      </c>
      <c r="B109" s="9">
        <v>1496435.2</v>
      </c>
      <c r="C109" s="9">
        <v>1479577.9</v>
      </c>
    </row>
    <row r="110" spans="1:3" ht="13.5" thickBot="1" x14ac:dyDescent="0.25">
      <c r="A110" s="7" t="s">
        <v>5021</v>
      </c>
      <c r="B110" s="9">
        <v>1497766</v>
      </c>
      <c r="C110" s="9">
        <v>1494767.6</v>
      </c>
    </row>
    <row r="111" spans="1:3" ht="13.5" thickBot="1" x14ac:dyDescent="0.25">
      <c r="A111" s="7" t="s">
        <v>5020</v>
      </c>
      <c r="B111" s="9">
        <v>1517860.9</v>
      </c>
      <c r="C111" s="9">
        <v>1510883</v>
      </c>
    </row>
    <row r="112" spans="1:3" ht="13.5" thickBot="1" x14ac:dyDescent="0.25">
      <c r="A112" s="7" t="s">
        <v>5019</v>
      </c>
      <c r="B112" s="9">
        <v>1538299.7</v>
      </c>
      <c r="C112" s="9">
        <v>1526516.2</v>
      </c>
    </row>
    <row r="113" spans="1:3" ht="13.5" thickBot="1" x14ac:dyDescent="0.25">
      <c r="A113" s="7" t="s">
        <v>5018</v>
      </c>
      <c r="B113" s="9">
        <v>1535799.5</v>
      </c>
      <c r="C113" s="9">
        <v>1536010.8</v>
      </c>
    </row>
    <row r="114" spans="1:3" ht="13.5" thickBot="1" x14ac:dyDescent="0.25">
      <c r="A114" s="7" t="s">
        <v>5017</v>
      </c>
      <c r="B114" s="9">
        <v>1546867.2</v>
      </c>
      <c r="C114" s="9">
        <v>1547512.8</v>
      </c>
    </row>
    <row r="115" spans="1:3" ht="13.5" thickBot="1" x14ac:dyDescent="0.25">
      <c r="A115" s="7" t="s">
        <v>5016</v>
      </c>
      <c r="B115" s="9">
        <v>1559775.9</v>
      </c>
      <c r="C115" s="9">
        <v>1557701.9</v>
      </c>
    </row>
    <row r="116" spans="1:3" ht="13.5" thickBot="1" x14ac:dyDescent="0.25">
      <c r="A116" s="7" t="s">
        <v>5015</v>
      </c>
      <c r="B116" s="9">
        <v>1563301.8</v>
      </c>
      <c r="C116" s="9">
        <v>1564339.3</v>
      </c>
    </row>
    <row r="117" spans="1:3" ht="13.5" thickBot="1" x14ac:dyDescent="0.25">
      <c r="A117" s="7" t="s">
        <v>5014</v>
      </c>
      <c r="B117" s="9">
        <v>1581906</v>
      </c>
      <c r="C117" s="9">
        <v>1575635.4</v>
      </c>
    </row>
    <row r="118" spans="1:3" ht="13.5" thickBot="1" x14ac:dyDescent="0.25">
      <c r="A118" s="7" t="s">
        <v>5013</v>
      </c>
      <c r="B118" s="9">
        <v>1608927.4</v>
      </c>
      <c r="C118" s="9">
        <v>1596407.1</v>
      </c>
    </row>
    <row r="119" spans="1:3" ht="13.5" thickBot="1" x14ac:dyDescent="0.25">
      <c r="A119" s="7" t="s">
        <v>5012</v>
      </c>
      <c r="B119" s="9">
        <v>1607577.7</v>
      </c>
      <c r="C119" s="9">
        <v>1606424.5</v>
      </c>
    </row>
    <row r="120" spans="1:3" ht="13.5" thickBot="1" x14ac:dyDescent="0.25">
      <c r="A120" s="7" t="s">
        <v>5011</v>
      </c>
      <c r="B120" s="9">
        <v>1620365.2</v>
      </c>
      <c r="C120" s="9">
        <v>1618788.3</v>
      </c>
    </row>
    <row r="121" spans="1:3" ht="13.5" thickBot="1" x14ac:dyDescent="0.25">
      <c r="A121" s="7" t="s">
        <v>5010</v>
      </c>
      <c r="B121" s="9">
        <v>1642772.5</v>
      </c>
      <c r="C121" s="9">
        <v>1631969.6</v>
      </c>
    </row>
    <row r="122" spans="1:3" ht="13.5" thickBot="1" x14ac:dyDescent="0.25">
      <c r="A122" s="7" t="s">
        <v>5009</v>
      </c>
      <c r="B122" s="9">
        <v>1665094.7</v>
      </c>
      <c r="C122" s="9">
        <v>1649837</v>
      </c>
    </row>
    <row r="123" spans="1:3" ht="13.5" thickBot="1" x14ac:dyDescent="0.25">
      <c r="A123" s="7" t="s">
        <v>5008</v>
      </c>
      <c r="B123" s="9">
        <v>1680476.4</v>
      </c>
      <c r="C123" s="9">
        <v>1668541.4</v>
      </c>
    </row>
    <row r="124" spans="1:3" ht="13.5" thickBot="1" x14ac:dyDescent="0.25">
      <c r="A124" s="7" t="s">
        <v>5007</v>
      </c>
      <c r="B124" s="9">
        <v>1691565.2</v>
      </c>
      <c r="C124" s="9">
        <v>1689023.8</v>
      </c>
    </row>
    <row r="125" spans="1:3" ht="13.5" thickBot="1" x14ac:dyDescent="0.25">
      <c r="A125" s="7" t="s">
        <v>5006</v>
      </c>
      <c r="B125" s="9">
        <v>1712839.5</v>
      </c>
      <c r="C125" s="9">
        <v>1711196.8</v>
      </c>
    </row>
    <row r="126" spans="1:3" ht="13.5" thickBot="1" x14ac:dyDescent="0.25">
      <c r="A126" s="7" t="s">
        <v>5005</v>
      </c>
      <c r="B126" s="9">
        <v>1728493.7</v>
      </c>
      <c r="C126" s="9">
        <v>1726407.2</v>
      </c>
    </row>
    <row r="127" spans="1:3" ht="13.5" thickBot="1" x14ac:dyDescent="0.25">
      <c r="A127" s="7" t="s">
        <v>5004</v>
      </c>
      <c r="B127" s="9">
        <v>1739648.7</v>
      </c>
      <c r="C127" s="9">
        <v>1743481.7</v>
      </c>
    </row>
    <row r="128" spans="1:3" ht="13.5" thickBot="1" x14ac:dyDescent="0.25">
      <c r="A128" s="7" t="s">
        <v>5003</v>
      </c>
      <c r="B128" s="9">
        <v>1776764.8</v>
      </c>
      <c r="C128" s="9">
        <v>1762945.3</v>
      </c>
    </row>
    <row r="129" spans="1:3" ht="13.5" thickBot="1" x14ac:dyDescent="0.25">
      <c r="A129" s="7" t="s">
        <v>5002</v>
      </c>
      <c r="B129" s="9">
        <v>1790783.8</v>
      </c>
      <c r="C129" s="9">
        <v>1782721.1</v>
      </c>
    </row>
    <row r="130" spans="1:3" ht="13.5" thickBot="1" x14ac:dyDescent="0.25">
      <c r="A130" s="7" t="s">
        <v>5001</v>
      </c>
      <c r="B130" s="9">
        <v>1794340.1</v>
      </c>
      <c r="C130" s="9">
        <v>1798774.9</v>
      </c>
    </row>
    <row r="131" spans="1:3" ht="13.5" thickBot="1" x14ac:dyDescent="0.25">
      <c r="A131" s="7" t="s">
        <v>5000</v>
      </c>
      <c r="B131" s="9">
        <v>1800110</v>
      </c>
      <c r="C131" s="9">
        <v>1801540.6</v>
      </c>
    </row>
    <row r="132" spans="1:3" ht="13.5" thickBot="1" x14ac:dyDescent="0.25">
      <c r="A132" s="7" t="s">
        <v>4999</v>
      </c>
      <c r="B132" s="9">
        <v>1821200</v>
      </c>
      <c r="C132" s="9">
        <v>1810535.1</v>
      </c>
    </row>
    <row r="133" spans="1:3" ht="13.5" thickBot="1" x14ac:dyDescent="0.25">
      <c r="A133" s="7" t="s">
        <v>4998</v>
      </c>
      <c r="B133" s="9">
        <v>1827677.8</v>
      </c>
      <c r="C133" s="9">
        <v>1831313.4</v>
      </c>
    </row>
    <row r="134" spans="1:3" ht="13.5" thickBot="1" x14ac:dyDescent="0.25">
      <c r="A134" s="7" t="s">
        <v>4997</v>
      </c>
      <c r="B134" s="9">
        <v>1841360.8</v>
      </c>
      <c r="C134" s="9">
        <v>1845717.7</v>
      </c>
    </row>
    <row r="135" spans="1:3" ht="13.5" thickBot="1" x14ac:dyDescent="0.25">
      <c r="A135" s="7" t="s">
        <v>4996</v>
      </c>
      <c r="B135" s="9">
        <v>1856761.2</v>
      </c>
      <c r="C135" s="9">
        <v>1859348.8</v>
      </c>
    </row>
    <row r="136" spans="1:3" ht="13.5" thickBot="1" x14ac:dyDescent="0.25">
      <c r="A136" s="7" t="s">
        <v>4995</v>
      </c>
      <c r="B136" s="9">
        <v>1845199.1</v>
      </c>
      <c r="C136" s="9">
        <v>1864111.6</v>
      </c>
    </row>
    <row r="137" spans="1:3" ht="13.5" thickBot="1" x14ac:dyDescent="0.25">
      <c r="A137" s="7" t="s">
        <v>4994</v>
      </c>
      <c r="B137" s="9">
        <v>1865740.8</v>
      </c>
      <c r="C137" s="9">
        <v>1868843.3</v>
      </c>
    </row>
    <row r="138" spans="1:3" ht="13.5" thickBot="1" x14ac:dyDescent="0.25">
      <c r="A138" s="7" t="s">
        <v>4993</v>
      </c>
      <c r="B138" s="9">
        <v>1886976.9</v>
      </c>
      <c r="C138" s="9">
        <v>1879102.7</v>
      </c>
    </row>
    <row r="139" spans="1:3" ht="13.5" thickBot="1" x14ac:dyDescent="0.25">
      <c r="A139" s="7" t="s">
        <v>4992</v>
      </c>
      <c r="B139" s="9">
        <v>1885023.5</v>
      </c>
      <c r="C139" s="9">
        <v>1889071.5</v>
      </c>
    </row>
    <row r="140" spans="1:3" ht="13.5" thickBot="1" x14ac:dyDescent="0.25">
      <c r="A140" s="7" t="s">
        <v>4991</v>
      </c>
      <c r="B140" s="9">
        <v>1899679.4</v>
      </c>
      <c r="C140" s="9">
        <v>1897923.7</v>
      </c>
    </row>
    <row r="141" spans="1:3" ht="13.5" thickBot="1" x14ac:dyDescent="0.25">
      <c r="A141" s="7" t="s">
        <v>4990</v>
      </c>
      <c r="B141" s="9">
        <v>1919967.2</v>
      </c>
      <c r="C141" s="9">
        <v>1913084.5</v>
      </c>
    </row>
    <row r="142" spans="1:3" ht="13.5" thickBot="1" x14ac:dyDescent="0.25">
      <c r="A142" s="7" t="s">
        <v>4989</v>
      </c>
      <c r="B142" s="9">
        <v>1937080</v>
      </c>
      <c r="C142" s="9">
        <v>1925418.1</v>
      </c>
    </row>
    <row r="143" spans="1:3" ht="13.5" thickBot="1" x14ac:dyDescent="0.25">
      <c r="A143" s="7" t="s">
        <v>4988</v>
      </c>
      <c r="B143" s="9">
        <v>1938606.2</v>
      </c>
      <c r="C143" s="9">
        <v>1940223</v>
      </c>
    </row>
    <row r="144" spans="1:3" ht="13.5" thickBot="1" x14ac:dyDescent="0.25">
      <c r="A144" s="7" t="s">
        <v>4987</v>
      </c>
      <c r="B144" s="9">
        <v>1962277.1</v>
      </c>
      <c r="C144" s="9">
        <v>1956130.6</v>
      </c>
    </row>
    <row r="145" spans="1:3" ht="13.5" thickBot="1" x14ac:dyDescent="0.25">
      <c r="A145" s="7" t="s">
        <v>4986</v>
      </c>
      <c r="B145" s="9">
        <v>1982529.3</v>
      </c>
      <c r="C145" s="9">
        <v>1972408.5</v>
      </c>
    </row>
    <row r="146" spans="1:3" ht="13.5" thickBot="1" x14ac:dyDescent="0.25">
      <c r="A146" s="7" t="s">
        <v>4985</v>
      </c>
      <c r="B146" s="9">
        <v>1993232.8</v>
      </c>
      <c r="C146" s="9">
        <v>1990372.5</v>
      </c>
    </row>
    <row r="147" spans="1:3" ht="13.5" thickBot="1" x14ac:dyDescent="0.25">
      <c r="A147" s="7" t="s">
        <v>4984</v>
      </c>
      <c r="B147" s="9">
        <v>2006403.2</v>
      </c>
      <c r="C147" s="9">
        <v>2000503.6</v>
      </c>
    </row>
    <row r="148" spans="1:3" ht="13.5" thickBot="1" x14ac:dyDescent="0.25">
      <c r="A148" s="7" t="s">
        <v>4983</v>
      </c>
      <c r="B148" s="9">
        <v>2018785</v>
      </c>
      <c r="C148" s="9">
        <v>2014950.3999999999</v>
      </c>
    </row>
    <row r="149" spans="1:3" ht="13.5" thickBot="1" x14ac:dyDescent="0.25">
      <c r="A149" s="7" t="s">
        <v>4982</v>
      </c>
      <c r="B149" s="9">
        <v>2034620.1</v>
      </c>
      <c r="C149" s="9">
        <v>2019563.5</v>
      </c>
    </row>
    <row r="150" spans="1:3" ht="13.5" thickBot="1" x14ac:dyDescent="0.25">
      <c r="A150" s="7" t="s">
        <v>4981</v>
      </c>
      <c r="B150" s="9">
        <v>2052999.2</v>
      </c>
      <c r="C150" s="9">
        <v>2041164.1</v>
      </c>
    </row>
    <row r="151" spans="1:3" ht="13.5" thickBot="1" x14ac:dyDescent="0.25">
      <c r="A151" s="7" t="s">
        <v>4980</v>
      </c>
      <c r="B151" s="9">
        <v>2067009.7</v>
      </c>
      <c r="C151" s="9">
        <v>2056233.7</v>
      </c>
    </row>
    <row r="152" spans="1:3" ht="13.5" thickBot="1" x14ac:dyDescent="0.25">
      <c r="A152" s="7" t="s">
        <v>4979</v>
      </c>
      <c r="B152" s="9">
        <v>2078802.1</v>
      </c>
      <c r="C152" s="9">
        <v>2069616.1</v>
      </c>
    </row>
    <row r="153" spans="1:3" ht="13.5" thickBot="1" x14ac:dyDescent="0.25">
      <c r="A153" s="7" t="s">
        <v>4978</v>
      </c>
      <c r="B153" s="9">
        <v>2096502.7</v>
      </c>
      <c r="C153" s="9">
        <v>2084007.4</v>
      </c>
    </row>
    <row r="154" spans="1:3" ht="13.5" thickBot="1" x14ac:dyDescent="0.25">
      <c r="A154" s="7" t="s">
        <v>4977</v>
      </c>
      <c r="B154" s="9">
        <v>2108729.1</v>
      </c>
      <c r="C154" s="9">
        <v>2104724</v>
      </c>
    </row>
    <row r="155" spans="1:3" ht="13.5" thickBot="1" x14ac:dyDescent="0.25">
      <c r="A155" s="7" t="s">
        <v>4976</v>
      </c>
      <c r="B155" s="9">
        <v>2110773</v>
      </c>
      <c r="C155" s="9">
        <v>2111672.2000000002</v>
      </c>
    </row>
    <row r="156" spans="1:3" ht="13.5" thickBot="1" x14ac:dyDescent="0.25">
      <c r="A156" s="7" t="s">
        <v>4975</v>
      </c>
      <c r="B156" s="9">
        <v>2112601.2000000002</v>
      </c>
      <c r="C156" s="9">
        <v>2113052.7000000002</v>
      </c>
    </row>
    <row r="157" spans="1:3" ht="13.5" thickBot="1" x14ac:dyDescent="0.25">
      <c r="A157" s="7" t="s">
        <v>4974</v>
      </c>
      <c r="B157" s="9">
        <v>2123099.4</v>
      </c>
      <c r="C157" s="9">
        <v>2123558.2000000002</v>
      </c>
    </row>
    <row r="158" spans="1:3" ht="13.5" thickBot="1" x14ac:dyDescent="0.25">
      <c r="A158" s="7" t="s">
        <v>4973</v>
      </c>
      <c r="B158" s="9">
        <v>2139973.5</v>
      </c>
      <c r="C158" s="9">
        <v>2134385.4</v>
      </c>
    </row>
    <row r="159" spans="1:3" ht="13.5" thickBot="1" x14ac:dyDescent="0.25">
      <c r="A159" s="7" t="s">
        <v>4972</v>
      </c>
      <c r="B159" s="9">
        <v>2150218.9</v>
      </c>
      <c r="C159" s="9">
        <v>2145901.5</v>
      </c>
    </row>
    <row r="160" spans="1:3" ht="13.5" thickBot="1" x14ac:dyDescent="0.25">
      <c r="A160" s="7" t="s">
        <v>4971</v>
      </c>
      <c r="B160" s="9">
        <v>2137197.9</v>
      </c>
      <c r="C160" s="9">
        <v>2154482.2999999998</v>
      </c>
    </row>
    <row r="161" spans="1:3" ht="13.5" thickBot="1" x14ac:dyDescent="0.25">
      <c r="A161" s="7" t="s">
        <v>4970</v>
      </c>
      <c r="B161" s="9">
        <v>2144119.2999999998</v>
      </c>
      <c r="C161" s="9">
        <v>2152901.1</v>
      </c>
    </row>
    <row r="162" spans="1:3" ht="13.5" thickBot="1" x14ac:dyDescent="0.25">
      <c r="A162" s="7" t="s">
        <v>4969</v>
      </c>
      <c r="B162" s="9">
        <v>2156080</v>
      </c>
      <c r="C162" s="9">
        <v>2148254.1</v>
      </c>
    </row>
    <row r="163" spans="1:3" ht="13.5" thickBot="1" x14ac:dyDescent="0.25">
      <c r="A163" s="7" t="s">
        <v>4968</v>
      </c>
      <c r="B163" s="9">
        <v>2161401.7000000002</v>
      </c>
      <c r="C163" s="9">
        <v>2152566.2999999998</v>
      </c>
    </row>
    <row r="164" spans="1:3" ht="13.5" thickBot="1" x14ac:dyDescent="0.25">
      <c r="A164" s="7" t="s">
        <v>4967</v>
      </c>
      <c r="B164" s="9">
        <v>2177337.1</v>
      </c>
      <c r="C164" s="9">
        <v>2163560.1</v>
      </c>
    </row>
    <row r="165" spans="1:3" ht="13.5" thickBot="1" x14ac:dyDescent="0.25">
      <c r="A165" s="7" t="s">
        <v>4966</v>
      </c>
      <c r="B165" s="9">
        <v>2179550.6</v>
      </c>
      <c r="C165" s="9">
        <v>2175498.1</v>
      </c>
    </row>
    <row r="166" spans="1:3" ht="13.5" thickBot="1" x14ac:dyDescent="0.25">
      <c r="A166" s="7" t="s">
        <v>4965</v>
      </c>
      <c r="B166" s="9">
        <v>2194358</v>
      </c>
      <c r="C166" s="9">
        <v>2190295.1</v>
      </c>
    </row>
    <row r="167" spans="1:3" ht="13.5" thickBot="1" x14ac:dyDescent="0.25">
      <c r="A167" s="7" t="s">
        <v>4964</v>
      </c>
      <c r="B167" s="9">
        <v>2223618.7000000002</v>
      </c>
      <c r="C167" s="9">
        <v>2208624.2999999998</v>
      </c>
    </row>
    <row r="168" spans="1:3" ht="13.5" thickBot="1" x14ac:dyDescent="0.25">
      <c r="A168" s="7" t="s">
        <v>4963</v>
      </c>
      <c r="B168" s="9">
        <v>2226423.1</v>
      </c>
      <c r="C168" s="9">
        <v>2230699.6</v>
      </c>
    </row>
    <row r="169" spans="1:3" ht="13.5" thickBot="1" x14ac:dyDescent="0.25">
      <c r="A169" s="7" t="s">
        <v>4962</v>
      </c>
      <c r="B169" s="9">
        <v>2246644.4</v>
      </c>
      <c r="C169" s="9">
        <v>2243675.6</v>
      </c>
    </row>
    <row r="170" spans="1:3" ht="13.5" thickBot="1" x14ac:dyDescent="0.25">
      <c r="A170" s="7" t="s">
        <v>4961</v>
      </c>
      <c r="B170" s="9">
        <v>2263894.6</v>
      </c>
      <c r="C170" s="9">
        <v>2263919.6</v>
      </c>
    </row>
    <row r="171" spans="1:3" ht="13.5" thickBot="1" x14ac:dyDescent="0.25">
      <c r="A171" s="7" t="s">
        <v>4960</v>
      </c>
      <c r="B171" s="9">
        <v>2276971.2000000002</v>
      </c>
      <c r="C171" s="9">
        <v>2279234.1</v>
      </c>
    </row>
    <row r="172" spans="1:3" ht="13.5" thickBot="1" x14ac:dyDescent="0.25">
      <c r="A172" s="7" t="s">
        <v>4959</v>
      </c>
      <c r="B172" s="9">
        <v>2277679</v>
      </c>
      <c r="C172" s="9">
        <v>2288816.9</v>
      </c>
    </row>
    <row r="173" spans="1:3" ht="13.5" thickBot="1" x14ac:dyDescent="0.25">
      <c r="A173" s="7" t="s">
        <v>4958</v>
      </c>
      <c r="B173" s="9">
        <v>2283236.1</v>
      </c>
      <c r="C173" s="9">
        <v>2292213.5</v>
      </c>
    </row>
    <row r="174" spans="1:3" ht="13.5" thickBot="1" x14ac:dyDescent="0.25">
      <c r="A174" s="7" t="s">
        <v>4957</v>
      </c>
      <c r="B174" s="9">
        <v>2301793.7000000002</v>
      </c>
      <c r="C174" s="9">
        <v>2302395.9</v>
      </c>
    </row>
    <row r="175" spans="1:3" ht="13.5" thickBot="1" x14ac:dyDescent="0.25">
      <c r="A175" s="7" t="s">
        <v>4956</v>
      </c>
      <c r="B175" s="9">
        <v>2355193.6</v>
      </c>
      <c r="C175" s="9">
        <v>2340852.4</v>
      </c>
    </row>
    <row r="176" spans="1:3" ht="13.5" thickBot="1" x14ac:dyDescent="0.25">
      <c r="A176" s="7" t="s">
        <v>4955</v>
      </c>
      <c r="B176" s="9">
        <v>2339150</v>
      </c>
      <c r="C176" s="9">
        <v>2349723.6</v>
      </c>
    </row>
    <row r="177" spans="1:3" ht="13.5" thickBot="1" x14ac:dyDescent="0.25">
      <c r="A177" s="7" t="s">
        <v>4954</v>
      </c>
      <c r="B177" s="9">
        <v>2361110</v>
      </c>
      <c r="C177" s="9">
        <v>2357701</v>
      </c>
    </row>
    <row r="178" spans="1:3" ht="13.5" thickBot="1" x14ac:dyDescent="0.25">
      <c r="A178" s="7" t="s">
        <v>4953</v>
      </c>
      <c r="B178" s="9">
        <v>2390453.2999999998</v>
      </c>
      <c r="C178" s="9">
        <v>2377071.2999999998</v>
      </c>
    </row>
    <row r="179" spans="1:3" ht="13.5" thickBot="1" x14ac:dyDescent="0.25">
      <c r="A179" s="7" t="s">
        <v>4952</v>
      </c>
      <c r="B179" s="9">
        <v>2393949.7999999998</v>
      </c>
      <c r="C179" s="9">
        <v>2393737.7000000002</v>
      </c>
    </row>
    <row r="180" spans="1:3" ht="13.5" thickBot="1" x14ac:dyDescent="0.25">
      <c r="A180" s="7" t="s">
        <v>4951</v>
      </c>
      <c r="B180" s="9">
        <v>2404681</v>
      </c>
      <c r="C180" s="9">
        <v>2405239.9</v>
      </c>
    </row>
    <row r="181" spans="1:3" ht="13.5" thickBot="1" x14ac:dyDescent="0.25">
      <c r="A181" s="7" t="s">
        <v>4950</v>
      </c>
      <c r="B181" s="9">
        <v>2424614.2000000002</v>
      </c>
      <c r="C181" s="9">
        <v>2415263.5</v>
      </c>
    </row>
    <row r="182" spans="1:3" ht="13.5" thickBot="1" x14ac:dyDescent="0.25">
      <c r="A182" s="7" t="s">
        <v>4949</v>
      </c>
      <c r="B182" s="9">
        <v>2423821.2000000002</v>
      </c>
      <c r="C182" s="9">
        <v>2424000.4</v>
      </c>
    </row>
    <row r="183" spans="1:3" ht="13.5" thickBot="1" x14ac:dyDescent="0.25">
      <c r="A183" s="7" t="s">
        <v>4948</v>
      </c>
      <c r="B183" s="9">
        <v>2449597.2999999998</v>
      </c>
      <c r="C183" s="9">
        <v>2440062.7999999998</v>
      </c>
    </row>
    <row r="184" spans="1:3" ht="13.5" thickBot="1" x14ac:dyDescent="0.25">
      <c r="A184" s="7" t="s">
        <v>4947</v>
      </c>
      <c r="B184" s="9">
        <v>2456120.5</v>
      </c>
      <c r="C184" s="9">
        <v>2455962.9</v>
      </c>
    </row>
    <row r="185" spans="1:3" ht="13.5" thickBot="1" x14ac:dyDescent="0.25">
      <c r="A185" s="7" t="s">
        <v>4946</v>
      </c>
      <c r="B185" s="9">
        <v>2469411.7000000002</v>
      </c>
      <c r="C185" s="9">
        <v>2469789.2999999998</v>
      </c>
    </row>
    <row r="186" spans="1:3" ht="13.5" thickBot="1" x14ac:dyDescent="0.25">
      <c r="A186" s="7" t="s">
        <v>4945</v>
      </c>
      <c r="B186" s="9">
        <v>2489245.7000000002</v>
      </c>
      <c r="C186" s="9">
        <v>2488539</v>
      </c>
    </row>
    <row r="187" spans="1:3" ht="13.5" thickBot="1" x14ac:dyDescent="0.25">
      <c r="A187" s="7" t="s">
        <v>4944</v>
      </c>
      <c r="B187" s="9">
        <v>2507606.9</v>
      </c>
      <c r="C187" s="9">
        <v>2499718.1</v>
      </c>
    </row>
    <row r="188" spans="1:3" ht="13.5" thickBot="1" x14ac:dyDescent="0.25">
      <c r="A188" s="7" t="s">
        <v>4943</v>
      </c>
      <c r="B188" s="9">
        <v>2505723.2999999998</v>
      </c>
      <c r="C188" s="9">
        <v>2512459.7000000002</v>
      </c>
    </row>
    <row r="189" spans="1:3" ht="13.5" thickBot="1" x14ac:dyDescent="0.25">
      <c r="A189" s="7" t="s">
        <v>4942</v>
      </c>
      <c r="B189" s="9">
        <v>2521420.7999999998</v>
      </c>
      <c r="C189" s="9">
        <v>2518239.1</v>
      </c>
    </row>
    <row r="190" spans="1:3" ht="13.5" thickBot="1" x14ac:dyDescent="0.25">
      <c r="A190" s="7" t="s">
        <v>4941</v>
      </c>
      <c r="B190" s="9">
        <v>2544119.1</v>
      </c>
      <c r="C190" s="9">
        <v>2533750.7999999998</v>
      </c>
    </row>
    <row r="191" spans="1:3" ht="13.5" thickBot="1" x14ac:dyDescent="0.25">
      <c r="A191" s="7" t="s">
        <v>4940</v>
      </c>
      <c r="B191" s="9">
        <v>2538389.2000000002</v>
      </c>
      <c r="C191" s="9">
        <v>2549443.5</v>
      </c>
    </row>
    <row r="192" spans="1:3" ht="13.5" thickBot="1" x14ac:dyDescent="0.25">
      <c r="A192" s="7" t="s">
        <v>4939</v>
      </c>
      <c r="B192" s="9">
        <v>2569376.7000000002</v>
      </c>
      <c r="C192" s="9">
        <v>2557336.2999999998</v>
      </c>
    </row>
    <row r="193" spans="1:3" ht="13.5" thickBot="1" x14ac:dyDescent="0.25">
      <c r="A193" s="7" t="s">
        <v>4938</v>
      </c>
      <c r="B193" s="9">
        <v>2572653.6</v>
      </c>
      <c r="C193" s="9">
        <v>2577546.7000000002</v>
      </c>
    </row>
    <row r="194" spans="1:3" ht="13.5" thickBot="1" x14ac:dyDescent="0.25">
      <c r="A194" s="7" t="s">
        <v>4937</v>
      </c>
      <c r="B194" s="9">
        <v>2589723.7000000002</v>
      </c>
      <c r="C194" s="9">
        <v>2587071.4</v>
      </c>
    </row>
    <row r="195" spans="1:3" ht="13.5" thickBot="1" x14ac:dyDescent="0.25">
      <c r="A195" s="7" t="s">
        <v>4936</v>
      </c>
      <c r="B195" s="9">
        <v>2613498.2000000002</v>
      </c>
      <c r="C195" s="9">
        <v>2605866.7000000002</v>
      </c>
    </row>
    <row r="196" spans="1:3" ht="13.5" thickBot="1" x14ac:dyDescent="0.25">
      <c r="A196" s="7" t="s">
        <v>4935</v>
      </c>
      <c r="B196" s="9">
        <v>2615093.5</v>
      </c>
      <c r="C196" s="9">
        <v>2619029.5</v>
      </c>
    </row>
    <row r="197" spans="1:3" ht="13.5" thickBot="1" x14ac:dyDescent="0.25">
      <c r="A197" s="7" t="s">
        <v>4934</v>
      </c>
      <c r="B197" s="9">
        <v>2639543.7999999998</v>
      </c>
      <c r="C197" s="9">
        <v>2635100.1</v>
      </c>
    </row>
    <row r="198" spans="1:3" ht="13.5" thickBot="1" x14ac:dyDescent="0.25">
      <c r="A198" s="7" t="s">
        <v>4933</v>
      </c>
      <c r="B198" s="9">
        <v>2654507.9</v>
      </c>
      <c r="C198" s="9">
        <v>2647674</v>
      </c>
    </row>
    <row r="199" spans="1:3" ht="13.5" thickBot="1" x14ac:dyDescent="0.25">
      <c r="A199" s="7" t="s">
        <v>4932</v>
      </c>
      <c r="B199" s="9">
        <v>2654929.2000000002</v>
      </c>
      <c r="C199" s="9">
        <v>2659443.2000000002</v>
      </c>
    </row>
    <row r="200" spans="1:3" ht="13.5" thickBot="1" x14ac:dyDescent="0.25">
      <c r="A200" s="7" t="s">
        <v>4931</v>
      </c>
      <c r="B200" s="9">
        <v>2660251</v>
      </c>
      <c r="C200" s="9">
        <v>2669341.4</v>
      </c>
    </row>
    <row r="201" spans="1:3" ht="13.5" thickBot="1" x14ac:dyDescent="0.25">
      <c r="A201" s="7" t="s">
        <v>4930</v>
      </c>
      <c r="B201" s="9">
        <v>2693996.4</v>
      </c>
      <c r="C201" s="9">
        <v>2684643.9</v>
      </c>
    </row>
    <row r="202" spans="1:3" ht="13.5" thickBot="1" x14ac:dyDescent="0.25">
      <c r="A202" s="7" t="s">
        <v>4929</v>
      </c>
      <c r="B202" s="9">
        <v>2706704.7</v>
      </c>
      <c r="C202" s="9">
        <v>2703088.1</v>
      </c>
    </row>
    <row r="203" spans="1:3" ht="13.5" thickBot="1" x14ac:dyDescent="0.25">
      <c r="A203" s="7" t="s">
        <v>4928</v>
      </c>
      <c r="B203" s="9">
        <v>2725487.1</v>
      </c>
      <c r="C203" s="9">
        <v>2725737.6</v>
      </c>
    </row>
    <row r="204" spans="1:3" ht="13.5" thickBot="1" x14ac:dyDescent="0.25">
      <c r="A204" s="7" t="s">
        <v>4927</v>
      </c>
      <c r="B204" s="9">
        <v>2753036.6</v>
      </c>
      <c r="C204" s="9">
        <v>2743972.5</v>
      </c>
    </row>
    <row r="205" spans="1:3" ht="13.5" thickBot="1" x14ac:dyDescent="0.25">
      <c r="A205" s="7" t="s">
        <v>4926</v>
      </c>
      <c r="B205" s="9">
        <v>2758259.9</v>
      </c>
      <c r="C205" s="9">
        <v>2759390.8</v>
      </c>
    </row>
    <row r="206" spans="1:3" ht="13.5" thickBot="1" x14ac:dyDescent="0.25">
      <c r="A206" s="7" t="s">
        <v>4925</v>
      </c>
      <c r="B206" s="9">
        <v>2790980.5</v>
      </c>
      <c r="C206" s="9">
        <v>2776968</v>
      </c>
    </row>
    <row r="207" spans="1:3" ht="13.5" thickBot="1" x14ac:dyDescent="0.25">
      <c r="A207" s="7" t="s">
        <v>4924</v>
      </c>
      <c r="B207" s="9">
        <v>2832050.8</v>
      </c>
      <c r="C207" s="9">
        <v>2817698</v>
      </c>
    </row>
    <row r="208" spans="1:3" ht="13.5" thickBot="1" x14ac:dyDescent="0.25">
      <c r="A208" s="7" t="s">
        <v>4923</v>
      </c>
      <c r="B208" s="9">
        <v>2841785.1</v>
      </c>
      <c r="C208" s="9">
        <v>2834968.4</v>
      </c>
    </row>
    <row r="209" spans="1:3" ht="13.5" thickBot="1" x14ac:dyDescent="0.25">
      <c r="A209" s="7" t="s">
        <v>4922</v>
      </c>
      <c r="B209" s="9">
        <v>2863226.4</v>
      </c>
      <c r="C209" s="9">
        <v>2857610.1</v>
      </c>
    </row>
    <row r="210" spans="1:3" ht="13.5" thickBot="1" x14ac:dyDescent="0.25">
      <c r="A210" s="7" t="s">
        <v>4921</v>
      </c>
      <c r="B210" s="9">
        <v>2891068.1</v>
      </c>
      <c r="C210" s="9">
        <v>2876467.8</v>
      </c>
    </row>
    <row r="211" spans="1:3" ht="13.5" thickBot="1" x14ac:dyDescent="0.25">
      <c r="A211" s="7" t="s">
        <v>4920</v>
      </c>
      <c r="B211" s="9">
        <v>2916050.1</v>
      </c>
      <c r="C211" s="9">
        <v>2907976.4</v>
      </c>
    </row>
    <row r="212" spans="1:3" ht="13.5" thickBot="1" x14ac:dyDescent="0.25">
      <c r="A212" s="7" t="s">
        <v>4919</v>
      </c>
      <c r="B212" s="9">
        <v>2936912.9</v>
      </c>
      <c r="C212" s="9">
        <v>2936746.7</v>
      </c>
    </row>
    <row r="213" spans="1:3" ht="13.5" thickBot="1" x14ac:dyDescent="0.25">
      <c r="A213" s="7" t="s">
        <v>4918</v>
      </c>
      <c r="B213" s="9">
        <v>2979013</v>
      </c>
      <c r="C213" s="9">
        <v>2960998.1</v>
      </c>
    </row>
    <row r="214" spans="1:3" ht="13.5" thickBot="1" x14ac:dyDescent="0.25">
      <c r="A214" s="7" t="s">
        <v>4917</v>
      </c>
      <c r="B214" s="9">
        <v>3002690.3</v>
      </c>
      <c r="C214" s="9">
        <v>2986316.5</v>
      </c>
    </row>
    <row r="215" spans="1:3" ht="13.5" thickBot="1" x14ac:dyDescent="0.25">
      <c r="A215" s="7" t="s">
        <v>4916</v>
      </c>
      <c r="B215" s="9">
        <v>3010295.2</v>
      </c>
      <c r="C215" s="9">
        <v>3013503.9</v>
      </c>
    </row>
    <row r="216" spans="1:3" ht="13.5" thickBot="1" x14ac:dyDescent="0.25">
      <c r="A216" s="7" t="s">
        <v>4915</v>
      </c>
      <c r="B216" s="9">
        <v>3038484</v>
      </c>
      <c r="C216" s="9">
        <v>3028981.1</v>
      </c>
    </row>
    <row r="217" spans="1:3" ht="13.5" thickBot="1" x14ac:dyDescent="0.25">
      <c r="A217" s="7" t="s">
        <v>4914</v>
      </c>
      <c r="B217" s="9">
        <v>3049012</v>
      </c>
      <c r="C217" s="9">
        <v>3049823.2</v>
      </c>
    </row>
    <row r="218" spans="1:3" ht="13.5" thickBot="1" x14ac:dyDescent="0.25">
      <c r="A218" s="7" t="s">
        <v>4913</v>
      </c>
      <c r="B218" s="9">
        <v>3077824.7</v>
      </c>
      <c r="C218" s="9">
        <v>3059051.9</v>
      </c>
    </row>
    <row r="219" spans="1:3" ht="13.5" thickBot="1" x14ac:dyDescent="0.25">
      <c r="A219" s="7" t="s">
        <v>4912</v>
      </c>
      <c r="B219" s="9">
        <v>3080817.1</v>
      </c>
      <c r="C219" s="9">
        <v>3076029.1</v>
      </c>
    </row>
    <row r="220" spans="1:3" ht="13.5" thickBot="1" x14ac:dyDescent="0.25">
      <c r="A220" s="7" t="s">
        <v>4911</v>
      </c>
      <c r="B220" s="9">
        <v>3098949.4</v>
      </c>
      <c r="C220" s="9">
        <v>3086887.8</v>
      </c>
    </row>
    <row r="221" spans="1:3" ht="13.5" thickBot="1" x14ac:dyDescent="0.25">
      <c r="A221" s="7" t="s">
        <v>4910</v>
      </c>
      <c r="B221" s="9">
        <v>3122262.2</v>
      </c>
      <c r="C221" s="9">
        <v>3110535.8</v>
      </c>
    </row>
    <row r="222" spans="1:3" ht="13.5" thickBot="1" x14ac:dyDescent="0.25">
      <c r="A222" s="7" t="s">
        <v>4909</v>
      </c>
      <c r="B222" s="9">
        <v>3141244.6</v>
      </c>
      <c r="C222" s="9">
        <v>3133492.2</v>
      </c>
    </row>
    <row r="223" spans="1:3" ht="13.5" thickBot="1" x14ac:dyDescent="0.25">
      <c r="A223" s="7" t="s">
        <v>4908</v>
      </c>
      <c r="B223" s="9">
        <v>3173801.5</v>
      </c>
      <c r="C223" s="9">
        <v>3158687.8</v>
      </c>
    </row>
    <row r="224" spans="1:3" ht="13.5" thickBot="1" x14ac:dyDescent="0.25">
      <c r="A224" s="7" t="s">
        <v>4907</v>
      </c>
      <c r="B224" s="9">
        <v>3174893.3</v>
      </c>
      <c r="C224" s="9">
        <v>3170277.9</v>
      </c>
    </row>
    <row r="225" spans="1:3" ht="13.5" thickBot="1" x14ac:dyDescent="0.25">
      <c r="A225" s="7" t="s">
        <v>4906</v>
      </c>
      <c r="B225" s="9">
        <v>3200286.2</v>
      </c>
      <c r="C225" s="9">
        <v>3189899.3</v>
      </c>
    </row>
    <row r="226" spans="1:3" ht="13.5" thickBot="1" x14ac:dyDescent="0.25">
      <c r="A226" s="7" t="s">
        <v>4905</v>
      </c>
      <c r="B226" s="9">
        <v>3234278.5</v>
      </c>
      <c r="C226" s="9">
        <v>3223154.5</v>
      </c>
    </row>
    <row r="227" spans="1:3" ht="13.5" thickBot="1" x14ac:dyDescent="0.25">
      <c r="A227" s="7" t="s">
        <v>4904</v>
      </c>
      <c r="B227" s="9">
        <v>3258637.1</v>
      </c>
      <c r="C227" s="9">
        <v>3242338.3</v>
      </c>
    </row>
    <row r="228" spans="1:3" ht="13.5" thickBot="1" x14ac:dyDescent="0.25">
      <c r="A228" s="7" t="s">
        <v>4903</v>
      </c>
      <c r="B228" s="9">
        <v>3281087.6</v>
      </c>
      <c r="C228" s="9">
        <v>3270365.6</v>
      </c>
    </row>
    <row r="229" spans="1:3" ht="13.5" thickBot="1" x14ac:dyDescent="0.25">
      <c r="A229" s="7" t="s">
        <v>4902</v>
      </c>
      <c r="B229" s="9">
        <v>3298877</v>
      </c>
      <c r="C229" s="9">
        <v>3288026</v>
      </c>
    </row>
    <row r="230" spans="1:3" ht="13.5" thickBot="1" x14ac:dyDescent="0.25">
      <c r="A230" s="7" t="s">
        <v>4901</v>
      </c>
      <c r="B230" s="9">
        <v>3314341.2</v>
      </c>
      <c r="C230" s="9">
        <v>3305950.4</v>
      </c>
    </row>
    <row r="231" spans="1:3" ht="13.5" thickBot="1" x14ac:dyDescent="0.25">
      <c r="A231" s="7" t="s">
        <v>4900</v>
      </c>
      <c r="B231" s="9">
        <v>3335271.2</v>
      </c>
      <c r="C231" s="9">
        <v>3328489.7</v>
      </c>
    </row>
    <row r="232" spans="1:3" ht="13.5" thickBot="1" x14ac:dyDescent="0.25">
      <c r="A232" s="7" t="s">
        <v>4899</v>
      </c>
      <c r="B232" s="9">
        <v>3344919.6</v>
      </c>
      <c r="C232" s="9">
        <v>3337069.5</v>
      </c>
    </row>
    <row r="233" spans="1:3" ht="13.5" thickBot="1" x14ac:dyDescent="0.25">
      <c r="A233" s="7" t="s">
        <v>4898</v>
      </c>
      <c r="B233" s="9">
        <v>3347750.8</v>
      </c>
      <c r="C233" s="9">
        <v>3359110.8</v>
      </c>
    </row>
    <row r="234" spans="1:3" ht="13.5" thickBot="1" x14ac:dyDescent="0.25">
      <c r="A234" s="7" t="s">
        <v>4897</v>
      </c>
      <c r="B234" s="9">
        <v>3377968</v>
      </c>
      <c r="C234" s="9">
        <v>3365200.1</v>
      </c>
    </row>
    <row r="235" spans="1:3" ht="13.5" thickBot="1" x14ac:dyDescent="0.25">
      <c r="A235" s="7" t="s">
        <v>4896</v>
      </c>
      <c r="B235" s="9">
        <v>3396582.3</v>
      </c>
      <c r="C235" s="9">
        <v>3387986.2</v>
      </c>
    </row>
    <row r="236" spans="1:3" ht="13.5" thickBot="1" x14ac:dyDescent="0.25">
      <c r="A236" s="7" t="s">
        <v>4895</v>
      </c>
      <c r="B236" s="9">
        <v>3419316.4</v>
      </c>
      <c r="C236" s="9">
        <v>3405292.9</v>
      </c>
    </row>
    <row r="237" spans="1:3" ht="13.5" thickBot="1" x14ac:dyDescent="0.25">
      <c r="A237" s="7" t="s">
        <v>4894</v>
      </c>
      <c r="B237" s="9">
        <v>3424230.6</v>
      </c>
      <c r="C237" s="9">
        <v>3416320.2</v>
      </c>
    </row>
    <row r="238" spans="1:3" ht="13.5" thickBot="1" x14ac:dyDescent="0.25">
      <c r="A238" s="7" t="s">
        <v>4893</v>
      </c>
      <c r="B238" s="9">
        <v>3449613.9</v>
      </c>
      <c r="C238" s="9">
        <v>3440340.9</v>
      </c>
    </row>
    <row r="239" spans="1:3" ht="13.5" thickBot="1" x14ac:dyDescent="0.25">
      <c r="A239" s="7" t="s">
        <v>4892</v>
      </c>
      <c r="B239" s="9">
        <v>3466173</v>
      </c>
      <c r="C239" s="9">
        <v>3454563.6</v>
      </c>
    </row>
    <row r="240" spans="1:3" ht="13.5" thickBot="1" x14ac:dyDescent="0.25">
      <c r="A240" s="7" t="s">
        <v>4891</v>
      </c>
      <c r="B240" s="9">
        <v>3479874.4</v>
      </c>
      <c r="C240" s="9">
        <v>3472041.5</v>
      </c>
    </row>
    <row r="241" spans="1:3" ht="13.5" thickBot="1" x14ac:dyDescent="0.25">
      <c r="A241" s="7" t="s">
        <v>4890</v>
      </c>
      <c r="B241" s="9">
        <v>3507319.5</v>
      </c>
      <c r="C241" s="9">
        <v>3483587</v>
      </c>
    </row>
    <row r="242" spans="1:3" ht="13.5" thickBot="1" x14ac:dyDescent="0.25">
      <c r="A242" s="7" t="s">
        <v>4889</v>
      </c>
      <c r="B242" s="9">
        <v>3506513.3</v>
      </c>
      <c r="C242" s="9">
        <v>3501084.6</v>
      </c>
    </row>
    <row r="243" spans="1:3" ht="13.5" thickBot="1" x14ac:dyDescent="0.25">
      <c r="A243" s="7" t="s">
        <v>4888</v>
      </c>
      <c r="B243" s="9">
        <v>3530956.4</v>
      </c>
      <c r="C243" s="9">
        <v>3521139.1</v>
      </c>
    </row>
    <row r="244" spans="1:3" ht="13.5" thickBot="1" x14ac:dyDescent="0.25">
      <c r="A244" s="7" t="s">
        <v>4887</v>
      </c>
      <c r="B244" s="9">
        <v>3565892.7</v>
      </c>
      <c r="C244" s="9">
        <v>3541553.2</v>
      </c>
    </row>
    <row r="245" spans="1:3" ht="13.5" thickBot="1" x14ac:dyDescent="0.25">
      <c r="A245" s="7" t="s">
        <v>4886</v>
      </c>
      <c r="B245" s="9">
        <v>3581961.2</v>
      </c>
      <c r="C245" s="9">
        <v>3573130</v>
      </c>
    </row>
    <row r="246" spans="1:3" ht="13.5" thickBot="1" x14ac:dyDescent="0.25">
      <c r="A246" s="7" t="s">
        <v>4885</v>
      </c>
      <c r="B246" s="9">
        <v>3610769</v>
      </c>
      <c r="C246" s="9">
        <v>3596261.3</v>
      </c>
    </row>
    <row r="247" spans="1:3" ht="13.5" thickBot="1" x14ac:dyDescent="0.25">
      <c r="A247" s="7" t="s">
        <v>4884</v>
      </c>
      <c r="B247" s="9">
        <v>3633741.2</v>
      </c>
      <c r="C247" s="9">
        <v>3616028.6</v>
      </c>
    </row>
    <row r="248" spans="1:3" ht="13.5" thickBot="1" x14ac:dyDescent="0.25">
      <c r="A248" s="7" t="s">
        <v>4883</v>
      </c>
      <c r="B248" s="9">
        <v>3630231.3</v>
      </c>
      <c r="C248" s="9">
        <v>3629830.4</v>
      </c>
    </row>
    <row r="249" spans="1:3" ht="13.5" thickBot="1" x14ac:dyDescent="0.25">
      <c r="A249" s="7" t="s">
        <v>4882</v>
      </c>
      <c r="B249" s="9">
        <v>3663596</v>
      </c>
      <c r="C249" s="9">
        <v>3643255.3</v>
      </c>
    </row>
    <row r="250" spans="1:3" ht="13.5" thickBot="1" x14ac:dyDescent="0.25">
      <c r="A250" s="7" t="s">
        <v>4881</v>
      </c>
      <c r="B250" s="9">
        <v>3697152.1</v>
      </c>
      <c r="C250" s="9">
        <v>3671956.8</v>
      </c>
    </row>
    <row r="251" spans="1:3" ht="13.5" thickBot="1" x14ac:dyDescent="0.25">
      <c r="A251" s="7" t="s">
        <v>4880</v>
      </c>
      <c r="B251" s="9">
        <v>3698558.1</v>
      </c>
      <c r="C251" s="9">
        <v>3698202</v>
      </c>
    </row>
    <row r="252" spans="1:3" ht="13.5" thickBot="1" x14ac:dyDescent="0.25">
      <c r="A252" s="7" t="s">
        <v>4879</v>
      </c>
      <c r="B252" s="9">
        <v>3722900.3</v>
      </c>
      <c r="C252" s="9">
        <v>3718480.4</v>
      </c>
    </row>
    <row r="253" spans="1:3" ht="13.5" thickBot="1" x14ac:dyDescent="0.25">
      <c r="A253" s="7" t="s">
        <v>4878</v>
      </c>
      <c r="B253" s="9">
        <v>3751107.7</v>
      </c>
      <c r="C253" s="9">
        <v>3734526.2</v>
      </c>
    </row>
    <row r="254" spans="1:3" ht="13.5" thickBot="1" x14ac:dyDescent="0.25">
      <c r="A254" s="7" t="s">
        <v>4877</v>
      </c>
      <c r="B254" s="9">
        <v>3776777.5</v>
      </c>
      <c r="C254" s="9">
        <v>3759646.9</v>
      </c>
    </row>
    <row r="255" spans="1:3" ht="13.5" thickBot="1" x14ac:dyDescent="0.25">
      <c r="A255" s="7" t="s">
        <v>4876</v>
      </c>
      <c r="B255" s="9">
        <v>3790490.4</v>
      </c>
      <c r="C255" s="9">
        <v>3786039.7</v>
      </c>
    </row>
    <row r="256" spans="1:3" ht="13.5" thickBot="1" x14ac:dyDescent="0.25">
      <c r="A256" s="7" t="s">
        <v>4875</v>
      </c>
      <c r="B256" s="9">
        <v>3824267.7</v>
      </c>
      <c r="C256" s="9">
        <v>3809349.2</v>
      </c>
    </row>
    <row r="257" spans="1:3" ht="13.5" thickBot="1" x14ac:dyDescent="0.25">
      <c r="A257" s="7" t="s">
        <v>4874</v>
      </c>
      <c r="B257" s="9">
        <v>3838756.5</v>
      </c>
      <c r="C257" s="9">
        <v>3838826.3</v>
      </c>
    </row>
    <row r="258" spans="1:3" ht="13.5" thickBot="1" x14ac:dyDescent="0.25">
      <c r="A258" s="7" t="s">
        <v>4873</v>
      </c>
      <c r="B258" s="9">
        <v>3873345.9</v>
      </c>
      <c r="C258" s="9">
        <v>3850189.3</v>
      </c>
    </row>
    <row r="259" spans="1:3" ht="13.5" thickBot="1" x14ac:dyDescent="0.25">
      <c r="A259" s="7" t="s">
        <v>4872</v>
      </c>
      <c r="B259" s="9">
        <v>3908081.3</v>
      </c>
      <c r="C259" s="9">
        <v>3889792.1</v>
      </c>
    </row>
    <row r="260" spans="1:3" ht="13.5" thickBot="1" x14ac:dyDescent="0.25">
      <c r="A260" s="7" t="s">
        <v>4871</v>
      </c>
      <c r="B260" s="9">
        <v>3918052.3</v>
      </c>
      <c r="C260" s="9">
        <v>3909977.2</v>
      </c>
    </row>
    <row r="261" spans="1:3" ht="13.5" thickBot="1" x14ac:dyDescent="0.25">
      <c r="A261" s="7" t="s">
        <v>4870</v>
      </c>
      <c r="B261" s="9">
        <v>3939473.1</v>
      </c>
      <c r="C261" s="9">
        <v>3929454.2</v>
      </c>
    </row>
    <row r="262" spans="1:3" ht="13.5" thickBot="1" x14ac:dyDescent="0.25">
      <c r="A262" s="7" t="s">
        <v>4869</v>
      </c>
      <c r="B262" s="9">
        <v>3993040.2</v>
      </c>
      <c r="C262" s="9">
        <v>3965907</v>
      </c>
    </row>
    <row r="263" spans="1:3" ht="13.5" thickBot="1" x14ac:dyDescent="0.25">
      <c r="A263" s="7" t="s">
        <v>4868</v>
      </c>
      <c r="B263" s="9">
        <v>3996494.1</v>
      </c>
      <c r="C263" s="9">
        <v>3993671</v>
      </c>
    </row>
    <row r="264" spans="1:3" ht="13.5" thickBot="1" x14ac:dyDescent="0.25">
      <c r="A264" s="7" t="s">
        <v>4867</v>
      </c>
      <c r="B264" s="9">
        <v>4046431.5</v>
      </c>
      <c r="C264" s="9">
        <v>4023017.6</v>
      </c>
    </row>
    <row r="265" spans="1:3" ht="13.5" thickBot="1" x14ac:dyDescent="0.25">
      <c r="A265" s="7" t="s">
        <v>4866</v>
      </c>
      <c r="B265" s="9">
        <v>4053810.9</v>
      </c>
      <c r="C265" s="9">
        <v>4048352.3</v>
      </c>
    </row>
    <row r="266" spans="1:3" ht="13.5" thickBot="1" x14ac:dyDescent="0.25">
      <c r="A266" s="7" t="s">
        <v>4865</v>
      </c>
      <c r="B266" s="9">
        <v>4077468.6</v>
      </c>
      <c r="C266" s="9">
        <v>4073019.4</v>
      </c>
    </row>
    <row r="267" spans="1:3" ht="13.5" thickBot="1" x14ac:dyDescent="0.25">
      <c r="A267" s="7" t="s">
        <v>4864</v>
      </c>
      <c r="B267" s="9">
        <v>4127453.3</v>
      </c>
      <c r="C267" s="9">
        <v>4105907.7</v>
      </c>
    </row>
    <row r="268" spans="1:3" ht="13.5" thickBot="1" x14ac:dyDescent="0.25">
      <c r="A268" s="7" t="s">
        <v>4863</v>
      </c>
      <c r="B268" s="9">
        <v>4134277.5</v>
      </c>
      <c r="C268" s="9">
        <v>4121523.7</v>
      </c>
    </row>
    <row r="269" spans="1:3" ht="13.5" thickBot="1" x14ac:dyDescent="0.25">
      <c r="A269" s="7" t="s">
        <v>4862</v>
      </c>
      <c r="B269" s="9">
        <v>4151285.7</v>
      </c>
      <c r="C269" s="9">
        <v>4152317.6</v>
      </c>
    </row>
    <row r="270" spans="1:3" ht="13.5" thickBot="1" x14ac:dyDescent="0.25">
      <c r="A270" s="7" t="s">
        <v>4861</v>
      </c>
      <c r="B270" s="9">
        <v>4205392.5999999996</v>
      </c>
      <c r="C270" s="9">
        <v>4178437.4</v>
      </c>
    </row>
    <row r="271" spans="1:3" ht="13.5" thickBot="1" x14ac:dyDescent="0.25">
      <c r="A271" s="7" t="s">
        <v>4860</v>
      </c>
      <c r="B271" s="8" t="s">
        <v>5133</v>
      </c>
      <c r="C271" s="8" t="s">
        <v>5133</v>
      </c>
    </row>
    <row r="272" spans="1:3" ht="13.5" thickBot="1" x14ac:dyDescent="0.25">
      <c r="A272" s="7" t="s">
        <v>5132</v>
      </c>
      <c r="B272" s="8" t="s">
        <v>5133</v>
      </c>
      <c r="C272" s="8" t="s">
        <v>5133</v>
      </c>
    </row>
    <row r="273" spans="1:9" x14ac:dyDescent="0.2">
      <c r="A273" s="59" t="s">
        <v>5134</v>
      </c>
      <c r="B273" s="60"/>
      <c r="C273" s="60"/>
      <c r="D273" s="60"/>
      <c r="E273" s="60"/>
      <c r="F273" s="60"/>
      <c r="G273" s="60"/>
      <c r="H273" s="60"/>
      <c r="I273" s="61"/>
    </row>
    <row r="274" spans="1:9" x14ac:dyDescent="0.2">
      <c r="A274" s="62"/>
      <c r="B274" s="63"/>
      <c r="C274" s="63"/>
      <c r="D274" s="63"/>
      <c r="E274" s="63"/>
      <c r="F274" s="63"/>
      <c r="G274" s="63"/>
      <c r="H274" s="63"/>
      <c r="I274" s="64"/>
    </row>
    <row r="275" spans="1:9" x14ac:dyDescent="0.2">
      <c r="A275" s="62"/>
      <c r="B275" s="63"/>
      <c r="C275" s="63"/>
      <c r="D275" s="63"/>
      <c r="E275" s="63"/>
      <c r="F275" s="63"/>
      <c r="G275" s="63"/>
      <c r="H275" s="63"/>
      <c r="I275" s="64"/>
    </row>
    <row r="276" spans="1:9" x14ac:dyDescent="0.2">
      <c r="A276" s="65"/>
      <c r="B276" s="66"/>
      <c r="C276" s="66"/>
      <c r="D276" s="66"/>
      <c r="E276" s="66"/>
      <c r="F276" s="66"/>
      <c r="G276" s="66"/>
      <c r="H276" s="66"/>
      <c r="I276" s="67"/>
    </row>
  </sheetData>
  <mergeCells count="1">
    <mergeCell ref="A273:I276"/>
  </mergeCells>
  <phoneticPr fontId="1" type="noConversion"/>
  <hyperlinks>
    <hyperlink ref="E3" r:id="rId1" xr:uid="{AC5F10D6-A7CB-4722-A719-A88101AED643}"/>
  </hyperlinks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0C17-F193-4C39-AEF5-21AB68F749D8}">
  <sheetPr>
    <pageSetUpPr fitToPage="1"/>
  </sheetPr>
  <dimension ref="A2:P200"/>
  <sheetViews>
    <sheetView view="pageBreakPreview" zoomScale="75" zoomScaleNormal="85" zoomScaleSheetLayoutView="75" workbookViewId="0">
      <pane ySplit="5" topLeftCell="A6" activePane="bottomLeft" state="frozen"/>
      <selection pane="bottomLeft" activeCell="B9" sqref="B9"/>
    </sheetView>
  </sheetViews>
  <sheetFormatPr defaultColWidth="8.75" defaultRowHeight="16.5" x14ac:dyDescent="0.3"/>
  <cols>
    <col min="1" max="1" width="7.25" style="17" bestFit="1" customWidth="1"/>
    <col min="2" max="2" width="6.125" style="20" customWidth="1"/>
    <col min="3" max="3" width="24.125" style="19" customWidth="1"/>
    <col min="4" max="4" width="24.125" style="18" customWidth="1"/>
    <col min="5" max="6" width="24.125" style="17" customWidth="1"/>
    <col min="7" max="15" width="24.125" style="18" customWidth="1"/>
    <col min="16" max="16" width="24.125" style="17" customWidth="1"/>
    <col min="17" max="16384" width="8.75" style="17"/>
  </cols>
  <sheetData>
    <row r="2" spans="1:15" s="43" customFormat="1" ht="13.5" x14ac:dyDescent="0.3">
      <c r="A2" s="43" t="s">
        <v>5338</v>
      </c>
      <c r="B2" s="45"/>
      <c r="C2" s="44"/>
      <c r="D2" s="44"/>
      <c r="G2" s="44"/>
      <c r="H2" s="44"/>
      <c r="I2" s="44"/>
      <c r="J2" s="44"/>
      <c r="K2" s="44"/>
      <c r="L2" s="44"/>
      <c r="M2" s="44"/>
      <c r="N2" s="44"/>
      <c r="O2" s="44"/>
    </row>
    <row r="4" spans="1:15" ht="23.25" customHeight="1" x14ac:dyDescent="0.3">
      <c r="A4" s="71" t="s">
        <v>5337</v>
      </c>
      <c r="B4" s="71" t="s">
        <v>5336</v>
      </c>
      <c r="C4" s="72" t="s">
        <v>5335</v>
      </c>
      <c r="D4" s="73"/>
      <c r="E4" s="73"/>
      <c r="F4" s="74"/>
      <c r="G4" s="69" t="s">
        <v>5334</v>
      </c>
      <c r="H4" s="70"/>
      <c r="I4" s="70"/>
      <c r="J4" s="70"/>
      <c r="K4" s="70"/>
      <c r="L4" s="70"/>
      <c r="M4" s="70"/>
      <c r="N4" s="70"/>
      <c r="O4" s="70"/>
    </row>
    <row r="5" spans="1:15" ht="22.5" customHeight="1" x14ac:dyDescent="0.3">
      <c r="A5" s="71"/>
      <c r="B5" s="71"/>
      <c r="C5" s="39" t="s">
        <v>5333</v>
      </c>
      <c r="D5" s="39" t="s">
        <v>5332</v>
      </c>
      <c r="E5" s="42" t="s">
        <v>5331</v>
      </c>
      <c r="F5" s="41" t="s">
        <v>5330</v>
      </c>
      <c r="G5" s="40" t="s">
        <v>5329</v>
      </c>
      <c r="H5" s="39" t="s">
        <v>5328</v>
      </c>
      <c r="I5" s="39" t="s">
        <v>5327</v>
      </c>
      <c r="J5" s="39" t="s">
        <v>5326</v>
      </c>
      <c r="K5" s="39" t="s">
        <v>5325</v>
      </c>
      <c r="L5" s="39" t="s">
        <v>5324</v>
      </c>
      <c r="M5" s="39" t="s">
        <v>5323</v>
      </c>
      <c r="N5" s="39" t="s">
        <v>5322</v>
      </c>
      <c r="O5" s="39" t="s">
        <v>5321</v>
      </c>
    </row>
    <row r="6" spans="1:15" x14ac:dyDescent="0.3">
      <c r="A6" s="68" t="s">
        <v>5320</v>
      </c>
      <c r="B6" s="32" t="s">
        <v>5305</v>
      </c>
      <c r="C6" s="31">
        <v>0</v>
      </c>
      <c r="D6" s="31">
        <v>0</v>
      </c>
      <c r="E6" s="38">
        <v>0</v>
      </c>
      <c r="F6" s="37"/>
      <c r="G6" s="36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</row>
    <row r="7" spans="1:15" ht="13.5" x14ac:dyDescent="0.3">
      <c r="A7" s="68"/>
      <c r="B7" s="32" t="s">
        <v>5154</v>
      </c>
      <c r="C7" s="31">
        <v>57025000000</v>
      </c>
      <c r="D7" s="31">
        <v>57025000000</v>
      </c>
      <c r="E7" s="35">
        <v>9831896551</v>
      </c>
      <c r="F7" s="34">
        <v>0</v>
      </c>
      <c r="G7" s="28">
        <v>84256740000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</row>
    <row r="8" spans="1:15" x14ac:dyDescent="0.3">
      <c r="A8" s="68"/>
      <c r="B8" s="32" t="s">
        <v>5153</v>
      </c>
      <c r="C8" s="31">
        <v>0</v>
      </c>
      <c r="D8" s="31">
        <v>57025000000</v>
      </c>
      <c r="E8" s="35">
        <v>57025000000</v>
      </c>
      <c r="F8" s="34">
        <v>0</v>
      </c>
      <c r="G8" s="36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</row>
    <row r="9" spans="1:15" ht="13.5" x14ac:dyDescent="0.3">
      <c r="A9" s="68"/>
      <c r="B9" s="32" t="s">
        <v>5152</v>
      </c>
      <c r="C9" s="31">
        <v>72212400000</v>
      </c>
      <c r="D9" s="31">
        <v>129237400000</v>
      </c>
      <c r="E9" s="35">
        <v>81104380000</v>
      </c>
      <c r="F9" s="34">
        <v>0</v>
      </c>
      <c r="G9" s="28">
        <v>45957026000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</row>
    <row r="10" spans="1:15" x14ac:dyDescent="0.3">
      <c r="A10" s="68"/>
      <c r="B10" s="32" t="s">
        <v>5151</v>
      </c>
      <c r="C10" s="31">
        <v>110940000000</v>
      </c>
      <c r="D10" s="31">
        <v>240177400000</v>
      </c>
      <c r="E10" s="35">
        <v>207969012903</v>
      </c>
      <c r="F10" s="34">
        <v>0</v>
      </c>
      <c r="G10" s="28">
        <v>173705576000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</row>
    <row r="11" spans="1:15" ht="13.5" x14ac:dyDescent="0.3">
      <c r="A11" s="68"/>
      <c r="B11" s="32" t="s">
        <v>5150</v>
      </c>
      <c r="C11" s="31">
        <v>334500000000</v>
      </c>
      <c r="D11" s="31">
        <v>574677400000</v>
      </c>
      <c r="E11" s="35">
        <v>474347066666</v>
      </c>
      <c r="F11" s="34">
        <v>0</v>
      </c>
      <c r="G11" s="28">
        <v>188444230314</v>
      </c>
      <c r="H11" s="27">
        <v>46115246800</v>
      </c>
      <c r="I11" s="27">
        <v>78967972000</v>
      </c>
      <c r="J11" s="27">
        <v>0</v>
      </c>
      <c r="K11" s="27">
        <v>0</v>
      </c>
      <c r="L11" s="27">
        <v>146258640000</v>
      </c>
      <c r="M11" s="27">
        <v>0</v>
      </c>
      <c r="N11" s="27">
        <v>0</v>
      </c>
      <c r="O11" s="27">
        <v>0</v>
      </c>
    </row>
    <row r="12" spans="1:15" ht="13.5" x14ac:dyDescent="0.3">
      <c r="A12" s="68"/>
      <c r="B12" s="32" t="s">
        <v>5149</v>
      </c>
      <c r="C12" s="31">
        <v>231790000000</v>
      </c>
      <c r="D12" s="31">
        <v>806467400000</v>
      </c>
      <c r="E12" s="35">
        <v>726291916129</v>
      </c>
      <c r="F12" s="34">
        <v>0</v>
      </c>
      <c r="G12" s="28">
        <v>178530374300</v>
      </c>
      <c r="H12" s="27">
        <v>159332800000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</row>
    <row r="13" spans="1:15" ht="13.5" x14ac:dyDescent="0.3">
      <c r="A13" s="68"/>
      <c r="B13" s="32" t="s">
        <v>5148</v>
      </c>
      <c r="C13" s="31">
        <v>121470000000</v>
      </c>
      <c r="D13" s="31">
        <v>927937400000</v>
      </c>
      <c r="E13" s="35">
        <v>846941593548</v>
      </c>
      <c r="F13" s="34">
        <v>0</v>
      </c>
      <c r="G13" s="28">
        <v>15688243340</v>
      </c>
      <c r="H13" s="27">
        <v>0</v>
      </c>
      <c r="I13" s="27">
        <v>0</v>
      </c>
      <c r="J13" s="27">
        <v>0</v>
      </c>
      <c r="K13" s="27">
        <v>0</v>
      </c>
      <c r="L13" s="27">
        <v>135119230000</v>
      </c>
      <c r="M13" s="27">
        <v>0</v>
      </c>
      <c r="N13" s="27">
        <v>0</v>
      </c>
      <c r="O13" s="27">
        <v>0</v>
      </c>
    </row>
    <row r="14" spans="1:15" ht="13.5" x14ac:dyDescent="0.3">
      <c r="A14" s="68"/>
      <c r="B14" s="32" t="s">
        <v>5147</v>
      </c>
      <c r="C14" s="31">
        <v>251323000000</v>
      </c>
      <c r="D14" s="31">
        <v>1169260400000</v>
      </c>
      <c r="E14" s="35">
        <v>947425600000</v>
      </c>
      <c r="F14" s="34">
        <v>0</v>
      </c>
      <c r="G14" s="28">
        <v>307599411692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</row>
    <row r="15" spans="1:15" x14ac:dyDescent="0.3">
      <c r="A15" s="68"/>
      <c r="B15" s="32" t="s">
        <v>5146</v>
      </c>
      <c r="C15" s="31">
        <v>15000000000</v>
      </c>
      <c r="D15" s="31">
        <v>1152260400000</v>
      </c>
      <c r="E15" s="35">
        <v>1153195883870</v>
      </c>
      <c r="F15" s="34">
        <v>0</v>
      </c>
      <c r="G15" s="28">
        <v>20012232289</v>
      </c>
      <c r="H15" s="27">
        <v>0</v>
      </c>
      <c r="I15" s="27">
        <v>0</v>
      </c>
      <c r="J15" s="26">
        <v>0</v>
      </c>
      <c r="K15" s="26">
        <v>0</v>
      </c>
      <c r="L15" s="27">
        <v>0</v>
      </c>
      <c r="M15" s="26">
        <v>0</v>
      </c>
      <c r="N15" s="26">
        <v>0</v>
      </c>
      <c r="O15" s="26">
        <v>0</v>
      </c>
    </row>
    <row r="16" spans="1:15" ht="13.5" x14ac:dyDescent="0.3">
      <c r="A16" s="68"/>
      <c r="B16" s="32" t="s">
        <v>5145</v>
      </c>
      <c r="C16" s="31">
        <v>113210000000</v>
      </c>
      <c r="D16" s="31">
        <v>1139530400000</v>
      </c>
      <c r="E16" s="35">
        <v>1143349400000</v>
      </c>
      <c r="F16" s="34">
        <v>0</v>
      </c>
      <c r="G16" s="28">
        <v>174736752000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</row>
    <row r="17" spans="1:15" ht="13.5" x14ac:dyDescent="0.3">
      <c r="A17" s="68"/>
      <c r="B17" s="32" t="s">
        <v>5144</v>
      </c>
      <c r="C17" s="31">
        <v>1344655000000</v>
      </c>
      <c r="D17" s="31">
        <v>2252735400000</v>
      </c>
      <c r="E17" s="35">
        <v>1598309754838</v>
      </c>
      <c r="F17" s="34">
        <v>0</v>
      </c>
      <c r="G17" s="28">
        <v>235182965590</v>
      </c>
      <c r="H17" s="27">
        <v>421659315400</v>
      </c>
      <c r="I17" s="27">
        <v>80718872000</v>
      </c>
      <c r="J17" s="27">
        <v>0</v>
      </c>
      <c r="K17" s="27">
        <v>0</v>
      </c>
      <c r="L17" s="27">
        <v>783002694000</v>
      </c>
      <c r="M17" s="27">
        <v>0</v>
      </c>
      <c r="N17" s="27">
        <v>0</v>
      </c>
      <c r="O17" s="27">
        <v>0</v>
      </c>
    </row>
    <row r="18" spans="1:15" ht="13.5" x14ac:dyDescent="0.3">
      <c r="A18" s="68"/>
      <c r="B18" s="25" t="s">
        <v>5304</v>
      </c>
      <c r="C18" s="24">
        <f>SUM(C6:C17)</f>
        <v>2652125400000</v>
      </c>
      <c r="D18" s="24"/>
      <c r="E18" s="23">
        <v>606430727868</v>
      </c>
      <c r="F18" s="22"/>
      <c r="G18" s="21">
        <f t="shared" ref="G18:O18" si="0">SUM(G6:G17)</f>
        <v>1424113551525</v>
      </c>
      <c r="H18" s="21">
        <f t="shared" si="0"/>
        <v>627107362200</v>
      </c>
      <c r="I18" s="21">
        <f t="shared" si="0"/>
        <v>159686844000</v>
      </c>
      <c r="J18" s="21">
        <f t="shared" si="0"/>
        <v>0</v>
      </c>
      <c r="K18" s="21">
        <f t="shared" si="0"/>
        <v>0</v>
      </c>
      <c r="L18" s="21">
        <f t="shared" si="0"/>
        <v>1064380564000</v>
      </c>
      <c r="M18" s="21">
        <f t="shared" si="0"/>
        <v>0</v>
      </c>
      <c r="N18" s="21">
        <f t="shared" si="0"/>
        <v>0</v>
      </c>
      <c r="O18" s="21">
        <f t="shared" si="0"/>
        <v>0</v>
      </c>
    </row>
    <row r="19" spans="1:15" ht="13.5" x14ac:dyDescent="0.3">
      <c r="A19" s="68" t="s">
        <v>5319</v>
      </c>
      <c r="B19" s="32" t="s">
        <v>5305</v>
      </c>
      <c r="C19" s="31">
        <v>258415287671</v>
      </c>
      <c r="D19" s="31">
        <v>1696745687671</v>
      </c>
      <c r="E19" s="35">
        <v>1655507875033</v>
      </c>
      <c r="F19" s="34">
        <v>0</v>
      </c>
      <c r="G19" s="28">
        <v>3044182990</v>
      </c>
      <c r="H19" s="27"/>
      <c r="I19" s="27">
        <v>2401229650</v>
      </c>
      <c r="J19" s="27"/>
      <c r="K19" s="27"/>
      <c r="L19" s="27">
        <v>414548000000</v>
      </c>
      <c r="M19" s="27"/>
      <c r="N19" s="27">
        <v>0</v>
      </c>
      <c r="O19" s="27">
        <v>0</v>
      </c>
    </row>
    <row r="20" spans="1:15" ht="13.5" x14ac:dyDescent="0.3">
      <c r="A20" s="68"/>
      <c r="B20" s="32" t="s">
        <v>5154</v>
      </c>
      <c r="C20" s="31">
        <v>112970141060</v>
      </c>
      <c r="D20" s="31">
        <v>1681140541060</v>
      </c>
      <c r="E20" s="35">
        <v>1708642993391</v>
      </c>
      <c r="F20" s="34">
        <v>0</v>
      </c>
      <c r="G20" s="28">
        <v>127737272526</v>
      </c>
      <c r="H20" s="27">
        <v>19158410000</v>
      </c>
      <c r="I20" s="27"/>
      <c r="J20" s="27"/>
      <c r="K20" s="27"/>
      <c r="L20" s="27"/>
      <c r="M20" s="27"/>
      <c r="N20" s="27">
        <v>0</v>
      </c>
      <c r="O20" s="27">
        <v>0</v>
      </c>
    </row>
    <row r="21" spans="1:15" ht="13.5" x14ac:dyDescent="0.3">
      <c r="A21" s="68"/>
      <c r="B21" s="32" t="s">
        <v>5153</v>
      </c>
      <c r="C21" s="31">
        <v>306881207010</v>
      </c>
      <c r="D21" s="31">
        <v>1682871900000</v>
      </c>
      <c r="E21" s="35">
        <v>1629901048793</v>
      </c>
      <c r="F21" s="34">
        <v>0</v>
      </c>
      <c r="G21" s="28">
        <v>217152022150</v>
      </c>
      <c r="H21" s="27">
        <v>41157444600</v>
      </c>
      <c r="I21" s="27">
        <v>10548715320</v>
      </c>
      <c r="J21" s="27"/>
      <c r="K21" s="27"/>
      <c r="L21" s="27">
        <v>101583067120</v>
      </c>
      <c r="M21" s="27"/>
      <c r="N21" s="27">
        <v>0</v>
      </c>
      <c r="O21" s="27">
        <v>0</v>
      </c>
    </row>
    <row r="22" spans="1:15" ht="13.5" x14ac:dyDescent="0.3">
      <c r="A22" s="68"/>
      <c r="B22" s="32" t="s">
        <v>5152</v>
      </c>
      <c r="C22" s="31">
        <v>484883000000</v>
      </c>
      <c r="D22" s="31">
        <v>1757267500000</v>
      </c>
      <c r="E22" s="35">
        <v>1708138900000</v>
      </c>
      <c r="F22" s="34">
        <v>0</v>
      </c>
      <c r="G22" s="28">
        <v>180579192146</v>
      </c>
      <c r="H22" s="27">
        <v>78733413731</v>
      </c>
      <c r="I22" s="27"/>
      <c r="J22" s="27"/>
      <c r="K22" s="27"/>
      <c r="L22" s="27">
        <v>291253888750</v>
      </c>
      <c r="M22" s="27"/>
      <c r="N22" s="27">
        <v>0</v>
      </c>
      <c r="O22" s="27">
        <v>0</v>
      </c>
    </row>
    <row r="23" spans="1:15" x14ac:dyDescent="0.3">
      <c r="A23" s="68"/>
      <c r="B23" s="32" t="s">
        <v>5151</v>
      </c>
      <c r="C23" s="31">
        <v>193310000000</v>
      </c>
      <c r="D23" s="31">
        <v>1777367500000</v>
      </c>
      <c r="E23" s="35">
        <v>1678106854838</v>
      </c>
      <c r="F23" s="34">
        <v>0</v>
      </c>
      <c r="G23" s="28">
        <v>89672176000</v>
      </c>
      <c r="H23" s="27"/>
      <c r="I23" s="27"/>
      <c r="J23" s="27"/>
      <c r="K23" s="27"/>
      <c r="L23" s="27">
        <v>170178840000</v>
      </c>
      <c r="M23" s="26"/>
      <c r="N23" s="26">
        <v>0</v>
      </c>
      <c r="O23" s="26">
        <v>0</v>
      </c>
    </row>
    <row r="24" spans="1:15" ht="13.5" x14ac:dyDescent="0.3">
      <c r="A24" s="68"/>
      <c r="B24" s="32" t="s">
        <v>5150</v>
      </c>
      <c r="C24" s="31">
        <v>238990000000</v>
      </c>
      <c r="D24" s="31">
        <v>1774347500000</v>
      </c>
      <c r="E24" s="35">
        <v>1712048833333</v>
      </c>
      <c r="F24" s="34">
        <v>0</v>
      </c>
      <c r="G24" s="28">
        <v>318070913744</v>
      </c>
      <c r="H24" s="27"/>
      <c r="I24" s="27"/>
      <c r="J24" s="27"/>
      <c r="K24" s="27"/>
      <c r="L24" s="27">
        <v>19566670000</v>
      </c>
      <c r="M24" s="27"/>
      <c r="N24" s="27">
        <v>0</v>
      </c>
      <c r="O24" s="27">
        <v>0</v>
      </c>
    </row>
    <row r="25" spans="1:15" ht="13.5" x14ac:dyDescent="0.3">
      <c r="A25" s="68"/>
      <c r="B25" s="32" t="s">
        <v>5149</v>
      </c>
      <c r="C25" s="31">
        <v>608011000000</v>
      </c>
      <c r="D25" s="31">
        <v>2114528500000</v>
      </c>
      <c r="E25" s="35">
        <v>1941106435483</v>
      </c>
      <c r="F25" s="34">
        <v>8387096774.1936035</v>
      </c>
      <c r="G25" s="28">
        <v>548008404900</v>
      </c>
      <c r="H25" s="27">
        <v>20957442600</v>
      </c>
      <c r="I25" s="27"/>
      <c r="J25" s="27"/>
      <c r="K25" s="27"/>
      <c r="L25" s="27">
        <v>229179095000</v>
      </c>
      <c r="M25" s="27"/>
      <c r="N25" s="27">
        <v>0</v>
      </c>
      <c r="O25" s="27">
        <v>0</v>
      </c>
    </row>
    <row r="26" spans="1:15" ht="13.5" x14ac:dyDescent="0.3">
      <c r="A26" s="68"/>
      <c r="B26" s="32" t="s">
        <v>5148</v>
      </c>
      <c r="C26" s="31">
        <v>134305000000</v>
      </c>
      <c r="D26" s="31">
        <v>2047363500000</v>
      </c>
      <c r="E26" s="35">
        <v>2089405435483</v>
      </c>
      <c r="F26" s="34">
        <v>1612903225.8063965</v>
      </c>
      <c r="G26" s="28">
        <v>20327320000</v>
      </c>
      <c r="H26" s="27"/>
      <c r="I26" s="27"/>
      <c r="J26" s="27"/>
      <c r="K26" s="27"/>
      <c r="L26" s="27">
        <v>228706164730</v>
      </c>
      <c r="M26" s="27"/>
      <c r="N26" s="27">
        <v>0</v>
      </c>
      <c r="O26" s="27">
        <v>0</v>
      </c>
    </row>
    <row r="27" spans="1:15" ht="13.5" x14ac:dyDescent="0.3">
      <c r="A27" s="68"/>
      <c r="B27" s="32" t="s">
        <v>5147</v>
      </c>
      <c r="C27" s="31">
        <v>491397000000</v>
      </c>
      <c r="D27" s="31">
        <v>2181337500000</v>
      </c>
      <c r="E27" s="35">
        <v>2210635266666</v>
      </c>
      <c r="F27" s="34">
        <v>0</v>
      </c>
      <c r="G27" s="28">
        <v>130278947700</v>
      </c>
      <c r="H27" s="27">
        <v>108272700000</v>
      </c>
      <c r="I27" s="27"/>
      <c r="J27" s="27">
        <v>19752040000</v>
      </c>
      <c r="K27" s="27"/>
      <c r="L27" s="27">
        <v>289709661000</v>
      </c>
      <c r="M27" s="27"/>
      <c r="N27" s="27">
        <v>0</v>
      </c>
      <c r="O27" s="27">
        <v>0</v>
      </c>
    </row>
    <row r="28" spans="1:15" x14ac:dyDescent="0.3">
      <c r="A28" s="68"/>
      <c r="B28" s="32" t="s">
        <v>5146</v>
      </c>
      <c r="C28" s="31">
        <v>494080000000</v>
      </c>
      <c r="D28" s="31">
        <v>2092532500000</v>
      </c>
      <c r="E28" s="35">
        <v>2135149112903</v>
      </c>
      <c r="F28" s="34">
        <v>0</v>
      </c>
      <c r="G28" s="28">
        <v>271506645280</v>
      </c>
      <c r="H28" s="27">
        <v>140294160000</v>
      </c>
      <c r="I28" s="27">
        <v>29210987830</v>
      </c>
      <c r="J28" s="27"/>
      <c r="K28" s="27"/>
      <c r="L28" s="27">
        <v>102868845800</v>
      </c>
      <c r="M28" s="27"/>
      <c r="N28" s="26">
        <v>0</v>
      </c>
      <c r="O28" s="26">
        <v>0</v>
      </c>
    </row>
    <row r="29" spans="1:15" ht="13.5" x14ac:dyDescent="0.3">
      <c r="A29" s="68"/>
      <c r="B29" s="32" t="s">
        <v>5145</v>
      </c>
      <c r="C29" s="31">
        <v>603170000000</v>
      </c>
      <c r="D29" s="31">
        <v>2304112500000</v>
      </c>
      <c r="E29" s="35">
        <v>2153106833333</v>
      </c>
      <c r="F29" s="34">
        <v>0</v>
      </c>
      <c r="G29" s="28">
        <v>237129634270</v>
      </c>
      <c r="H29" s="27">
        <v>142634924000</v>
      </c>
      <c r="I29" s="27">
        <v>30163598280</v>
      </c>
      <c r="J29" s="27">
        <v>19699300000</v>
      </c>
      <c r="K29" s="27"/>
      <c r="L29" s="27">
        <v>232318816800</v>
      </c>
      <c r="M29" s="27">
        <v>10104150000</v>
      </c>
      <c r="N29" s="27">
        <v>0</v>
      </c>
      <c r="O29" s="27">
        <v>0</v>
      </c>
    </row>
    <row r="30" spans="1:15" x14ac:dyDescent="0.3">
      <c r="A30" s="68"/>
      <c r="B30" s="32" t="s">
        <v>5144</v>
      </c>
      <c r="C30" s="31">
        <v>1231917000000</v>
      </c>
      <c r="D30" s="31">
        <v>2515572500000</v>
      </c>
      <c r="E30" s="35">
        <v>2377103758064</v>
      </c>
      <c r="F30" s="34">
        <v>0</v>
      </c>
      <c r="G30" s="28">
        <v>256222941504</v>
      </c>
      <c r="H30" s="27">
        <v>201808547580</v>
      </c>
      <c r="I30" s="27">
        <v>98944305200</v>
      </c>
      <c r="J30" s="27"/>
      <c r="K30" s="27"/>
      <c r="L30" s="27">
        <v>868020654500</v>
      </c>
      <c r="M30" s="26"/>
      <c r="N30" s="27">
        <v>0</v>
      </c>
      <c r="O30" s="27">
        <v>0</v>
      </c>
    </row>
    <row r="31" spans="1:15" ht="13.5" x14ac:dyDescent="0.3">
      <c r="A31" s="68"/>
      <c r="B31" s="25" t="s">
        <v>5304</v>
      </c>
      <c r="C31" s="24">
        <f>SUM(C19:C30)</f>
        <v>5158329635741</v>
      </c>
      <c r="D31" s="24"/>
      <c r="E31" s="23">
        <v>1917957794393</v>
      </c>
      <c r="F31" s="22">
        <v>849315068.49316406</v>
      </c>
      <c r="G31" s="21">
        <f t="shared" ref="G31:O31" si="1">SUM(G19:G30)</f>
        <v>2399729653210</v>
      </c>
      <c r="H31" s="21">
        <f t="shared" si="1"/>
        <v>753017042511</v>
      </c>
      <c r="I31" s="21">
        <f t="shared" si="1"/>
        <v>171268836280</v>
      </c>
      <c r="J31" s="21">
        <f t="shared" si="1"/>
        <v>39451340000</v>
      </c>
      <c r="K31" s="21">
        <f t="shared" si="1"/>
        <v>0</v>
      </c>
      <c r="L31" s="21">
        <f t="shared" si="1"/>
        <v>2947933703700</v>
      </c>
      <c r="M31" s="21">
        <f t="shared" si="1"/>
        <v>10104150000</v>
      </c>
      <c r="N31" s="21">
        <f t="shared" si="1"/>
        <v>0</v>
      </c>
      <c r="O31" s="21">
        <f t="shared" si="1"/>
        <v>0</v>
      </c>
    </row>
    <row r="32" spans="1:15" ht="13.5" x14ac:dyDescent="0.3">
      <c r="A32" s="68" t="s">
        <v>5318</v>
      </c>
      <c r="B32" s="32" t="s">
        <v>5305</v>
      </c>
      <c r="C32" s="31">
        <v>1250250000000</v>
      </c>
      <c r="D32" s="31">
        <v>2972322500000</v>
      </c>
      <c r="E32" s="35">
        <v>2714016048387</v>
      </c>
      <c r="F32" s="34">
        <v>0</v>
      </c>
      <c r="G32" s="28">
        <v>171148894950</v>
      </c>
      <c r="H32" s="27">
        <v>459027337624</v>
      </c>
      <c r="I32" s="27">
        <v>79006082000</v>
      </c>
      <c r="J32" s="27"/>
      <c r="K32" s="27"/>
      <c r="L32" s="27">
        <v>593407205000</v>
      </c>
      <c r="M32" s="27"/>
      <c r="N32" s="27">
        <v>0</v>
      </c>
      <c r="O32" s="27">
        <v>0</v>
      </c>
    </row>
    <row r="33" spans="1:15" ht="13.5" x14ac:dyDescent="0.3">
      <c r="A33" s="68"/>
      <c r="B33" s="32" t="s">
        <v>5154</v>
      </c>
      <c r="C33" s="31">
        <v>689000000000</v>
      </c>
      <c r="D33" s="31">
        <v>2740322500000</v>
      </c>
      <c r="E33" s="35">
        <v>2987322500000</v>
      </c>
      <c r="F33" s="34">
        <v>0</v>
      </c>
      <c r="G33" s="28">
        <v>86359330400</v>
      </c>
      <c r="H33" s="27">
        <v>438204645800</v>
      </c>
      <c r="I33" s="27">
        <v>55931048600</v>
      </c>
      <c r="J33" s="27"/>
      <c r="K33" s="27"/>
      <c r="L33" s="27">
        <v>135430836800</v>
      </c>
      <c r="M33" s="27"/>
      <c r="N33" s="27">
        <v>0</v>
      </c>
      <c r="O33" s="27">
        <v>0</v>
      </c>
    </row>
    <row r="34" spans="1:15" ht="13.5" x14ac:dyDescent="0.3">
      <c r="A34" s="68"/>
      <c r="B34" s="32" t="s">
        <v>5153</v>
      </c>
      <c r="C34" s="31">
        <v>707975000000</v>
      </c>
      <c r="D34" s="31">
        <v>2323547500000</v>
      </c>
      <c r="E34" s="35">
        <v>2583599241935</v>
      </c>
      <c r="F34" s="34">
        <v>0</v>
      </c>
      <c r="G34" s="28">
        <v>69448797200</v>
      </c>
      <c r="H34" s="27">
        <v>588917487757</v>
      </c>
      <c r="I34" s="27">
        <v>38899573469</v>
      </c>
      <c r="J34" s="27"/>
      <c r="K34" s="27"/>
      <c r="L34" s="27">
        <v>34936059800</v>
      </c>
      <c r="M34" s="27"/>
      <c r="N34" s="27">
        <v>0</v>
      </c>
      <c r="O34" s="27">
        <v>0</v>
      </c>
    </row>
    <row r="35" spans="1:15" ht="13.5" x14ac:dyDescent="0.3">
      <c r="A35" s="68"/>
      <c r="B35" s="32" t="s">
        <v>5152</v>
      </c>
      <c r="C35" s="31">
        <v>686238859221</v>
      </c>
      <c r="D35" s="31">
        <v>2603649859221</v>
      </c>
      <c r="E35" s="35">
        <v>2405115850969</v>
      </c>
      <c r="F35" s="34">
        <v>0</v>
      </c>
      <c r="G35" s="28">
        <v>188784138833</v>
      </c>
      <c r="H35" s="27">
        <v>251864226872</v>
      </c>
      <c r="I35" s="27">
        <v>72475257929</v>
      </c>
      <c r="J35" s="27"/>
      <c r="K35" s="27"/>
      <c r="L35" s="27">
        <v>222558088400</v>
      </c>
      <c r="M35" s="27"/>
      <c r="N35" s="27">
        <v>0</v>
      </c>
      <c r="O35" s="27">
        <v>0</v>
      </c>
    </row>
    <row r="36" spans="1:15" x14ac:dyDescent="0.3">
      <c r="A36" s="68"/>
      <c r="B36" s="32" t="s">
        <v>5151</v>
      </c>
      <c r="C36" s="31">
        <v>937707547184</v>
      </c>
      <c r="D36" s="31">
        <v>2537162406405</v>
      </c>
      <c r="E36" s="35">
        <v>2591306630107</v>
      </c>
      <c r="F36" s="34">
        <v>0</v>
      </c>
      <c r="G36" s="28">
        <v>179890429778</v>
      </c>
      <c r="H36" s="27">
        <v>302599128879</v>
      </c>
      <c r="I36" s="27">
        <v>192099152762</v>
      </c>
      <c r="J36" s="27"/>
      <c r="K36" s="27"/>
      <c r="L36" s="27">
        <v>357036823600</v>
      </c>
      <c r="M36" s="26"/>
      <c r="N36" s="26">
        <v>0</v>
      </c>
      <c r="O36" s="26">
        <v>0</v>
      </c>
    </row>
    <row r="37" spans="1:15" ht="13.5" x14ac:dyDescent="0.3">
      <c r="A37" s="68"/>
      <c r="B37" s="32" t="s">
        <v>5150</v>
      </c>
      <c r="C37" s="31">
        <v>964730000000</v>
      </c>
      <c r="D37" s="31">
        <v>2402857406405</v>
      </c>
      <c r="E37" s="35">
        <v>2421961239738</v>
      </c>
      <c r="F37" s="34">
        <v>0</v>
      </c>
      <c r="G37" s="28">
        <v>257709529838</v>
      </c>
      <c r="H37" s="27">
        <v>312286225990</v>
      </c>
      <c r="I37" s="27">
        <v>239380773151</v>
      </c>
      <c r="J37" s="27"/>
      <c r="K37" s="27"/>
      <c r="L37" s="27">
        <v>253806632850</v>
      </c>
      <c r="M37" s="27"/>
      <c r="N37" s="27">
        <v>0</v>
      </c>
      <c r="O37" s="27">
        <v>0</v>
      </c>
    </row>
    <row r="38" spans="1:15" ht="13.5" x14ac:dyDescent="0.3">
      <c r="A38" s="68"/>
      <c r="B38" s="32" t="s">
        <v>5149</v>
      </c>
      <c r="C38" s="31">
        <v>1325308500000</v>
      </c>
      <c r="D38" s="31">
        <v>2224901120000</v>
      </c>
      <c r="E38" s="35">
        <v>2278467951348</v>
      </c>
      <c r="F38" s="34">
        <v>0</v>
      </c>
      <c r="G38" s="28">
        <v>704038690019</v>
      </c>
      <c r="H38" s="27">
        <v>212488367100</v>
      </c>
      <c r="I38" s="27">
        <v>252248565019</v>
      </c>
      <c r="J38" s="27"/>
      <c r="K38" s="27"/>
      <c r="L38" s="27">
        <v>394118855000</v>
      </c>
      <c r="M38" s="27"/>
      <c r="N38" s="27">
        <v>0</v>
      </c>
      <c r="O38" s="27">
        <v>0</v>
      </c>
    </row>
    <row r="39" spans="1:15" ht="13.5" x14ac:dyDescent="0.3">
      <c r="A39" s="68"/>
      <c r="B39" s="32" t="s">
        <v>5148</v>
      </c>
      <c r="C39" s="31">
        <v>647659174755</v>
      </c>
      <c r="D39" s="31">
        <v>1980628174755</v>
      </c>
      <c r="E39" s="35">
        <v>2073461633573</v>
      </c>
      <c r="F39" s="34">
        <v>0</v>
      </c>
      <c r="G39" s="28">
        <v>226448017277</v>
      </c>
      <c r="H39" s="27">
        <v>107677604100</v>
      </c>
      <c r="I39" s="27">
        <v>185851885800</v>
      </c>
      <c r="J39" s="27"/>
      <c r="K39" s="27"/>
      <c r="L39" s="27">
        <v>177465804000</v>
      </c>
      <c r="M39" s="27"/>
      <c r="N39" s="27">
        <v>0</v>
      </c>
      <c r="O39" s="27">
        <v>0</v>
      </c>
    </row>
    <row r="40" spans="1:15" ht="13.5" x14ac:dyDescent="0.3">
      <c r="A40" s="68"/>
      <c r="B40" s="32" t="s">
        <v>5147</v>
      </c>
      <c r="C40" s="31">
        <v>845924500000</v>
      </c>
      <c r="D40" s="31">
        <v>2046961500000</v>
      </c>
      <c r="E40" s="35">
        <v>1961346689966</v>
      </c>
      <c r="F40" s="34">
        <v>0</v>
      </c>
      <c r="G40" s="28">
        <v>71633212588</v>
      </c>
      <c r="H40" s="27">
        <v>284448579848</v>
      </c>
      <c r="I40" s="27">
        <v>187228751900</v>
      </c>
      <c r="J40" s="27"/>
      <c r="K40" s="27"/>
      <c r="L40" s="27">
        <v>414015354400</v>
      </c>
      <c r="M40" s="27"/>
      <c r="N40" s="27">
        <v>0</v>
      </c>
      <c r="O40" s="27">
        <v>0</v>
      </c>
    </row>
    <row r="41" spans="1:15" x14ac:dyDescent="0.3">
      <c r="A41" s="68"/>
      <c r="B41" s="32" t="s">
        <v>5146</v>
      </c>
      <c r="C41" s="31">
        <v>1334181600000</v>
      </c>
      <c r="D41" s="31">
        <v>2498943100000</v>
      </c>
      <c r="E41" s="35">
        <v>2352263538709</v>
      </c>
      <c r="F41" s="34">
        <v>0</v>
      </c>
      <c r="G41" s="28">
        <v>77796952000</v>
      </c>
      <c r="H41" s="27">
        <v>744789963563</v>
      </c>
      <c r="I41" s="27">
        <v>254315540000</v>
      </c>
      <c r="J41" s="27"/>
      <c r="K41" s="27"/>
      <c r="L41" s="27">
        <v>369558698000</v>
      </c>
      <c r="M41" s="27"/>
      <c r="N41" s="26">
        <v>0</v>
      </c>
      <c r="O41" s="26">
        <v>0</v>
      </c>
    </row>
    <row r="42" spans="1:15" ht="13.5" x14ac:dyDescent="0.3">
      <c r="A42" s="68"/>
      <c r="B42" s="32" t="s">
        <v>5145</v>
      </c>
      <c r="C42" s="31">
        <v>905012000000</v>
      </c>
      <c r="D42" s="31">
        <v>2375965100000</v>
      </c>
      <c r="E42" s="35">
        <v>2474780500000</v>
      </c>
      <c r="F42" s="34">
        <v>0</v>
      </c>
      <c r="G42" s="28">
        <v>84060866050</v>
      </c>
      <c r="H42" s="27">
        <v>297214225072</v>
      </c>
      <c r="I42" s="27">
        <v>335066383500</v>
      </c>
      <c r="J42" s="27">
        <v>10033020000</v>
      </c>
      <c r="K42" s="27"/>
      <c r="L42" s="27">
        <v>204759787010</v>
      </c>
      <c r="M42" s="27">
        <v>20087090000</v>
      </c>
      <c r="N42" s="27">
        <v>0</v>
      </c>
      <c r="O42" s="27">
        <v>0</v>
      </c>
    </row>
    <row r="43" spans="1:15" x14ac:dyDescent="0.3">
      <c r="A43" s="68"/>
      <c r="B43" s="32" t="s">
        <v>5144</v>
      </c>
      <c r="C43" s="31">
        <v>1449224554559</v>
      </c>
      <c r="D43" s="31">
        <v>2267848165059</v>
      </c>
      <c r="E43" s="35">
        <v>2245755185151</v>
      </c>
      <c r="F43" s="34">
        <v>0</v>
      </c>
      <c r="G43" s="28">
        <v>154933569030</v>
      </c>
      <c r="H43" s="27">
        <v>261413482704</v>
      </c>
      <c r="I43" s="27">
        <v>640962041300</v>
      </c>
      <c r="J43" s="27"/>
      <c r="K43" s="27"/>
      <c r="L43" s="27">
        <v>548848215892</v>
      </c>
      <c r="M43" s="26"/>
      <c r="N43" s="27">
        <v>0</v>
      </c>
      <c r="O43" s="27">
        <v>0</v>
      </c>
    </row>
    <row r="44" spans="1:15" ht="13.5" x14ac:dyDescent="0.3">
      <c r="A44" s="68"/>
      <c r="B44" s="25" t="s">
        <v>5304</v>
      </c>
      <c r="C44" s="24">
        <f>SUM(C32:C43)</f>
        <v>11743211735719</v>
      </c>
      <c r="D44" s="24"/>
      <c r="E44" s="23">
        <v>2420674343906</v>
      </c>
      <c r="F44" s="22"/>
      <c r="G44" s="21">
        <f t="shared" ref="G44:O44" si="2">SUM(G32:G43)</f>
        <v>2272252427963</v>
      </c>
      <c r="H44" s="21">
        <f t="shared" si="2"/>
        <v>4260931275309</v>
      </c>
      <c r="I44" s="21">
        <f t="shared" si="2"/>
        <v>2533465055430</v>
      </c>
      <c r="J44" s="21">
        <f t="shared" si="2"/>
        <v>10033020000</v>
      </c>
      <c r="K44" s="21">
        <f t="shared" si="2"/>
        <v>0</v>
      </c>
      <c r="L44" s="21">
        <f t="shared" si="2"/>
        <v>3705942360752</v>
      </c>
      <c r="M44" s="21">
        <f t="shared" si="2"/>
        <v>20087090000</v>
      </c>
      <c r="N44" s="21">
        <f t="shared" si="2"/>
        <v>0</v>
      </c>
      <c r="O44" s="21">
        <f t="shared" si="2"/>
        <v>0</v>
      </c>
    </row>
    <row r="45" spans="1:15" ht="13.5" x14ac:dyDescent="0.3">
      <c r="A45" s="68" t="s">
        <v>5317</v>
      </c>
      <c r="B45" s="32" t="s">
        <v>5305</v>
      </c>
      <c r="C45" s="31">
        <v>943884445470</v>
      </c>
      <c r="D45" s="31">
        <v>2204740905470</v>
      </c>
      <c r="E45" s="35">
        <v>2238122344228</v>
      </c>
      <c r="F45" s="34">
        <v>0</v>
      </c>
      <c r="G45" s="28">
        <v>82560700440</v>
      </c>
      <c r="H45" s="27">
        <v>185946015000</v>
      </c>
      <c r="I45" s="27">
        <v>157273572000</v>
      </c>
      <c r="J45" s="27"/>
      <c r="K45" s="27"/>
      <c r="L45" s="27">
        <v>714913127474</v>
      </c>
      <c r="M45" s="27">
        <v>40005860000</v>
      </c>
      <c r="N45" s="27">
        <v>0</v>
      </c>
      <c r="O45" s="27">
        <v>0</v>
      </c>
    </row>
    <row r="46" spans="1:15" ht="13.5" x14ac:dyDescent="0.3">
      <c r="A46" s="68"/>
      <c r="B46" s="32" t="s">
        <v>5154</v>
      </c>
      <c r="C46" s="31">
        <v>660921000000</v>
      </c>
      <c r="D46" s="31">
        <v>1989836460000</v>
      </c>
      <c r="E46" s="35">
        <v>2122509258058</v>
      </c>
      <c r="F46" s="34">
        <v>0</v>
      </c>
      <c r="G46" s="28">
        <v>91603875600</v>
      </c>
      <c r="H46" s="27">
        <v>145743807000</v>
      </c>
      <c r="I46" s="27">
        <v>156034013690</v>
      </c>
      <c r="J46" s="27"/>
      <c r="K46" s="27"/>
      <c r="L46" s="27">
        <v>304423445500</v>
      </c>
      <c r="M46" s="27"/>
      <c r="N46" s="27">
        <v>0</v>
      </c>
      <c r="O46" s="27">
        <v>0</v>
      </c>
    </row>
    <row r="47" spans="1:15" ht="13.5" x14ac:dyDescent="0.3">
      <c r="A47" s="68"/>
      <c r="B47" s="32" t="s">
        <v>5153</v>
      </c>
      <c r="C47" s="31">
        <v>1375662000000</v>
      </c>
      <c r="D47" s="31">
        <v>2046456460000</v>
      </c>
      <c r="E47" s="35">
        <v>1992535427741</v>
      </c>
      <c r="F47" s="34">
        <v>0</v>
      </c>
      <c r="G47" s="28">
        <v>208247018600</v>
      </c>
      <c r="H47" s="27">
        <v>505094371000</v>
      </c>
      <c r="I47" s="27">
        <v>467366972386</v>
      </c>
      <c r="J47" s="27"/>
      <c r="K47" s="27"/>
      <c r="L47" s="27">
        <v>304969388100</v>
      </c>
      <c r="M47" s="27"/>
      <c r="N47" s="27">
        <v>0</v>
      </c>
      <c r="O47" s="27">
        <v>0</v>
      </c>
    </row>
    <row r="48" spans="1:15" ht="13.5" x14ac:dyDescent="0.3">
      <c r="A48" s="68"/>
      <c r="B48" s="32" t="s">
        <v>5152</v>
      </c>
      <c r="C48" s="31">
        <v>2141840645200</v>
      </c>
      <c r="D48" s="31">
        <v>2531033105200</v>
      </c>
      <c r="E48" s="35">
        <v>2331924660546</v>
      </c>
      <c r="F48" s="34">
        <v>0</v>
      </c>
      <c r="G48" s="28">
        <v>585910439310</v>
      </c>
      <c r="H48" s="27">
        <v>1038272746500</v>
      </c>
      <c r="I48" s="27">
        <v>438865721822</v>
      </c>
      <c r="J48" s="27"/>
      <c r="K48" s="27"/>
      <c r="L48" s="27">
        <v>384930973300</v>
      </c>
      <c r="M48" s="27"/>
      <c r="N48" s="27">
        <v>0</v>
      </c>
      <c r="O48" s="27">
        <v>0</v>
      </c>
    </row>
    <row r="49" spans="1:15" x14ac:dyDescent="0.3">
      <c r="A49" s="68"/>
      <c r="B49" s="32" t="s">
        <v>5151</v>
      </c>
      <c r="C49" s="31">
        <v>1227935609300</v>
      </c>
      <c r="D49" s="31">
        <v>2526640714500</v>
      </c>
      <c r="E49" s="35">
        <v>2715793959754</v>
      </c>
      <c r="F49" s="34">
        <v>0</v>
      </c>
      <c r="G49" s="28">
        <v>235052314100</v>
      </c>
      <c r="H49" s="27">
        <v>712427766900</v>
      </c>
      <c r="I49" s="27">
        <v>292839576201</v>
      </c>
      <c r="J49" s="27"/>
      <c r="K49" s="27"/>
      <c r="L49" s="27">
        <v>160437117800</v>
      </c>
      <c r="M49" s="26"/>
      <c r="N49" s="26">
        <v>0</v>
      </c>
      <c r="O49" s="26">
        <v>0</v>
      </c>
    </row>
    <row r="50" spans="1:15" ht="13.5" x14ac:dyDescent="0.3">
      <c r="A50" s="68"/>
      <c r="B50" s="32" t="s">
        <v>5150</v>
      </c>
      <c r="C50" s="31">
        <v>1001144200000</v>
      </c>
      <c r="D50" s="31">
        <v>2713104914500</v>
      </c>
      <c r="E50" s="35">
        <v>2638399726500</v>
      </c>
      <c r="F50" s="34">
        <v>0</v>
      </c>
      <c r="G50" s="28">
        <v>248937136160</v>
      </c>
      <c r="H50" s="27">
        <v>300691830000</v>
      </c>
      <c r="I50" s="27">
        <v>348613992734</v>
      </c>
      <c r="J50" s="27"/>
      <c r="K50" s="27"/>
      <c r="L50" s="27">
        <v>229142568524</v>
      </c>
      <c r="M50" s="27"/>
      <c r="N50" s="27">
        <v>0</v>
      </c>
      <c r="O50" s="27">
        <v>0</v>
      </c>
    </row>
    <row r="51" spans="1:15" ht="13.5" x14ac:dyDescent="0.3">
      <c r="A51" s="68"/>
      <c r="B51" s="32" t="s">
        <v>5149</v>
      </c>
      <c r="C51" s="31">
        <v>887320000000</v>
      </c>
      <c r="D51" s="31">
        <v>2477008660000</v>
      </c>
      <c r="E51" s="35">
        <v>2633699745883</v>
      </c>
      <c r="F51" s="34">
        <v>0</v>
      </c>
      <c r="G51" s="28">
        <v>358707025600</v>
      </c>
      <c r="H51" s="27">
        <v>116123040600</v>
      </c>
      <c r="I51" s="27">
        <v>259521666182</v>
      </c>
      <c r="J51" s="27"/>
      <c r="K51" s="27"/>
      <c r="L51" s="27">
        <v>281717717600</v>
      </c>
      <c r="M51" s="27"/>
      <c r="N51" s="27">
        <v>0</v>
      </c>
      <c r="O51" s="27">
        <v>0</v>
      </c>
    </row>
    <row r="52" spans="1:15" ht="13.5" x14ac:dyDescent="0.3">
      <c r="A52" s="68"/>
      <c r="B52" s="32" t="s">
        <v>5148</v>
      </c>
      <c r="C52" s="31">
        <v>706210000000</v>
      </c>
      <c r="D52" s="31">
        <v>2573453660000</v>
      </c>
      <c r="E52" s="35">
        <v>2488394305161</v>
      </c>
      <c r="F52" s="34">
        <v>0</v>
      </c>
      <c r="G52" s="28">
        <v>286527491500</v>
      </c>
      <c r="H52" s="27">
        <v>58843419600</v>
      </c>
      <c r="I52" s="27">
        <v>314564310255</v>
      </c>
      <c r="J52" s="27"/>
      <c r="K52" s="27"/>
      <c r="L52" s="27">
        <v>147732226300</v>
      </c>
      <c r="M52" s="27"/>
      <c r="N52" s="27">
        <v>0</v>
      </c>
      <c r="O52" s="27">
        <v>0</v>
      </c>
    </row>
    <row r="53" spans="1:15" ht="13.5" x14ac:dyDescent="0.3">
      <c r="A53" s="68"/>
      <c r="B53" s="32" t="s">
        <v>5147</v>
      </c>
      <c r="C53" s="31">
        <v>614645160000</v>
      </c>
      <c r="D53" s="31">
        <v>2427818780000</v>
      </c>
      <c r="E53" s="35">
        <v>2450214753333</v>
      </c>
      <c r="F53" s="34">
        <v>0</v>
      </c>
      <c r="G53" s="28">
        <v>46413433100</v>
      </c>
      <c r="H53" s="27">
        <v>323079608700</v>
      </c>
      <c r="I53" s="27">
        <v>229887080676</v>
      </c>
      <c r="J53" s="27"/>
      <c r="K53" s="27"/>
      <c r="L53" s="27">
        <v>117662810400</v>
      </c>
      <c r="M53" s="27">
        <v>10065160000</v>
      </c>
      <c r="N53" s="27">
        <v>0</v>
      </c>
      <c r="O53" s="27">
        <v>0</v>
      </c>
    </row>
    <row r="54" spans="1:15" x14ac:dyDescent="0.3">
      <c r="A54" s="68"/>
      <c r="B54" s="32" t="s">
        <v>5146</v>
      </c>
      <c r="C54" s="31">
        <v>1294070400000</v>
      </c>
      <c r="D54" s="31">
        <v>2839303580000</v>
      </c>
      <c r="E54" s="35">
        <v>2635341218709</v>
      </c>
      <c r="F54" s="34">
        <v>0</v>
      </c>
      <c r="G54" s="28">
        <v>180005711300</v>
      </c>
      <c r="H54" s="27">
        <v>167265913410</v>
      </c>
      <c r="I54" s="27">
        <v>146502705701</v>
      </c>
      <c r="J54" s="27"/>
      <c r="K54" s="27"/>
      <c r="L54" s="27">
        <v>890355468000</v>
      </c>
      <c r="M54" s="27"/>
      <c r="N54" s="26">
        <v>0</v>
      </c>
      <c r="O54" s="26">
        <v>0</v>
      </c>
    </row>
    <row r="55" spans="1:15" ht="13.5" x14ac:dyDescent="0.3">
      <c r="A55" s="68"/>
      <c r="B55" s="32" t="s">
        <v>5145</v>
      </c>
      <c r="C55" s="31">
        <v>1428362000000</v>
      </c>
      <c r="D55" s="31">
        <v>3095672580000</v>
      </c>
      <c r="E55" s="35">
        <v>2990177846666</v>
      </c>
      <c r="F55" s="34">
        <v>0</v>
      </c>
      <c r="G55" s="28">
        <v>97585578100</v>
      </c>
      <c r="H55" s="27">
        <v>286625983010</v>
      </c>
      <c r="I55" s="27">
        <v>296169176628</v>
      </c>
      <c r="J55" s="27"/>
      <c r="K55" s="27"/>
      <c r="L55" s="27">
        <v>748837688600</v>
      </c>
      <c r="M55" s="27">
        <v>66517788000</v>
      </c>
      <c r="N55" s="27">
        <v>0</v>
      </c>
      <c r="O55" s="27">
        <v>0</v>
      </c>
    </row>
    <row r="56" spans="1:15" x14ac:dyDescent="0.3">
      <c r="A56" s="68"/>
      <c r="B56" s="32" t="s">
        <v>5144</v>
      </c>
      <c r="C56" s="31">
        <v>1313561160000</v>
      </c>
      <c r="D56" s="31">
        <v>2694466580000</v>
      </c>
      <c r="E56" s="35">
        <v>2836351334838</v>
      </c>
      <c r="F56" s="34">
        <v>0</v>
      </c>
      <c r="G56" s="28">
        <v>24963322200</v>
      </c>
      <c r="H56" s="27">
        <v>150264017380</v>
      </c>
      <c r="I56" s="27">
        <v>327231023679</v>
      </c>
      <c r="J56" s="27"/>
      <c r="K56" s="27"/>
      <c r="L56" s="27">
        <v>910877106256</v>
      </c>
      <c r="M56" s="26">
        <v>22184568000</v>
      </c>
      <c r="N56" s="27">
        <v>0</v>
      </c>
      <c r="O56" s="27">
        <v>0</v>
      </c>
    </row>
    <row r="57" spans="1:15" ht="13.5" x14ac:dyDescent="0.3">
      <c r="A57" s="68"/>
      <c r="B57" s="25" t="s">
        <v>5304</v>
      </c>
      <c r="C57" s="24">
        <f>SUM(C45:C56)</f>
        <v>13595556619970</v>
      </c>
      <c r="D57" s="24"/>
      <c r="E57" s="23">
        <v>2508216869213</v>
      </c>
      <c r="F57" s="22"/>
      <c r="G57" s="21">
        <f t="shared" ref="G57:O57" si="3">SUM(G45:G56)</f>
        <v>2446514046010</v>
      </c>
      <c r="H57" s="21">
        <f t="shared" si="3"/>
        <v>3990378519100</v>
      </c>
      <c r="I57" s="21">
        <f t="shared" si="3"/>
        <v>3434869811954</v>
      </c>
      <c r="J57" s="21">
        <f t="shared" si="3"/>
        <v>0</v>
      </c>
      <c r="K57" s="21">
        <f t="shared" si="3"/>
        <v>0</v>
      </c>
      <c r="L57" s="21">
        <f t="shared" si="3"/>
        <v>5195999637854</v>
      </c>
      <c r="M57" s="21">
        <f t="shared" si="3"/>
        <v>138773376000</v>
      </c>
      <c r="N57" s="21">
        <f t="shared" si="3"/>
        <v>0</v>
      </c>
      <c r="O57" s="21">
        <f t="shared" si="3"/>
        <v>0</v>
      </c>
    </row>
    <row r="58" spans="1:15" ht="13.5" x14ac:dyDescent="0.3">
      <c r="A58" s="68" t="s">
        <v>5316</v>
      </c>
      <c r="B58" s="32" t="s">
        <v>5305</v>
      </c>
      <c r="C58" s="31">
        <v>1187330800000</v>
      </c>
      <c r="D58" s="31">
        <v>2525820380000</v>
      </c>
      <c r="E58" s="35">
        <v>2775668792903</v>
      </c>
      <c r="F58" s="34">
        <v>0</v>
      </c>
      <c r="G58" s="28">
        <v>229266018</v>
      </c>
      <c r="H58" s="27">
        <v>240602584653</v>
      </c>
      <c r="I58" s="27">
        <v>245177999646</v>
      </c>
      <c r="J58" s="27">
        <v>27090672000</v>
      </c>
      <c r="K58" s="27">
        <v>67804603294</v>
      </c>
      <c r="L58" s="27">
        <v>640752572258</v>
      </c>
      <c r="M58" s="27">
        <v>25936114347</v>
      </c>
      <c r="N58" s="27">
        <v>0</v>
      </c>
      <c r="O58" s="27">
        <v>0</v>
      </c>
    </row>
    <row r="59" spans="1:15" ht="13.5" x14ac:dyDescent="0.3">
      <c r="A59" s="68"/>
      <c r="B59" s="32" t="s">
        <v>5154</v>
      </c>
      <c r="C59" s="31">
        <v>1258237500000</v>
      </c>
      <c r="D59" s="31">
        <v>2802447880000</v>
      </c>
      <c r="E59" s="35">
        <v>2749882190344</v>
      </c>
      <c r="F59" s="34">
        <v>0</v>
      </c>
      <c r="G59" s="28">
        <v>104583539000</v>
      </c>
      <c r="H59" s="27">
        <v>271077227970</v>
      </c>
      <c r="I59" s="27">
        <v>344487534928</v>
      </c>
      <c r="J59" s="27">
        <v>32325700000</v>
      </c>
      <c r="K59" s="27"/>
      <c r="L59" s="27">
        <v>576027720115</v>
      </c>
      <c r="M59" s="27">
        <v>20004920000</v>
      </c>
      <c r="N59" s="27">
        <v>0</v>
      </c>
      <c r="O59" s="27">
        <v>0</v>
      </c>
    </row>
    <row r="60" spans="1:15" ht="13.5" x14ac:dyDescent="0.3">
      <c r="A60" s="68"/>
      <c r="B60" s="32" t="s">
        <v>5153</v>
      </c>
      <c r="C60" s="31">
        <v>1086770400000</v>
      </c>
      <c r="D60" s="31">
        <v>2365340120000</v>
      </c>
      <c r="E60" s="35">
        <v>2611535010322</v>
      </c>
      <c r="F60" s="34">
        <v>0</v>
      </c>
      <c r="G60" s="28">
        <v>165631767000</v>
      </c>
      <c r="H60" s="27">
        <v>166904103310</v>
      </c>
      <c r="I60" s="27">
        <v>137435237600</v>
      </c>
      <c r="J60" s="27">
        <v>37379306000</v>
      </c>
      <c r="K60" s="27"/>
      <c r="L60" s="27">
        <v>621981999108</v>
      </c>
      <c r="M60" s="27">
        <v>30128732849</v>
      </c>
      <c r="N60" s="27">
        <v>0</v>
      </c>
      <c r="O60" s="27">
        <v>0</v>
      </c>
    </row>
    <row r="61" spans="1:15" ht="13.5" x14ac:dyDescent="0.3">
      <c r="A61" s="68"/>
      <c r="B61" s="32" t="s">
        <v>5152</v>
      </c>
      <c r="C61" s="31">
        <v>1522950800000</v>
      </c>
      <c r="D61" s="31">
        <v>2195515620000</v>
      </c>
      <c r="E61" s="35">
        <v>2366007513333</v>
      </c>
      <c r="F61" s="34">
        <v>0</v>
      </c>
      <c r="G61" s="28">
        <v>315692774389</v>
      </c>
      <c r="H61" s="27">
        <v>180981619385</v>
      </c>
      <c r="I61" s="27">
        <v>240687118037</v>
      </c>
      <c r="J61" s="27">
        <v>87727298946</v>
      </c>
      <c r="K61" s="27">
        <v>3756818866</v>
      </c>
      <c r="L61" s="27">
        <v>794237405104</v>
      </c>
      <c r="M61" s="27">
        <v>20990993273</v>
      </c>
      <c r="N61" s="27">
        <v>0</v>
      </c>
      <c r="O61" s="27">
        <v>0</v>
      </c>
    </row>
    <row r="62" spans="1:15" x14ac:dyDescent="0.3">
      <c r="A62" s="68"/>
      <c r="B62" s="32" t="s">
        <v>5151</v>
      </c>
      <c r="C62" s="31">
        <v>1065036000000</v>
      </c>
      <c r="D62" s="31">
        <v>1838325620000</v>
      </c>
      <c r="E62" s="35">
        <v>2121205039354</v>
      </c>
      <c r="F62" s="34">
        <v>0</v>
      </c>
      <c r="G62" s="28">
        <v>45751844729</v>
      </c>
      <c r="H62" s="27">
        <v>86892480000</v>
      </c>
      <c r="I62" s="27">
        <v>188185161986</v>
      </c>
      <c r="J62" s="27">
        <v>112038035455</v>
      </c>
      <c r="K62" s="27"/>
      <c r="L62" s="27">
        <v>684506021359</v>
      </c>
      <c r="M62" s="26"/>
      <c r="N62" s="26">
        <v>0</v>
      </c>
      <c r="O62" s="26">
        <v>0</v>
      </c>
    </row>
    <row r="63" spans="1:15" ht="13.5" x14ac:dyDescent="0.3">
      <c r="A63" s="68"/>
      <c r="B63" s="32" t="s">
        <v>5150</v>
      </c>
      <c r="C63" s="31">
        <v>1018100000000</v>
      </c>
      <c r="D63" s="31">
        <v>1923745620000</v>
      </c>
      <c r="E63" s="35">
        <v>1915025620000</v>
      </c>
      <c r="F63" s="34">
        <v>0</v>
      </c>
      <c r="G63" s="28">
        <v>63181332800</v>
      </c>
      <c r="H63" s="27">
        <v>9993560000</v>
      </c>
      <c r="I63" s="27">
        <v>155629069931</v>
      </c>
      <c r="J63" s="27">
        <v>110897400774</v>
      </c>
      <c r="K63" s="27"/>
      <c r="L63" s="27">
        <v>723988199785</v>
      </c>
      <c r="M63" s="27">
        <v>10946480000</v>
      </c>
      <c r="N63" s="27">
        <v>0</v>
      </c>
      <c r="O63" s="27">
        <v>0</v>
      </c>
    </row>
    <row r="64" spans="1:15" ht="13.5" x14ac:dyDescent="0.3">
      <c r="A64" s="68"/>
      <c r="B64" s="32" t="s">
        <v>5149</v>
      </c>
      <c r="C64" s="31">
        <v>1583190000000</v>
      </c>
      <c r="D64" s="31">
        <v>2146008620000</v>
      </c>
      <c r="E64" s="35">
        <v>1977685523225</v>
      </c>
      <c r="F64" s="34">
        <v>0</v>
      </c>
      <c r="G64" s="28">
        <v>383405818700</v>
      </c>
      <c r="H64" s="27">
        <v>59579860000</v>
      </c>
      <c r="I64" s="27">
        <v>313074624498</v>
      </c>
      <c r="J64" s="27">
        <v>52028069028</v>
      </c>
      <c r="K64" s="27">
        <v>109677134</v>
      </c>
      <c r="L64" s="27">
        <v>935674060543</v>
      </c>
      <c r="M64" s="27">
        <v>4032220000</v>
      </c>
      <c r="N64" s="27">
        <v>0</v>
      </c>
      <c r="O64" s="27">
        <v>0</v>
      </c>
    </row>
    <row r="65" spans="1:15" ht="13.5" x14ac:dyDescent="0.3">
      <c r="A65" s="68"/>
      <c r="B65" s="32" t="s">
        <v>5148</v>
      </c>
      <c r="C65" s="31">
        <v>1365220500000</v>
      </c>
      <c r="D65" s="31">
        <v>1987822320000</v>
      </c>
      <c r="E65" s="35">
        <v>2101061994193</v>
      </c>
      <c r="F65" s="34">
        <v>0</v>
      </c>
      <c r="G65" s="28">
        <v>203988218137</v>
      </c>
      <c r="H65" s="27">
        <v>208120786000</v>
      </c>
      <c r="I65" s="27">
        <v>184392138227</v>
      </c>
      <c r="J65" s="27">
        <v>60740270196</v>
      </c>
      <c r="K65" s="27">
        <v>764549246</v>
      </c>
      <c r="L65" s="27">
        <v>760614924510</v>
      </c>
      <c r="M65" s="27">
        <v>10258740000</v>
      </c>
      <c r="N65" s="27">
        <v>0</v>
      </c>
      <c r="O65" s="27">
        <v>0</v>
      </c>
    </row>
    <row r="66" spans="1:15" ht="13.5" x14ac:dyDescent="0.3">
      <c r="A66" s="68"/>
      <c r="B66" s="32" t="s">
        <v>5147</v>
      </c>
      <c r="C66" s="31">
        <v>1155660000000</v>
      </c>
      <c r="D66" s="31">
        <v>2168451320000</v>
      </c>
      <c r="E66" s="35">
        <v>2067339186666</v>
      </c>
      <c r="F66" s="34">
        <v>0</v>
      </c>
      <c r="G66" s="28">
        <v>340055373800</v>
      </c>
      <c r="H66" s="27">
        <v>92475800000</v>
      </c>
      <c r="I66" s="27">
        <v>146087726772</v>
      </c>
      <c r="J66" s="27">
        <v>34843507179</v>
      </c>
      <c r="K66" s="27"/>
      <c r="L66" s="27">
        <v>602449839836</v>
      </c>
      <c r="M66" s="27"/>
      <c r="N66" s="27">
        <v>0</v>
      </c>
      <c r="O66" s="27">
        <v>0</v>
      </c>
    </row>
    <row r="67" spans="1:15" x14ac:dyDescent="0.3">
      <c r="A67" s="68"/>
      <c r="B67" s="32" t="s">
        <v>5146</v>
      </c>
      <c r="C67" s="31">
        <v>1385811800000</v>
      </c>
      <c r="D67" s="31">
        <v>2053826220000</v>
      </c>
      <c r="E67" s="35">
        <v>2148900332903</v>
      </c>
      <c r="F67" s="34">
        <v>0</v>
      </c>
      <c r="G67" s="28">
        <v>355892574200</v>
      </c>
      <c r="H67" s="27">
        <v>80747580000</v>
      </c>
      <c r="I67" s="27">
        <v>258761197658</v>
      </c>
      <c r="J67" s="27">
        <v>94975215957</v>
      </c>
      <c r="K67" s="27"/>
      <c r="L67" s="27">
        <v>667484154605</v>
      </c>
      <c r="M67" s="27">
        <v>33398173124</v>
      </c>
      <c r="N67" s="26">
        <v>0</v>
      </c>
      <c r="O67" s="26">
        <v>0</v>
      </c>
    </row>
    <row r="68" spans="1:15" ht="13.5" x14ac:dyDescent="0.3">
      <c r="A68" s="68"/>
      <c r="B68" s="32" t="s">
        <v>5145</v>
      </c>
      <c r="C68" s="31">
        <v>1099107700000</v>
      </c>
      <c r="D68" s="31">
        <v>2048733220000</v>
      </c>
      <c r="E68" s="35">
        <v>1923122176666</v>
      </c>
      <c r="F68" s="34">
        <v>0</v>
      </c>
      <c r="G68" s="28">
        <v>272451276685</v>
      </c>
      <c r="H68" s="27">
        <v>40097515315</v>
      </c>
      <c r="I68" s="27">
        <v>285271501488</v>
      </c>
      <c r="J68" s="27">
        <v>43095180846</v>
      </c>
      <c r="K68" s="27"/>
      <c r="L68" s="27">
        <v>543097253775</v>
      </c>
      <c r="M68" s="27">
        <v>5115890000</v>
      </c>
      <c r="N68" s="27">
        <v>0</v>
      </c>
      <c r="O68" s="27">
        <v>0</v>
      </c>
    </row>
    <row r="69" spans="1:15" x14ac:dyDescent="0.3">
      <c r="A69" s="68"/>
      <c r="B69" s="32" t="s">
        <v>5144</v>
      </c>
      <c r="C69" s="31">
        <v>1270421700000</v>
      </c>
      <c r="D69" s="31">
        <v>2171975360000</v>
      </c>
      <c r="E69" s="35">
        <v>2024709828387</v>
      </c>
      <c r="F69" s="34">
        <v>0</v>
      </c>
      <c r="G69" s="28">
        <v>85716004014</v>
      </c>
      <c r="H69" s="27">
        <v>305134475173</v>
      </c>
      <c r="I69" s="27">
        <v>296475827169</v>
      </c>
      <c r="J69" s="27">
        <v>30779898397</v>
      </c>
      <c r="K69" s="27"/>
      <c r="L69" s="27">
        <v>677861805848</v>
      </c>
      <c r="M69" s="26">
        <v>7788419785</v>
      </c>
      <c r="N69" s="27">
        <v>0</v>
      </c>
      <c r="O69" s="27">
        <v>0</v>
      </c>
    </row>
    <row r="70" spans="1:15" ht="13.5" x14ac:dyDescent="0.3">
      <c r="A70" s="68"/>
      <c r="B70" s="25" t="s">
        <v>5304</v>
      </c>
      <c r="C70" s="24">
        <f>SUM(C58:C69)</f>
        <v>14997837200000</v>
      </c>
      <c r="D70" s="24"/>
      <c r="E70" s="23">
        <v>2230806504316</v>
      </c>
      <c r="F70" s="22"/>
      <c r="G70" s="21">
        <f t="shared" ref="G70:O70" si="4">SUM(G58:G69)</f>
        <v>2336579789472</v>
      </c>
      <c r="H70" s="21">
        <f t="shared" si="4"/>
        <v>1742607591806</v>
      </c>
      <c r="I70" s="21">
        <f t="shared" si="4"/>
        <v>2795665137940</v>
      </c>
      <c r="J70" s="21">
        <f t="shared" si="4"/>
        <v>723920554778</v>
      </c>
      <c r="K70" s="21">
        <f t="shared" si="4"/>
        <v>72435648540</v>
      </c>
      <c r="L70" s="21">
        <f t="shared" si="4"/>
        <v>8228675956846</v>
      </c>
      <c r="M70" s="21">
        <f t="shared" si="4"/>
        <v>168600683378</v>
      </c>
      <c r="N70" s="21">
        <f t="shared" si="4"/>
        <v>0</v>
      </c>
      <c r="O70" s="21">
        <f t="shared" si="4"/>
        <v>0</v>
      </c>
    </row>
    <row r="71" spans="1:15" ht="13.5" x14ac:dyDescent="0.3">
      <c r="A71" s="68" t="s">
        <v>5315</v>
      </c>
      <c r="B71" s="32" t="s">
        <v>5305</v>
      </c>
      <c r="C71" s="31">
        <v>1041200000000</v>
      </c>
      <c r="D71" s="31">
        <v>2193857860000</v>
      </c>
      <c r="E71" s="35">
        <v>2182799553548</v>
      </c>
      <c r="F71" s="34">
        <v>0</v>
      </c>
      <c r="G71" s="28">
        <v>125373752757</v>
      </c>
      <c r="H71" s="27">
        <v>19746665761</v>
      </c>
      <c r="I71" s="27">
        <v>329077659666</v>
      </c>
      <c r="J71" s="27">
        <v>37675119733</v>
      </c>
      <c r="K71" s="27"/>
      <c r="L71" s="27">
        <v>577776589560</v>
      </c>
      <c r="M71" s="27">
        <v>7088620000</v>
      </c>
      <c r="N71" s="27">
        <v>0</v>
      </c>
      <c r="O71" s="27">
        <v>0</v>
      </c>
    </row>
    <row r="72" spans="1:15" ht="13.5" x14ac:dyDescent="0.3">
      <c r="A72" s="68"/>
      <c r="B72" s="32" t="s">
        <v>5154</v>
      </c>
      <c r="C72" s="31">
        <v>845396000000</v>
      </c>
      <c r="D72" s="31">
        <v>2330878860000</v>
      </c>
      <c r="E72" s="35">
        <v>2251224717142</v>
      </c>
      <c r="F72" s="34">
        <v>0</v>
      </c>
      <c r="G72" s="28">
        <v>66874980232</v>
      </c>
      <c r="H72" s="27">
        <v>97646251600</v>
      </c>
      <c r="I72" s="27">
        <v>317474058847</v>
      </c>
      <c r="J72" s="27">
        <v>22160280225</v>
      </c>
      <c r="K72" s="27">
        <v>1071935946</v>
      </c>
      <c r="L72" s="27">
        <v>386859543264</v>
      </c>
      <c r="M72" s="27"/>
      <c r="N72" s="27">
        <v>0</v>
      </c>
      <c r="O72" s="27">
        <v>0</v>
      </c>
    </row>
    <row r="73" spans="1:15" ht="13.5" x14ac:dyDescent="0.3">
      <c r="A73" s="68"/>
      <c r="B73" s="32" t="s">
        <v>5153</v>
      </c>
      <c r="C73" s="31">
        <v>1602768900000</v>
      </c>
      <c r="D73" s="31">
        <v>2369163060000</v>
      </c>
      <c r="E73" s="35">
        <v>2333574298709</v>
      </c>
      <c r="F73" s="34">
        <v>0</v>
      </c>
      <c r="G73" s="28">
        <v>18957489973</v>
      </c>
      <c r="H73" s="27">
        <v>450045716500</v>
      </c>
      <c r="I73" s="27">
        <v>521787676412</v>
      </c>
      <c r="J73" s="27">
        <v>2947827419</v>
      </c>
      <c r="K73" s="27">
        <v>145282201</v>
      </c>
      <c r="L73" s="27">
        <v>685914952658</v>
      </c>
      <c r="M73" s="27">
        <v>9954010000</v>
      </c>
      <c r="N73" s="27">
        <v>0</v>
      </c>
      <c r="O73" s="27">
        <v>0</v>
      </c>
    </row>
    <row r="74" spans="1:15" ht="13.5" x14ac:dyDescent="0.3">
      <c r="A74" s="68"/>
      <c r="B74" s="32" t="s">
        <v>5152</v>
      </c>
      <c r="C74" s="31">
        <v>1347890000000</v>
      </c>
      <c r="D74" s="31">
        <v>1993958660000</v>
      </c>
      <c r="E74" s="35">
        <v>2085273753333</v>
      </c>
      <c r="F74" s="34">
        <v>0</v>
      </c>
      <c r="G74" s="28">
        <v>79786967300</v>
      </c>
      <c r="H74" s="27">
        <v>176735428000</v>
      </c>
      <c r="I74" s="27">
        <v>389955464097</v>
      </c>
      <c r="J74" s="27">
        <v>34019532189</v>
      </c>
      <c r="K74" s="27">
        <v>2050867817</v>
      </c>
      <c r="L74" s="27">
        <v>728224250370</v>
      </c>
      <c r="M74" s="27">
        <v>11540319760</v>
      </c>
      <c r="N74" s="27">
        <v>0</v>
      </c>
      <c r="O74" s="27">
        <v>0</v>
      </c>
    </row>
    <row r="75" spans="1:15" x14ac:dyDescent="0.3">
      <c r="A75" s="68"/>
      <c r="B75" s="32" t="s">
        <v>5151</v>
      </c>
      <c r="C75" s="31">
        <v>1115677500000</v>
      </c>
      <c r="D75" s="31">
        <v>2087746160000</v>
      </c>
      <c r="E75" s="35">
        <v>2039224950322</v>
      </c>
      <c r="F75" s="34">
        <v>0</v>
      </c>
      <c r="G75" s="28">
        <v>41251604648</v>
      </c>
      <c r="H75" s="27">
        <v>168307667000</v>
      </c>
      <c r="I75" s="27">
        <v>230603634004</v>
      </c>
      <c r="J75" s="27">
        <v>13145410000</v>
      </c>
      <c r="K75" s="27">
        <v>1082524782</v>
      </c>
      <c r="L75" s="27">
        <v>712815034177</v>
      </c>
      <c r="M75" s="26">
        <v>10006090000</v>
      </c>
      <c r="N75" s="26">
        <v>0</v>
      </c>
      <c r="O75" s="26">
        <v>0</v>
      </c>
    </row>
    <row r="76" spans="1:15" ht="13.5" x14ac:dyDescent="0.3">
      <c r="A76" s="68"/>
      <c r="B76" s="32" t="s">
        <v>5150</v>
      </c>
      <c r="C76" s="31">
        <v>1121392000000</v>
      </c>
      <c r="D76" s="31">
        <v>2113179000000</v>
      </c>
      <c r="E76" s="35">
        <v>2036631168000</v>
      </c>
      <c r="F76" s="34">
        <v>0</v>
      </c>
      <c r="G76" s="28">
        <v>6009096776</v>
      </c>
      <c r="H76" s="27">
        <v>29866119875</v>
      </c>
      <c r="I76" s="27">
        <v>400527245094</v>
      </c>
      <c r="J76" s="27">
        <v>2097714000</v>
      </c>
      <c r="K76" s="27"/>
      <c r="L76" s="27">
        <v>734189218940</v>
      </c>
      <c r="M76" s="27">
        <v>10559312777</v>
      </c>
      <c r="N76" s="27">
        <v>0</v>
      </c>
      <c r="O76" s="27">
        <v>0</v>
      </c>
    </row>
    <row r="77" spans="1:15" ht="13.5" x14ac:dyDescent="0.3">
      <c r="A77" s="68"/>
      <c r="B77" s="32" t="s">
        <v>5149</v>
      </c>
      <c r="C77" s="31">
        <v>1476103500000</v>
      </c>
      <c r="D77" s="31">
        <v>2059841500000</v>
      </c>
      <c r="E77" s="35">
        <v>2065500774193</v>
      </c>
      <c r="F77" s="34">
        <v>0</v>
      </c>
      <c r="G77" s="28">
        <v>348417759889</v>
      </c>
      <c r="H77" s="27">
        <v>99841530000</v>
      </c>
      <c r="I77" s="27">
        <v>424327065253</v>
      </c>
      <c r="J77" s="27">
        <v>3702904141</v>
      </c>
      <c r="K77" s="27"/>
      <c r="L77" s="27">
        <v>801710988779</v>
      </c>
      <c r="M77" s="27">
        <v>10014870000</v>
      </c>
      <c r="N77" s="27">
        <v>0</v>
      </c>
      <c r="O77" s="27">
        <v>0</v>
      </c>
    </row>
    <row r="78" spans="1:15" ht="13.5" x14ac:dyDescent="0.3">
      <c r="A78" s="68"/>
      <c r="B78" s="32" t="s">
        <v>5148</v>
      </c>
      <c r="C78" s="31">
        <v>1042285000000</v>
      </c>
      <c r="D78" s="31">
        <v>2100541500000</v>
      </c>
      <c r="E78" s="35">
        <v>2067750048387</v>
      </c>
      <c r="F78" s="34">
        <v>0</v>
      </c>
      <c r="G78" s="28">
        <v>16676063400</v>
      </c>
      <c r="H78" s="27">
        <v>41739931834</v>
      </c>
      <c r="I78" s="27">
        <v>438843586109</v>
      </c>
      <c r="J78" s="27">
        <v>1548348120</v>
      </c>
      <c r="K78" s="27"/>
      <c r="L78" s="27">
        <v>599855272914</v>
      </c>
      <c r="M78" s="27"/>
      <c r="N78" s="27">
        <v>0</v>
      </c>
      <c r="O78" s="27">
        <v>0</v>
      </c>
    </row>
    <row r="79" spans="1:15" ht="13.5" x14ac:dyDescent="0.3">
      <c r="A79" s="68"/>
      <c r="B79" s="32" t="s">
        <v>5147</v>
      </c>
      <c r="C79" s="31">
        <v>1043259000000</v>
      </c>
      <c r="D79" s="31">
        <v>1968794500000</v>
      </c>
      <c r="E79" s="35">
        <v>2081899200000</v>
      </c>
      <c r="F79" s="34">
        <v>0</v>
      </c>
      <c r="G79" s="28">
        <v>5358604800</v>
      </c>
      <c r="H79" s="27">
        <v>86787971799</v>
      </c>
      <c r="I79" s="27">
        <v>417716656304</v>
      </c>
      <c r="J79" s="27">
        <v>1544345594</v>
      </c>
      <c r="K79" s="27">
        <v>4249332760</v>
      </c>
      <c r="L79" s="27">
        <v>582186564178</v>
      </c>
      <c r="M79" s="27"/>
      <c r="N79" s="27">
        <v>0</v>
      </c>
      <c r="O79" s="27">
        <v>0</v>
      </c>
    </row>
    <row r="80" spans="1:15" x14ac:dyDescent="0.3">
      <c r="A80" s="68"/>
      <c r="B80" s="32" t="s">
        <v>5146</v>
      </c>
      <c r="C80" s="31">
        <v>1249478700000</v>
      </c>
      <c r="D80" s="31">
        <v>1628842700000</v>
      </c>
      <c r="E80" s="35">
        <v>1896146441935</v>
      </c>
      <c r="F80" s="34">
        <v>0</v>
      </c>
      <c r="G80" s="28">
        <v>211832627200</v>
      </c>
      <c r="H80" s="27">
        <v>153049603200</v>
      </c>
      <c r="I80" s="27">
        <v>371640119800</v>
      </c>
      <c r="J80" s="27">
        <v>1497476276</v>
      </c>
      <c r="K80" s="27">
        <v>4556662108</v>
      </c>
      <c r="L80" s="27">
        <v>684076052045</v>
      </c>
      <c r="M80" s="27">
        <v>10016930000</v>
      </c>
      <c r="N80" s="26">
        <v>0</v>
      </c>
      <c r="O80" s="26">
        <v>0</v>
      </c>
    </row>
    <row r="81" spans="1:15" ht="13.5" x14ac:dyDescent="0.3">
      <c r="A81" s="68"/>
      <c r="B81" s="32" t="s">
        <v>5145</v>
      </c>
      <c r="C81" s="31">
        <v>964239500000</v>
      </c>
      <c r="D81" s="31">
        <v>1742992200000</v>
      </c>
      <c r="E81" s="35">
        <v>1764978233333</v>
      </c>
      <c r="F81" s="34">
        <v>0</v>
      </c>
      <c r="G81" s="28">
        <v>160005903500</v>
      </c>
      <c r="H81" s="27">
        <v>147864910000</v>
      </c>
      <c r="I81" s="27">
        <v>456183726954</v>
      </c>
      <c r="J81" s="27">
        <v>1431203581</v>
      </c>
      <c r="K81" s="27"/>
      <c r="L81" s="27">
        <v>254425909590</v>
      </c>
      <c r="M81" s="27">
        <v>19922222023</v>
      </c>
      <c r="N81" s="27">
        <v>0</v>
      </c>
      <c r="O81" s="27">
        <v>0</v>
      </c>
    </row>
    <row r="82" spans="1:15" x14ac:dyDescent="0.3">
      <c r="A82" s="68"/>
      <c r="B82" s="32" t="s">
        <v>5144</v>
      </c>
      <c r="C82" s="31">
        <v>1122839000000</v>
      </c>
      <c r="D82" s="31">
        <v>1722251700000</v>
      </c>
      <c r="E82" s="35">
        <v>1729965296774</v>
      </c>
      <c r="F82" s="34">
        <v>0</v>
      </c>
      <c r="G82" s="28">
        <v>21628928617</v>
      </c>
      <c r="H82" s="27">
        <v>497046577208</v>
      </c>
      <c r="I82" s="27">
        <v>358002633934</v>
      </c>
      <c r="J82" s="27">
        <v>1357866771</v>
      </c>
      <c r="K82" s="27"/>
      <c r="L82" s="27">
        <v>370687007923</v>
      </c>
      <c r="M82" s="26">
        <v>9997080000</v>
      </c>
      <c r="N82" s="27">
        <v>0</v>
      </c>
      <c r="O82" s="27">
        <v>0</v>
      </c>
    </row>
    <row r="83" spans="1:15" ht="13.5" x14ac:dyDescent="0.3">
      <c r="A83" s="68"/>
      <c r="B83" s="25" t="s">
        <v>5304</v>
      </c>
      <c r="C83" s="24">
        <f>SUM(C71:C82)</f>
        <v>13972529100000</v>
      </c>
      <c r="D83" s="24"/>
      <c r="E83" s="23">
        <v>2043456342465</v>
      </c>
      <c r="F83" s="22"/>
      <c r="G83" s="21">
        <f t="shared" ref="G83:O83" si="5">SUM(G71:G82)</f>
        <v>1102173779092</v>
      </c>
      <c r="H83" s="21">
        <f t="shared" si="5"/>
        <v>1968678372777</v>
      </c>
      <c r="I83" s="21">
        <f t="shared" si="5"/>
        <v>4656139526474</v>
      </c>
      <c r="J83" s="21">
        <f t="shared" si="5"/>
        <v>123128028049</v>
      </c>
      <c r="K83" s="21">
        <f t="shared" si="5"/>
        <v>13156605614</v>
      </c>
      <c r="L83" s="21">
        <f t="shared" si="5"/>
        <v>7118721384398</v>
      </c>
      <c r="M83" s="21">
        <f t="shared" si="5"/>
        <v>99099454560</v>
      </c>
      <c r="N83" s="21">
        <f t="shared" si="5"/>
        <v>0</v>
      </c>
      <c r="O83" s="21">
        <f t="shared" si="5"/>
        <v>0</v>
      </c>
    </row>
    <row r="84" spans="1:15" ht="13.5" x14ac:dyDescent="0.3">
      <c r="A84" s="68" t="s">
        <v>5314</v>
      </c>
      <c r="B84" s="32" t="s">
        <v>5305</v>
      </c>
      <c r="C84" s="31">
        <v>790400000000</v>
      </c>
      <c r="D84" s="31">
        <v>1643251700000</v>
      </c>
      <c r="E84" s="35">
        <v>1686316216129</v>
      </c>
      <c r="F84" s="34">
        <v>0</v>
      </c>
      <c r="G84" s="28">
        <v>64110028349</v>
      </c>
      <c r="H84" s="27">
        <v>81330441260</v>
      </c>
      <c r="I84" s="27">
        <v>303411923935</v>
      </c>
      <c r="J84" s="27">
        <v>1280633704</v>
      </c>
      <c r="K84" s="27">
        <v>7706116091</v>
      </c>
      <c r="L84" s="27">
        <v>353556070501</v>
      </c>
      <c r="M84" s="27">
        <v>20087050000</v>
      </c>
      <c r="N84" s="27">
        <v>0</v>
      </c>
      <c r="O84" s="27">
        <v>0</v>
      </c>
    </row>
    <row r="85" spans="1:15" ht="13.5" x14ac:dyDescent="0.3">
      <c r="A85" s="68"/>
      <c r="B85" s="32" t="s">
        <v>5154</v>
      </c>
      <c r="C85" s="31">
        <v>730970000000</v>
      </c>
      <c r="D85" s="31">
        <v>1634015200000</v>
      </c>
      <c r="E85" s="35">
        <v>1595132182142</v>
      </c>
      <c r="F85" s="34">
        <v>0</v>
      </c>
      <c r="G85" s="28">
        <v>39829627238</v>
      </c>
      <c r="H85" s="27">
        <v>103618433481</v>
      </c>
      <c r="I85" s="27">
        <v>337913336295</v>
      </c>
      <c r="J85" s="27"/>
      <c r="K85" s="27">
        <v>8547464333</v>
      </c>
      <c r="L85" s="27">
        <v>268619398769</v>
      </c>
      <c r="M85" s="27">
        <v>10117740000</v>
      </c>
      <c r="N85" s="27">
        <v>0</v>
      </c>
      <c r="O85" s="27">
        <v>0</v>
      </c>
    </row>
    <row r="86" spans="1:15" ht="13.5" x14ac:dyDescent="0.3">
      <c r="A86" s="68"/>
      <c r="B86" s="32" t="s">
        <v>5153</v>
      </c>
      <c r="C86" s="31">
        <v>486883000000</v>
      </c>
      <c r="D86" s="31">
        <v>1420689200000</v>
      </c>
      <c r="E86" s="35">
        <v>1580763103225</v>
      </c>
      <c r="F86" s="34">
        <v>0</v>
      </c>
      <c r="G86" s="28">
        <v>10703995000</v>
      </c>
      <c r="H86" s="27">
        <v>93232210340</v>
      </c>
      <c r="I86" s="27">
        <v>192222546226</v>
      </c>
      <c r="J86" s="27"/>
      <c r="K86" s="27">
        <v>4676721826</v>
      </c>
      <c r="L86" s="27">
        <v>202677702176</v>
      </c>
      <c r="M86" s="27">
        <v>10160830000</v>
      </c>
      <c r="N86" s="27">
        <v>0</v>
      </c>
      <c r="O86" s="27">
        <v>0</v>
      </c>
    </row>
    <row r="87" spans="1:15" ht="13.5" x14ac:dyDescent="0.3">
      <c r="A87" s="68"/>
      <c r="B87" s="32" t="s">
        <v>5152</v>
      </c>
      <c r="C87" s="31">
        <v>738000000000</v>
      </c>
      <c r="D87" s="31">
        <v>1380689200000</v>
      </c>
      <c r="E87" s="35">
        <v>1408355866666</v>
      </c>
      <c r="F87" s="34">
        <v>0</v>
      </c>
      <c r="G87" s="28">
        <v>2357091000</v>
      </c>
      <c r="H87" s="27">
        <v>92024834600</v>
      </c>
      <c r="I87" s="27">
        <v>330805129643</v>
      </c>
      <c r="J87" s="27">
        <v>504957000</v>
      </c>
      <c r="K87" s="27">
        <v>6864649741</v>
      </c>
      <c r="L87" s="27">
        <v>135517545980</v>
      </c>
      <c r="M87" s="27">
        <v>20567390660</v>
      </c>
      <c r="N87" s="27">
        <v>0</v>
      </c>
      <c r="O87" s="27">
        <v>0</v>
      </c>
    </row>
    <row r="88" spans="1:15" x14ac:dyDescent="0.3">
      <c r="A88" s="68"/>
      <c r="B88" s="32" t="s">
        <v>5151</v>
      </c>
      <c r="C88" s="31">
        <v>529781000000</v>
      </c>
      <c r="D88" s="31">
        <v>1377457700000</v>
      </c>
      <c r="E88" s="35">
        <v>1377159780645</v>
      </c>
      <c r="F88" s="34">
        <v>0</v>
      </c>
      <c r="G88" s="28">
        <v>28241000714</v>
      </c>
      <c r="H88" s="27">
        <v>75911397986</v>
      </c>
      <c r="I88" s="27">
        <v>370663308177</v>
      </c>
      <c r="J88" s="27">
        <v>506810500</v>
      </c>
      <c r="K88" s="27">
        <v>6758011635</v>
      </c>
      <c r="L88" s="27">
        <v>59036782264</v>
      </c>
      <c r="M88" s="26">
        <v>20158480000</v>
      </c>
      <c r="N88" s="26">
        <v>0</v>
      </c>
      <c r="O88" s="26">
        <v>0</v>
      </c>
    </row>
    <row r="89" spans="1:15" ht="13.5" x14ac:dyDescent="0.3">
      <c r="A89" s="68"/>
      <c r="B89" s="32" t="s">
        <v>5150</v>
      </c>
      <c r="C89" s="31">
        <v>1000308000000</v>
      </c>
      <c r="D89" s="31">
        <v>1887481700000</v>
      </c>
      <c r="E89" s="35">
        <v>1466488633333</v>
      </c>
      <c r="F89" s="34">
        <v>0</v>
      </c>
      <c r="G89" s="28">
        <v>73943146400</v>
      </c>
      <c r="H89" s="27">
        <v>609510723529</v>
      </c>
      <c r="I89" s="27">
        <v>300645179961</v>
      </c>
      <c r="J89" s="27"/>
      <c r="K89" s="27">
        <v>6779850746</v>
      </c>
      <c r="L89" s="27">
        <v>40467896952</v>
      </c>
      <c r="M89" s="27">
        <v>20232900000</v>
      </c>
      <c r="N89" s="27">
        <v>0</v>
      </c>
      <c r="O89" s="27">
        <v>0</v>
      </c>
    </row>
    <row r="90" spans="1:15" ht="13.5" x14ac:dyDescent="0.3">
      <c r="A90" s="68"/>
      <c r="B90" s="32" t="s">
        <v>5149</v>
      </c>
      <c r="C90" s="31">
        <v>821145200698</v>
      </c>
      <c r="D90" s="31">
        <v>1286889200000</v>
      </c>
      <c r="E90" s="35">
        <v>1593864845228</v>
      </c>
      <c r="F90" s="34">
        <v>0</v>
      </c>
      <c r="G90" s="28">
        <v>156027318036</v>
      </c>
      <c r="H90" s="27">
        <v>467637582983</v>
      </c>
      <c r="I90" s="27">
        <v>193131218447</v>
      </c>
      <c r="J90" s="27"/>
      <c r="K90" s="27">
        <v>7000671423</v>
      </c>
      <c r="L90" s="27">
        <v>138688281144</v>
      </c>
      <c r="M90" s="27">
        <v>10047290000</v>
      </c>
      <c r="N90" s="27">
        <v>0</v>
      </c>
      <c r="O90" s="27">
        <v>0</v>
      </c>
    </row>
    <row r="91" spans="1:15" ht="13.5" x14ac:dyDescent="0.3">
      <c r="A91" s="68"/>
      <c r="B91" s="32" t="s">
        <v>5148</v>
      </c>
      <c r="C91" s="31">
        <v>460000000000</v>
      </c>
      <c r="D91" s="31">
        <v>1227106200000</v>
      </c>
      <c r="E91" s="35">
        <v>1217968941935</v>
      </c>
      <c r="F91" s="34">
        <v>0</v>
      </c>
      <c r="G91" s="28">
        <v>3537345000</v>
      </c>
      <c r="H91" s="27">
        <v>20159680500</v>
      </c>
      <c r="I91" s="27">
        <v>426067037197</v>
      </c>
      <c r="J91" s="27"/>
      <c r="K91" s="27">
        <v>6898653952</v>
      </c>
      <c r="L91" s="27">
        <v>20351381162</v>
      </c>
      <c r="M91" s="27">
        <v>10084680000</v>
      </c>
      <c r="N91" s="27">
        <v>0</v>
      </c>
      <c r="O91" s="27">
        <v>0</v>
      </c>
    </row>
    <row r="92" spans="1:15" ht="13.5" x14ac:dyDescent="0.3">
      <c r="A92" s="68"/>
      <c r="B92" s="32" t="s">
        <v>5147</v>
      </c>
      <c r="C92" s="31">
        <v>730000000000</v>
      </c>
      <c r="D92" s="31">
        <v>1517221200000</v>
      </c>
      <c r="E92" s="35">
        <v>1263447200000</v>
      </c>
      <c r="F92" s="34">
        <v>0</v>
      </c>
      <c r="G92" s="28">
        <v>98218559499</v>
      </c>
      <c r="H92" s="27">
        <v>196363790500</v>
      </c>
      <c r="I92" s="27">
        <v>428268986337</v>
      </c>
      <c r="J92" s="27"/>
      <c r="K92" s="27">
        <v>6787630447</v>
      </c>
      <c r="L92" s="27">
        <v>18410773436</v>
      </c>
      <c r="M92" s="27">
        <v>10127180000</v>
      </c>
      <c r="N92" s="27">
        <v>0</v>
      </c>
      <c r="O92" s="27">
        <v>0</v>
      </c>
    </row>
    <row r="93" spans="1:15" x14ac:dyDescent="0.3">
      <c r="A93" s="68"/>
      <c r="B93" s="32" t="s">
        <v>5146</v>
      </c>
      <c r="C93" s="31">
        <v>780359000000</v>
      </c>
      <c r="D93" s="31">
        <v>1248853000000</v>
      </c>
      <c r="E93" s="35">
        <v>1358065645161</v>
      </c>
      <c r="F93" s="34">
        <v>0</v>
      </c>
      <c r="G93" s="28">
        <v>106626428000</v>
      </c>
      <c r="H93" s="27">
        <v>201583727000</v>
      </c>
      <c r="I93" s="27">
        <v>303165323731</v>
      </c>
      <c r="J93" s="27"/>
      <c r="K93" s="27">
        <v>6690974485</v>
      </c>
      <c r="L93" s="27">
        <v>201481811757</v>
      </c>
      <c r="M93" s="27">
        <v>10037560000</v>
      </c>
      <c r="N93" s="26">
        <v>0</v>
      </c>
      <c r="O93" s="26">
        <v>0</v>
      </c>
    </row>
    <row r="94" spans="1:15" ht="13.5" x14ac:dyDescent="0.3">
      <c r="A94" s="68"/>
      <c r="B94" s="32" t="s">
        <v>5145</v>
      </c>
      <c r="C94" s="31">
        <v>310000000000</v>
      </c>
      <c r="D94" s="31">
        <v>1004975000000</v>
      </c>
      <c r="E94" s="35">
        <v>1160070533333</v>
      </c>
      <c r="F94" s="34">
        <v>0</v>
      </c>
      <c r="G94" s="28">
        <v>19999540000</v>
      </c>
      <c r="H94" s="27">
        <v>13330191500</v>
      </c>
      <c r="I94" s="27">
        <v>231414836688</v>
      </c>
      <c r="J94" s="27"/>
      <c r="K94" s="27">
        <v>8733468386</v>
      </c>
      <c r="L94" s="27">
        <v>48838059335</v>
      </c>
      <c r="M94" s="27">
        <v>10077500000</v>
      </c>
      <c r="N94" s="27">
        <v>0</v>
      </c>
      <c r="O94" s="27">
        <v>0</v>
      </c>
    </row>
    <row r="95" spans="1:15" x14ac:dyDescent="0.3">
      <c r="A95" s="68"/>
      <c r="B95" s="32" t="s">
        <v>5144</v>
      </c>
      <c r="C95" s="31">
        <v>410542000000</v>
      </c>
      <c r="D95" s="31">
        <v>822243000000</v>
      </c>
      <c r="E95" s="35">
        <v>853239838709</v>
      </c>
      <c r="F95" s="34">
        <v>0</v>
      </c>
      <c r="G95" s="28">
        <v>13257955000</v>
      </c>
      <c r="H95" s="27">
        <v>222335154900</v>
      </c>
      <c r="I95" s="27">
        <v>177909272791</v>
      </c>
      <c r="J95" s="27"/>
      <c r="K95" s="27">
        <v>6638810255</v>
      </c>
      <c r="L95" s="27">
        <v>18001105419</v>
      </c>
      <c r="M95" s="26">
        <v>10115420000</v>
      </c>
      <c r="N95" s="27">
        <v>0</v>
      </c>
      <c r="O95" s="27">
        <v>0</v>
      </c>
    </row>
    <row r="96" spans="1:15" ht="13.5" x14ac:dyDescent="0.3">
      <c r="A96" s="68"/>
      <c r="B96" s="25" t="s">
        <v>5304</v>
      </c>
      <c r="C96" s="24">
        <f>SUM(C84:C95)</f>
        <v>7788388200698</v>
      </c>
      <c r="D96" s="24"/>
      <c r="E96" s="23">
        <v>1378913144115</v>
      </c>
      <c r="F96" s="22"/>
      <c r="G96" s="21">
        <f t="shared" ref="G96:O96" si="6">SUM(G84:G95)</f>
        <v>616852034236</v>
      </c>
      <c r="H96" s="21">
        <f t="shared" si="6"/>
        <v>2177038168579</v>
      </c>
      <c r="I96" s="21">
        <f t="shared" si="6"/>
        <v>3595618099428</v>
      </c>
      <c r="J96" s="21">
        <f t="shared" si="6"/>
        <v>2292401204</v>
      </c>
      <c r="K96" s="21">
        <f t="shared" si="6"/>
        <v>84083023320</v>
      </c>
      <c r="L96" s="21">
        <f t="shared" si="6"/>
        <v>1505646808895</v>
      </c>
      <c r="M96" s="21">
        <f t="shared" si="6"/>
        <v>161814020660</v>
      </c>
      <c r="N96" s="21">
        <f t="shared" si="6"/>
        <v>0</v>
      </c>
      <c r="O96" s="21">
        <f t="shared" si="6"/>
        <v>0</v>
      </c>
    </row>
    <row r="97" spans="1:15" ht="13.5" x14ac:dyDescent="0.3">
      <c r="A97" s="68" t="s">
        <v>5313</v>
      </c>
      <c r="B97" s="32" t="s">
        <v>5305</v>
      </c>
      <c r="C97" s="31">
        <v>330000000000</v>
      </c>
      <c r="D97" s="31">
        <v>560243000000</v>
      </c>
      <c r="E97" s="35">
        <v>615468806451</v>
      </c>
      <c r="F97" s="34">
        <v>0</v>
      </c>
      <c r="G97" s="28">
        <v>17206430500</v>
      </c>
      <c r="H97" s="27">
        <v>53934708000</v>
      </c>
      <c r="I97" s="27">
        <v>267233495358</v>
      </c>
      <c r="J97" s="27"/>
      <c r="K97" s="27">
        <v>7785429302</v>
      </c>
      <c r="L97" s="27">
        <v>9128659262</v>
      </c>
      <c r="M97" s="27"/>
      <c r="N97" s="27">
        <v>0</v>
      </c>
      <c r="O97" s="27">
        <v>0</v>
      </c>
    </row>
    <row r="98" spans="1:15" ht="13.5" x14ac:dyDescent="0.3">
      <c r="A98" s="68"/>
      <c r="B98" s="32" t="s">
        <v>5154</v>
      </c>
      <c r="C98" s="31">
        <v>200000000000</v>
      </c>
      <c r="D98" s="31">
        <v>580243000000</v>
      </c>
      <c r="E98" s="35">
        <v>577385857142</v>
      </c>
      <c r="F98" s="34">
        <v>0</v>
      </c>
      <c r="G98" s="28">
        <v>3574186000</v>
      </c>
      <c r="H98" s="27">
        <v>2004192000</v>
      </c>
      <c r="I98" s="27">
        <v>134008481558</v>
      </c>
      <c r="J98" s="27"/>
      <c r="K98" s="27">
        <v>401601241</v>
      </c>
      <c r="L98" s="27">
        <v>74611701650</v>
      </c>
      <c r="M98" s="27"/>
      <c r="N98" s="27">
        <v>0</v>
      </c>
      <c r="O98" s="27">
        <v>0</v>
      </c>
    </row>
    <row r="99" spans="1:15" ht="13.5" x14ac:dyDescent="0.3">
      <c r="A99" s="68"/>
      <c r="B99" s="32" t="s">
        <v>5153</v>
      </c>
      <c r="C99" s="31">
        <v>120000000000</v>
      </c>
      <c r="D99" s="31">
        <v>490243000000</v>
      </c>
      <c r="E99" s="35">
        <v>489920419354</v>
      </c>
      <c r="F99" s="34">
        <v>0</v>
      </c>
      <c r="G99" s="28">
        <v>85430267000</v>
      </c>
      <c r="H99" s="27">
        <v>20040755000</v>
      </c>
      <c r="I99" s="27">
        <v>2963595000</v>
      </c>
      <c r="J99" s="27"/>
      <c r="K99" s="27">
        <v>7172805000</v>
      </c>
      <c r="L99" s="27">
        <v>15056145000</v>
      </c>
      <c r="M99" s="27"/>
      <c r="N99" s="27">
        <v>0</v>
      </c>
      <c r="O99" s="27">
        <v>0</v>
      </c>
    </row>
    <row r="100" spans="1:15" ht="13.5" x14ac:dyDescent="0.3">
      <c r="A100" s="68"/>
      <c r="B100" s="32" t="s">
        <v>5152</v>
      </c>
      <c r="C100" s="31">
        <v>855390000000</v>
      </c>
      <c r="D100" s="31">
        <v>980243000000</v>
      </c>
      <c r="E100" s="35">
        <v>554609333333</v>
      </c>
      <c r="F100" s="34">
        <v>0</v>
      </c>
      <c r="G100" s="28">
        <v>121046598730</v>
      </c>
      <c r="H100" s="27"/>
      <c r="I100" s="27">
        <v>698131236000</v>
      </c>
      <c r="J100" s="27"/>
      <c r="K100" s="27">
        <v>5152905000</v>
      </c>
      <c r="L100" s="27">
        <v>123225266800</v>
      </c>
      <c r="M100" s="27"/>
      <c r="N100" s="27">
        <v>0</v>
      </c>
      <c r="O100" s="27">
        <v>0</v>
      </c>
    </row>
    <row r="101" spans="1:15" x14ac:dyDescent="0.3">
      <c r="A101" s="68"/>
      <c r="B101" s="32" t="s">
        <v>5151</v>
      </c>
      <c r="C101" s="31">
        <v>1548100000000</v>
      </c>
      <c r="D101" s="31">
        <v>757343000000</v>
      </c>
      <c r="E101" s="35">
        <v>751923645161</v>
      </c>
      <c r="F101" s="34">
        <v>0</v>
      </c>
      <c r="G101" s="28">
        <v>361016492400</v>
      </c>
      <c r="H101" s="27">
        <v>341816019000</v>
      </c>
      <c r="I101" s="27">
        <v>946912400370</v>
      </c>
      <c r="J101" s="27">
        <v>9484816200</v>
      </c>
      <c r="K101" s="27">
        <v>3074991000</v>
      </c>
      <c r="L101" s="27">
        <v>94496111480</v>
      </c>
      <c r="M101" s="26"/>
      <c r="N101" s="26">
        <v>0</v>
      </c>
      <c r="O101" s="26">
        <v>0</v>
      </c>
    </row>
    <row r="102" spans="1:15" ht="13.5" x14ac:dyDescent="0.3">
      <c r="A102" s="68"/>
      <c r="B102" s="32" t="s">
        <v>5150</v>
      </c>
      <c r="C102" s="31">
        <v>3439500000000</v>
      </c>
      <c r="D102" s="31">
        <v>939843000000</v>
      </c>
      <c r="E102" s="35">
        <v>837393000000</v>
      </c>
      <c r="F102" s="34">
        <v>0</v>
      </c>
      <c r="G102" s="28">
        <v>288248234300</v>
      </c>
      <c r="H102" s="27">
        <v>1758623458600</v>
      </c>
      <c r="I102" s="27">
        <v>1521478384020</v>
      </c>
      <c r="J102" s="27"/>
      <c r="K102" s="27"/>
      <c r="L102" s="27">
        <v>206182670500</v>
      </c>
      <c r="M102" s="27"/>
      <c r="N102" s="27">
        <v>0</v>
      </c>
      <c r="O102" s="27">
        <v>0</v>
      </c>
    </row>
    <row r="103" spans="1:15" ht="13.5" x14ac:dyDescent="0.3">
      <c r="A103" s="68"/>
      <c r="B103" s="32" t="s">
        <v>5149</v>
      </c>
      <c r="C103" s="31">
        <v>3672005000000</v>
      </c>
      <c r="D103" s="31">
        <v>1029708000000</v>
      </c>
      <c r="E103" s="35">
        <v>997927435483</v>
      </c>
      <c r="F103" s="34">
        <v>5483870967.7419434</v>
      </c>
      <c r="G103" s="28">
        <v>371912652000</v>
      </c>
      <c r="H103" s="27">
        <v>1714813873600</v>
      </c>
      <c r="I103" s="27">
        <v>1839838725820</v>
      </c>
      <c r="J103" s="27"/>
      <c r="K103" s="27"/>
      <c r="L103" s="27">
        <v>165809620140</v>
      </c>
      <c r="M103" s="27">
        <v>40016251750</v>
      </c>
      <c r="N103" s="27">
        <v>0</v>
      </c>
      <c r="O103" s="27">
        <v>0</v>
      </c>
    </row>
    <row r="104" spans="1:15" ht="13.5" x14ac:dyDescent="0.3">
      <c r="A104" s="68"/>
      <c r="B104" s="32" t="s">
        <v>5148</v>
      </c>
      <c r="C104" s="31">
        <v>3584000000000</v>
      </c>
      <c r="D104" s="31">
        <v>1387108000000</v>
      </c>
      <c r="E104" s="35">
        <v>1185417677419</v>
      </c>
      <c r="F104" s="34">
        <v>46451612903.22583</v>
      </c>
      <c r="G104" s="28">
        <v>476142468000</v>
      </c>
      <c r="H104" s="27">
        <v>1369976503550</v>
      </c>
      <c r="I104" s="27">
        <v>1998829447800</v>
      </c>
      <c r="J104" s="27"/>
      <c r="K104" s="27"/>
      <c r="L104" s="27">
        <v>155003781460</v>
      </c>
      <c r="M104" s="27">
        <v>35294739600</v>
      </c>
      <c r="N104" s="27">
        <v>0</v>
      </c>
      <c r="O104" s="27">
        <v>0</v>
      </c>
    </row>
    <row r="105" spans="1:15" ht="13.5" x14ac:dyDescent="0.3">
      <c r="A105" s="68"/>
      <c r="B105" s="32" t="s">
        <v>5147</v>
      </c>
      <c r="C105" s="31">
        <v>4030000000000</v>
      </c>
      <c r="D105" s="31">
        <v>1651108000000</v>
      </c>
      <c r="E105" s="35">
        <v>1574908000000</v>
      </c>
      <c r="F105" s="34">
        <v>188833333333.33325</v>
      </c>
      <c r="G105" s="28">
        <v>1820918423800</v>
      </c>
      <c r="H105" s="27">
        <v>716699029800</v>
      </c>
      <c r="I105" s="27">
        <v>1791328767250</v>
      </c>
      <c r="J105" s="27">
        <v>9908260000</v>
      </c>
      <c r="K105" s="27"/>
      <c r="L105" s="27">
        <v>130134530000</v>
      </c>
      <c r="M105" s="27">
        <v>14662783100</v>
      </c>
      <c r="N105" s="27">
        <v>0</v>
      </c>
      <c r="O105" s="27">
        <v>0</v>
      </c>
    </row>
    <row r="106" spans="1:15" x14ac:dyDescent="0.3">
      <c r="A106" s="68"/>
      <c r="B106" s="32" t="s">
        <v>5146</v>
      </c>
      <c r="C106" s="31">
        <v>5467000000000</v>
      </c>
      <c r="D106" s="31">
        <v>1603547000000</v>
      </c>
      <c r="E106" s="35">
        <v>1575347967741</v>
      </c>
      <c r="F106" s="34">
        <v>330161290322.58081</v>
      </c>
      <c r="G106" s="28">
        <v>1987298877380</v>
      </c>
      <c r="H106" s="27">
        <v>945629674900</v>
      </c>
      <c r="I106" s="27">
        <v>3018573961160</v>
      </c>
      <c r="J106" s="27"/>
      <c r="K106" s="27"/>
      <c r="L106" s="27">
        <v>69723015520</v>
      </c>
      <c r="M106" s="27">
        <v>19965140000</v>
      </c>
      <c r="N106" s="26">
        <v>0</v>
      </c>
      <c r="O106" s="26">
        <v>0</v>
      </c>
    </row>
    <row r="107" spans="1:15" ht="13.5" x14ac:dyDescent="0.3">
      <c r="A107" s="68"/>
      <c r="B107" s="32" t="s">
        <v>5145</v>
      </c>
      <c r="C107" s="31">
        <v>8686100000000</v>
      </c>
      <c r="D107" s="31">
        <v>1721297000000</v>
      </c>
      <c r="E107" s="35">
        <v>1812100333333</v>
      </c>
      <c r="F107" s="34">
        <v>566733333333.3335</v>
      </c>
      <c r="G107" s="28">
        <v>1483009747690</v>
      </c>
      <c r="H107" s="27">
        <v>3990569086480</v>
      </c>
      <c r="I107" s="27">
        <v>3625175415760</v>
      </c>
      <c r="J107" s="27"/>
      <c r="K107" s="27"/>
      <c r="L107" s="27">
        <v>216518235480</v>
      </c>
      <c r="M107" s="27">
        <v>80075617260</v>
      </c>
      <c r="N107" s="27">
        <v>0</v>
      </c>
      <c r="O107" s="27">
        <v>0</v>
      </c>
    </row>
    <row r="108" spans="1:15" x14ac:dyDescent="0.3">
      <c r="A108" s="68"/>
      <c r="B108" s="32" t="s">
        <v>5144</v>
      </c>
      <c r="C108" s="31">
        <v>9079588000000</v>
      </c>
      <c r="D108" s="31">
        <v>1848213000000</v>
      </c>
      <c r="E108" s="35">
        <v>1869543129032</v>
      </c>
      <c r="F108" s="34">
        <v>757793548387.09692</v>
      </c>
      <c r="G108" s="28">
        <v>1391810813020</v>
      </c>
      <c r="H108" s="27">
        <v>5268662728100</v>
      </c>
      <c r="I108" s="27">
        <v>2944412088260</v>
      </c>
      <c r="J108" s="27">
        <v>9821010000</v>
      </c>
      <c r="K108" s="27"/>
      <c r="L108" s="27">
        <v>178312121000</v>
      </c>
      <c r="M108" s="26">
        <v>9986630000</v>
      </c>
      <c r="N108" s="27">
        <v>0</v>
      </c>
      <c r="O108" s="27">
        <v>0</v>
      </c>
    </row>
    <row r="109" spans="1:15" ht="13.5" x14ac:dyDescent="0.3">
      <c r="A109" s="68"/>
      <c r="B109" s="25" t="s">
        <v>5304</v>
      </c>
      <c r="C109" s="24">
        <f>SUM(C97:C108)</f>
        <v>41011683000000</v>
      </c>
      <c r="D109" s="24"/>
      <c r="E109" s="23">
        <v>1072846973972</v>
      </c>
      <c r="F109" s="22">
        <v>158913972602.73975</v>
      </c>
      <c r="G109" s="21">
        <f t="shared" ref="G109:O109" si="7">SUM(G97:G108)</f>
        <v>8407615190820</v>
      </c>
      <c r="H109" s="21">
        <f t="shared" si="7"/>
        <v>16182770029030</v>
      </c>
      <c r="I109" s="21">
        <f t="shared" si="7"/>
        <v>18788885998356</v>
      </c>
      <c r="J109" s="21">
        <f t="shared" si="7"/>
        <v>29214086200</v>
      </c>
      <c r="K109" s="21">
        <f t="shared" si="7"/>
        <v>23587731543</v>
      </c>
      <c r="L109" s="21">
        <f t="shared" si="7"/>
        <v>1438201858292</v>
      </c>
      <c r="M109" s="21">
        <f t="shared" si="7"/>
        <v>200001161710</v>
      </c>
      <c r="N109" s="21">
        <f t="shared" si="7"/>
        <v>0</v>
      </c>
      <c r="O109" s="21">
        <f t="shared" si="7"/>
        <v>0</v>
      </c>
    </row>
    <row r="110" spans="1:15" ht="13.5" x14ac:dyDescent="0.3">
      <c r="A110" s="68" t="s">
        <v>5312</v>
      </c>
      <c r="B110" s="32" t="s">
        <v>5305</v>
      </c>
      <c r="C110" s="31">
        <v>16927210000000</v>
      </c>
      <c r="D110" s="31">
        <v>2009223000000</v>
      </c>
      <c r="E110" s="35">
        <v>1910307838709</v>
      </c>
      <c r="F110" s="34">
        <v>898193548387.0968</v>
      </c>
      <c r="G110" s="28">
        <v>2272780745700</v>
      </c>
      <c r="H110" s="27">
        <v>8439387666089</v>
      </c>
      <c r="I110" s="27">
        <v>6604105167250</v>
      </c>
      <c r="J110" s="27">
        <v>17763379300</v>
      </c>
      <c r="K110" s="27">
        <v>184027180</v>
      </c>
      <c r="L110" s="27">
        <v>870571684900</v>
      </c>
      <c r="M110" s="27">
        <v>19478385000</v>
      </c>
      <c r="N110" s="27">
        <v>0</v>
      </c>
      <c r="O110" s="27">
        <v>0</v>
      </c>
    </row>
    <row r="111" spans="1:15" ht="13.5" x14ac:dyDescent="0.3">
      <c r="A111" s="68"/>
      <c r="B111" s="32" t="s">
        <v>5154</v>
      </c>
      <c r="C111" s="31">
        <v>15108470000000</v>
      </c>
      <c r="D111" s="31">
        <v>2154223000000</v>
      </c>
      <c r="E111" s="35">
        <v>2000606103448</v>
      </c>
      <c r="F111" s="34">
        <v>941710344827.58618</v>
      </c>
      <c r="G111" s="28">
        <v>2218180928800</v>
      </c>
      <c r="H111" s="27">
        <v>5953390866000</v>
      </c>
      <c r="I111" s="27">
        <v>7127288712780</v>
      </c>
      <c r="J111" s="27">
        <v>5454766300</v>
      </c>
      <c r="K111" s="27"/>
      <c r="L111" s="27">
        <v>941589202000</v>
      </c>
      <c r="M111" s="27">
        <v>5937735020</v>
      </c>
      <c r="N111" s="27">
        <v>0</v>
      </c>
      <c r="O111" s="27">
        <v>0</v>
      </c>
    </row>
    <row r="112" spans="1:15" ht="13.5" x14ac:dyDescent="0.3">
      <c r="A112" s="68"/>
      <c r="B112" s="32" t="s">
        <v>5153</v>
      </c>
      <c r="C112" s="31">
        <v>15628220000000</v>
      </c>
      <c r="D112" s="31">
        <v>2046783000000</v>
      </c>
      <c r="E112" s="35">
        <v>2006077193548</v>
      </c>
      <c r="F112" s="34">
        <v>731316129032.25806</v>
      </c>
      <c r="G112" s="28">
        <v>2536542195500</v>
      </c>
      <c r="H112" s="27">
        <v>4432942992400</v>
      </c>
      <c r="I112" s="27">
        <v>8435515771650</v>
      </c>
      <c r="J112" s="27">
        <v>9989070000</v>
      </c>
      <c r="K112" s="27"/>
      <c r="L112" s="27">
        <v>1259444812500</v>
      </c>
      <c r="M112" s="27">
        <v>46784919940</v>
      </c>
      <c r="N112" s="27">
        <v>0</v>
      </c>
      <c r="O112" s="27">
        <v>0</v>
      </c>
    </row>
    <row r="113" spans="1:15" ht="13.5" x14ac:dyDescent="0.3">
      <c r="A113" s="68"/>
      <c r="B113" s="32" t="s">
        <v>5152</v>
      </c>
      <c r="C113" s="31">
        <v>27653515000000</v>
      </c>
      <c r="D113" s="31">
        <v>3089583000000</v>
      </c>
      <c r="E113" s="35">
        <v>2701740166666</v>
      </c>
      <c r="F113" s="34">
        <v>1286440000000.0002</v>
      </c>
      <c r="G113" s="28">
        <v>7340964004380</v>
      </c>
      <c r="H113" s="27">
        <v>6620222558656</v>
      </c>
      <c r="I113" s="27">
        <v>11124154763420</v>
      </c>
      <c r="J113" s="27"/>
      <c r="K113" s="27">
        <v>14782175300</v>
      </c>
      <c r="L113" s="27">
        <v>4345979255680</v>
      </c>
      <c r="M113" s="27">
        <v>8648617800</v>
      </c>
      <c r="N113" s="27">
        <v>0</v>
      </c>
      <c r="O113" s="27">
        <v>0</v>
      </c>
    </row>
    <row r="114" spans="1:15" x14ac:dyDescent="0.3">
      <c r="A114" s="68"/>
      <c r="B114" s="32" t="s">
        <v>5151</v>
      </c>
      <c r="C114" s="31">
        <v>36167700010000</v>
      </c>
      <c r="D114" s="31">
        <v>3681383000000</v>
      </c>
      <c r="E114" s="35">
        <v>3412592677741</v>
      </c>
      <c r="F114" s="34">
        <v>1654761290322.5808</v>
      </c>
      <c r="G114" s="28">
        <v>14398095642650</v>
      </c>
      <c r="H114" s="27">
        <v>6543560331290</v>
      </c>
      <c r="I114" s="27">
        <v>13396662041788</v>
      </c>
      <c r="J114" s="27"/>
      <c r="K114" s="27">
        <v>45846000300</v>
      </c>
      <c r="L114" s="27">
        <v>4035827214500</v>
      </c>
      <c r="M114" s="26">
        <v>2544327522</v>
      </c>
      <c r="N114" s="26">
        <v>0</v>
      </c>
      <c r="O114" s="26">
        <v>0</v>
      </c>
    </row>
    <row r="115" spans="1:15" ht="13.5" x14ac:dyDescent="0.3">
      <c r="A115" s="68"/>
      <c r="B115" s="32" t="s">
        <v>5150</v>
      </c>
      <c r="C115" s="31">
        <v>42789130000000</v>
      </c>
      <c r="D115" s="31">
        <v>3849413000000</v>
      </c>
      <c r="E115" s="35">
        <v>3745121666666</v>
      </c>
      <c r="F115" s="34">
        <v>1899933333333.3333</v>
      </c>
      <c r="G115" s="28">
        <v>16803361257090</v>
      </c>
      <c r="H115" s="27">
        <v>7634779356550</v>
      </c>
      <c r="I115" s="27">
        <v>16282092322101</v>
      </c>
      <c r="J115" s="27">
        <v>9946120000</v>
      </c>
      <c r="K115" s="27">
        <v>52135798300</v>
      </c>
      <c r="L115" s="27">
        <v>4543685156000</v>
      </c>
      <c r="M115" s="27">
        <v>13639126124</v>
      </c>
      <c r="N115" s="27">
        <v>0</v>
      </c>
      <c r="O115" s="27">
        <v>0</v>
      </c>
    </row>
    <row r="116" spans="1:15" ht="13.5" x14ac:dyDescent="0.3">
      <c r="A116" s="68"/>
      <c r="B116" s="32" t="s">
        <v>5149</v>
      </c>
      <c r="C116" s="31">
        <v>51440970000000</v>
      </c>
      <c r="D116" s="31">
        <v>3980208000000</v>
      </c>
      <c r="E116" s="35">
        <v>3917845258064</v>
      </c>
      <c r="F116" s="34">
        <v>1986716129032.2576</v>
      </c>
      <c r="G116" s="28">
        <v>19427766968900</v>
      </c>
      <c r="H116" s="27">
        <v>7930875521270</v>
      </c>
      <c r="I116" s="27">
        <v>21225324062585</v>
      </c>
      <c r="J116" s="27">
        <v>349915300</v>
      </c>
      <c r="K116" s="27"/>
      <c r="L116" s="27">
        <v>5680098893000</v>
      </c>
      <c r="M116" s="27">
        <v>39492276800</v>
      </c>
      <c r="N116" s="27">
        <v>0</v>
      </c>
      <c r="O116" s="27">
        <v>0</v>
      </c>
    </row>
    <row r="117" spans="1:15" ht="13.5" x14ac:dyDescent="0.3">
      <c r="A117" s="68"/>
      <c r="B117" s="32" t="s">
        <v>5148</v>
      </c>
      <c r="C117" s="31">
        <v>45124860000000</v>
      </c>
      <c r="D117" s="31">
        <v>4085888000000</v>
      </c>
      <c r="E117" s="35">
        <v>3966628322580</v>
      </c>
      <c r="F117" s="34">
        <v>1994336451612.9031</v>
      </c>
      <c r="G117" s="28">
        <v>16567198173572</v>
      </c>
      <c r="H117" s="27">
        <v>6423633835436</v>
      </c>
      <c r="I117" s="27">
        <v>19523978258170</v>
      </c>
      <c r="J117" s="27">
        <v>9888310000</v>
      </c>
      <c r="K117" s="27"/>
      <c r="L117" s="27">
        <v>5074691541900</v>
      </c>
      <c r="M117" s="27">
        <v>28745054080</v>
      </c>
      <c r="N117" s="27">
        <v>0</v>
      </c>
      <c r="O117" s="27">
        <v>0</v>
      </c>
    </row>
    <row r="118" spans="1:15" ht="13.5" x14ac:dyDescent="0.3">
      <c r="A118" s="68"/>
      <c r="B118" s="32" t="s">
        <v>5147</v>
      </c>
      <c r="C118" s="31">
        <v>51957380000000</v>
      </c>
      <c r="D118" s="31">
        <v>6466758000000</v>
      </c>
      <c r="E118" s="35">
        <v>4833842333333</v>
      </c>
      <c r="F118" s="34">
        <v>2114224333333.333</v>
      </c>
      <c r="G118" s="28">
        <v>16418021799422</v>
      </c>
      <c r="H118" s="27">
        <v>9124501365200</v>
      </c>
      <c r="I118" s="27">
        <v>23164198843650</v>
      </c>
      <c r="J118" s="27">
        <v>29888340000</v>
      </c>
      <c r="K118" s="27">
        <v>14215440981</v>
      </c>
      <c r="L118" s="27">
        <v>6117525286143</v>
      </c>
      <c r="M118" s="27">
        <v>20159100000</v>
      </c>
      <c r="N118" s="27">
        <v>0</v>
      </c>
      <c r="O118" s="27">
        <v>0</v>
      </c>
    </row>
    <row r="119" spans="1:15" x14ac:dyDescent="0.3">
      <c r="A119" s="68"/>
      <c r="B119" s="32" t="s">
        <v>5146</v>
      </c>
      <c r="C119" s="31">
        <v>58126420000000</v>
      </c>
      <c r="D119" s="31">
        <v>6994798000000</v>
      </c>
      <c r="E119" s="35">
        <v>5755762193548</v>
      </c>
      <c r="F119" s="34">
        <v>2066798387096.7739</v>
      </c>
      <c r="G119" s="28">
        <v>15359656481605</v>
      </c>
      <c r="H119" s="27">
        <v>12288817604280</v>
      </c>
      <c r="I119" s="27">
        <v>27295744558433</v>
      </c>
      <c r="J119" s="27">
        <v>38946460000</v>
      </c>
      <c r="K119" s="27">
        <v>16345891960</v>
      </c>
      <c r="L119" s="27">
        <v>6394288046980</v>
      </c>
      <c r="M119" s="27">
        <v>60032821700</v>
      </c>
      <c r="N119" s="26">
        <v>0</v>
      </c>
      <c r="O119" s="26">
        <v>0</v>
      </c>
    </row>
    <row r="120" spans="1:15" ht="13.5" x14ac:dyDescent="0.3">
      <c r="A120" s="68"/>
      <c r="B120" s="32" t="s">
        <v>5145</v>
      </c>
      <c r="C120" s="31">
        <v>51509780800000</v>
      </c>
      <c r="D120" s="31">
        <v>7197178800000</v>
      </c>
      <c r="E120" s="35">
        <v>7074927746666</v>
      </c>
      <c r="F120" s="34">
        <v>2305508333333.333</v>
      </c>
      <c r="G120" s="28">
        <v>14857115405475</v>
      </c>
      <c r="H120" s="27">
        <v>10221692406900</v>
      </c>
      <c r="I120" s="27">
        <v>23568246282319</v>
      </c>
      <c r="J120" s="27">
        <v>34727805000</v>
      </c>
      <c r="K120" s="27">
        <v>14772851947</v>
      </c>
      <c r="L120" s="27">
        <v>5981306476830</v>
      </c>
      <c r="M120" s="27">
        <v>60075040000</v>
      </c>
      <c r="N120" s="27">
        <v>0</v>
      </c>
      <c r="O120" s="27">
        <v>0</v>
      </c>
    </row>
    <row r="121" spans="1:15" x14ac:dyDescent="0.3">
      <c r="A121" s="68"/>
      <c r="B121" s="32" t="s">
        <v>5144</v>
      </c>
      <c r="C121" s="31">
        <v>52108335000000</v>
      </c>
      <c r="D121" s="31">
        <v>6904385800000</v>
      </c>
      <c r="E121" s="35">
        <v>7077801412903</v>
      </c>
      <c r="F121" s="34">
        <v>1805622580645.1611</v>
      </c>
      <c r="G121" s="28">
        <v>16211687971925</v>
      </c>
      <c r="H121" s="27">
        <v>7237437527596</v>
      </c>
      <c r="I121" s="27">
        <v>25630141880021</v>
      </c>
      <c r="J121" s="27">
        <v>80228110000</v>
      </c>
      <c r="K121" s="27">
        <v>15111714184</v>
      </c>
      <c r="L121" s="27">
        <v>6509236743420</v>
      </c>
      <c r="M121" s="26">
        <v>101627250000</v>
      </c>
      <c r="N121" s="27">
        <v>0</v>
      </c>
      <c r="O121" s="27">
        <v>0</v>
      </c>
    </row>
    <row r="122" spans="1:15" ht="13.5" x14ac:dyDescent="0.3">
      <c r="A122" s="68"/>
      <c r="B122" s="25" t="s">
        <v>5304</v>
      </c>
      <c r="C122" s="24">
        <f>SUM(C110:C121)</f>
        <v>464541990810000</v>
      </c>
      <c r="D122" s="24"/>
      <c r="E122" s="23">
        <v>4038644798387</v>
      </c>
      <c r="F122" s="22">
        <v>1641428579234.9727</v>
      </c>
      <c r="G122" s="21">
        <f t="shared" ref="G122:O122" si="8">SUM(G110:G121)</f>
        <v>144411371575019</v>
      </c>
      <c r="H122" s="21">
        <f t="shared" si="8"/>
        <v>92851242031667</v>
      </c>
      <c r="I122" s="21">
        <f t="shared" si="8"/>
        <v>203377452664167</v>
      </c>
      <c r="J122" s="21">
        <f t="shared" si="8"/>
        <v>237182275900</v>
      </c>
      <c r="K122" s="21">
        <f t="shared" si="8"/>
        <v>173393900152</v>
      </c>
      <c r="L122" s="21">
        <f t="shared" si="8"/>
        <v>51754244313853</v>
      </c>
      <c r="M122" s="21">
        <f t="shared" si="8"/>
        <v>407164653986</v>
      </c>
      <c r="N122" s="21">
        <f t="shared" si="8"/>
        <v>0</v>
      </c>
      <c r="O122" s="21">
        <f t="shared" si="8"/>
        <v>0</v>
      </c>
    </row>
    <row r="123" spans="1:15" ht="13.5" x14ac:dyDescent="0.3">
      <c r="A123" s="68" t="s">
        <v>5311</v>
      </c>
      <c r="B123" s="32" t="s">
        <v>5305</v>
      </c>
      <c r="C123" s="31">
        <v>40463265000000</v>
      </c>
      <c r="D123" s="31">
        <v>6444950800000</v>
      </c>
      <c r="E123" s="35">
        <v>6657430800000</v>
      </c>
      <c r="F123" s="34">
        <v>1835658709677.4189</v>
      </c>
      <c r="G123" s="28">
        <v>15136581979365</v>
      </c>
      <c r="H123" s="27">
        <v>4049229801390</v>
      </c>
      <c r="I123" s="27">
        <v>18733256115680</v>
      </c>
      <c r="J123" s="27">
        <v>77887500000</v>
      </c>
      <c r="K123" s="27"/>
      <c r="L123" s="27">
        <v>5595710329757</v>
      </c>
      <c r="M123" s="27">
        <v>152046060000</v>
      </c>
      <c r="N123" s="27"/>
      <c r="O123" s="27"/>
    </row>
    <row r="124" spans="1:15" ht="13.5" x14ac:dyDescent="0.3">
      <c r="A124" s="68"/>
      <c r="B124" s="32" t="s">
        <v>5154</v>
      </c>
      <c r="C124" s="31">
        <v>37334720000000</v>
      </c>
      <c r="D124" s="31">
        <v>5890330000000</v>
      </c>
      <c r="E124" s="35">
        <v>6179721457142</v>
      </c>
      <c r="F124" s="34">
        <v>1587832500000</v>
      </c>
      <c r="G124" s="28">
        <v>14154984201356</v>
      </c>
      <c r="H124" s="27">
        <v>4872200190240</v>
      </c>
      <c r="I124" s="27">
        <v>16233148588700</v>
      </c>
      <c r="J124" s="27">
        <v>20631460000</v>
      </c>
      <c r="K124" s="27"/>
      <c r="L124" s="27">
        <v>4790264352330</v>
      </c>
      <c r="M124" s="27">
        <v>203202416000</v>
      </c>
      <c r="N124" s="27"/>
      <c r="O124" s="27"/>
    </row>
    <row r="125" spans="1:15" ht="13.5" x14ac:dyDescent="0.3">
      <c r="A125" s="68"/>
      <c r="B125" s="32" t="s">
        <v>5153</v>
      </c>
      <c r="C125" s="31">
        <v>42937470000000</v>
      </c>
      <c r="D125" s="31">
        <v>5360300000000</v>
      </c>
      <c r="E125" s="35">
        <v>5677469677419</v>
      </c>
      <c r="F125" s="34">
        <v>1604277419354.8384</v>
      </c>
      <c r="G125" s="28">
        <v>18228102865148</v>
      </c>
      <c r="H125" s="27">
        <v>5395958711330</v>
      </c>
      <c r="I125" s="27">
        <v>16402664228652</v>
      </c>
      <c r="J125" s="27">
        <v>35807340000</v>
      </c>
      <c r="K125" s="27">
        <v>2824091882</v>
      </c>
      <c r="L125" s="27">
        <v>5712043808200</v>
      </c>
      <c r="M125" s="27">
        <v>273302790600</v>
      </c>
      <c r="N125" s="27"/>
      <c r="O125" s="27"/>
    </row>
    <row r="126" spans="1:15" ht="13.5" x14ac:dyDescent="0.3">
      <c r="A126" s="68"/>
      <c r="B126" s="32" t="s">
        <v>5152</v>
      </c>
      <c r="C126" s="31">
        <v>48580600000000</v>
      </c>
      <c r="D126" s="31">
        <v>5216400000000</v>
      </c>
      <c r="E126" s="35">
        <v>5412316666666</v>
      </c>
      <c r="F126" s="34">
        <v>1919786666666.666</v>
      </c>
      <c r="G126" s="28">
        <v>22521437192150</v>
      </c>
      <c r="H126" s="27">
        <v>4332169388000</v>
      </c>
      <c r="I126" s="27">
        <v>16937477734850</v>
      </c>
      <c r="J126" s="27"/>
      <c r="K126" s="27"/>
      <c r="L126" s="27">
        <v>7850375250200</v>
      </c>
      <c r="M126" s="27">
        <v>270741968900</v>
      </c>
      <c r="N126" s="27"/>
      <c r="O126" s="27"/>
    </row>
    <row r="127" spans="1:15" x14ac:dyDescent="0.3">
      <c r="A127" s="68"/>
      <c r="B127" s="32" t="s">
        <v>5151</v>
      </c>
      <c r="C127" s="31">
        <v>37315634500000</v>
      </c>
      <c r="D127" s="31">
        <v>6020234500000</v>
      </c>
      <c r="E127" s="35">
        <v>5747744838709</v>
      </c>
      <c r="F127" s="34">
        <v>1750464516129.0327</v>
      </c>
      <c r="G127" s="28">
        <v>17045393028184</v>
      </c>
      <c r="H127" s="27">
        <v>3194849634710</v>
      </c>
      <c r="I127" s="27">
        <v>13275867766560</v>
      </c>
      <c r="J127" s="27">
        <v>217869402400</v>
      </c>
      <c r="K127" s="27"/>
      <c r="L127" s="27">
        <v>5795065722600</v>
      </c>
      <c r="M127" s="26">
        <v>494097413200</v>
      </c>
      <c r="N127" s="26"/>
      <c r="O127" s="26"/>
    </row>
    <row r="128" spans="1:15" ht="13.5" x14ac:dyDescent="0.3">
      <c r="A128" s="68"/>
      <c r="B128" s="32" t="s">
        <v>5150</v>
      </c>
      <c r="C128" s="31">
        <v>46348925500000</v>
      </c>
      <c r="D128" s="31">
        <v>6449600000000</v>
      </c>
      <c r="E128" s="35">
        <v>6147433266666</v>
      </c>
      <c r="F128" s="34">
        <v>1951523333333.3335</v>
      </c>
      <c r="G128" s="28">
        <v>17890394111110</v>
      </c>
      <c r="H128" s="27">
        <v>3614896725200</v>
      </c>
      <c r="I128" s="27">
        <v>18820614074990</v>
      </c>
      <c r="J128" s="27">
        <v>299340844700</v>
      </c>
      <c r="K128" s="27"/>
      <c r="L128" s="27">
        <v>7037999389500</v>
      </c>
      <c r="M128" s="27">
        <v>849263799510</v>
      </c>
      <c r="N128" s="27">
        <v>50115246452</v>
      </c>
      <c r="O128" s="27"/>
    </row>
    <row r="129" spans="1:15" ht="13.5" x14ac:dyDescent="0.3">
      <c r="A129" s="68"/>
      <c r="B129" s="32" t="s">
        <v>5149</v>
      </c>
      <c r="C129" s="31">
        <v>54408498000000</v>
      </c>
      <c r="D129" s="31">
        <v>7042385000000</v>
      </c>
      <c r="E129" s="35">
        <v>6950763645161</v>
      </c>
      <c r="F129" s="34">
        <v>2705900000000.0005</v>
      </c>
      <c r="G129" s="28">
        <v>19723631476882</v>
      </c>
      <c r="H129" s="27">
        <v>5666737446600</v>
      </c>
      <c r="I129" s="27">
        <v>22591494326930</v>
      </c>
      <c r="J129" s="27">
        <v>489267017500</v>
      </c>
      <c r="K129" s="27"/>
      <c r="L129" s="27">
        <v>8397646951600</v>
      </c>
      <c r="M129" s="27">
        <v>783313170900</v>
      </c>
      <c r="N129" s="27"/>
      <c r="O129" s="27"/>
    </row>
    <row r="130" spans="1:15" ht="13.5" x14ac:dyDescent="0.3">
      <c r="A130" s="68"/>
      <c r="B130" s="32" t="s">
        <v>5148</v>
      </c>
      <c r="C130" s="31">
        <v>52018618760000</v>
      </c>
      <c r="D130" s="31">
        <v>7665123760000</v>
      </c>
      <c r="E130" s="35">
        <v>7440579476129</v>
      </c>
      <c r="F130" s="34">
        <v>3092848387096.7749</v>
      </c>
      <c r="G130" s="28">
        <v>18353521222355</v>
      </c>
      <c r="H130" s="27">
        <v>6561502352872</v>
      </c>
      <c r="I130" s="27">
        <v>21132972408070</v>
      </c>
      <c r="J130" s="27">
        <v>571880638100</v>
      </c>
      <c r="K130" s="27"/>
      <c r="L130" s="27">
        <v>7676327264990</v>
      </c>
      <c r="M130" s="27">
        <v>631253441400</v>
      </c>
      <c r="N130" s="27"/>
      <c r="O130" s="27"/>
    </row>
    <row r="131" spans="1:15" ht="13.5" x14ac:dyDescent="0.3">
      <c r="A131" s="68"/>
      <c r="B131" s="32" t="s">
        <v>5147</v>
      </c>
      <c r="C131" s="31">
        <v>63606520000000</v>
      </c>
      <c r="D131" s="31">
        <v>8738423760000</v>
      </c>
      <c r="E131" s="35">
        <v>8100497760000</v>
      </c>
      <c r="F131" s="34">
        <v>3595827333333.333</v>
      </c>
      <c r="G131" s="28">
        <v>21808572572832</v>
      </c>
      <c r="H131" s="27">
        <v>8177166736140</v>
      </c>
      <c r="I131" s="27">
        <v>25387040216187</v>
      </c>
      <c r="J131" s="27">
        <v>1032725862100</v>
      </c>
      <c r="K131" s="27"/>
      <c r="L131" s="27">
        <v>9789494839930</v>
      </c>
      <c r="M131" s="27">
        <v>745276360800</v>
      </c>
      <c r="N131" s="27">
        <v>50009201076</v>
      </c>
      <c r="O131" s="27"/>
    </row>
    <row r="132" spans="1:15" ht="13.5" x14ac:dyDescent="0.3">
      <c r="A132" s="68"/>
      <c r="B132" s="32" t="s">
        <v>5146</v>
      </c>
      <c r="C132" s="31">
        <v>63994973099610</v>
      </c>
      <c r="D132" s="31">
        <v>8065903760000</v>
      </c>
      <c r="E132" s="35">
        <v>8439358063049</v>
      </c>
      <c r="F132" s="34">
        <v>3721029032258.0645</v>
      </c>
      <c r="G132" s="28">
        <v>22608472983332</v>
      </c>
      <c r="H132" s="27">
        <v>7893804529720</v>
      </c>
      <c r="I132" s="27">
        <v>24767141719765</v>
      </c>
      <c r="J132" s="27">
        <v>1020629596700</v>
      </c>
      <c r="K132" s="27">
        <v>22530930000</v>
      </c>
      <c r="L132" s="27">
        <v>10401438612830</v>
      </c>
      <c r="M132" s="27">
        <v>937820595400</v>
      </c>
      <c r="N132" s="27"/>
      <c r="O132" s="27"/>
    </row>
    <row r="133" spans="1:15" ht="13.5" x14ac:dyDescent="0.3">
      <c r="A133" s="68"/>
      <c r="B133" s="32" t="s">
        <v>5145</v>
      </c>
      <c r="C133" s="31">
        <v>66453140000000</v>
      </c>
      <c r="D133" s="31">
        <v>8463003760000</v>
      </c>
      <c r="E133" s="35">
        <v>8443375093333</v>
      </c>
      <c r="F133" s="34">
        <v>3850611333333.333</v>
      </c>
      <c r="G133" s="28">
        <v>26213186409320</v>
      </c>
      <c r="H133" s="27">
        <v>9639692086412</v>
      </c>
      <c r="I133" s="27">
        <v>24292719800709</v>
      </c>
      <c r="J133" s="27">
        <v>1075759753230</v>
      </c>
      <c r="K133" s="27">
        <v>11278320000</v>
      </c>
      <c r="L133" s="27">
        <v>8336538248780</v>
      </c>
      <c r="M133" s="27">
        <v>1021120692850</v>
      </c>
      <c r="N133" s="27"/>
      <c r="O133" s="27"/>
    </row>
    <row r="134" spans="1:15" x14ac:dyDescent="0.3">
      <c r="A134" s="68"/>
      <c r="B134" s="32" t="s">
        <v>5144</v>
      </c>
      <c r="C134" s="31">
        <v>71860816100000</v>
      </c>
      <c r="D134" s="31">
        <v>8592178860000</v>
      </c>
      <c r="E134" s="35">
        <v>8621404856774</v>
      </c>
      <c r="F134" s="34">
        <v>4268726774193.5483</v>
      </c>
      <c r="G134" s="28">
        <v>26879632821760</v>
      </c>
      <c r="H134" s="27">
        <v>11599608079730</v>
      </c>
      <c r="I134" s="27">
        <v>26908189728701</v>
      </c>
      <c r="J134" s="27">
        <v>1135228911990</v>
      </c>
      <c r="K134" s="27"/>
      <c r="L134" s="27">
        <v>8790861301790</v>
      </c>
      <c r="M134" s="26">
        <v>1135476899400</v>
      </c>
      <c r="N134" s="26"/>
      <c r="O134" s="26"/>
    </row>
    <row r="135" spans="1:15" ht="13.5" x14ac:dyDescent="0.3">
      <c r="A135" s="68"/>
      <c r="B135" s="25" t="s">
        <v>5304</v>
      </c>
      <c r="C135" s="24">
        <f>SUM(C123:C134)</f>
        <v>625323180959610</v>
      </c>
      <c r="D135" s="24"/>
      <c r="E135" s="23">
        <v>6991008702669</v>
      </c>
      <c r="F135" s="22">
        <v>2663939232876.7124</v>
      </c>
      <c r="G135" s="21">
        <f t="shared" ref="G135:O135" si="9">SUM(G123:G134)</f>
        <v>240563910863794</v>
      </c>
      <c r="H135" s="21">
        <f t="shared" si="9"/>
        <v>74997815682344</v>
      </c>
      <c r="I135" s="21">
        <f t="shared" si="9"/>
        <v>245482586709794</v>
      </c>
      <c r="J135" s="21">
        <f t="shared" si="9"/>
        <v>5977028326720</v>
      </c>
      <c r="K135" s="21">
        <f t="shared" si="9"/>
        <v>36633341882</v>
      </c>
      <c r="L135" s="21">
        <f t="shared" si="9"/>
        <v>90173766072507</v>
      </c>
      <c r="M135" s="21">
        <f t="shared" si="9"/>
        <v>7496915608960</v>
      </c>
      <c r="N135" s="21">
        <f t="shared" si="9"/>
        <v>100124447528</v>
      </c>
      <c r="O135" s="21">
        <f t="shared" si="9"/>
        <v>0</v>
      </c>
    </row>
    <row r="136" spans="1:15" ht="13.5" x14ac:dyDescent="0.3">
      <c r="A136" s="68" t="s">
        <v>5310</v>
      </c>
      <c r="B136" s="32" t="s">
        <v>5305</v>
      </c>
      <c r="C136" s="31">
        <v>71477865999940</v>
      </c>
      <c r="D136" s="31">
        <v>9620951859940</v>
      </c>
      <c r="E136" s="35">
        <v>9120296634187</v>
      </c>
      <c r="F136" s="34">
        <v>4768486451612.9033</v>
      </c>
      <c r="G136" s="28">
        <v>24819954566555</v>
      </c>
      <c r="H136" s="27">
        <v>11905662580580</v>
      </c>
      <c r="I136" s="27">
        <v>28883660571185</v>
      </c>
      <c r="J136" s="27">
        <v>633809032500</v>
      </c>
      <c r="K136" s="27"/>
      <c r="L136" s="27">
        <v>8799061052466</v>
      </c>
      <c r="M136" s="27">
        <v>897773486460</v>
      </c>
      <c r="N136" s="27"/>
      <c r="O136" s="27"/>
    </row>
    <row r="137" spans="1:15" ht="13.5" x14ac:dyDescent="0.3">
      <c r="A137" s="68"/>
      <c r="B137" s="32" t="s">
        <v>5154</v>
      </c>
      <c r="C137" s="31">
        <v>73954611418339</v>
      </c>
      <c r="D137" s="31">
        <v>11201834518279</v>
      </c>
      <c r="E137" s="35">
        <v>10499016034367</v>
      </c>
      <c r="F137" s="34">
        <v>5948173571428.5723</v>
      </c>
      <c r="G137" s="28">
        <v>26295909880864</v>
      </c>
      <c r="H137" s="27">
        <v>14679215933971</v>
      </c>
      <c r="I137" s="27">
        <v>28806799543773</v>
      </c>
      <c r="J137" s="27">
        <v>529683630900</v>
      </c>
      <c r="K137" s="27">
        <v>21484405400</v>
      </c>
      <c r="L137" s="27">
        <v>7428149003223</v>
      </c>
      <c r="M137" s="27">
        <v>754697109605</v>
      </c>
      <c r="N137" s="27"/>
      <c r="O137" s="27"/>
    </row>
    <row r="138" spans="1:15" ht="13.5" x14ac:dyDescent="0.3">
      <c r="A138" s="68"/>
      <c r="B138" s="32" t="s">
        <v>5153</v>
      </c>
      <c r="C138" s="31">
        <v>89982600800758</v>
      </c>
      <c r="D138" s="31">
        <v>10141194920566</v>
      </c>
      <c r="E138" s="35">
        <v>11261309023089</v>
      </c>
      <c r="F138" s="34">
        <v>6795894193548.3867</v>
      </c>
      <c r="G138" s="28">
        <v>29944344401530</v>
      </c>
      <c r="H138" s="27">
        <v>21654601023313</v>
      </c>
      <c r="I138" s="27">
        <v>33612647235822</v>
      </c>
      <c r="J138" s="27">
        <v>576236870600</v>
      </c>
      <c r="K138" s="27"/>
      <c r="L138" s="27">
        <v>9232370064898</v>
      </c>
      <c r="M138" s="27">
        <v>459033282650</v>
      </c>
      <c r="N138" s="27"/>
      <c r="O138" s="27"/>
    </row>
    <row r="139" spans="1:15" ht="13.5" x14ac:dyDescent="0.3">
      <c r="A139" s="68"/>
      <c r="B139" s="32" t="s">
        <v>5152</v>
      </c>
      <c r="C139" s="31">
        <v>80485897393485</v>
      </c>
      <c r="D139" s="31">
        <v>10493216313707</v>
      </c>
      <c r="E139" s="35">
        <v>10493397295291</v>
      </c>
      <c r="F139" s="34">
        <v>6173575000000</v>
      </c>
      <c r="G139" s="28">
        <v>26115899328420</v>
      </c>
      <c r="H139" s="27">
        <v>16371414559090</v>
      </c>
      <c r="I139" s="27">
        <v>34713649479209</v>
      </c>
      <c r="J139" s="27">
        <v>446602364300</v>
      </c>
      <c r="K139" s="27">
        <v>17298058900</v>
      </c>
      <c r="L139" s="27">
        <v>7146072680749</v>
      </c>
      <c r="M139" s="27">
        <v>476222393400</v>
      </c>
      <c r="N139" s="27"/>
      <c r="O139" s="27"/>
    </row>
    <row r="140" spans="1:15" x14ac:dyDescent="0.3">
      <c r="A140" s="68"/>
      <c r="B140" s="32" t="s">
        <v>5151</v>
      </c>
      <c r="C140" s="31">
        <v>69106467920858</v>
      </c>
      <c r="D140" s="31">
        <v>10421713705462</v>
      </c>
      <c r="E140" s="35">
        <v>10621627641722</v>
      </c>
      <c r="F140" s="34">
        <v>6082576838709.6787</v>
      </c>
      <c r="G140" s="28">
        <v>22298540243913</v>
      </c>
      <c r="H140" s="27">
        <v>15309798073944</v>
      </c>
      <c r="I140" s="27">
        <v>28220035138179</v>
      </c>
      <c r="J140" s="27">
        <v>354722211000</v>
      </c>
      <c r="K140" s="27">
        <v>21776476902</v>
      </c>
      <c r="L140" s="27">
        <v>6222740048121</v>
      </c>
      <c r="M140" s="26">
        <v>666586563051</v>
      </c>
      <c r="N140" s="26"/>
      <c r="O140" s="26"/>
    </row>
    <row r="141" spans="1:15" ht="13.5" x14ac:dyDescent="0.3">
      <c r="A141" s="68"/>
      <c r="B141" s="32" t="s">
        <v>5150</v>
      </c>
      <c r="C141" s="31">
        <v>74905287997000</v>
      </c>
      <c r="D141" s="31">
        <v>11957776781190</v>
      </c>
      <c r="E141" s="35">
        <v>11036631595108</v>
      </c>
      <c r="F141" s="34">
        <v>6509440333333.334</v>
      </c>
      <c r="G141" s="28">
        <v>24110589848352</v>
      </c>
      <c r="H141" s="27">
        <v>16360258889482</v>
      </c>
      <c r="I141" s="27">
        <v>29725966909941</v>
      </c>
      <c r="J141" s="27">
        <v>357904964500</v>
      </c>
      <c r="K141" s="27">
        <v>29732829700</v>
      </c>
      <c r="L141" s="27">
        <v>7745693777404</v>
      </c>
      <c r="M141" s="27">
        <v>803441335105</v>
      </c>
      <c r="N141" s="27"/>
      <c r="O141" s="27"/>
    </row>
    <row r="142" spans="1:15" ht="13.5" x14ac:dyDescent="0.3">
      <c r="A142" s="68"/>
      <c r="B142" s="32" t="s">
        <v>5149</v>
      </c>
      <c r="C142" s="31">
        <v>74503984080510</v>
      </c>
      <c r="D142" s="31">
        <v>12509932497510</v>
      </c>
      <c r="E142" s="35">
        <v>11078798714157</v>
      </c>
      <c r="F142" s="34">
        <v>6011500387096.7744</v>
      </c>
      <c r="G142" s="28">
        <v>18791609293180</v>
      </c>
      <c r="H142" s="27">
        <v>16420094574817</v>
      </c>
      <c r="I142" s="27">
        <v>32088362280852</v>
      </c>
      <c r="J142" s="27">
        <v>1008024421700</v>
      </c>
      <c r="K142" s="27">
        <v>60125732900</v>
      </c>
      <c r="L142" s="27">
        <v>9369772810294</v>
      </c>
      <c r="M142" s="27">
        <v>938042148641</v>
      </c>
      <c r="N142" s="27"/>
      <c r="O142" s="27"/>
    </row>
    <row r="143" spans="1:15" ht="13.5" x14ac:dyDescent="0.3">
      <c r="A143" s="68"/>
      <c r="B143" s="32" t="s">
        <v>5148</v>
      </c>
      <c r="C143" s="31">
        <v>80346840000000</v>
      </c>
      <c r="D143" s="31">
        <v>11750883927000</v>
      </c>
      <c r="E143" s="35">
        <v>11641674801687</v>
      </c>
      <c r="F143" s="34">
        <v>6289660967741.9365</v>
      </c>
      <c r="G143" s="28">
        <v>21649894515825</v>
      </c>
      <c r="H143" s="27">
        <v>14377911942771</v>
      </c>
      <c r="I143" s="27">
        <v>36193305297792</v>
      </c>
      <c r="J143" s="27">
        <v>1063775916700</v>
      </c>
      <c r="K143" s="27">
        <v>66330279900</v>
      </c>
      <c r="L143" s="27">
        <v>10449929083020</v>
      </c>
      <c r="M143" s="27">
        <v>917252347116</v>
      </c>
      <c r="N143" s="27"/>
      <c r="O143" s="27">
        <v>128078450000</v>
      </c>
    </row>
    <row r="144" spans="1:15" ht="13.5" x14ac:dyDescent="0.3">
      <c r="A144" s="68"/>
      <c r="B144" s="32" t="s">
        <v>5147</v>
      </c>
      <c r="C144" s="31">
        <v>77562964750000</v>
      </c>
      <c r="D144" s="31">
        <v>12792042677000</v>
      </c>
      <c r="E144" s="35">
        <v>11890291585333</v>
      </c>
      <c r="F144" s="34">
        <v>6482221533333.332</v>
      </c>
      <c r="G144" s="28">
        <v>23074113348810</v>
      </c>
      <c r="H144" s="27">
        <v>13935392438324</v>
      </c>
      <c r="I144" s="27">
        <v>31216029326420</v>
      </c>
      <c r="J144" s="27">
        <v>946366400700</v>
      </c>
      <c r="K144" s="27">
        <v>58532173200</v>
      </c>
      <c r="L144" s="27">
        <v>11691597914302</v>
      </c>
      <c r="M144" s="27">
        <v>1011334798880</v>
      </c>
      <c r="N144" s="27"/>
      <c r="O144" s="27">
        <v>94288200000</v>
      </c>
    </row>
    <row r="145" spans="1:15" ht="13.5" x14ac:dyDescent="0.3">
      <c r="A145" s="68"/>
      <c r="B145" s="32" t="s">
        <v>5146</v>
      </c>
      <c r="C145" s="31">
        <v>85063300000000</v>
      </c>
      <c r="D145" s="31">
        <v>12187932677000</v>
      </c>
      <c r="E145" s="35">
        <v>11720288806032</v>
      </c>
      <c r="F145" s="34">
        <v>6043930322580.6445</v>
      </c>
      <c r="G145" s="28">
        <v>28563725699790</v>
      </c>
      <c r="H145" s="27">
        <v>12914000733491</v>
      </c>
      <c r="I145" s="27">
        <v>32002286608620</v>
      </c>
      <c r="J145" s="27">
        <v>992970361180</v>
      </c>
      <c r="K145" s="27">
        <v>87848329700</v>
      </c>
      <c r="L145" s="27">
        <v>14249292757555</v>
      </c>
      <c r="M145" s="27">
        <v>1165580098690</v>
      </c>
      <c r="N145" s="27"/>
      <c r="O145" s="27">
        <v>93585300000</v>
      </c>
    </row>
    <row r="146" spans="1:15" ht="13.5" x14ac:dyDescent="0.3">
      <c r="A146" s="68"/>
      <c r="B146" s="32" t="s">
        <v>5145</v>
      </c>
      <c r="C146" s="31">
        <v>92092170000000</v>
      </c>
      <c r="D146" s="31">
        <v>11482572677000</v>
      </c>
      <c r="E146" s="35">
        <v>11463903010333</v>
      </c>
      <c r="F146" s="34">
        <v>6037802333333.332</v>
      </c>
      <c r="G146" s="28">
        <v>27385406534494</v>
      </c>
      <c r="H146" s="27">
        <v>20458724028204</v>
      </c>
      <c r="I146" s="27">
        <v>28194549455738</v>
      </c>
      <c r="J146" s="27">
        <v>1245930921955</v>
      </c>
      <c r="K146" s="27">
        <v>117018826900</v>
      </c>
      <c r="L146" s="27">
        <v>18513326855996</v>
      </c>
      <c r="M146" s="27">
        <v>1436122407387</v>
      </c>
      <c r="N146" s="27"/>
      <c r="O146" s="27">
        <v>158311800000</v>
      </c>
    </row>
    <row r="147" spans="1:15" x14ac:dyDescent="0.3">
      <c r="A147" s="68"/>
      <c r="B147" s="32" t="s">
        <v>5144</v>
      </c>
      <c r="C147" s="31">
        <v>95989175000000</v>
      </c>
      <c r="D147" s="31">
        <v>11607127677000</v>
      </c>
      <c r="E147" s="35">
        <v>10757597031838</v>
      </c>
      <c r="F147" s="34">
        <v>5645290967741.9365</v>
      </c>
      <c r="G147" s="28">
        <v>30407933211865</v>
      </c>
      <c r="H147" s="27">
        <v>21158695016298</v>
      </c>
      <c r="I147" s="27">
        <v>31337308163432</v>
      </c>
      <c r="J147" s="27">
        <v>1284160469500</v>
      </c>
      <c r="K147" s="27">
        <v>87647900200</v>
      </c>
      <c r="L147" s="27">
        <v>15968408236575</v>
      </c>
      <c r="M147" s="26">
        <v>1229206635024</v>
      </c>
      <c r="N147" s="26"/>
      <c r="O147" s="26">
        <v>128965542500</v>
      </c>
    </row>
    <row r="148" spans="1:15" ht="13.5" x14ac:dyDescent="0.3">
      <c r="A148" s="68"/>
      <c r="B148" s="25" t="s">
        <v>5304</v>
      </c>
      <c r="C148" s="24">
        <f>SUM(C136:C147)</f>
        <v>965471165360890</v>
      </c>
      <c r="D148" s="24"/>
      <c r="E148" s="23">
        <v>10966434317201</v>
      </c>
      <c r="F148" s="22">
        <v>6064102958904.1104</v>
      </c>
      <c r="G148" s="21">
        <f t="shared" ref="G148:O148" si="10">SUM(G136:G147)</f>
        <v>303457920873598</v>
      </c>
      <c r="H148" s="21">
        <f t="shared" si="10"/>
        <v>195545769794285</v>
      </c>
      <c r="I148" s="21">
        <f t="shared" si="10"/>
        <v>374994600010963</v>
      </c>
      <c r="J148" s="21">
        <f t="shared" si="10"/>
        <v>9440187565535</v>
      </c>
      <c r="K148" s="21">
        <f t="shared" si="10"/>
        <v>567795013702</v>
      </c>
      <c r="L148" s="21">
        <f t="shared" si="10"/>
        <v>126816414284603</v>
      </c>
      <c r="M148" s="21">
        <f t="shared" si="10"/>
        <v>10755292606009</v>
      </c>
      <c r="N148" s="21">
        <f t="shared" si="10"/>
        <v>0</v>
      </c>
      <c r="O148" s="21">
        <f t="shared" si="10"/>
        <v>603229292500</v>
      </c>
    </row>
    <row r="149" spans="1:15" ht="13.5" x14ac:dyDescent="0.3">
      <c r="A149" s="68" t="s">
        <v>5309</v>
      </c>
      <c r="B149" s="32" t="s">
        <v>5305</v>
      </c>
      <c r="C149" s="31">
        <v>81433665695083</v>
      </c>
      <c r="D149" s="31">
        <v>12227337573000</v>
      </c>
      <c r="E149" s="35">
        <v>10380789561725</v>
      </c>
      <c r="F149" s="34">
        <v>5234694516129.0322</v>
      </c>
      <c r="G149" s="28">
        <v>24846334512650</v>
      </c>
      <c r="H149" s="27">
        <v>21021337670863</v>
      </c>
      <c r="I149" s="27">
        <v>21934948670959</v>
      </c>
      <c r="J149" s="27">
        <v>1093026678840</v>
      </c>
      <c r="K149" s="27">
        <v>46967947200</v>
      </c>
      <c r="L149" s="27">
        <v>14030286823168</v>
      </c>
      <c r="M149" s="27">
        <v>3051799717730</v>
      </c>
      <c r="N149" s="27"/>
      <c r="O149" s="27">
        <v>138040748600</v>
      </c>
    </row>
    <row r="150" spans="1:15" ht="13.5" x14ac:dyDescent="0.3">
      <c r="A150" s="68"/>
      <c r="B150" s="32" t="s">
        <v>5154</v>
      </c>
      <c r="C150" s="31">
        <v>81590030000000</v>
      </c>
      <c r="D150" s="31">
        <v>14973867573000</v>
      </c>
      <c r="E150" s="35">
        <v>11464927573000</v>
      </c>
      <c r="F150" s="34">
        <v>6514402142857.1426</v>
      </c>
      <c r="G150" s="28">
        <v>26764891571740</v>
      </c>
      <c r="H150" s="27">
        <v>20442327680020</v>
      </c>
      <c r="I150" s="27">
        <v>18158269308705</v>
      </c>
      <c r="J150" s="27">
        <v>947509287500</v>
      </c>
      <c r="K150" s="27">
        <v>31131484000</v>
      </c>
      <c r="L150" s="27">
        <v>13717990992646</v>
      </c>
      <c r="M150" s="27">
        <v>6208724407373</v>
      </c>
      <c r="N150" s="27"/>
      <c r="O150" s="27">
        <v>184252060810</v>
      </c>
    </row>
    <row r="151" spans="1:15" ht="13.5" x14ac:dyDescent="0.3">
      <c r="A151" s="68"/>
      <c r="B151" s="32" t="s">
        <v>5153</v>
      </c>
      <c r="C151" s="31">
        <v>125099590096406</v>
      </c>
      <c r="D151" s="31">
        <v>14385692573000</v>
      </c>
      <c r="E151" s="35">
        <v>12986574368962</v>
      </c>
      <c r="F151" s="34">
        <v>7671637741935.4834</v>
      </c>
      <c r="G151" s="28">
        <v>38584013822186</v>
      </c>
      <c r="H151" s="27">
        <v>29983219005360</v>
      </c>
      <c r="I151" s="27">
        <v>29405022467318</v>
      </c>
      <c r="J151" s="27">
        <v>1595996344300</v>
      </c>
      <c r="K151" s="27"/>
      <c r="L151" s="27">
        <v>24733764386700</v>
      </c>
      <c r="M151" s="27">
        <v>8561318141924</v>
      </c>
      <c r="N151" s="27"/>
      <c r="O151" s="27">
        <v>402748974040</v>
      </c>
    </row>
    <row r="152" spans="1:15" ht="13.5" x14ac:dyDescent="0.3">
      <c r="A152" s="68"/>
      <c r="B152" s="32" t="s">
        <v>5152</v>
      </c>
      <c r="C152" s="31">
        <v>145724430542857</v>
      </c>
      <c r="D152" s="31">
        <v>14432502115857</v>
      </c>
      <c r="E152" s="35">
        <v>13667255242523</v>
      </c>
      <c r="F152" s="34">
        <v>9266151636190.4688</v>
      </c>
      <c r="G152" s="28">
        <v>41721720825797</v>
      </c>
      <c r="H152" s="27">
        <v>27191995802573</v>
      </c>
      <c r="I152" s="27">
        <v>35412111640012</v>
      </c>
      <c r="J152" s="27">
        <v>1061782302387</v>
      </c>
      <c r="K152" s="27">
        <v>3454437300</v>
      </c>
      <c r="L152" s="27">
        <v>37523061398988</v>
      </c>
      <c r="M152" s="27">
        <v>11515443268520</v>
      </c>
      <c r="N152" s="27"/>
      <c r="O152" s="27">
        <v>358206087545</v>
      </c>
    </row>
    <row r="153" spans="1:15" x14ac:dyDescent="0.3">
      <c r="A153" s="68"/>
      <c r="B153" s="32" t="s">
        <v>5151</v>
      </c>
      <c r="C153" s="31">
        <v>159711284000090</v>
      </c>
      <c r="D153" s="31">
        <v>16856336573000</v>
      </c>
      <c r="E153" s="35">
        <v>14709980816326</v>
      </c>
      <c r="F153" s="34">
        <v>10508726436875.064</v>
      </c>
      <c r="G153" s="28">
        <v>43933065934018</v>
      </c>
      <c r="H153" s="27">
        <v>30543539862106</v>
      </c>
      <c r="I153" s="27">
        <v>42627976411827</v>
      </c>
      <c r="J153" s="27">
        <v>1092552263240</v>
      </c>
      <c r="K153" s="27">
        <v>6919265500</v>
      </c>
      <c r="L153" s="27">
        <v>40182766995257</v>
      </c>
      <c r="M153" s="26">
        <v>11107752789810</v>
      </c>
      <c r="N153" s="26"/>
      <c r="O153" s="26">
        <v>276853296595</v>
      </c>
    </row>
    <row r="154" spans="1:15" ht="13.5" x14ac:dyDescent="0.3">
      <c r="A154" s="68"/>
      <c r="B154" s="32" t="s">
        <v>5150</v>
      </c>
      <c r="C154" s="31">
        <v>187459129839059</v>
      </c>
      <c r="D154" s="31">
        <v>17454903412444</v>
      </c>
      <c r="E154" s="35">
        <v>16385829154392</v>
      </c>
      <c r="F154" s="34">
        <v>12106127333333.334</v>
      </c>
      <c r="G154" s="28">
        <v>55623413418607</v>
      </c>
      <c r="H154" s="27">
        <v>40572221303507</v>
      </c>
      <c r="I154" s="27">
        <v>46147455519729</v>
      </c>
      <c r="J154" s="27">
        <v>854315650180</v>
      </c>
      <c r="K154" s="27">
        <v>33804413938</v>
      </c>
      <c r="L154" s="27">
        <v>43320392760641</v>
      </c>
      <c r="M154" s="27">
        <v>12473941647885</v>
      </c>
      <c r="N154" s="27"/>
      <c r="O154" s="27">
        <v>355514935750</v>
      </c>
    </row>
    <row r="155" spans="1:15" ht="13.5" x14ac:dyDescent="0.3">
      <c r="A155" s="68"/>
      <c r="B155" s="32" t="s">
        <v>5149</v>
      </c>
      <c r="C155" s="31">
        <v>182655324077123</v>
      </c>
      <c r="D155" s="31">
        <v>15836594484039</v>
      </c>
      <c r="E155" s="35">
        <v>15968999658813</v>
      </c>
      <c r="F155" s="34">
        <v>11638870967741.936</v>
      </c>
      <c r="G155" s="28">
        <v>55059203266028</v>
      </c>
      <c r="H155" s="27">
        <v>41712403997120</v>
      </c>
      <c r="I155" s="27">
        <v>41126731627249</v>
      </c>
      <c r="J155" s="27">
        <v>861304820000</v>
      </c>
      <c r="K155" s="27">
        <v>11816176010</v>
      </c>
      <c r="L155" s="27">
        <v>41460596541633</v>
      </c>
      <c r="M155" s="27">
        <v>12845236504470</v>
      </c>
      <c r="N155" s="27"/>
      <c r="O155" s="27">
        <v>682046559885</v>
      </c>
    </row>
    <row r="156" spans="1:15" ht="13.5" x14ac:dyDescent="0.3">
      <c r="A156" s="68"/>
      <c r="B156" s="32" t="s">
        <v>5148</v>
      </c>
      <c r="C156" s="31">
        <v>199078892981457</v>
      </c>
      <c r="D156" s="31">
        <v>17678122849075</v>
      </c>
      <c r="E156" s="35">
        <v>16241426911547</v>
      </c>
      <c r="F156" s="34">
        <v>11760102451612.902</v>
      </c>
      <c r="G156" s="28">
        <v>54500000000000</v>
      </c>
      <c r="H156" s="27">
        <v>49000000000000</v>
      </c>
      <c r="I156" s="27">
        <v>40700000000000</v>
      </c>
      <c r="J156" s="27">
        <v>2000000000000</v>
      </c>
      <c r="K156" s="27">
        <v>16700000000</v>
      </c>
      <c r="L156" s="27">
        <v>49200000000000</v>
      </c>
      <c r="M156" s="27">
        <v>14600000000000</v>
      </c>
      <c r="N156" s="27"/>
      <c r="O156" s="27">
        <v>1240000000000</v>
      </c>
    </row>
    <row r="157" spans="1:15" ht="13.5" x14ac:dyDescent="0.3">
      <c r="A157" s="68"/>
      <c r="B157" s="32" t="s">
        <v>5147</v>
      </c>
      <c r="C157" s="31">
        <v>196116422536962</v>
      </c>
      <c r="D157" s="31">
        <v>18707468066185</v>
      </c>
      <c r="E157" s="35">
        <v>17329355509412</v>
      </c>
      <c r="F157" s="34">
        <v>12869126166666.668</v>
      </c>
      <c r="G157" s="28">
        <v>63845206916292</v>
      </c>
      <c r="H157" s="27">
        <v>38962858757558</v>
      </c>
      <c r="I157" s="27">
        <v>37618474749743</v>
      </c>
      <c r="J157" s="27">
        <v>5355012289650</v>
      </c>
      <c r="K157" s="27">
        <v>45214939217</v>
      </c>
      <c r="L157" s="27">
        <v>50291418795546</v>
      </c>
      <c r="M157" s="27">
        <v>10681602894311</v>
      </c>
      <c r="N157" s="27"/>
      <c r="O157" s="27">
        <v>1542406919995</v>
      </c>
    </row>
    <row r="158" spans="1:15" ht="13.5" x14ac:dyDescent="0.3">
      <c r="A158" s="68"/>
      <c r="B158" s="32" t="s">
        <v>5146</v>
      </c>
      <c r="C158" s="31">
        <v>202075140000001</v>
      </c>
      <c r="D158" s="31">
        <v>18076933855685</v>
      </c>
      <c r="E158" s="35">
        <v>17686297573846.324</v>
      </c>
      <c r="F158" s="34">
        <v>13066453870967.742</v>
      </c>
      <c r="G158" s="28">
        <v>65807363880881</v>
      </c>
      <c r="H158" s="27">
        <v>39040445499604</v>
      </c>
      <c r="I158" s="27">
        <v>40154691828032</v>
      </c>
      <c r="J158" s="27">
        <v>5945352567680</v>
      </c>
      <c r="K158" s="27">
        <v>35657613836</v>
      </c>
      <c r="L158" s="27">
        <v>50809870464679</v>
      </c>
      <c r="M158" s="27">
        <v>10879043692991</v>
      </c>
      <c r="N158" s="27"/>
      <c r="O158" s="27">
        <v>1292034369630</v>
      </c>
    </row>
    <row r="159" spans="1:15" ht="13.5" x14ac:dyDescent="0.3">
      <c r="A159" s="68"/>
      <c r="B159" s="32" t="s">
        <v>5145</v>
      </c>
      <c r="C159" s="31">
        <f>'[1]1-2 기관간 Repo 거래량 (통화별)'!O156</f>
        <v>244434837265355</v>
      </c>
      <c r="D159" s="31">
        <f>'[1]1-3, 1-4 기관간 Repo 거래잔량 (통화별)'!C312</f>
        <v>21595947052300</v>
      </c>
      <c r="E159" s="35">
        <f>'[1]1-3, 1-4 기관간 Repo 거래잔량 (통화별)'!P312</f>
        <v>19352281900963.5</v>
      </c>
      <c r="F159" s="34">
        <v>13967098166666.668</v>
      </c>
      <c r="G159" s="28">
        <v>82128945575836</v>
      </c>
      <c r="H159" s="27">
        <v>46392446567147</v>
      </c>
      <c r="I159" s="27">
        <v>48806968147121</v>
      </c>
      <c r="J159" s="27">
        <v>8046881113500</v>
      </c>
      <c r="K159" s="27">
        <v>4450396020</v>
      </c>
      <c r="L159" s="27">
        <v>58671713808959</v>
      </c>
      <c r="M159" s="27">
        <v>13577289040032</v>
      </c>
      <c r="N159" s="27"/>
      <c r="O159" s="27">
        <v>1373477152535</v>
      </c>
    </row>
    <row r="160" spans="1:15" x14ac:dyDescent="0.3">
      <c r="A160" s="68"/>
      <c r="B160" s="32" t="s">
        <v>5144</v>
      </c>
      <c r="C160" s="31">
        <f>'[1]1-2 기관간 Repo 거래량 (통화별)'!O158</f>
        <v>270653201578291</v>
      </c>
      <c r="D160" s="31">
        <f>'[1]1-3, 1-4 기관간 Repo 거래잔량 (통화별)'!C314</f>
        <v>18229530591881</v>
      </c>
      <c r="E160" s="35">
        <f>'[1]1-3, 1-4 기관간 Repo 거래잔량 (통화별)'!P314</f>
        <v>20723674298047</v>
      </c>
      <c r="F160" s="34">
        <v>15128234967741.936</v>
      </c>
      <c r="G160" s="28">
        <v>103906153726106</v>
      </c>
      <c r="H160" s="27">
        <v>57522204494100</v>
      </c>
      <c r="I160" s="27">
        <v>47116975193232</v>
      </c>
      <c r="J160" s="27">
        <v>7602391996000</v>
      </c>
      <c r="K160" s="27">
        <v>9001858400</v>
      </c>
      <c r="L160" s="27">
        <v>56377070246575</v>
      </c>
      <c r="M160" s="26">
        <v>12626245755244</v>
      </c>
      <c r="N160" s="26"/>
      <c r="O160" s="26">
        <v>1633313737275</v>
      </c>
    </row>
    <row r="161" spans="1:15" ht="13.5" x14ac:dyDescent="0.3">
      <c r="A161" s="68"/>
      <c r="B161" s="25" t="s">
        <v>5304</v>
      </c>
      <c r="C161" s="24">
        <f>SUM(C149:C160)</f>
        <v>2076031948612684</v>
      </c>
      <c r="D161" s="24"/>
      <c r="E161" s="23">
        <v>15596410041452.299</v>
      </c>
      <c r="F161" s="22">
        <v>10832681393503.674</v>
      </c>
      <c r="G161" s="21">
        <f t="shared" ref="G161:O161" si="11">SUM(G149:G160)</f>
        <v>656720313450141</v>
      </c>
      <c r="H161" s="21">
        <f t="shared" si="11"/>
        <v>442385000639958</v>
      </c>
      <c r="I161" s="21">
        <f t="shared" si="11"/>
        <v>449209625563927</v>
      </c>
      <c r="J161" s="21">
        <f t="shared" si="11"/>
        <v>36456125313277</v>
      </c>
      <c r="K161" s="21">
        <f t="shared" si="11"/>
        <v>245118531421</v>
      </c>
      <c r="L161" s="21">
        <f t="shared" si="11"/>
        <v>480318933214792</v>
      </c>
      <c r="M161" s="21">
        <f t="shared" si="11"/>
        <v>128128397860290</v>
      </c>
      <c r="N161" s="21">
        <f t="shared" si="11"/>
        <v>0</v>
      </c>
      <c r="O161" s="21">
        <f t="shared" si="11"/>
        <v>9478894842660</v>
      </c>
    </row>
    <row r="162" spans="1:15" ht="13.5" x14ac:dyDescent="0.3">
      <c r="A162" s="68" t="s">
        <v>5308</v>
      </c>
      <c r="B162" s="32" t="s">
        <v>5305</v>
      </c>
      <c r="C162" s="31">
        <f>'[1]1-2 기관간 Repo 거래량 (통화별)'!C162</f>
        <v>248222360000000</v>
      </c>
      <c r="D162" s="31">
        <f>'[1]1-3, 1-4 기관간 Repo 거래잔량 (통화별)'!C318</f>
        <v>21996589591881</v>
      </c>
      <c r="E162" s="35">
        <f>'[1]1-3, 1-4 기관간 Repo 거래잔량 (통화별)'!P318</f>
        <v>20405963011235.84</v>
      </c>
      <c r="F162" s="34">
        <v>15333849032258.066</v>
      </c>
      <c r="G162" s="28">
        <v>88494631496124</v>
      </c>
      <c r="H162" s="27">
        <v>43357665771067</v>
      </c>
      <c r="I162" s="27">
        <v>40153489328629</v>
      </c>
      <c r="J162" s="27">
        <v>20357935101188</v>
      </c>
      <c r="K162" s="27">
        <v>30791795555</v>
      </c>
      <c r="L162" s="27">
        <v>51735811384766</v>
      </c>
      <c r="M162" s="27">
        <v>16408207665150</v>
      </c>
      <c r="N162" s="27"/>
      <c r="O162" s="27">
        <v>1763474925250</v>
      </c>
    </row>
    <row r="163" spans="1:15" ht="13.5" x14ac:dyDescent="0.3">
      <c r="A163" s="68"/>
      <c r="B163" s="32" t="s">
        <v>5154</v>
      </c>
      <c r="C163" s="31">
        <f>'[1]1-2 기관간 Repo 거래량 (통화별)'!C164</f>
        <v>289243395200000</v>
      </c>
      <c r="D163" s="31">
        <f>'[1]1-3, 1-4 기관간 Repo 거래잔량 (통화별)'!C320</f>
        <v>22215347666381</v>
      </c>
      <c r="E163" s="35">
        <f>'[1]1-3, 1-4 기관간 Repo 거래잔량 (통화별)'!P320</f>
        <v>21666232353070.652</v>
      </c>
      <c r="F163" s="34">
        <v>16648521241379.309</v>
      </c>
      <c r="G163" s="28">
        <v>97891915109336</v>
      </c>
      <c r="H163" s="27">
        <v>48765544311765</v>
      </c>
      <c r="I163" s="27">
        <v>43663521677009</v>
      </c>
      <c r="J163" s="27">
        <v>24126446043025</v>
      </c>
      <c r="K163" s="27">
        <v>26379733300</v>
      </c>
      <c r="L163" s="27">
        <v>69186887917204</v>
      </c>
      <c r="M163" s="27">
        <v>20234758480360</v>
      </c>
      <c r="N163" s="27"/>
      <c r="O163" s="27">
        <v>1341841036700</v>
      </c>
    </row>
    <row r="164" spans="1:15" ht="13.5" x14ac:dyDescent="0.3">
      <c r="A164" s="68"/>
      <c r="B164" s="32" t="s">
        <v>5153</v>
      </c>
      <c r="C164" s="31">
        <f>'[1]1-2 기관간 Repo 거래량 (통화별)'!C166</f>
        <v>287968729083670</v>
      </c>
      <c r="D164" s="31">
        <f>'[1]1-3, 1-4 기관간 Repo 거래잔량 (통화별)'!C322</f>
        <v>20985401748012</v>
      </c>
      <c r="E164" s="35">
        <f>'[1]1-3, 1-4 기관간 Repo 거래잔량 (통화별)'!P322</f>
        <v>21447143560061.449</v>
      </c>
      <c r="F164" s="34">
        <v>16589380451612.904</v>
      </c>
      <c r="G164" s="28">
        <v>88876108163690</v>
      </c>
      <c r="H164" s="27">
        <v>54937915368020</v>
      </c>
      <c r="I164" s="27">
        <v>44837201267919</v>
      </c>
      <c r="J164" s="27">
        <v>22739816522857</v>
      </c>
      <c r="K164" s="27">
        <v>61608662400</v>
      </c>
      <c r="L164" s="27">
        <v>73501493780985</v>
      </c>
      <c r="M164" s="27">
        <v>17173024142049</v>
      </c>
      <c r="N164" s="27"/>
      <c r="O164" s="27">
        <v>1388559379300</v>
      </c>
    </row>
    <row r="165" spans="1:15" ht="13.5" x14ac:dyDescent="0.3">
      <c r="A165" s="68"/>
      <c r="B165" s="32" t="s">
        <v>5152</v>
      </c>
      <c r="C165" s="31">
        <f>'[1]1-2 기관간 Repo 거래량 (통화별)'!C168</f>
        <v>266572410981920</v>
      </c>
      <c r="D165" s="31">
        <f>'[1]1-3, 1-4 기관간 Repo 거래잔량 (통화별)'!C324</f>
        <v>21718062729932</v>
      </c>
      <c r="E165" s="35">
        <f>'[1]1-3, 1-4 기관간 Repo 거래잔량 (통화별)'!P324</f>
        <v>20714003691190.668</v>
      </c>
      <c r="F165" s="34">
        <v>15750832666666.668</v>
      </c>
      <c r="G165" s="28">
        <v>87501132292524</v>
      </c>
      <c r="H165" s="27">
        <v>47623206384241</v>
      </c>
      <c r="I165" s="27">
        <v>39323159588805</v>
      </c>
      <c r="J165" s="27">
        <v>21504115416265</v>
      </c>
      <c r="K165" s="27">
        <v>28262896769</v>
      </c>
      <c r="L165" s="27">
        <v>67674478841417</v>
      </c>
      <c r="M165" s="27">
        <v>15951162622844</v>
      </c>
      <c r="N165" s="27"/>
      <c r="O165" s="27">
        <v>1685471348260</v>
      </c>
    </row>
    <row r="166" spans="1:15" x14ac:dyDescent="0.3">
      <c r="A166" s="68"/>
      <c r="B166" s="32" t="s">
        <v>5151</v>
      </c>
      <c r="C166" s="31">
        <f>'[1]1-2 기관간 Repo 거래량 (통화별)'!C170</f>
        <v>304301392874569</v>
      </c>
      <c r="D166" s="31">
        <f>'[1]1-3, 1-4 기관간 Repo 거래잔량 (통화별)'!C326</f>
        <v>23978025779381</v>
      </c>
      <c r="E166" s="35">
        <f>'[1]1-3, 1-4 기관간 Repo 거래잔량 (통화별)'!P326</f>
        <v>22667925355596.258</v>
      </c>
      <c r="F166" s="34">
        <v>17587870483870.969</v>
      </c>
      <c r="G166" s="28">
        <v>116174331556559</v>
      </c>
      <c r="H166" s="27">
        <v>45714294793812</v>
      </c>
      <c r="I166" s="27">
        <v>40230372263874</v>
      </c>
      <c r="J166" s="27">
        <v>24688108281814</v>
      </c>
      <c r="K166" s="27">
        <v>4644181600</v>
      </c>
      <c r="L166" s="27">
        <v>73900393046332</v>
      </c>
      <c r="M166" s="26">
        <v>18996641585642</v>
      </c>
      <c r="N166" s="26"/>
      <c r="O166" s="26">
        <v>1904896021600</v>
      </c>
    </row>
    <row r="167" spans="1:15" ht="13.5" x14ac:dyDescent="0.3">
      <c r="A167" s="68"/>
      <c r="B167" s="32" t="s">
        <v>5150</v>
      </c>
      <c r="C167" s="31">
        <f>'[1]1-2 기관간 Repo 거래량 (통화별)'!C172</f>
        <v>316248292831516</v>
      </c>
      <c r="D167" s="31">
        <f>'[1]1-3, 1-4 기관간 Repo 거래잔량 (통화별)'!C328</f>
        <v>24480615921330</v>
      </c>
      <c r="E167" s="35">
        <f>'[1]1-3, 1-4 기관간 Repo 거래잔량 (통화별)'!P328</f>
        <v>24321812229030.398</v>
      </c>
      <c r="F167" s="34">
        <v>19078181000000</v>
      </c>
      <c r="G167" s="28">
        <v>124985778528415</v>
      </c>
      <c r="H167" s="27">
        <v>47608596176442</v>
      </c>
      <c r="I167" s="27">
        <v>39054129248602</v>
      </c>
      <c r="J167" s="27">
        <v>24435828626496</v>
      </c>
      <c r="K167" s="27">
        <v>65972901912</v>
      </c>
      <c r="L167" s="27">
        <v>77642360611132</v>
      </c>
      <c r="M167" s="27">
        <v>18487565166630</v>
      </c>
      <c r="N167" s="27"/>
      <c r="O167" s="27">
        <v>2086298689325</v>
      </c>
    </row>
    <row r="168" spans="1:15" ht="13.5" x14ac:dyDescent="0.3">
      <c r="A168" s="68"/>
      <c r="B168" s="32" t="s">
        <v>5149</v>
      </c>
      <c r="C168" s="31">
        <f>'[1]1-2 기관간 Repo 거래량 (통화별)'!C174</f>
        <v>343199807404595</v>
      </c>
      <c r="D168" s="31">
        <f>'[1]1-3, 1-4 기관간 Repo 거래잔량 (통화별)'!C330</f>
        <v>24365797166144</v>
      </c>
      <c r="E168" s="35">
        <f>'[1]1-3, 1-4 기관간 Repo 거래잔량 (통화별)'!P330</f>
        <v>24651664793889.32</v>
      </c>
      <c r="F168" s="34">
        <v>18883948064516.133</v>
      </c>
      <c r="G168" s="28">
        <v>138850458994825</v>
      </c>
      <c r="H168" s="27">
        <v>40524094596478</v>
      </c>
      <c r="I168" s="27">
        <v>45120133182903</v>
      </c>
      <c r="J168" s="27">
        <v>24136167055383</v>
      </c>
      <c r="K168" s="27">
        <v>98703942485</v>
      </c>
      <c r="L168" s="27">
        <v>92064370534574</v>
      </c>
      <c r="M168" s="27">
        <v>20646454249192</v>
      </c>
      <c r="N168" s="27"/>
      <c r="O168" s="27">
        <v>2436952122750</v>
      </c>
    </row>
    <row r="169" spans="1:15" ht="13.5" x14ac:dyDescent="0.3">
      <c r="A169" s="68"/>
      <c r="B169" s="32" t="s">
        <v>5148</v>
      </c>
      <c r="C169" s="31">
        <f>'[1]1-2 기관간 Repo 거래량 (통화별)'!C176</f>
        <v>344605317156427</v>
      </c>
      <c r="D169" s="31">
        <f>'[1]1-3, 1-4 기관간 Repo 거래잔량 (통화별)'!C332</f>
        <v>25482234378213</v>
      </c>
      <c r="E169" s="35">
        <f>'[1]1-3, 1-4 기관간 Repo 거래잔량 (통화별)'!P332</f>
        <v>24333441476989.387</v>
      </c>
      <c r="F169" s="34">
        <v>18720815741935.484</v>
      </c>
      <c r="G169" s="28">
        <v>138518026240029</v>
      </c>
      <c r="H169" s="27">
        <v>37679100456681</v>
      </c>
      <c r="I169" s="27">
        <v>49024614229790</v>
      </c>
      <c r="J169" s="27">
        <v>24590389386047</v>
      </c>
      <c r="K169" s="27">
        <v>88835809425</v>
      </c>
      <c r="L169" s="27">
        <v>90877133141151</v>
      </c>
      <c r="M169" s="27">
        <v>22812009710972</v>
      </c>
      <c r="N169" s="27"/>
      <c r="O169" s="27">
        <v>2713726207400</v>
      </c>
    </row>
    <row r="170" spans="1:15" ht="13.5" x14ac:dyDescent="0.3">
      <c r="A170" s="68"/>
      <c r="B170" s="32" t="s">
        <v>5147</v>
      </c>
      <c r="C170" s="31">
        <f>'[1]1-2 기관간 Repo 거래량 (통화별)'!C178</f>
        <v>316817613670515</v>
      </c>
      <c r="D170" s="31">
        <f>'[1]1-3, 1-4 기관간 Repo 거래잔량 (통화별)'!C334</f>
        <v>25334374747928</v>
      </c>
      <c r="E170" s="35">
        <f>'[1]1-3, 1-4 기관간 Repo 거래잔량 (통화별)'!P334</f>
        <v>24650649237479.832</v>
      </c>
      <c r="F170" s="34">
        <v>19122924400000</v>
      </c>
      <c r="G170" s="28">
        <v>112638254474024</v>
      </c>
      <c r="H170" s="27">
        <v>44902989046128</v>
      </c>
      <c r="I170" s="27">
        <v>42887549759793</v>
      </c>
      <c r="J170" s="27">
        <v>24861670292083</v>
      </c>
      <c r="K170" s="27">
        <v>94973819466</v>
      </c>
      <c r="L170" s="27">
        <v>85691391232690</v>
      </c>
      <c r="M170" s="27">
        <v>22933177132858</v>
      </c>
      <c r="N170" s="27"/>
      <c r="O170" s="27">
        <v>2550675708250</v>
      </c>
    </row>
    <row r="171" spans="1:15" ht="13.5" x14ac:dyDescent="0.3">
      <c r="A171" s="68"/>
      <c r="B171" s="32" t="s">
        <v>5146</v>
      </c>
      <c r="C171" s="31">
        <f>'[1]1-2 기관간 Repo 거래량 (통화별)'!C180</f>
        <v>362533219000000</v>
      </c>
      <c r="D171" s="31">
        <f>'[1]1-3, 1-4 기관간 Repo 거래잔량 (통화별)'!C336</f>
        <v>24293643747928</v>
      </c>
      <c r="E171" s="35">
        <f>'[1]1-3, 1-4 기관간 Repo 거래잔량 (통화별)'!P336</f>
        <v>25553807393089.289</v>
      </c>
      <c r="F171" s="34">
        <v>20299647032258.066</v>
      </c>
      <c r="G171" s="28">
        <v>113886060771116</v>
      </c>
      <c r="H171" s="27">
        <v>60479226543792</v>
      </c>
      <c r="I171" s="27">
        <v>56031022554469</v>
      </c>
      <c r="J171" s="27">
        <v>28751719786563</v>
      </c>
      <c r="K171" s="27">
        <v>183525947952</v>
      </c>
      <c r="L171" s="27">
        <v>95219068772780</v>
      </c>
      <c r="M171" s="27">
        <v>27385942871905</v>
      </c>
      <c r="N171" s="27"/>
      <c r="O171" s="27">
        <v>2512370427500</v>
      </c>
    </row>
    <row r="172" spans="1:15" ht="13.5" x14ac:dyDescent="0.3">
      <c r="A172" s="68"/>
      <c r="B172" s="32" t="s">
        <v>5145</v>
      </c>
      <c r="C172" s="31">
        <f>'[1]1-2 기관간 Repo 거래량 (통화별)'!C182</f>
        <v>369243030415590</v>
      </c>
      <c r="D172" s="31">
        <f>'[1]1-3, 1-4 기관간 Repo 거래잔량 (통화별)'!C338</f>
        <v>24940585331234</v>
      </c>
      <c r="E172" s="35">
        <f>'[1]1-3, 1-4 기관간 Repo 거래잔량 (통화별)'!P338</f>
        <v>25082057934019.801</v>
      </c>
      <c r="F172" s="34">
        <v>19609852133333.328</v>
      </c>
      <c r="G172" s="28">
        <v>118131005163910</v>
      </c>
      <c r="H172" s="27">
        <v>50189718836406</v>
      </c>
      <c r="I172" s="27">
        <v>62395234673103</v>
      </c>
      <c r="J172" s="27">
        <v>30561073943997</v>
      </c>
      <c r="K172" s="27">
        <v>62199823600</v>
      </c>
      <c r="L172" s="27">
        <v>99913028055272</v>
      </c>
      <c r="M172" s="27">
        <v>27626650264774</v>
      </c>
      <c r="N172" s="27"/>
      <c r="O172" s="27">
        <v>2660589964500</v>
      </c>
    </row>
    <row r="173" spans="1:15" x14ac:dyDescent="0.3">
      <c r="A173" s="68"/>
      <c r="B173" s="32" t="s">
        <v>5144</v>
      </c>
      <c r="C173" s="31">
        <f>'[1]1-2 기관간 Repo 거래량 (통화별)'!C184</f>
        <v>314927489724736</v>
      </c>
      <c r="D173" s="31">
        <f>'[1]1-3, 1-4 기관간 Repo 거래잔량 (통화별)'!C340</f>
        <v>23284486646522</v>
      </c>
      <c r="E173" s="35">
        <f>'[1]1-3, 1-4 기관간 Repo 거래잔량 (통화별)'!P340</f>
        <v>25163906300879.418</v>
      </c>
      <c r="F173" s="34">
        <v>19866421290322.582</v>
      </c>
      <c r="G173" s="28">
        <v>91984264421456</v>
      </c>
      <c r="H173" s="27">
        <v>43445510931720</v>
      </c>
      <c r="I173" s="27">
        <v>54254124231578</v>
      </c>
      <c r="J173" s="27">
        <v>29439771073328</v>
      </c>
      <c r="K173" s="27">
        <v>100741365500</v>
      </c>
      <c r="L173" s="27">
        <v>82803362764314</v>
      </c>
      <c r="M173" s="26">
        <v>29109208249759</v>
      </c>
      <c r="N173" s="26"/>
      <c r="O173" s="26">
        <v>1808055189390</v>
      </c>
    </row>
    <row r="174" spans="1:15" ht="13.5" x14ac:dyDescent="0.3">
      <c r="A174" s="68"/>
      <c r="B174" s="25" t="s">
        <v>5304</v>
      </c>
      <c r="C174" s="24">
        <f>SUM(C162:C173)</f>
        <v>3763883058343538</v>
      </c>
      <c r="D174" s="24"/>
      <c r="E174" s="23">
        <f>'[1]1-3, 1-4 기관간 Repo 거래잔량 (통화별)'!P342</f>
        <v>23394305572772.238</v>
      </c>
      <c r="F174" s="22">
        <v>18129510155737.703</v>
      </c>
      <c r="G174" s="21">
        <f t="shared" ref="G174:O174" si="12">SUM(G162:G173)</f>
        <v>1317931967212008</v>
      </c>
      <c r="H174" s="21">
        <f t="shared" si="12"/>
        <v>565227863216552</v>
      </c>
      <c r="I174" s="21">
        <f t="shared" si="12"/>
        <v>556974552006474</v>
      </c>
      <c r="J174" s="21">
        <f t="shared" si="12"/>
        <v>300193041529046</v>
      </c>
      <c r="K174" s="21">
        <f t="shared" si="12"/>
        <v>846640879964</v>
      </c>
      <c r="L174" s="21">
        <f t="shared" si="12"/>
        <v>960209780082617</v>
      </c>
      <c r="M174" s="21">
        <f t="shared" si="12"/>
        <v>257764802142135</v>
      </c>
      <c r="N174" s="21">
        <f t="shared" si="12"/>
        <v>0</v>
      </c>
      <c r="O174" s="21">
        <f t="shared" si="12"/>
        <v>24852911020225</v>
      </c>
    </row>
    <row r="175" spans="1:15" ht="13.5" x14ac:dyDescent="0.3">
      <c r="A175" s="68" t="s">
        <v>5307</v>
      </c>
      <c r="B175" s="32" t="s">
        <v>5305</v>
      </c>
      <c r="C175" s="31">
        <f>'[1]1-2 기관간 Repo 거래량 (통화별)'!O162</f>
        <v>375418466027248</v>
      </c>
      <c r="D175" s="31">
        <f>'[1]1-3, 1-4 기관간 Repo 거래잔량 (통화별)'!C344</f>
        <v>24865267381508</v>
      </c>
      <c r="E175" s="35">
        <f>'[1]1-3, 1-4 기관간 Repo 거래잔량 (통화별)'!P344</f>
        <v>24721173150835.289</v>
      </c>
      <c r="F175" s="34">
        <v>19666615983870.969</v>
      </c>
      <c r="G175" s="28">
        <v>109175268985926</v>
      </c>
      <c r="H175" s="27">
        <v>51981253735615</v>
      </c>
      <c r="I175" s="27">
        <v>67350393743574</v>
      </c>
      <c r="J175" s="27">
        <v>33612464036252</v>
      </c>
      <c r="K175" s="27">
        <v>296287015600</v>
      </c>
      <c r="L175" s="27">
        <v>95920728850311</v>
      </c>
      <c r="M175" s="27">
        <v>36169190904166</v>
      </c>
      <c r="N175" s="27"/>
      <c r="O175" s="27">
        <v>2496929642500</v>
      </c>
    </row>
    <row r="176" spans="1:15" ht="13.5" x14ac:dyDescent="0.3">
      <c r="A176" s="68"/>
      <c r="B176" s="32" t="s">
        <v>5154</v>
      </c>
      <c r="C176" s="31">
        <f>'[1]1-2 기관간 Repo 거래량 (통화별)'!O164</f>
        <v>347463255279456</v>
      </c>
      <c r="D176" s="31">
        <f>'[1]1-3, 1-4 기관간 Repo 거래잔량 (통화별)'!C346</f>
        <v>27813153765540</v>
      </c>
      <c r="E176" s="35">
        <f>'[1]1-3, 1-4 기관간 Repo 거래잔량 (통화별)'!P346</f>
        <v>25859259625557.145</v>
      </c>
      <c r="F176" s="34">
        <v>20646482500000</v>
      </c>
      <c r="G176" s="28">
        <v>104745928507881</v>
      </c>
      <c r="H176" s="27">
        <v>43801181026280</v>
      </c>
      <c r="I176" s="27">
        <v>59485073061457</v>
      </c>
      <c r="J176" s="27">
        <v>29127588978225</v>
      </c>
      <c r="K176" s="27">
        <v>161482393320</v>
      </c>
      <c r="L176" s="27">
        <v>96538975293012</v>
      </c>
      <c r="M176" s="27">
        <v>30462525064270</v>
      </c>
      <c r="N176" s="27"/>
      <c r="O176" s="27">
        <v>3021928545000</v>
      </c>
    </row>
    <row r="177" spans="1:15" ht="13.5" x14ac:dyDescent="0.3">
      <c r="A177" s="68"/>
      <c r="B177" s="32" t="s">
        <v>5153</v>
      </c>
      <c r="C177" s="31">
        <f>'[1]1-2 기관간 Repo 거래량 (통화별)'!O166</f>
        <v>379128528010409</v>
      </c>
      <c r="D177" s="31">
        <f>'[1]1-3, 1-4 기관간 Repo 거래잔량 (통화별)'!C348</f>
        <v>26594523307314</v>
      </c>
      <c r="E177" s="35">
        <f>'[1]1-3, 1-4 기관간 Repo 거래잔량 (통화별)'!P348</f>
        <v>26227238222968.707</v>
      </c>
      <c r="F177" s="34">
        <v>21046689606451.613</v>
      </c>
      <c r="G177" s="28">
        <v>126119860435614</v>
      </c>
      <c r="H177" s="27">
        <v>42357494663851</v>
      </c>
      <c r="I177" s="27">
        <v>61840317830152</v>
      </c>
      <c r="J177" s="27">
        <v>28240506782790</v>
      </c>
      <c r="K177" s="27">
        <v>106125466900</v>
      </c>
      <c r="L177" s="27">
        <v>104954593493949</v>
      </c>
      <c r="M177" s="27">
        <v>34195314738090</v>
      </c>
      <c r="N177" s="27"/>
      <c r="O177" s="27">
        <v>2998184347000</v>
      </c>
    </row>
    <row r="178" spans="1:15" ht="13.5" x14ac:dyDescent="0.3">
      <c r="A178" s="68"/>
      <c r="B178" s="32" t="s">
        <v>5152</v>
      </c>
      <c r="C178" s="31">
        <f>'[1]1-2 기관간 Repo 거래량 (통화별)'!O168</f>
        <v>446970751634360</v>
      </c>
      <c r="D178" s="31">
        <f>'[1]1-3, 1-4 기관간 Repo 거래잔량 (통화별)'!C350</f>
        <v>29174607108992</v>
      </c>
      <c r="E178" s="35">
        <f>'[1]1-3, 1-4 기관간 Repo 거래잔량 (통화별)'!P350</f>
        <v>27483884139065.469</v>
      </c>
      <c r="F178" s="34">
        <v>22132582142000</v>
      </c>
      <c r="G178" s="28">
        <v>155502384225725</v>
      </c>
      <c r="H178" s="27">
        <v>64825200315875</v>
      </c>
      <c r="I178" s="27">
        <v>66240910044418</v>
      </c>
      <c r="J178" s="27">
        <v>31248912276797</v>
      </c>
      <c r="K178" s="27">
        <v>141986125765</v>
      </c>
      <c r="L178" s="27">
        <v>116233888234911</v>
      </c>
      <c r="M178" s="27">
        <v>34874751240245</v>
      </c>
      <c r="N178" s="27"/>
      <c r="O178" s="27">
        <v>3880482007500</v>
      </c>
    </row>
    <row r="179" spans="1:15" x14ac:dyDescent="0.3">
      <c r="A179" s="68"/>
      <c r="B179" s="32" t="s">
        <v>5151</v>
      </c>
      <c r="C179" s="31">
        <f>'[1]1-2 기관간 Repo 거래량 (통화별)'!O170</f>
        <v>430874836000400</v>
      </c>
      <c r="D179" s="31">
        <f>'[1]1-3, 1-4 기관간 Repo 거래잔량 (통화별)'!C352</f>
        <v>23913190960660</v>
      </c>
      <c r="E179" s="35">
        <f>'[1]1-3, 1-4 기관간 Repo 거래잔량 (통화별)'!P352</f>
        <v>28421113987486.191</v>
      </c>
      <c r="F179" s="34">
        <v>22876221222580.648</v>
      </c>
      <c r="G179" s="28">
        <v>148782161220481</v>
      </c>
      <c r="H179" s="27">
        <v>63173027477306</v>
      </c>
      <c r="I179" s="27">
        <v>58181977489342</v>
      </c>
      <c r="J179" s="27">
        <v>35502138135596</v>
      </c>
      <c r="K179" s="27">
        <v>1138340839800</v>
      </c>
      <c r="L179" s="27">
        <v>110257274968111</v>
      </c>
      <c r="M179" s="26">
        <v>33460151387172</v>
      </c>
      <c r="N179" s="26"/>
      <c r="O179" s="26">
        <v>5716865389250</v>
      </c>
    </row>
    <row r="180" spans="1:15" ht="13.5" x14ac:dyDescent="0.3">
      <c r="A180" s="68"/>
      <c r="B180" s="32" t="s">
        <v>5150</v>
      </c>
      <c r="C180" s="31">
        <f>'[1]1-2 기관간 Repo 거래량 (통화별)'!O172</f>
        <v>315915992958875</v>
      </c>
      <c r="D180" s="31">
        <f>'[1]1-3, 1-4 기관간 Repo 거래잔량 (통화별)'!C354</f>
        <v>23017985822135</v>
      </c>
      <c r="E180" s="35">
        <f>'[1]1-3, 1-4 기관간 Repo 거래잔량 (통화별)'!P354</f>
        <v>23145330877938.336</v>
      </c>
      <c r="F180" s="34">
        <v>18357703663333.332</v>
      </c>
      <c r="G180" s="28">
        <v>97308447759476</v>
      </c>
      <c r="H180" s="27">
        <v>35067999789160</v>
      </c>
      <c r="I180" s="27">
        <v>45477410301451</v>
      </c>
      <c r="J180" s="27">
        <v>29092382355691</v>
      </c>
      <c r="K180" s="27">
        <v>1215414649240</v>
      </c>
      <c r="L180" s="27">
        <v>95497307256670</v>
      </c>
      <c r="M180" s="27">
        <v>25763949302894</v>
      </c>
      <c r="N180" s="27"/>
      <c r="O180" s="27">
        <v>3902782723600</v>
      </c>
    </row>
    <row r="181" spans="1:15" ht="13.5" x14ac:dyDescent="0.3">
      <c r="A181" s="68"/>
      <c r="B181" s="32" t="s">
        <v>5149</v>
      </c>
      <c r="C181" s="31">
        <f>'[1]1-2 기관간 Repo 거래량 (통화별)'!O174</f>
        <v>352421977700000</v>
      </c>
      <c r="D181" s="31">
        <f>'[1]1-3, 1-4 기관간 Repo 거래잔량 (통화별)'!C356</f>
        <v>20243117196939</v>
      </c>
      <c r="E181" s="35">
        <f>'[1]1-3, 1-4 기관간 Repo 거래잔량 (통화별)'!P356</f>
        <v>21249475314035.773</v>
      </c>
      <c r="F181" s="34">
        <v>17039479554838.709</v>
      </c>
      <c r="G181" s="28">
        <v>125991294887494</v>
      </c>
      <c r="H181" s="27">
        <v>29756724371096</v>
      </c>
      <c r="I181" s="27">
        <v>46146131130499</v>
      </c>
      <c r="J181" s="27">
        <v>30545024570923</v>
      </c>
      <c r="K181" s="27">
        <v>1630434836040</v>
      </c>
      <c r="L181" s="27">
        <v>107470139150565</v>
      </c>
      <c r="M181" s="27">
        <v>25463779378000</v>
      </c>
      <c r="N181" s="27"/>
      <c r="O181" s="27">
        <v>4754772398000</v>
      </c>
    </row>
    <row r="182" spans="1:15" ht="13.5" x14ac:dyDescent="0.3">
      <c r="A182" s="68"/>
      <c r="B182" s="32" t="s">
        <v>5148</v>
      </c>
      <c r="C182" s="31">
        <f>'[1]1-2 기관간 Repo 거래량 (통화별)'!O176</f>
        <v>322427894458875</v>
      </c>
      <c r="D182" s="31">
        <f>'[1]1-3, 1-4 기관간 Repo 거래잔량 (통화별)'!C358</f>
        <v>22376550496939</v>
      </c>
      <c r="E182" s="35">
        <f>'[1]1-3, 1-4 기관간 Repo 거래잔량 (통화별)'!P358</f>
        <v>21374226996939</v>
      </c>
      <c r="F182" s="34">
        <v>17253022048387.098</v>
      </c>
      <c r="G182" s="28">
        <v>96223257362410</v>
      </c>
      <c r="H182" s="27">
        <v>32546830245202</v>
      </c>
      <c r="I182" s="27">
        <v>49256695539023</v>
      </c>
      <c r="J182" s="27">
        <v>26240140621370</v>
      </c>
      <c r="K182" s="27">
        <v>1433790781965</v>
      </c>
      <c r="L182" s="27">
        <v>107760014925514</v>
      </c>
      <c r="M182" s="27">
        <v>22185982830834</v>
      </c>
      <c r="N182" s="27"/>
      <c r="O182" s="27">
        <v>4525478322500</v>
      </c>
    </row>
    <row r="183" spans="1:15" ht="13.5" x14ac:dyDescent="0.3">
      <c r="A183" s="68"/>
      <c r="B183" s="32" t="s">
        <v>5147</v>
      </c>
      <c r="C183" s="31">
        <f>'[1]1-2 기관간 Repo 거래량 (통화별)'!O178</f>
        <v>310971981000000</v>
      </c>
      <c r="D183" s="31">
        <f>'[1]1-3, 1-4 기관간 Repo 거래잔량 (통화별)'!C360</f>
        <v>24627345796939</v>
      </c>
      <c r="E183" s="35">
        <f>'[1]1-3, 1-4 기관간 Repo 거래잔량 (통화별)'!P360</f>
        <v>23531752640272.332</v>
      </c>
      <c r="F183" s="34">
        <v>19510019900000</v>
      </c>
      <c r="G183" s="28">
        <v>102888344702250</v>
      </c>
      <c r="H183" s="27">
        <v>31405784724183</v>
      </c>
      <c r="I183" s="27">
        <v>43999699449332</v>
      </c>
      <c r="J183" s="27">
        <v>22642489376371</v>
      </c>
      <c r="K183" s="27">
        <v>1362277057980</v>
      </c>
      <c r="L183" s="27">
        <v>101398191707036</v>
      </c>
      <c r="M183" s="27">
        <v>21152083485783</v>
      </c>
      <c r="N183" s="27"/>
      <c r="O183" s="27">
        <v>3218391359000</v>
      </c>
    </row>
    <row r="184" spans="1:15" ht="13.5" x14ac:dyDescent="0.3">
      <c r="A184" s="68"/>
      <c r="B184" s="32" t="s">
        <v>5146</v>
      </c>
      <c r="C184" s="31">
        <f>'[1]1-2 기관간 Repo 거래량 (통화별)'!O180</f>
        <v>373308840016000</v>
      </c>
      <c r="D184" s="31">
        <f>'[1]1-3, 1-4 기관간 Repo 거래잔량 (통화별)'!C362</f>
        <v>25709789796939</v>
      </c>
      <c r="E184" s="35">
        <f>'[1]1-3, 1-4 기관간 Repo 거래잔량 (통화별)'!P362</f>
        <v>23484859123132.547</v>
      </c>
      <c r="F184" s="34">
        <v>19701823258064.516</v>
      </c>
      <c r="G184" s="28">
        <v>130789779806042</v>
      </c>
      <c r="H184" s="27">
        <v>32668851881853</v>
      </c>
      <c r="I184" s="27">
        <v>53697448981809</v>
      </c>
      <c r="J184" s="27">
        <v>28245128485873</v>
      </c>
      <c r="K184" s="27">
        <v>2298930971623</v>
      </c>
      <c r="L184" s="27">
        <v>116548868040918</v>
      </c>
      <c r="M184" s="27">
        <v>26153863894704</v>
      </c>
      <c r="N184" s="27"/>
      <c r="O184" s="27">
        <v>3660616507500</v>
      </c>
    </row>
    <row r="185" spans="1:15" ht="31.9" customHeight="1" x14ac:dyDescent="0.3">
      <c r="A185" s="68"/>
      <c r="B185" s="32"/>
      <c r="C185" s="31">
        <f>'[1]1-2 기관간 Repo 거래량 (통화별)'!O182</f>
        <v>395230174000000</v>
      </c>
      <c r="D185" s="31">
        <f>'[1]1-3, 1-4 기관간 Repo 거래잔량 (통화별)'!C364</f>
        <v>25811441338064</v>
      </c>
      <c r="E185" s="35">
        <f>'[1]1-3, 1-4 기관간 Repo 거래잔량 (통화별)'!P364</f>
        <v>25091678585539</v>
      </c>
      <c r="F185" s="34">
        <v>21449678366666.668</v>
      </c>
      <c r="G185" s="28">
        <v>126955164000447</v>
      </c>
      <c r="H185" s="27">
        <v>33826706615351</v>
      </c>
      <c r="I185" s="27">
        <v>67193820757147</v>
      </c>
      <c r="J185" s="27">
        <v>31811879794966</v>
      </c>
      <c r="K185" s="27">
        <v>1945452138875</v>
      </c>
      <c r="L185" s="27">
        <v>124651943087516</v>
      </c>
      <c r="M185" s="27">
        <v>27867288559820</v>
      </c>
      <c r="N185" s="27"/>
      <c r="O185" s="27">
        <v>1918517757900</v>
      </c>
    </row>
    <row r="186" spans="1:15" ht="31.9" customHeight="1" x14ac:dyDescent="0.3">
      <c r="A186" s="68"/>
      <c r="B186" s="32" t="s">
        <v>5144</v>
      </c>
      <c r="C186" s="31">
        <f>'[1]1-2 기관간 Repo 거래량 (통화별)'!O184</f>
        <v>413449250000000</v>
      </c>
      <c r="D186" s="31">
        <f>'[1]1-3, 1-4 기관간 Repo 거래잔량 (통화별)'!C366</f>
        <v>27054025452496</v>
      </c>
      <c r="E186" s="35">
        <f>'[1]1-3, 1-4 기관간 Repo 거래잔량 (통화별)'!P366</f>
        <v>26402377399852.906</v>
      </c>
      <c r="F186" s="34">
        <v>22488181096774.195</v>
      </c>
      <c r="G186" s="28">
        <v>130564167770402</v>
      </c>
      <c r="H186" s="27">
        <v>37234752968212</v>
      </c>
      <c r="I186" s="27">
        <v>72421420831126</v>
      </c>
      <c r="J186" s="27">
        <v>36349265047579</v>
      </c>
      <c r="K186" s="27">
        <v>1777551356590</v>
      </c>
      <c r="L186" s="27">
        <v>127828816846673</v>
      </c>
      <c r="M186" s="26">
        <v>27479049380283</v>
      </c>
      <c r="N186" s="26"/>
      <c r="O186" s="26">
        <v>1566992223200</v>
      </c>
    </row>
    <row r="187" spans="1:15" ht="31.9" customHeight="1" x14ac:dyDescent="0.3">
      <c r="A187" s="68"/>
      <c r="B187" s="25" t="s">
        <v>5304</v>
      </c>
      <c r="C187" s="24">
        <f>SUM(C175:C186)</f>
        <v>4463581947085623</v>
      </c>
      <c r="D187" s="24"/>
      <c r="E187" s="23">
        <f>'[1]1-3, 1-4 기관간 Repo 거래잔량 (통화별)'!P368</f>
        <v>24739562320144.703</v>
      </c>
      <c r="F187" s="22">
        <v>20174887802904.109</v>
      </c>
      <c r="G187" s="21">
        <f t="shared" ref="G187:O187" si="13">SUM(G175:G186)</f>
        <v>1455046059664148</v>
      </c>
      <c r="H187" s="21">
        <f t="shared" si="13"/>
        <v>498645807813984</v>
      </c>
      <c r="I187" s="21">
        <f t="shared" si="13"/>
        <v>691291299159330</v>
      </c>
      <c r="J187" s="21">
        <f t="shared" si="13"/>
        <v>362657920462433</v>
      </c>
      <c r="K187" s="21">
        <f t="shared" si="13"/>
        <v>13508073633698</v>
      </c>
      <c r="L187" s="21">
        <f t="shared" si="13"/>
        <v>1305060741855186</v>
      </c>
      <c r="M187" s="21">
        <f t="shared" si="13"/>
        <v>345227930166261</v>
      </c>
      <c r="N187" s="21">
        <f t="shared" si="13"/>
        <v>0</v>
      </c>
      <c r="O187" s="21">
        <f t="shared" si="13"/>
        <v>41661941222950</v>
      </c>
    </row>
    <row r="188" spans="1:15" ht="31.9" customHeight="1" x14ac:dyDescent="0.3">
      <c r="A188" s="68" t="s">
        <v>5306</v>
      </c>
      <c r="B188" s="32" t="s">
        <v>5305</v>
      </c>
      <c r="C188" s="31">
        <f>'[1]1-2 기관간 Repo 거래량 (통화별)'!C188</f>
        <v>395584636500000</v>
      </c>
      <c r="D188" s="31">
        <f>'[1]1-3, 1-4 기관간 Repo 거래잔량 (통화별)'!C370</f>
        <v>27824322952496</v>
      </c>
      <c r="E188" s="30">
        <f>'[1]1-3, 1-4 기관간 Repo 거래잔량 (통화별)'!P370</f>
        <v>26485221662173.418</v>
      </c>
      <c r="F188" s="29">
        <v>22453696064516.129</v>
      </c>
      <c r="G188" s="28">
        <v>131352868336293</v>
      </c>
      <c r="H188" s="27">
        <v>43570203868603</v>
      </c>
      <c r="I188" s="27">
        <v>57268286135184</v>
      </c>
      <c r="J188" s="27">
        <v>34859193447149</v>
      </c>
      <c r="K188" s="27">
        <v>1853878021840</v>
      </c>
      <c r="L188" s="27">
        <v>120481361300203</v>
      </c>
      <c r="M188" s="27">
        <v>25500937231583</v>
      </c>
      <c r="N188" s="27"/>
      <c r="O188" s="27">
        <v>2091410850925</v>
      </c>
    </row>
    <row r="189" spans="1:15" ht="31.9" customHeight="1" x14ac:dyDescent="0.3">
      <c r="A189" s="68"/>
      <c r="B189" s="32" t="s">
        <v>5154</v>
      </c>
      <c r="C189" s="31">
        <f>'[1]1-2 기관간 Repo 거래량 (통화별)'!C190</f>
        <v>409927976927397</v>
      </c>
      <c r="D189" s="31">
        <f>'[1]1-3, 1-4 기관간 Repo 거래잔량 (통화별)'!C372</f>
        <v>28259109952496</v>
      </c>
      <c r="E189" s="30">
        <f>'[1]1-3, 1-4 기관간 Repo 거래잔량 (통화별)'!P372</f>
        <v>27203061092760.18</v>
      </c>
      <c r="F189" s="29">
        <v>23283430854549.891</v>
      </c>
      <c r="G189" s="28">
        <v>152710832111109</v>
      </c>
      <c r="H189" s="27">
        <v>43960195066635</v>
      </c>
      <c r="I189" s="27">
        <v>53883263560046</v>
      </c>
      <c r="J189" s="27">
        <v>33882613208102</v>
      </c>
      <c r="K189" s="27">
        <v>1892634941220</v>
      </c>
      <c r="L189" s="27">
        <v>118267285432495</v>
      </c>
      <c r="M189" s="27">
        <v>25611581773475</v>
      </c>
      <c r="N189" s="27"/>
      <c r="O189" s="27">
        <v>1984476806500</v>
      </c>
    </row>
    <row r="190" spans="1:15" ht="31.9" customHeight="1" x14ac:dyDescent="0.3">
      <c r="A190" s="68"/>
      <c r="B190" s="32" t="s">
        <v>5153</v>
      </c>
      <c r="C190" s="31">
        <f>'[1]1-2 기관간 Repo 거래량 (통화별)'!C192</f>
        <v>424765995000000</v>
      </c>
      <c r="D190" s="31">
        <f>'[1]1-3, 1-4 기관간 Repo 거래잔량 (통화별)'!C374</f>
        <v>25346402952496</v>
      </c>
      <c r="E190" s="30">
        <f>'[1]1-3, 1-4 기관간 Repo 거래잔량 (통화별)'!P374</f>
        <v>26815343178302.453</v>
      </c>
      <c r="F190" s="29">
        <v>23024967548387.094</v>
      </c>
      <c r="G190" s="28">
        <v>149144678340682</v>
      </c>
      <c r="H190" s="27">
        <v>54053935186180</v>
      </c>
      <c r="I190" s="27">
        <v>58475337688166</v>
      </c>
      <c r="J190" s="27">
        <v>35252107520366</v>
      </c>
      <c r="K190" s="27">
        <v>1970478865050</v>
      </c>
      <c r="L190" s="27">
        <v>120284116319184</v>
      </c>
      <c r="M190" s="27">
        <v>26281441902226</v>
      </c>
      <c r="N190" s="27"/>
      <c r="O190" s="27">
        <v>1777322637000</v>
      </c>
    </row>
    <row r="191" spans="1:15" ht="31.9" customHeight="1" x14ac:dyDescent="0.3">
      <c r="A191" s="68"/>
      <c r="B191" s="32" t="s">
        <v>5152</v>
      </c>
      <c r="C191" s="31">
        <f>'[1]1-2 기관간 Repo 거래량 (통화별)'!C194</f>
        <v>436496214000000</v>
      </c>
      <c r="D191" s="31">
        <f>'[1]1-3, 1-4 기관간 Repo 거래잔량 (통화별)'!C376</f>
        <v>26321084952496</v>
      </c>
      <c r="E191" s="30">
        <f>'[1]1-3, 1-4 기관간 Repo 거래잔량 (통화별)'!P376</f>
        <v>26076892752496</v>
      </c>
      <c r="F191" s="29">
        <v>22308678466666.664</v>
      </c>
      <c r="G191" s="28">
        <v>148220763918255</v>
      </c>
      <c r="H191" s="27">
        <v>61064382314950</v>
      </c>
      <c r="I191" s="27">
        <v>62920620406529</v>
      </c>
      <c r="J191" s="27">
        <v>34866459368611</v>
      </c>
      <c r="K191" s="27">
        <v>2291807589410</v>
      </c>
      <c r="L191" s="27">
        <v>124714084704007</v>
      </c>
      <c r="M191" s="27">
        <v>23999518886748</v>
      </c>
      <c r="N191" s="27"/>
      <c r="O191" s="27">
        <v>1992259268450</v>
      </c>
    </row>
    <row r="192" spans="1:15" ht="31.9" customHeight="1" x14ac:dyDescent="0.3">
      <c r="A192" s="68"/>
      <c r="B192" s="32" t="s">
        <v>5151</v>
      </c>
      <c r="C192" s="31">
        <f>'[1]1-2 기관간 Repo 거래량 (통화별)'!C196</f>
        <v>385766144671723</v>
      </c>
      <c r="D192" s="31">
        <f>'[1]1-3, 1-4 기관간 Repo 거래잔량 (통화별)'!C378</f>
        <v>27311644624219</v>
      </c>
      <c r="E192" s="30">
        <f>'[1]1-3, 1-4 기관간 Repo 거래잔량 (통화별)'!P378</f>
        <v>26472447733096.484</v>
      </c>
      <c r="F192" s="29">
        <v>22691627396774.195</v>
      </c>
      <c r="G192" s="28">
        <v>142023577464259</v>
      </c>
      <c r="H192" s="27">
        <v>48321104107274</v>
      </c>
      <c r="I192" s="27">
        <v>56174583789002</v>
      </c>
      <c r="J192" s="27">
        <v>29771398698677</v>
      </c>
      <c r="K192" s="27">
        <v>536395003914</v>
      </c>
      <c r="L192" s="27">
        <v>106443409071890</v>
      </c>
      <c r="M192" s="26">
        <v>22112037995151</v>
      </c>
      <c r="N192" s="26"/>
      <c r="O192" s="26">
        <v>1764794665150</v>
      </c>
    </row>
    <row r="193" spans="1:16" ht="31.9" customHeight="1" x14ac:dyDescent="0.3">
      <c r="A193" s="68"/>
      <c r="B193" s="32" t="s">
        <v>5150</v>
      </c>
      <c r="C193" s="31">
        <f>'[1]1-2 기관간 Repo 거래량 (통화별)'!C198</f>
        <v>405819049964752</v>
      </c>
      <c r="D193" s="31">
        <f>'[1]1-3, 1-4 기관간 Repo 거래잔량 (통화별)'!C380</f>
        <v>29297530169723</v>
      </c>
      <c r="E193" s="30">
        <f>'[1]1-3, 1-4 기관간 Repo 거래잔량 (통화별)'!P380</f>
        <v>27618911891989.133</v>
      </c>
      <c r="F193" s="29">
        <v>23753217270000</v>
      </c>
      <c r="G193" s="28">
        <v>153430903677404</v>
      </c>
      <c r="H193" s="27">
        <v>53883563304523</v>
      </c>
      <c r="I193" s="27">
        <v>57887767202580</v>
      </c>
      <c r="J193" s="27">
        <v>29946820270942</v>
      </c>
      <c r="K193" s="27">
        <v>547487190173</v>
      </c>
      <c r="L193" s="27">
        <v>109299661052417</v>
      </c>
      <c r="M193" s="27">
        <v>22036003570540</v>
      </c>
      <c r="N193" s="27"/>
      <c r="O193" s="27">
        <v>1693723555500</v>
      </c>
    </row>
    <row r="194" spans="1:16" ht="31.9" customHeight="1" x14ac:dyDescent="0.3">
      <c r="A194" s="68"/>
      <c r="B194" s="32" t="s">
        <v>5149</v>
      </c>
      <c r="C194" s="31">
        <f>'[1]1-2 기관간 Repo 거래량 (통화별)'!C200</f>
        <v>550154988087500</v>
      </c>
      <c r="D194" s="31">
        <f>'[1]1-3, 1-4 기관간 Repo 거래잔량 (통화별)'!C382</f>
        <v>31434015257223</v>
      </c>
      <c r="E194" s="30">
        <f>'[1]1-3, 1-4 기관간 Repo 거래잔량 (통화별)'!P382</f>
        <v>30520675559642.355</v>
      </c>
      <c r="F194" s="29">
        <v>26627389419354.84</v>
      </c>
      <c r="G194" s="28">
        <v>232038005802934</v>
      </c>
      <c r="H194" s="27">
        <v>70932567005180</v>
      </c>
      <c r="I194" s="27">
        <v>80805613420551</v>
      </c>
      <c r="J194" s="27">
        <v>39159075548883</v>
      </c>
      <c r="K194" s="27">
        <v>1018418939470</v>
      </c>
      <c r="L194" s="27">
        <v>129406116258212</v>
      </c>
      <c r="M194" s="27">
        <v>26419064112623</v>
      </c>
      <c r="N194" s="27"/>
      <c r="O194" s="27">
        <v>1485665858680</v>
      </c>
      <c r="P194" s="33"/>
    </row>
    <row r="195" spans="1:16" ht="31.9" customHeight="1" x14ac:dyDescent="0.3">
      <c r="A195" s="68"/>
      <c r="B195" s="32" t="s">
        <v>5148</v>
      </c>
      <c r="C195" s="31">
        <f>'[1]1-2 기관간 Repo 거래량 (통화별)'!C202</f>
        <v>496801370000196</v>
      </c>
      <c r="D195" s="31">
        <f>'[1]1-3, 1-4 기관간 Repo 거래잔량 (통화별)'!C384</f>
        <v>33106099257099</v>
      </c>
      <c r="E195" s="30">
        <f>'[1]1-3, 1-4 기관간 Repo 거래잔량 (통화별)'!P384</f>
        <v>31478993870241.453</v>
      </c>
      <c r="F195" s="29">
        <v>27705626064503.934</v>
      </c>
      <c r="G195" s="28">
        <v>208069036857977</v>
      </c>
      <c r="H195" s="27">
        <v>73873929758483</v>
      </c>
      <c r="I195" s="27">
        <v>70855801270160</v>
      </c>
      <c r="J195" s="27">
        <v>31131628523880</v>
      </c>
      <c r="K195" s="27">
        <v>825583485157</v>
      </c>
      <c r="L195" s="27">
        <v>114922950056428</v>
      </c>
      <c r="M195" s="27">
        <v>23227909917849</v>
      </c>
      <c r="N195" s="27"/>
      <c r="O195" s="27">
        <v>1712891320100</v>
      </c>
    </row>
    <row r="196" spans="1:16" ht="31.9" customHeight="1" x14ac:dyDescent="0.3">
      <c r="A196" s="68"/>
      <c r="B196" s="32" t="s">
        <v>5147</v>
      </c>
      <c r="C196" s="31">
        <f>'[1]1-2 기관간 Repo 거래량 (통화별)'!C204</f>
        <v>501347804556540</v>
      </c>
      <c r="D196" s="31">
        <f>'[1]1-3, 1-4 기관간 Repo 거래잔량 (통화별)'!C386</f>
        <v>31649855813745</v>
      </c>
      <c r="E196" s="30">
        <f>'[1]1-3, 1-4 기관간 Repo 거래잔량 (통화별)'!P386</f>
        <v>33187470340601.668</v>
      </c>
      <c r="F196" s="29">
        <v>29377801466648.664</v>
      </c>
      <c r="G196" s="28">
        <v>207247962543922</v>
      </c>
      <c r="H196" s="27">
        <v>80316194025636</v>
      </c>
      <c r="I196" s="27">
        <v>79177023448620</v>
      </c>
      <c r="J196" s="27">
        <v>29973735305933</v>
      </c>
      <c r="K196" s="27">
        <v>690327471046</v>
      </c>
      <c r="L196" s="27">
        <v>107443475534792</v>
      </c>
      <c r="M196" s="27">
        <v>23199754416852</v>
      </c>
      <c r="N196" s="27"/>
      <c r="O196" s="27">
        <v>1489435928540</v>
      </c>
    </row>
    <row r="197" spans="1:16" ht="31.9" customHeight="1" x14ac:dyDescent="0.3">
      <c r="A197" s="68"/>
      <c r="B197" s="32" t="s">
        <v>5146</v>
      </c>
      <c r="C197" s="31">
        <f>'[1]1-2 기관간 Repo 거래량 (통화별)'!C206</f>
        <v>537514670999586</v>
      </c>
      <c r="D197" s="31">
        <f>'[1]1-3, 1-4 기관간 Repo 거래잔량 (통화별)'!C388</f>
        <v>33191432201608</v>
      </c>
      <c r="E197" s="30">
        <f>'[1]1-3, 1-4 기관간 Repo 거래잔량 (통화별)'!P388</f>
        <v>32538719350795.32</v>
      </c>
      <c r="F197" s="29">
        <v>28587618064498.129</v>
      </c>
      <c r="G197" s="28">
        <v>221978074496791</v>
      </c>
      <c r="H197" s="27">
        <v>68287414877624</v>
      </c>
      <c r="I197" s="27">
        <v>95872783672137</v>
      </c>
      <c r="J197" s="27">
        <v>34219175972225</v>
      </c>
      <c r="K197" s="27">
        <v>1628838842058</v>
      </c>
      <c r="L197" s="27">
        <v>122140681109019</v>
      </c>
      <c r="M197" s="27">
        <v>22720986256391</v>
      </c>
      <c r="N197" s="27"/>
      <c r="O197" s="27">
        <v>2160072259575</v>
      </c>
    </row>
    <row r="198" spans="1:16" ht="31.9" customHeight="1" x14ac:dyDescent="0.3">
      <c r="A198" s="68"/>
      <c r="B198" s="32" t="s">
        <v>5145</v>
      </c>
      <c r="C198" s="31">
        <f>'[1]1-2 기관간 Repo 거래량 (통화별)'!C208</f>
        <v>501004736000000</v>
      </c>
      <c r="D198" s="31">
        <f>'[1]1-3, 1-4 기관간 Repo 거래잔량 (통화별)'!C390</f>
        <v>31927827201608</v>
      </c>
      <c r="E198" s="30">
        <f>'[1]1-3, 1-4 기관간 Repo 거래잔량 (통화별)'!P390</f>
        <v>31695725101608</v>
      </c>
      <c r="F198" s="29">
        <v>27658150733315.336</v>
      </c>
      <c r="G198" s="28">
        <v>196632008783824</v>
      </c>
      <c r="H198" s="27">
        <v>73728718994769</v>
      </c>
      <c r="I198" s="27">
        <v>95194501078897</v>
      </c>
      <c r="J198" s="27">
        <v>29822276198873</v>
      </c>
      <c r="K198" s="27">
        <v>1075349575488</v>
      </c>
      <c r="L198" s="27">
        <v>112158263260767</v>
      </c>
      <c r="M198" s="27">
        <v>19639799758846</v>
      </c>
      <c r="N198" s="27"/>
      <c r="O198" s="27">
        <v>1742559057395</v>
      </c>
    </row>
    <row r="199" spans="1:16" ht="31.9" customHeight="1" x14ac:dyDescent="0.3">
      <c r="A199" s="68"/>
      <c r="B199" s="32" t="s">
        <v>5144</v>
      </c>
      <c r="C199" s="31">
        <f>'[1]1-2 기관간 Repo 거래량 (통화별)'!C210</f>
        <v>574586053000000</v>
      </c>
      <c r="D199" s="31">
        <f>'[1]1-3, 1-4 기관간 Repo 거래잔량 (통화별)'!C392</f>
        <v>33957690202368</v>
      </c>
      <c r="E199" s="30">
        <f>'[1]1-3, 1-4 기관간 Repo 거래잔량 (통화별)'!P392</f>
        <v>34038724041004.129</v>
      </c>
      <c r="F199" s="29">
        <v>29810038903207.809</v>
      </c>
      <c r="G199" s="28">
        <v>213708927515860</v>
      </c>
      <c r="H199" s="27">
        <v>94895400175758</v>
      </c>
      <c r="I199" s="27">
        <v>113542824748666</v>
      </c>
      <c r="J199" s="27">
        <v>31612126669229</v>
      </c>
      <c r="K199" s="27">
        <v>1038600959840</v>
      </c>
      <c r="L199" s="27">
        <v>130474224494272</v>
      </c>
      <c r="M199" s="26">
        <v>20260578017803</v>
      </c>
      <c r="N199" s="26"/>
      <c r="O199" s="26">
        <v>1979534582240</v>
      </c>
    </row>
    <row r="200" spans="1:16" ht="31.9" customHeight="1" x14ac:dyDescent="0.3">
      <c r="A200" s="68"/>
      <c r="B200" s="25" t="s">
        <v>5304</v>
      </c>
      <c r="C200" s="24">
        <f>SUM(C188:C199)</f>
        <v>5619769639707694</v>
      </c>
      <c r="D200" s="24"/>
      <c r="E200" s="23">
        <f>'[1]1-3, 1-4 기관간 Repo 거래잔량 (통화별)'!P394</f>
        <v>29528519453290.555</v>
      </c>
      <c r="F200" s="22">
        <v>25624113340615.953</v>
      </c>
      <c r="G200" s="21">
        <f t="shared" ref="G200:O200" si="14">SUM(G188:G199)</f>
        <v>2156557639849310</v>
      </c>
      <c r="H200" s="21">
        <f t="shared" si="14"/>
        <v>766887608685615</v>
      </c>
      <c r="I200" s="21">
        <f t="shared" si="14"/>
        <v>882058406420538</v>
      </c>
      <c r="J200" s="21">
        <f t="shared" si="14"/>
        <v>394496610732870</v>
      </c>
      <c r="K200" s="21">
        <f t="shared" si="14"/>
        <v>15369800884666</v>
      </c>
      <c r="L200" s="21">
        <f t="shared" si="14"/>
        <v>1416035628593686</v>
      </c>
      <c r="M200" s="21">
        <f t="shared" si="14"/>
        <v>281009613840087</v>
      </c>
      <c r="N200" s="21">
        <f t="shared" si="14"/>
        <v>0</v>
      </c>
      <c r="O200" s="21">
        <f t="shared" si="14"/>
        <v>21874146790055</v>
      </c>
    </row>
  </sheetData>
  <mergeCells count="19">
    <mergeCell ref="G4:O4"/>
    <mergeCell ref="A6:A18"/>
    <mergeCell ref="A4:A5"/>
    <mergeCell ref="B4:B5"/>
    <mergeCell ref="C4:F4"/>
    <mergeCell ref="A188:A200"/>
    <mergeCell ref="A175:A187"/>
    <mergeCell ref="A84:A96"/>
    <mergeCell ref="A19:A31"/>
    <mergeCell ref="A32:A44"/>
    <mergeCell ref="A136:A148"/>
    <mergeCell ref="A162:A174"/>
    <mergeCell ref="A149:A161"/>
    <mergeCell ref="A45:A57"/>
    <mergeCell ref="A58:A70"/>
    <mergeCell ref="A71:A83"/>
    <mergeCell ref="A97:A109"/>
    <mergeCell ref="A110:A122"/>
    <mergeCell ref="A123:A135"/>
  </mergeCells>
  <phoneticPr fontId="1" type="noConversion"/>
  <pageMargins left="0.74803149606299213" right="0.74803149606299213" top="0.98425196850393704" bottom="0.98425196850393704" header="0.51181102362204722" footer="0.51181102362204722"/>
  <pageSetup paperSize="9" scale="36" fitToHeight="0" orientation="landscape" r:id="rId1"/>
  <headerFooter alignWithMargins="0">
    <oddHeader>&amp;A</oddHeader>
  </headerFooter>
  <rowBreaks count="2" manualBreakCount="2">
    <brk id="70" max="16383" man="1"/>
    <brk id="1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CDD1-5B3B-435E-9C91-4E1732AA49D9}">
  <sheetPr>
    <pageSetUpPr fitToPage="1"/>
  </sheetPr>
  <dimension ref="A2:P88"/>
  <sheetViews>
    <sheetView zoomScaleNormal="100" zoomScaleSheetLayoutView="75" workbookViewId="0">
      <pane ySplit="5" topLeftCell="A50" activePane="bottomLeft" state="frozen"/>
      <selection pane="bottomLeft" activeCell="E24" sqref="E24"/>
    </sheetView>
  </sheetViews>
  <sheetFormatPr defaultColWidth="8.75" defaultRowHeight="16.5" x14ac:dyDescent="0.3"/>
  <cols>
    <col min="1" max="1" width="7.25" style="17" bestFit="1" customWidth="1"/>
    <col min="2" max="2" width="5.25" style="20" bestFit="1" customWidth="1"/>
    <col min="3" max="3" width="28.875" style="19" bestFit="1" customWidth="1"/>
    <col min="4" max="4" width="27.625" style="18" bestFit="1" customWidth="1"/>
    <col min="5" max="5" width="29.625" style="17" bestFit="1" customWidth="1"/>
    <col min="6" max="6" width="27.75" style="17" bestFit="1" customWidth="1"/>
    <col min="7" max="7" width="26.25" style="18" bestFit="1" customWidth="1"/>
    <col min="8" max="8" width="26.125" style="18" bestFit="1" customWidth="1"/>
    <col min="9" max="9" width="27.75" style="18" bestFit="1" customWidth="1"/>
    <col min="10" max="10" width="26.25" style="18" customWidth="1"/>
    <col min="11" max="11" width="22.75" style="18" customWidth="1"/>
    <col min="12" max="12" width="28.875" style="18" customWidth="1"/>
    <col min="13" max="13" width="24.25" style="18" customWidth="1"/>
    <col min="14" max="15" width="22.75" style="18" customWidth="1"/>
    <col min="16" max="16" width="23.375" style="17" bestFit="1" customWidth="1"/>
    <col min="17" max="16384" width="8.75" style="17"/>
  </cols>
  <sheetData>
    <row r="2" spans="1:16" s="43" customFormat="1" ht="13.5" x14ac:dyDescent="0.3">
      <c r="A2" s="43" t="s">
        <v>5338</v>
      </c>
      <c r="B2" s="45"/>
      <c r="C2" s="44"/>
      <c r="D2" s="44"/>
      <c r="G2" s="44"/>
      <c r="H2" s="44"/>
      <c r="I2" s="44"/>
      <c r="J2" s="44"/>
      <c r="K2" s="44"/>
      <c r="L2" s="44"/>
      <c r="M2" s="44"/>
      <c r="N2" s="44"/>
      <c r="O2" s="44"/>
    </row>
    <row r="4" spans="1:16" ht="23.25" customHeight="1" x14ac:dyDescent="0.3">
      <c r="A4" s="71" t="s">
        <v>5337</v>
      </c>
      <c r="B4" s="71" t="s">
        <v>5336</v>
      </c>
      <c r="C4" s="72" t="s">
        <v>5335</v>
      </c>
      <c r="D4" s="73"/>
      <c r="E4" s="73"/>
      <c r="F4" s="74"/>
      <c r="G4" s="69" t="s">
        <v>5334</v>
      </c>
      <c r="H4" s="70"/>
      <c r="I4" s="70"/>
      <c r="J4" s="70"/>
      <c r="K4" s="70"/>
      <c r="L4" s="70"/>
      <c r="M4" s="70"/>
      <c r="N4" s="70"/>
      <c r="O4" s="70"/>
    </row>
    <row r="5" spans="1:16" ht="22.5" customHeight="1" x14ac:dyDescent="0.3">
      <c r="A5" s="71"/>
      <c r="B5" s="71"/>
      <c r="C5" s="39" t="s">
        <v>5333</v>
      </c>
      <c r="D5" s="39" t="s">
        <v>5332</v>
      </c>
      <c r="E5" s="42" t="s">
        <v>5331</v>
      </c>
      <c r="F5" s="41" t="s">
        <v>5330</v>
      </c>
      <c r="G5" s="40" t="s">
        <v>5329</v>
      </c>
      <c r="H5" s="39" t="s">
        <v>5328</v>
      </c>
      <c r="I5" s="39" t="s">
        <v>5327</v>
      </c>
      <c r="J5" s="39" t="s">
        <v>5326</v>
      </c>
      <c r="K5" s="39" t="s">
        <v>5325</v>
      </c>
      <c r="L5" s="39" t="s">
        <v>5324</v>
      </c>
      <c r="M5" s="39" t="s">
        <v>5323</v>
      </c>
      <c r="N5" s="39" t="s">
        <v>5322</v>
      </c>
      <c r="O5" s="39" t="s">
        <v>5321</v>
      </c>
    </row>
    <row r="6" spans="1:16" ht="13.5" x14ac:dyDescent="0.3">
      <c r="A6" s="68" t="s">
        <v>5344</v>
      </c>
      <c r="B6" s="32" t="s">
        <v>5305</v>
      </c>
      <c r="C6" s="31">
        <v>556536147000000</v>
      </c>
      <c r="D6" s="31">
        <f>'[2]1-3 기관간 Repo 월말잔량 (통화별)'!C6</f>
        <v>35854192202368</v>
      </c>
      <c r="E6" s="31">
        <f>'[2]1-4 기관간 Repo 일평균잔량 (통화별)'!C6</f>
        <v>33790299460432.516</v>
      </c>
      <c r="F6" s="29">
        <v>29506898258046.516</v>
      </c>
      <c r="G6" s="28">
        <v>229945054509209</v>
      </c>
      <c r="H6" s="27">
        <v>80928067943775</v>
      </c>
      <c r="I6" s="27">
        <v>107924432147597</v>
      </c>
      <c r="J6" s="27">
        <v>27071545525764</v>
      </c>
      <c r="K6" s="27">
        <v>919010392480</v>
      </c>
      <c r="L6" s="27">
        <v>123427514574666</v>
      </c>
      <c r="M6" s="27">
        <v>16170947624760</v>
      </c>
      <c r="N6" s="27"/>
      <c r="O6" s="27">
        <v>2673334636510</v>
      </c>
    </row>
    <row r="7" spans="1:16" ht="13.5" x14ac:dyDescent="0.3">
      <c r="A7" s="68"/>
      <c r="B7" s="32" t="s">
        <v>5154</v>
      </c>
      <c r="C7" s="31">
        <v>467235420000000</v>
      </c>
      <c r="D7" s="31">
        <f>'[2]1-3 기관간 Repo 월말잔량 (통화별)'!C8</f>
        <v>33821185202386</v>
      </c>
      <c r="E7" s="31">
        <f>'[2]1-4 기관간 Repo 일평균잔량 (통화별)'!C8</f>
        <v>34096536059522.43</v>
      </c>
      <c r="F7" s="29">
        <v>29789231285707.855</v>
      </c>
      <c r="G7" s="28">
        <v>191155813038134</v>
      </c>
      <c r="H7" s="27">
        <v>71910018575989</v>
      </c>
      <c r="I7" s="27">
        <v>90578167767002</v>
      </c>
      <c r="J7" s="27">
        <v>23890474397871</v>
      </c>
      <c r="K7" s="27">
        <v>624343839440</v>
      </c>
      <c r="L7" s="27">
        <v>98474563257606</v>
      </c>
      <c r="M7" s="27">
        <v>15505102841750</v>
      </c>
      <c r="N7" s="27"/>
      <c r="O7" s="27">
        <v>2002840032320</v>
      </c>
    </row>
    <row r="8" spans="1:16" ht="13.5" x14ac:dyDescent="0.3">
      <c r="A8" s="68"/>
      <c r="B8" s="32" t="s">
        <v>5153</v>
      </c>
      <c r="C8" s="31">
        <v>642501480130000</v>
      </c>
      <c r="D8" s="31">
        <f>'[2]1-3 기관간 Repo 월말잔량 (통화별)'!C10</f>
        <v>36345766994386</v>
      </c>
      <c r="E8" s="31">
        <f>'[2]1-4 기관간 Repo 일평균잔량 (통화별)'!C10</f>
        <v>35336307095418.258</v>
      </c>
      <c r="F8" s="29">
        <v>31386729363225.809</v>
      </c>
      <c r="G8" s="28">
        <v>281180261986646</v>
      </c>
      <c r="H8" s="27">
        <v>122179476722520</v>
      </c>
      <c r="I8" s="27">
        <v>105806957885326</v>
      </c>
      <c r="J8" s="27">
        <v>29456561201918</v>
      </c>
      <c r="K8" s="27">
        <v>974469834918</v>
      </c>
      <c r="L8" s="27">
        <v>121324406409412</v>
      </c>
      <c r="M8" s="27">
        <v>16345008308958</v>
      </c>
      <c r="N8" s="27"/>
      <c r="O8" s="27">
        <v>1796279187910</v>
      </c>
    </row>
    <row r="9" spans="1:16" ht="13.5" x14ac:dyDescent="0.3">
      <c r="A9" s="68"/>
      <c r="B9" s="32" t="s">
        <v>5152</v>
      </c>
      <c r="C9" s="31">
        <v>682538092000000</v>
      </c>
      <c r="D9" s="31">
        <f>'[2]1-3 기관간 Repo 월말잔량 (통화별)'!C12</f>
        <v>35292146994386</v>
      </c>
      <c r="E9" s="31">
        <f>'[2]1-4 기관간 Repo 일평균잔량 (통화별)'!C12</f>
        <v>37170418127719.328</v>
      </c>
      <c r="F9" s="29">
        <v>33397344466666.664</v>
      </c>
      <c r="G9" s="28">
        <v>298198043950039</v>
      </c>
      <c r="H9" s="27">
        <v>150414478519570</v>
      </c>
      <c r="I9" s="27">
        <v>95828814192310</v>
      </c>
      <c r="J9" s="27">
        <v>30735222397866</v>
      </c>
      <c r="K9" s="27">
        <v>1041188597056</v>
      </c>
      <c r="L9" s="27">
        <v>126300979002472</v>
      </c>
      <c r="M9" s="27">
        <v>16802758533220</v>
      </c>
      <c r="N9" s="27"/>
      <c r="O9" s="27">
        <v>1890472848810</v>
      </c>
    </row>
    <row r="10" spans="1:16" x14ac:dyDescent="0.3">
      <c r="A10" s="68"/>
      <c r="B10" s="32" t="s">
        <v>5151</v>
      </c>
      <c r="C10" s="31">
        <v>548195556800000</v>
      </c>
      <c r="D10" s="31">
        <f>'[2]1-3 기관간 Repo 월말잔량 (통화별)'!C14</f>
        <v>36245783794386</v>
      </c>
      <c r="E10" s="31">
        <f>'[2]1-4 기관간 Repo 일평균잔량 (통화별)'!C14</f>
        <v>36278749742773.094</v>
      </c>
      <c r="F10" s="29">
        <v>32490697677419.355</v>
      </c>
      <c r="G10" s="28">
        <v>202422370224162</v>
      </c>
      <c r="H10" s="27">
        <v>159761926838450</v>
      </c>
      <c r="I10" s="27">
        <v>73151841640332</v>
      </c>
      <c r="J10" s="27">
        <v>27892830137120</v>
      </c>
      <c r="K10" s="27">
        <v>902186966317</v>
      </c>
      <c r="L10" s="27">
        <v>100186233629696</v>
      </c>
      <c r="M10" s="26">
        <v>12945320816200</v>
      </c>
      <c r="N10" s="26"/>
      <c r="O10" s="26">
        <v>1134211349875</v>
      </c>
    </row>
    <row r="11" spans="1:16" ht="13.5" x14ac:dyDescent="0.3">
      <c r="A11" s="68"/>
      <c r="B11" s="32" t="s">
        <v>5150</v>
      </c>
      <c r="C11" s="31">
        <v>716108463940000</v>
      </c>
      <c r="D11" s="31">
        <f>'[2]1-3 기관간 Repo 월말잔량 (통화별)'!C16</f>
        <v>39962621550636</v>
      </c>
      <c r="E11" s="31">
        <f>'[2]1-4 기관간 Repo 일평균잔량 (통화별)'!C16</f>
        <v>39117765605094.336</v>
      </c>
      <c r="F11" s="29">
        <v>35345582133333.336</v>
      </c>
      <c r="G11" s="28">
        <v>282558233293084</v>
      </c>
      <c r="H11" s="27">
        <v>184547084037033</v>
      </c>
      <c r="I11" s="27">
        <v>107295576942878</v>
      </c>
      <c r="J11" s="27">
        <v>31693247581990</v>
      </c>
      <c r="K11" s="27">
        <v>1064522092250</v>
      </c>
      <c r="L11" s="27">
        <v>131037993371586</v>
      </c>
      <c r="M11" s="27">
        <v>15772872801650</v>
      </c>
      <c r="N11" s="27"/>
      <c r="O11" s="27">
        <v>1570782552675</v>
      </c>
    </row>
    <row r="12" spans="1:16" ht="13.5" x14ac:dyDescent="0.3">
      <c r="A12" s="68"/>
      <c r="B12" s="32" t="s">
        <v>5149</v>
      </c>
      <c r="C12" s="31">
        <v>774323950000000</v>
      </c>
      <c r="D12" s="31">
        <f>'[2]1-3 기관간 Repo 월말잔량 (통화별)'!C18</f>
        <v>39592591550636</v>
      </c>
      <c r="E12" s="31">
        <f>'[2]1-4 기관간 Repo 일평균잔량 (통화별)'!C18</f>
        <v>40076663808700.516</v>
      </c>
      <c r="F12" s="29">
        <v>36438466451612.906</v>
      </c>
      <c r="G12" s="28">
        <v>309047188238070</v>
      </c>
      <c r="H12" s="27">
        <v>180311217158332</v>
      </c>
      <c r="I12" s="27">
        <v>120651450979678</v>
      </c>
      <c r="J12" s="27">
        <v>30012443731839</v>
      </c>
      <c r="K12" s="27">
        <v>881883846863</v>
      </c>
      <c r="L12" s="27">
        <v>157368562584474</v>
      </c>
      <c r="M12" s="27">
        <v>17193816223230</v>
      </c>
      <c r="N12" s="27"/>
      <c r="O12" s="27">
        <v>1491095794955</v>
      </c>
      <c r="P12" s="33"/>
    </row>
    <row r="13" spans="1:16" x14ac:dyDescent="0.3">
      <c r="A13" s="68"/>
      <c r="B13" s="32" t="s">
        <v>5148</v>
      </c>
      <c r="C13" s="31">
        <v>714582320000000</v>
      </c>
      <c r="D13" s="31">
        <v>41290256550636</v>
      </c>
      <c r="E13" s="31">
        <f>'[2]1-4 기관간 Repo 일평균잔량 (통화별)'!C20</f>
        <v>42466593808700.516</v>
      </c>
      <c r="F13" s="29">
        <v>38909481612903.227</v>
      </c>
      <c r="G13" s="28">
        <v>312777986644046</v>
      </c>
      <c r="H13" s="27">
        <v>156912383139473</v>
      </c>
      <c r="I13" s="27">
        <v>104444978414339</v>
      </c>
      <c r="J13" s="27">
        <v>28409773413504</v>
      </c>
      <c r="K13" s="27">
        <v>722272445767</v>
      </c>
      <c r="L13" s="27">
        <v>131319114252186</v>
      </c>
      <c r="M13" s="27">
        <v>18041999192036</v>
      </c>
      <c r="N13" s="27"/>
      <c r="O13" s="18">
        <v>1693786449735</v>
      </c>
    </row>
    <row r="14" spans="1:16" ht="13.5" x14ac:dyDescent="0.3">
      <c r="A14" s="68"/>
      <c r="B14" s="32" t="s">
        <v>5147</v>
      </c>
      <c r="C14" s="31">
        <v>707548602758862</v>
      </c>
      <c r="D14" s="31">
        <v>39866423123636</v>
      </c>
      <c r="E14" s="31">
        <f>'[2]1-4 기관간 Repo 일평균잔량 (통화별)'!C22</f>
        <v>41602268019398.063</v>
      </c>
      <c r="F14" s="57">
        <v>38237673900000</v>
      </c>
      <c r="G14" s="28">
        <v>334417697518733</v>
      </c>
      <c r="H14" s="27">
        <v>157930657673284</v>
      </c>
      <c r="I14" s="27">
        <v>100568603255865</v>
      </c>
      <c r="J14" s="27">
        <v>30340429222790</v>
      </c>
      <c r="K14" s="27">
        <v>839861678298</v>
      </c>
      <c r="L14" s="27">
        <v>103240423600621</v>
      </c>
      <c r="M14" s="27">
        <v>17525875635730</v>
      </c>
      <c r="N14" s="27"/>
      <c r="O14" s="27">
        <v>1577097400385</v>
      </c>
    </row>
    <row r="15" spans="1:16" ht="13.5" x14ac:dyDescent="0.3">
      <c r="A15" s="68"/>
      <c r="B15" s="32" t="s">
        <v>5146</v>
      </c>
      <c r="C15" s="31">
        <v>746978434000000</v>
      </c>
      <c r="D15" s="31">
        <v>42655623125050</v>
      </c>
      <c r="E15" s="31">
        <f>'[2]1-4 기관간 Repo 일평균잔량 (통화별)'!C24</f>
        <v>41706520995951</v>
      </c>
      <c r="F15" s="29">
        <v>38403584967742</v>
      </c>
      <c r="G15" s="28">
        <v>350424153399383</v>
      </c>
      <c r="H15" s="27">
        <v>155606377890928</v>
      </c>
      <c r="I15" s="27">
        <v>119133959175684</v>
      </c>
      <c r="J15" s="27">
        <v>33680506118566</v>
      </c>
      <c r="K15" s="27">
        <v>907352317262</v>
      </c>
      <c r="L15" s="27">
        <v>110174948157035</v>
      </c>
      <c r="M15" s="27">
        <v>17428069641480</v>
      </c>
      <c r="N15" s="27"/>
      <c r="O15" s="27">
        <v>1433010652175</v>
      </c>
    </row>
    <row r="16" spans="1:16" ht="13.5" x14ac:dyDescent="0.3">
      <c r="A16" s="68"/>
      <c r="B16" s="32" t="s">
        <v>5145</v>
      </c>
      <c r="C16" s="31">
        <v>721860862500000</v>
      </c>
      <c r="D16" s="31">
        <v>38991855625050</v>
      </c>
      <c r="E16" s="31">
        <f>'[2]1-4 기관간 Repo 일평균잔량 (통화별)'!C26</f>
        <v>40778627708384</v>
      </c>
      <c r="F16" s="29">
        <v>37656612666667</v>
      </c>
      <c r="G16" s="28">
        <v>293594828313983</v>
      </c>
      <c r="H16" s="27">
        <v>180266916917450</v>
      </c>
      <c r="I16" s="27">
        <v>126636712184866</v>
      </c>
      <c r="J16" s="27">
        <v>30635851418296</v>
      </c>
      <c r="K16" s="27">
        <v>834054849231</v>
      </c>
      <c r="L16" s="27">
        <v>110606159512192</v>
      </c>
      <c r="M16" s="27">
        <v>18413134176222</v>
      </c>
      <c r="N16" s="27"/>
      <c r="O16" s="27">
        <v>1117108056035</v>
      </c>
    </row>
    <row r="17" spans="1:16" x14ac:dyDescent="0.3">
      <c r="A17" s="68"/>
      <c r="B17" s="32" t="s">
        <v>5144</v>
      </c>
      <c r="C17" s="31">
        <v>790115595010000</v>
      </c>
      <c r="D17" s="31">
        <v>43751150625050</v>
      </c>
      <c r="E17" s="31">
        <f>'[2]1-4 기관간 Repo 일평균잔량 (통화별)'!C28</f>
        <v>42471867560856</v>
      </c>
      <c r="F17" s="29">
        <v>39619378387419</v>
      </c>
      <c r="G17" s="28">
        <v>320824262537660</v>
      </c>
      <c r="H17" s="27">
        <v>175472703399454</v>
      </c>
      <c r="I17" s="27">
        <v>154210703394334</v>
      </c>
      <c r="J17" s="27">
        <v>35415223973758</v>
      </c>
      <c r="K17" s="27">
        <v>890693782345</v>
      </c>
      <c r="L17" s="27">
        <v>126104450108582</v>
      </c>
      <c r="M17" s="26">
        <v>19249463402720</v>
      </c>
      <c r="N17" s="26"/>
      <c r="O17" s="26">
        <v>1772981585865</v>
      </c>
    </row>
    <row r="18" spans="1:16" ht="13.5" x14ac:dyDescent="0.3">
      <c r="A18" s="68"/>
      <c r="B18" s="25" t="s">
        <v>5304</v>
      </c>
      <c r="C18" s="24">
        <v>8068524924138862</v>
      </c>
      <c r="D18" s="24"/>
      <c r="E18" s="23">
        <f>'[2]1-4 기관간 Repo 일평균잔량 (통화별)'!C30</f>
        <v>37794225617691.398</v>
      </c>
      <c r="F18" s="24">
        <v>33971490715235.391</v>
      </c>
      <c r="G18" s="21">
        <f t="shared" ref="G18:O18" si="0">SUM(G6:G17)</f>
        <v>3406545893653149</v>
      </c>
      <c r="H18" s="21">
        <f t="shared" si="0"/>
        <v>1776241308816258</v>
      </c>
      <c r="I18" s="21">
        <f t="shared" si="0"/>
        <v>1306232197980211</v>
      </c>
      <c r="J18" s="21">
        <f t="shared" si="0"/>
        <v>359234109121282</v>
      </c>
      <c r="K18" s="21">
        <f t="shared" si="0"/>
        <v>10601840642227</v>
      </c>
      <c r="L18" s="21">
        <f t="shared" si="0"/>
        <v>1439565348460528</v>
      </c>
      <c r="M18" s="21">
        <f t="shared" si="0"/>
        <v>201394369197956</v>
      </c>
      <c r="N18" s="21">
        <f t="shared" si="0"/>
        <v>0</v>
      </c>
      <c r="O18" s="21">
        <f t="shared" si="0"/>
        <v>20153000547250</v>
      </c>
    </row>
    <row r="19" spans="1:16" ht="13.5" x14ac:dyDescent="0.3">
      <c r="A19" s="68" t="s">
        <v>5343</v>
      </c>
      <c r="B19" s="32" t="s">
        <v>5305</v>
      </c>
      <c r="C19" s="49">
        <v>792793157000000</v>
      </c>
      <c r="D19" s="49">
        <v>47315664625050</v>
      </c>
      <c r="E19" s="31">
        <f>'[2]1-4 기관간 Repo 일평균잔량 (통화별)'!C32</f>
        <v>46212641560533</v>
      </c>
      <c r="F19" s="37">
        <v>43442343354839</v>
      </c>
      <c r="G19" s="48">
        <v>357488593375468</v>
      </c>
      <c r="H19" s="47">
        <v>172942591972941</v>
      </c>
      <c r="I19" s="47">
        <v>139028053834070</v>
      </c>
      <c r="J19" s="47">
        <v>33537924411988</v>
      </c>
      <c r="K19" s="47">
        <v>1090731875159</v>
      </c>
      <c r="L19" s="47">
        <v>114787168988639</v>
      </c>
      <c r="M19" s="47">
        <v>15859829890000</v>
      </c>
      <c r="N19" s="47"/>
      <c r="O19" s="47">
        <v>2329478741450</v>
      </c>
    </row>
    <row r="20" spans="1:16" ht="13.5" x14ac:dyDescent="0.3">
      <c r="A20" s="68"/>
      <c r="B20" s="32" t="s">
        <v>5154</v>
      </c>
      <c r="C20" s="49">
        <v>738229266000000</v>
      </c>
      <c r="D20" s="49">
        <v>48890491625050</v>
      </c>
      <c r="E20" s="31">
        <f>'[2]1-4 기관간 Repo 일평균잔량 (통화별)'!C34</f>
        <v>48376112142292</v>
      </c>
      <c r="F20" s="37">
        <v>45730843758621</v>
      </c>
      <c r="G20" s="48">
        <v>371015658015473</v>
      </c>
      <c r="H20" s="47">
        <v>153812147099981</v>
      </c>
      <c r="I20" s="47">
        <v>120410823294336</v>
      </c>
      <c r="J20" s="47">
        <v>26024003645402</v>
      </c>
      <c r="K20" s="47">
        <v>1038213620899</v>
      </c>
      <c r="L20" s="47">
        <v>91463173472403</v>
      </c>
      <c r="M20" s="47">
        <v>13280274318750</v>
      </c>
      <c r="N20" s="47"/>
      <c r="O20" s="47">
        <v>2336085778475</v>
      </c>
    </row>
    <row r="21" spans="1:16" ht="13.5" x14ac:dyDescent="0.3">
      <c r="A21" s="68"/>
      <c r="B21" s="32" t="s">
        <v>5153</v>
      </c>
      <c r="C21" s="49">
        <v>891631187000000</v>
      </c>
      <c r="D21" s="49">
        <v>51865985085050</v>
      </c>
      <c r="E21" s="31">
        <f>'[2]1-4 기관간 Repo 일평균잔량 (통화별)'!C36</f>
        <v>47421527757954</v>
      </c>
      <c r="F21" s="49">
        <v>44968464064516</v>
      </c>
      <c r="G21" s="48">
        <v>431622435852609</v>
      </c>
      <c r="H21" s="47">
        <v>205682505155568</v>
      </c>
      <c r="I21" s="47">
        <v>146240302303314</v>
      </c>
      <c r="J21" s="47">
        <v>25172840765240</v>
      </c>
      <c r="K21" s="47">
        <v>1285959859403</v>
      </c>
      <c r="L21" s="47">
        <v>112992137050527</v>
      </c>
      <c r="M21" s="47">
        <v>15336796922054</v>
      </c>
      <c r="N21" s="47"/>
      <c r="O21" s="47">
        <v>2085797739705</v>
      </c>
    </row>
    <row r="22" spans="1:16" ht="13.5" x14ac:dyDescent="0.3">
      <c r="A22" s="68"/>
      <c r="B22" s="32" t="s">
        <v>5152</v>
      </c>
      <c r="C22" s="49">
        <v>878445968649785</v>
      </c>
      <c r="D22" s="49">
        <v>49500728864000</v>
      </c>
      <c r="E22" s="31">
        <f>'[2]1-4 기관간 Repo 일평균잔량 (통화별)'!C38</f>
        <v>50013120607193</v>
      </c>
      <c r="F22" s="37">
        <v>47825530000000</v>
      </c>
      <c r="G22" s="48">
        <v>415939043790734</v>
      </c>
      <c r="H22" s="47">
        <v>211095234942936</v>
      </c>
      <c r="I22" s="47">
        <v>142247293166378</v>
      </c>
      <c r="J22" s="47">
        <v>21126250146464</v>
      </c>
      <c r="K22" s="47">
        <v>1260243119220</v>
      </c>
      <c r="L22" s="47">
        <v>118702568138997</v>
      </c>
      <c r="M22" s="47">
        <v>14602826397725</v>
      </c>
      <c r="N22" s="47"/>
      <c r="O22" s="47">
        <v>1319181195500</v>
      </c>
    </row>
    <row r="23" spans="1:16" x14ac:dyDescent="0.3">
      <c r="A23" s="68"/>
      <c r="B23" s="32" t="s">
        <v>5151</v>
      </c>
      <c r="C23" s="49">
        <v>938148520000000</v>
      </c>
      <c r="D23" s="49">
        <v>50381148864000</v>
      </c>
      <c r="E23" s="31">
        <f>'[2]1-4 기관간 Repo 일평균잔량 (통화별)'!C40</f>
        <v>53949115638194</v>
      </c>
      <c r="F23" s="37">
        <v>51966426774194</v>
      </c>
      <c r="G23" s="48">
        <v>425493950765783</v>
      </c>
      <c r="H23" s="47">
        <v>235093194614402</v>
      </c>
      <c r="I23" s="47">
        <v>164204910351466</v>
      </c>
      <c r="J23" s="47">
        <v>21462270538983</v>
      </c>
      <c r="K23" s="47">
        <v>1332994432010</v>
      </c>
      <c r="L23" s="47">
        <v>125356966260143</v>
      </c>
      <c r="M23" s="46">
        <v>14685547253738</v>
      </c>
      <c r="N23" s="46"/>
      <c r="O23" s="46">
        <v>1287073905175</v>
      </c>
    </row>
    <row r="24" spans="1:16" ht="13.5" x14ac:dyDescent="0.3">
      <c r="A24" s="68"/>
      <c r="B24" s="32" t="s">
        <v>5150</v>
      </c>
      <c r="C24" s="49">
        <v>995847134000000</v>
      </c>
      <c r="D24" s="49">
        <v>54401152864000</v>
      </c>
      <c r="E24" s="31">
        <f>'[2]1-4 기관간 Repo 일평균잔량 (통화별)'!C42</f>
        <v>53985147464000</v>
      </c>
      <c r="F24" s="37">
        <v>52002458600000</v>
      </c>
      <c r="G24" s="48">
        <v>453872000289965</v>
      </c>
      <c r="H24" s="47">
        <v>246986124996188</v>
      </c>
      <c r="I24" s="47">
        <v>178640174539009</v>
      </c>
      <c r="J24" s="47">
        <v>23189237523501</v>
      </c>
      <c r="K24" s="47">
        <v>1379168070963</v>
      </c>
      <c r="L24" s="47">
        <v>127784747873430</v>
      </c>
      <c r="M24" s="47">
        <v>17000251103335</v>
      </c>
      <c r="N24" s="47"/>
      <c r="O24" s="47">
        <v>1355756723665</v>
      </c>
    </row>
    <row r="25" spans="1:16" ht="13.5" x14ac:dyDescent="0.3">
      <c r="A25" s="68"/>
      <c r="B25" s="32" t="s">
        <v>5149</v>
      </c>
      <c r="C25" s="49">
        <v>988899215800000</v>
      </c>
      <c r="D25" s="49">
        <v>52572651864000</v>
      </c>
      <c r="E25" s="31">
        <f>'[2]1-4 기관간 Repo 일평균잔량 (통화별)'!C44</f>
        <v>53426616051096</v>
      </c>
      <c r="F25" s="37">
        <v>51441832025806</v>
      </c>
      <c r="G25" s="48">
        <v>448345366275544</v>
      </c>
      <c r="H25" s="47">
        <v>240619202557630</v>
      </c>
      <c r="I25" s="47">
        <v>181700918417812</v>
      </c>
      <c r="J25" s="47">
        <v>23233757059430</v>
      </c>
      <c r="K25" s="47">
        <v>1793186591590</v>
      </c>
      <c r="L25" s="47">
        <v>128964632793107</v>
      </c>
      <c r="M25" s="47">
        <v>18446401576350</v>
      </c>
      <c r="N25" s="47">
        <v>0</v>
      </c>
      <c r="O25" s="47">
        <v>886143308885</v>
      </c>
      <c r="P25" s="33"/>
    </row>
    <row r="26" spans="1:16" x14ac:dyDescent="0.3">
      <c r="A26" s="68"/>
      <c r="B26" s="32" t="s">
        <v>5148</v>
      </c>
      <c r="C26" s="49">
        <v>1069611943000000</v>
      </c>
      <c r="D26" s="49">
        <v>55741954864000</v>
      </c>
      <c r="E26" s="31">
        <f>'[2]1-4 기관간 Repo 일평균잔량 (통화별)'!C46</f>
        <v>54698706799484</v>
      </c>
      <c r="F26" s="37">
        <v>52687083548387</v>
      </c>
      <c r="G26" s="48">
        <v>483179481585134</v>
      </c>
      <c r="H26" s="47">
        <v>267749034171562</v>
      </c>
      <c r="I26" s="47">
        <v>203276923850572</v>
      </c>
      <c r="J26" s="47">
        <v>21222012631781</v>
      </c>
      <c r="K26" s="47">
        <v>1898495972090</v>
      </c>
      <c r="L26" s="47">
        <v>132042254513100</v>
      </c>
      <c r="M26" s="47">
        <v>17765537452010</v>
      </c>
      <c r="N26" s="47">
        <v>0</v>
      </c>
      <c r="O26" s="56">
        <v>1289493377675</v>
      </c>
    </row>
    <row r="27" spans="1:16" ht="13.5" x14ac:dyDescent="0.3">
      <c r="A27" s="68"/>
      <c r="B27" s="32" t="s">
        <v>5147</v>
      </c>
      <c r="C27" s="49">
        <v>912255149250000</v>
      </c>
      <c r="D27" s="49">
        <v>56598380264000</v>
      </c>
      <c r="E27" s="31">
        <f>'[2]1-4 기관간 Repo 일평균잔량 (통화별)'!C48</f>
        <v>53805571490667</v>
      </c>
      <c r="F27" s="50">
        <v>51882880000000</v>
      </c>
      <c r="G27" s="48">
        <v>408793640348373</v>
      </c>
      <c r="H27" s="47">
        <v>216157128097445</v>
      </c>
      <c r="I27" s="47">
        <v>198546292835759</v>
      </c>
      <c r="J27" s="47">
        <v>18230002590717</v>
      </c>
      <c r="K27" s="47">
        <v>1382275151930</v>
      </c>
      <c r="L27" s="47">
        <v>102971548957920</v>
      </c>
      <c r="M27" s="47">
        <v>15950495572604</v>
      </c>
      <c r="N27" s="47">
        <v>0</v>
      </c>
      <c r="O27" s="47">
        <v>1157854235385</v>
      </c>
    </row>
    <row r="28" spans="1:16" ht="13.5" x14ac:dyDescent="0.3">
      <c r="A28" s="68"/>
      <c r="B28" s="32" t="s">
        <v>5146</v>
      </c>
      <c r="C28" s="49">
        <v>951736800000000</v>
      </c>
      <c r="D28" s="49">
        <v>53091014264000</v>
      </c>
      <c r="E28" s="31">
        <f>'[2]1-4 기관간 Repo 일평균잔량 (통화별)'!C50</f>
        <v>54322684715613</v>
      </c>
      <c r="F28" s="37">
        <v>52464169354839</v>
      </c>
      <c r="G28" s="48">
        <v>413239995680197</v>
      </c>
      <c r="H28" s="47">
        <v>236196549108757</v>
      </c>
      <c r="I28" s="47">
        <v>221331610767179</v>
      </c>
      <c r="J28" s="47">
        <v>18250029295600</v>
      </c>
      <c r="K28" s="47">
        <v>1967043204769</v>
      </c>
      <c r="L28" s="47">
        <v>96221584162312</v>
      </c>
      <c r="M28" s="47">
        <v>16450381731360</v>
      </c>
      <c r="N28" s="47">
        <v>0</v>
      </c>
      <c r="O28" s="47">
        <v>832506142980</v>
      </c>
    </row>
    <row r="29" spans="1:16" ht="13.5" x14ac:dyDescent="0.3">
      <c r="A29" s="68"/>
      <c r="B29" s="32" t="s">
        <v>5145</v>
      </c>
      <c r="C29" s="49">
        <v>1078183044000000</v>
      </c>
      <c r="D29" s="49">
        <v>52855153264000</v>
      </c>
      <c r="E29" s="31">
        <f>'[2]1-4 기관간 Repo 일평균잔량 (통화별)'!C52</f>
        <v>54284868530666</v>
      </c>
      <c r="F29" s="37">
        <v>52510320133333</v>
      </c>
      <c r="G29" s="48">
        <v>467699183035526</v>
      </c>
      <c r="H29" s="47">
        <v>245367465530478</v>
      </c>
      <c r="I29" s="47">
        <v>263706377269940</v>
      </c>
      <c r="J29" s="47">
        <v>19774006328025</v>
      </c>
      <c r="K29" s="47">
        <v>1716637174980</v>
      </c>
      <c r="L29" s="47">
        <v>117878603267062</v>
      </c>
      <c r="M29" s="47">
        <v>20624890776660</v>
      </c>
      <c r="N29" s="47">
        <v>0</v>
      </c>
      <c r="O29" s="47">
        <v>790657954630</v>
      </c>
    </row>
    <row r="30" spans="1:16" x14ac:dyDescent="0.3">
      <c r="A30" s="68"/>
      <c r="B30" s="32" t="s">
        <v>5144</v>
      </c>
      <c r="C30" s="49">
        <v>1040778935000000</v>
      </c>
      <c r="D30" s="49">
        <v>54949318264000</v>
      </c>
      <c r="E30" s="31">
        <f>'[2]1-4 기관간 Repo 일평균잔량 (통화별)'!C54</f>
        <v>52783235199484</v>
      </c>
      <c r="F30" s="37">
        <v>51001047903226</v>
      </c>
      <c r="G30" s="48">
        <v>433457992483246</v>
      </c>
      <c r="H30" s="47">
        <v>229536958338168</v>
      </c>
      <c r="I30" s="47">
        <v>268291159841228</v>
      </c>
      <c r="J30" s="47">
        <v>24225035177151</v>
      </c>
      <c r="K30" s="47">
        <v>2513587137527</v>
      </c>
      <c r="L30" s="47">
        <v>121985659123612</v>
      </c>
      <c r="M30" s="46">
        <v>18062542672080</v>
      </c>
      <c r="N30" s="46">
        <v>0</v>
      </c>
      <c r="O30" s="46">
        <v>958367699465</v>
      </c>
    </row>
    <row r="31" spans="1:16" ht="13.5" x14ac:dyDescent="0.3">
      <c r="A31" s="68"/>
      <c r="B31" s="25" t="s">
        <v>5304</v>
      </c>
      <c r="C31" s="55">
        <f>SUM(C19:C30)</f>
        <v>1.1276560319699784E+16</v>
      </c>
      <c r="D31" s="55"/>
      <c r="E31" s="23">
        <f>'[2]1-4 기관간 Repo 일평균잔량 (통화별)'!C56</f>
        <v>51947592498075</v>
      </c>
      <c r="F31" s="55">
        <v>49835908493989</v>
      </c>
      <c r="G31" s="53">
        <f t="shared" ref="G31:O31" si="1">SUM(G19:G30)</f>
        <v>5110147341498052</v>
      </c>
      <c r="H31" s="53">
        <f t="shared" si="1"/>
        <v>2661238136586056</v>
      </c>
      <c r="I31" s="53">
        <f t="shared" si="1"/>
        <v>2227624840471063</v>
      </c>
      <c r="J31" s="53">
        <f t="shared" si="1"/>
        <v>275447370114282</v>
      </c>
      <c r="K31" s="53">
        <f t="shared" si="1"/>
        <v>18658536210540</v>
      </c>
      <c r="L31" s="53">
        <f t="shared" si="1"/>
        <v>1391151044601252</v>
      </c>
      <c r="M31" s="53">
        <f t="shared" si="1"/>
        <v>198065775666666</v>
      </c>
      <c r="N31" s="53">
        <f t="shared" si="1"/>
        <v>0</v>
      </c>
      <c r="O31" s="53">
        <f t="shared" si="1"/>
        <v>16628396802990</v>
      </c>
    </row>
    <row r="32" spans="1:16" ht="13.5" x14ac:dyDescent="0.3">
      <c r="A32" s="68" t="s">
        <v>5342</v>
      </c>
      <c r="B32" s="32" t="s">
        <v>5305</v>
      </c>
      <c r="C32" s="49">
        <v>954862710050000</v>
      </c>
      <c r="D32" s="49">
        <v>53237058264000</v>
      </c>
      <c r="E32" s="49">
        <v>53391125851097</v>
      </c>
      <c r="F32" s="37">
        <v>51666623393548</v>
      </c>
      <c r="G32" s="48">
        <v>391982741446792</v>
      </c>
      <c r="H32" s="47">
        <v>216263311454782</v>
      </c>
      <c r="I32" s="47">
        <v>247527043587635</v>
      </c>
      <c r="J32" s="47">
        <v>20052863050156</v>
      </c>
      <c r="K32" s="47">
        <v>3385549174604</v>
      </c>
      <c r="L32" s="47">
        <v>116629542471761</v>
      </c>
      <c r="M32" s="47">
        <v>13167546687095</v>
      </c>
      <c r="N32" s="47">
        <v>0</v>
      </c>
      <c r="O32" s="47">
        <v>750320607975</v>
      </c>
    </row>
    <row r="33" spans="1:16" ht="13.5" x14ac:dyDescent="0.3">
      <c r="A33" s="68"/>
      <c r="B33" s="32" t="s">
        <v>5154</v>
      </c>
      <c r="C33" s="49">
        <v>955754955000000</v>
      </c>
      <c r="D33" s="49">
        <v>54737921264000</v>
      </c>
      <c r="E33" s="49">
        <v>53582561942571</v>
      </c>
      <c r="F33" s="37">
        <v>51765118392857</v>
      </c>
      <c r="G33" s="48">
        <v>404695678917181</v>
      </c>
      <c r="H33" s="47">
        <v>204268989925704</v>
      </c>
      <c r="I33" s="47">
        <v>251448184542362</v>
      </c>
      <c r="J33" s="47">
        <v>22179799452641</v>
      </c>
      <c r="K33" s="47">
        <v>3014752024330</v>
      </c>
      <c r="L33" s="47">
        <v>112368816239555</v>
      </c>
      <c r="M33" s="47">
        <v>13340918068420</v>
      </c>
      <c r="N33" s="47">
        <v>0</v>
      </c>
      <c r="O33" s="47">
        <v>666644707465</v>
      </c>
    </row>
    <row r="34" spans="1:16" ht="13.5" x14ac:dyDescent="0.3">
      <c r="A34" s="68"/>
      <c r="B34" s="32" t="s">
        <v>5153</v>
      </c>
      <c r="C34" s="49">
        <v>1052636347540000</v>
      </c>
      <c r="D34" s="49">
        <v>57313986864000</v>
      </c>
      <c r="E34" s="49">
        <v>54002457362065</v>
      </c>
      <c r="F34" s="49">
        <v>52200078064516</v>
      </c>
      <c r="G34" s="48">
        <v>459612126795283</v>
      </c>
      <c r="H34" s="47">
        <v>216069134062691</v>
      </c>
      <c r="I34" s="47">
        <v>277794655246060</v>
      </c>
      <c r="J34" s="47">
        <v>28317233734550</v>
      </c>
      <c r="K34" s="47">
        <v>3755865489265</v>
      </c>
      <c r="L34" s="47">
        <v>111899072178180</v>
      </c>
      <c r="M34" s="47">
        <v>15301683669730</v>
      </c>
      <c r="N34" s="47">
        <v>0</v>
      </c>
      <c r="O34" s="47">
        <v>679693802345</v>
      </c>
    </row>
    <row r="35" spans="1:16" x14ac:dyDescent="0.3">
      <c r="A35" s="68"/>
      <c r="B35" s="32" t="s">
        <v>5152</v>
      </c>
      <c r="C35" s="49">
        <v>1016125110000000</v>
      </c>
      <c r="D35" s="49">
        <v>56554486864000</v>
      </c>
      <c r="E35" s="49">
        <v>57270694864000</v>
      </c>
      <c r="F35" s="51">
        <v>55349424000000</v>
      </c>
      <c r="G35" s="48">
        <v>446691544279541</v>
      </c>
      <c r="H35" s="47">
        <v>211159560744027</v>
      </c>
      <c r="I35" s="47">
        <v>264332237296156</v>
      </c>
      <c r="J35" s="47">
        <v>30360931780465</v>
      </c>
      <c r="K35" s="47">
        <v>4003290666900</v>
      </c>
      <c r="L35" s="47">
        <v>103231425520527</v>
      </c>
      <c r="M35" s="47">
        <v>14335105473900</v>
      </c>
      <c r="N35" s="47">
        <v>0</v>
      </c>
      <c r="O35" s="47">
        <v>722542838765</v>
      </c>
    </row>
    <row r="36" spans="1:16" x14ac:dyDescent="0.3">
      <c r="A36" s="68"/>
      <c r="B36" s="32" t="s">
        <v>5151</v>
      </c>
      <c r="C36" s="49">
        <v>988426128079492</v>
      </c>
      <c r="D36" s="49">
        <v>61589289944000</v>
      </c>
      <c r="E36" s="49">
        <v>57528300825274</v>
      </c>
      <c r="F36" s="37">
        <v>55634155870968</v>
      </c>
      <c r="G36" s="48">
        <v>427869538731042</v>
      </c>
      <c r="H36" s="47">
        <v>219252784295174</v>
      </c>
      <c r="I36" s="47">
        <v>254362070621623</v>
      </c>
      <c r="J36" s="47">
        <v>31257572014403</v>
      </c>
      <c r="K36" s="47">
        <v>4303561328852</v>
      </c>
      <c r="L36" s="47">
        <v>94756736284832</v>
      </c>
      <c r="M36" s="46">
        <v>13289941249043</v>
      </c>
      <c r="N36" s="46">
        <v>0</v>
      </c>
      <c r="O36" s="46">
        <v>579916594970</v>
      </c>
    </row>
    <row r="37" spans="1:16" ht="13.5" x14ac:dyDescent="0.3">
      <c r="A37" s="68"/>
      <c r="B37" s="32" t="s">
        <v>5150</v>
      </c>
      <c r="C37" s="49">
        <v>1174696557500000</v>
      </c>
      <c r="D37" s="49">
        <v>66456697944000</v>
      </c>
      <c r="E37" s="49">
        <v>63090469710667</v>
      </c>
      <c r="F37" s="37">
        <v>61010110700000</v>
      </c>
      <c r="G37" s="48">
        <v>532791567112703</v>
      </c>
      <c r="H37" s="47">
        <v>231194476859257</v>
      </c>
      <c r="I37" s="47">
        <v>310081006213822</v>
      </c>
      <c r="J37" s="47">
        <v>41315840578964</v>
      </c>
      <c r="K37" s="47">
        <v>5888104645879</v>
      </c>
      <c r="L37" s="47">
        <v>102092788856540</v>
      </c>
      <c r="M37" s="47">
        <v>17800605805120</v>
      </c>
      <c r="N37" s="47">
        <v>0</v>
      </c>
      <c r="O37" s="47">
        <v>705831203340</v>
      </c>
    </row>
    <row r="38" spans="1:16" ht="13.5" x14ac:dyDescent="0.3">
      <c r="A38" s="68"/>
      <c r="B38" s="32" t="s">
        <v>5149</v>
      </c>
      <c r="C38" s="49">
        <v>1161187225240000</v>
      </c>
      <c r="D38" s="49">
        <v>58571332044000</v>
      </c>
      <c r="E38" s="49">
        <v>62192720616258</v>
      </c>
      <c r="F38" s="37">
        <v>60086753575484</v>
      </c>
      <c r="G38" s="48">
        <v>500661330793196</v>
      </c>
      <c r="H38" s="47">
        <v>227417492094671</v>
      </c>
      <c r="I38" s="47">
        <v>328662878996837</v>
      </c>
      <c r="J38" s="47">
        <v>43422706794859</v>
      </c>
      <c r="K38" s="47">
        <v>4937659262332</v>
      </c>
      <c r="L38" s="47">
        <v>100931014125691</v>
      </c>
      <c r="M38" s="47">
        <v>19377896972014</v>
      </c>
      <c r="N38" s="47">
        <v>0</v>
      </c>
      <c r="O38" s="47">
        <v>1816929280225</v>
      </c>
      <c r="P38" s="33"/>
    </row>
    <row r="39" spans="1:16" x14ac:dyDescent="0.3">
      <c r="A39" s="68"/>
      <c r="B39" s="32" t="s">
        <v>5148</v>
      </c>
      <c r="C39" s="49">
        <v>1230179760770000</v>
      </c>
      <c r="D39" s="49">
        <v>62987868944000</v>
      </c>
      <c r="E39" s="49">
        <v>61489692070452</v>
      </c>
      <c r="F39" s="37">
        <v>59471598771613</v>
      </c>
      <c r="G39" s="48">
        <v>537871363453068</v>
      </c>
      <c r="H39" s="47">
        <v>235561955678318</v>
      </c>
      <c r="I39" s="47">
        <v>347329920253427</v>
      </c>
      <c r="J39" s="47">
        <v>44475643190127</v>
      </c>
      <c r="K39" s="47">
        <v>4291460301590</v>
      </c>
      <c r="L39" s="47">
        <v>106793526576763</v>
      </c>
      <c r="M39" s="47">
        <v>19953989194910</v>
      </c>
      <c r="N39" s="47">
        <v>0</v>
      </c>
      <c r="O39" s="46">
        <v>2822034059195</v>
      </c>
    </row>
    <row r="40" spans="1:16" ht="13.5" x14ac:dyDescent="0.3">
      <c r="A40" s="68"/>
      <c r="B40" s="32" t="s">
        <v>5147</v>
      </c>
      <c r="C40" s="49">
        <v>1256863310000000</v>
      </c>
      <c r="D40" s="49">
        <v>67829102304000</v>
      </c>
      <c r="E40" s="49">
        <v>67035495382667</v>
      </c>
      <c r="F40" s="50">
        <v>65182839666667</v>
      </c>
      <c r="G40" s="48">
        <v>572857325918346</v>
      </c>
      <c r="H40" s="47">
        <v>247523144443974</v>
      </c>
      <c r="I40" s="47">
        <v>330859293476721</v>
      </c>
      <c r="J40" s="47">
        <v>47053742228360</v>
      </c>
      <c r="K40" s="47">
        <v>4556258621930</v>
      </c>
      <c r="L40" s="47">
        <v>100226955639807</v>
      </c>
      <c r="M40" s="47">
        <v>20584114949164</v>
      </c>
      <c r="N40" s="47">
        <v>0</v>
      </c>
      <c r="O40" s="47">
        <v>2929776414845</v>
      </c>
    </row>
    <row r="41" spans="1:16" ht="13.5" x14ac:dyDescent="0.3">
      <c r="A41" s="68"/>
      <c r="B41" s="32" t="s">
        <v>5146</v>
      </c>
      <c r="C41" s="49">
        <v>891558667567752</v>
      </c>
      <c r="D41" s="49">
        <v>62386989587876</v>
      </c>
      <c r="E41" s="49">
        <v>64527823945730</v>
      </c>
      <c r="F41" s="37">
        <v>62882589677419</v>
      </c>
      <c r="G41" s="48">
        <v>397853556739688</v>
      </c>
      <c r="H41" s="47">
        <v>172433122299649</v>
      </c>
      <c r="I41" s="47">
        <v>235223126020974</v>
      </c>
      <c r="J41" s="47">
        <v>40977830405944</v>
      </c>
      <c r="K41" s="47">
        <v>3773858914750</v>
      </c>
      <c r="L41" s="47">
        <v>74050609627123</v>
      </c>
      <c r="M41" s="47">
        <v>13470171215428</v>
      </c>
      <c r="N41" s="47">
        <v>0</v>
      </c>
      <c r="O41" s="47">
        <v>2531008311360</v>
      </c>
    </row>
    <row r="42" spans="1:16" ht="13.5" x14ac:dyDescent="0.3">
      <c r="A42" s="68"/>
      <c r="B42" s="32" t="s">
        <v>5145</v>
      </c>
      <c r="C42" s="49">
        <v>1294485530567750</v>
      </c>
      <c r="D42" s="49">
        <v>68373239587876</v>
      </c>
      <c r="E42" s="49">
        <v>65828102254543</v>
      </c>
      <c r="F42" s="37">
        <v>64119148666667</v>
      </c>
      <c r="G42" s="48">
        <v>574384421782836</v>
      </c>
      <c r="H42" s="47">
        <v>229275705979041</v>
      </c>
      <c r="I42" s="47">
        <v>371882479567627</v>
      </c>
      <c r="J42" s="47">
        <v>62906634995819</v>
      </c>
      <c r="K42" s="47">
        <v>5062067942710</v>
      </c>
      <c r="L42" s="47">
        <v>97018037636501</v>
      </c>
      <c r="M42" s="47">
        <v>20839920462470</v>
      </c>
      <c r="N42" s="47">
        <v>0</v>
      </c>
      <c r="O42" s="47">
        <v>3344606456910</v>
      </c>
    </row>
    <row r="43" spans="1:16" x14ac:dyDescent="0.3">
      <c r="A43" s="68"/>
      <c r="B43" s="32" t="s">
        <v>5144</v>
      </c>
      <c r="C43" s="49">
        <v>1354571895000000</v>
      </c>
      <c r="D43" s="49">
        <v>83839349304000</v>
      </c>
      <c r="E43" s="49">
        <v>76974409170182</v>
      </c>
      <c r="F43" s="37">
        <v>75443716935484</v>
      </c>
      <c r="G43" s="48">
        <v>624761494641702</v>
      </c>
      <c r="H43" s="47">
        <v>236475916309638</v>
      </c>
      <c r="I43" s="47">
        <v>392527784204355</v>
      </c>
      <c r="J43" s="47">
        <v>58663148725722</v>
      </c>
      <c r="K43" s="47">
        <v>5499245427164</v>
      </c>
      <c r="L43" s="47">
        <v>85821213139761</v>
      </c>
      <c r="M43" s="46">
        <v>20888661156178</v>
      </c>
      <c r="N43" s="46"/>
      <c r="O43" s="46">
        <v>3522911751040</v>
      </c>
    </row>
    <row r="44" spans="1:16" ht="13.5" x14ac:dyDescent="0.3">
      <c r="A44" s="68"/>
      <c r="B44" s="25" t="s">
        <v>5304</v>
      </c>
      <c r="C44" s="55">
        <f>SUM(C32:C43)</f>
        <v>1.3331348197314994E+16</v>
      </c>
      <c r="D44" s="54"/>
      <c r="E44" s="23">
        <f>'[2]1-4 기관간 Repo 일평균잔량 (통화별)'!C82</f>
        <v>61453032947454.906</v>
      </c>
      <c r="F44" s="54">
        <f>(F32*31+F33*28+F34*31+F35*30+F36*31+F37*30+F38*31+F39*31+F40*30+F41*31+F42*30+F43*31)/(31+28+31+30+31+30+31+31+30+31+30+31)</f>
        <v>59611561673863.047</v>
      </c>
      <c r="G44" s="53">
        <f t="shared" ref="G44:O44" si="2">SUM(G32:G43)</f>
        <v>5872032690611378</v>
      </c>
      <c r="H44" s="53">
        <f t="shared" si="2"/>
        <v>2646895594146926</v>
      </c>
      <c r="I44" s="53">
        <f t="shared" si="2"/>
        <v>3612030680027599</v>
      </c>
      <c r="J44" s="53">
        <f t="shared" si="2"/>
        <v>470983946952010</v>
      </c>
      <c r="K44" s="53">
        <f t="shared" si="2"/>
        <v>52471673800306</v>
      </c>
      <c r="L44" s="53">
        <f t="shared" si="2"/>
        <v>1205819738297041</v>
      </c>
      <c r="M44" s="53">
        <f t="shared" si="2"/>
        <v>202350554903472</v>
      </c>
      <c r="N44" s="53">
        <f t="shared" si="2"/>
        <v>0</v>
      </c>
      <c r="O44" s="53">
        <f t="shared" si="2"/>
        <v>21072216028435</v>
      </c>
    </row>
    <row r="45" spans="1:16" ht="13.5" x14ac:dyDescent="0.3">
      <c r="A45" s="68" t="s">
        <v>5341</v>
      </c>
      <c r="B45" s="32" t="s">
        <v>5305</v>
      </c>
      <c r="C45" s="49">
        <v>1370258031751300</v>
      </c>
      <c r="D45" s="49">
        <v>68315351304000</v>
      </c>
      <c r="E45" s="49">
        <v>70704087691097</v>
      </c>
      <c r="F45" s="37">
        <v>69132370096774</v>
      </c>
      <c r="G45" s="48">
        <v>643418237510596</v>
      </c>
      <c r="H45" s="47">
        <v>224402312195757</v>
      </c>
      <c r="I45" s="47">
        <v>393666830331659</v>
      </c>
      <c r="J45" s="47">
        <v>62463182442882</v>
      </c>
      <c r="K45" s="47">
        <v>5607595512916</v>
      </c>
      <c r="L45" s="47">
        <v>86071292420435</v>
      </c>
      <c r="M45" s="47">
        <v>25599919858962</v>
      </c>
      <c r="N45" s="47">
        <v>0</v>
      </c>
      <c r="O45" s="47">
        <v>3802447588615</v>
      </c>
    </row>
    <row r="46" spans="1:16" ht="13.5" x14ac:dyDescent="0.3">
      <c r="A46" s="68"/>
      <c r="B46" s="32" t="s">
        <v>5154</v>
      </c>
      <c r="C46" s="49">
        <v>1100536223000000</v>
      </c>
      <c r="D46" s="49">
        <v>70560350304000</v>
      </c>
      <c r="E46" s="49">
        <v>70484761411143</v>
      </c>
      <c r="F46" s="37">
        <v>68790553785714</v>
      </c>
      <c r="G46" s="48">
        <v>495198474340282</v>
      </c>
      <c r="H46" s="47">
        <v>181211852724200</v>
      </c>
      <c r="I46" s="47">
        <v>321121038739170</v>
      </c>
      <c r="J46" s="47">
        <v>55916920623734</v>
      </c>
      <c r="K46" s="47">
        <v>5061706410373</v>
      </c>
      <c r="L46" s="47">
        <v>73674130343834</v>
      </c>
      <c r="M46" s="47">
        <v>25172998067829</v>
      </c>
      <c r="N46" s="47">
        <v>0</v>
      </c>
      <c r="O46" s="47">
        <v>3478547181285</v>
      </c>
    </row>
    <row r="47" spans="1:16" ht="13.5" x14ac:dyDescent="0.3">
      <c r="A47" s="68"/>
      <c r="B47" s="32" t="s">
        <v>5153</v>
      </c>
      <c r="C47" s="49">
        <v>1290189320000000</v>
      </c>
      <c r="D47" s="49">
        <v>73997521224000</v>
      </c>
      <c r="E47" s="49">
        <v>71045324680129</v>
      </c>
      <c r="F47" s="49">
        <v>69451135354839</v>
      </c>
      <c r="G47" s="48">
        <v>592844141415703</v>
      </c>
      <c r="H47" s="47">
        <v>214948895877899</v>
      </c>
      <c r="I47" s="47">
        <v>371824372514363</v>
      </c>
      <c r="J47" s="47">
        <v>58388145489327</v>
      </c>
      <c r="K47" s="47">
        <v>5951111137568</v>
      </c>
      <c r="L47" s="47">
        <v>84919357491119</v>
      </c>
      <c r="M47" s="47">
        <v>27233562749210</v>
      </c>
      <c r="N47" s="47">
        <v>0</v>
      </c>
      <c r="O47" s="47">
        <v>4707817563285</v>
      </c>
    </row>
    <row r="48" spans="1:16" x14ac:dyDescent="0.3">
      <c r="A48" s="68"/>
      <c r="B48" s="32" t="s">
        <v>5152</v>
      </c>
      <c r="C48" s="49">
        <v>1307858555877350</v>
      </c>
      <c r="D48" s="49">
        <v>71005817051999</v>
      </c>
      <c r="E48" s="49">
        <v>71831444852876</v>
      </c>
      <c r="F48" s="51">
        <v>70137500328876</v>
      </c>
      <c r="G48" s="48">
        <v>606857960655725</v>
      </c>
      <c r="H48" s="47">
        <v>219669954473273</v>
      </c>
      <c r="I48" s="47">
        <v>377794563304994</v>
      </c>
      <c r="J48" s="47">
        <v>60098677020908</v>
      </c>
      <c r="K48" s="47">
        <v>5706813684664</v>
      </c>
      <c r="L48" s="47">
        <v>80346130316886</v>
      </c>
      <c r="M48" s="47">
        <v>24767095895560</v>
      </c>
      <c r="N48" s="47">
        <v>0</v>
      </c>
      <c r="O48" s="47">
        <v>4635773106220</v>
      </c>
    </row>
    <row r="49" spans="1:15" x14ac:dyDescent="0.3">
      <c r="A49" s="68"/>
      <c r="B49" s="32" t="s">
        <v>5151</v>
      </c>
      <c r="C49" s="49">
        <v>1211672211508390</v>
      </c>
      <c r="D49" s="49">
        <v>73027048423715</v>
      </c>
      <c r="E49" s="49">
        <v>70124725448256</v>
      </c>
      <c r="F49" s="37">
        <v>68153708033975</v>
      </c>
      <c r="G49" s="48">
        <v>542789085839631</v>
      </c>
      <c r="H49" s="47">
        <v>200411041395571</v>
      </c>
      <c r="I49" s="47">
        <v>362798681775035</v>
      </c>
      <c r="J49" s="47">
        <v>63888838890233</v>
      </c>
      <c r="K49" s="47">
        <v>5126778779422</v>
      </c>
      <c r="L49" s="47">
        <v>74993830515450</v>
      </c>
      <c r="M49" s="46">
        <v>24237471169336</v>
      </c>
      <c r="N49" s="46">
        <v>0</v>
      </c>
      <c r="O49" s="46">
        <v>4491765640620</v>
      </c>
    </row>
    <row r="50" spans="1:15" ht="13.5" x14ac:dyDescent="0.3">
      <c r="A50" s="68"/>
      <c r="B50" s="32" t="s">
        <v>5150</v>
      </c>
      <c r="C50" s="49">
        <v>1228923501000000</v>
      </c>
      <c r="D50" s="49">
        <v>80625045424000</v>
      </c>
      <c r="E50" s="49">
        <v>74146569264000</v>
      </c>
      <c r="F50" s="37">
        <v>72111443493333</v>
      </c>
      <c r="G50" s="48">
        <v>552399166103103</v>
      </c>
      <c r="H50" s="47">
        <v>208176521300275</v>
      </c>
      <c r="I50" s="47">
        <v>359686643804624</v>
      </c>
      <c r="J50" s="47">
        <v>64611299906500</v>
      </c>
      <c r="K50" s="47">
        <v>5183151510603</v>
      </c>
      <c r="L50" s="47">
        <v>78175353746891</v>
      </c>
      <c r="M50" s="47">
        <v>23809880208154</v>
      </c>
      <c r="N50" s="47">
        <v>0</v>
      </c>
      <c r="O50" s="47">
        <v>4776064103080</v>
      </c>
    </row>
    <row r="51" spans="1:15" ht="13.5" x14ac:dyDescent="0.3">
      <c r="A51" s="68"/>
      <c r="B51" s="32" t="s">
        <v>5149</v>
      </c>
      <c r="C51" s="49">
        <v>1442382457199520</v>
      </c>
      <c r="D51" s="49">
        <v>71467485223520</v>
      </c>
      <c r="E51" s="49">
        <v>74692200242952</v>
      </c>
      <c r="F51" s="37">
        <v>72685566567742</v>
      </c>
      <c r="G51" s="48">
        <v>684122753872240</v>
      </c>
      <c r="H51" s="47">
        <v>204426655565161</v>
      </c>
      <c r="I51" s="47">
        <v>430779457925621</v>
      </c>
      <c r="J51" s="47">
        <v>79374057788742</v>
      </c>
      <c r="K51" s="47">
        <v>5534173306883</v>
      </c>
      <c r="L51" s="47">
        <v>88262479305499</v>
      </c>
      <c r="M51" s="47">
        <v>24378159172692</v>
      </c>
      <c r="N51" s="47">
        <v>0</v>
      </c>
      <c r="O51" s="47">
        <v>5313545635065</v>
      </c>
    </row>
    <row r="52" spans="1:15" x14ac:dyDescent="0.3">
      <c r="A52" s="68"/>
      <c r="B52" s="32" t="s">
        <v>5148</v>
      </c>
      <c r="C52" s="49">
        <v>1397006259852000</v>
      </c>
      <c r="D52" s="49">
        <v>74177271075520</v>
      </c>
      <c r="E52" s="49">
        <v>71913944401197</v>
      </c>
      <c r="F52" s="37">
        <v>70020410503226</v>
      </c>
      <c r="G52" s="48">
        <v>637181003012972</v>
      </c>
      <c r="H52" s="47">
        <v>187015726659795</v>
      </c>
      <c r="I52" s="47">
        <v>438860374028578</v>
      </c>
      <c r="J52" s="47">
        <v>86754854112869</v>
      </c>
      <c r="K52" s="47">
        <v>4557219656362</v>
      </c>
      <c r="L52" s="47">
        <v>91942197265968</v>
      </c>
      <c r="M52" s="47">
        <v>23291982730606</v>
      </c>
      <c r="N52" s="47">
        <v>0</v>
      </c>
      <c r="O52" s="46">
        <v>5427883807275</v>
      </c>
    </row>
    <row r="53" spans="1:15" ht="13.5" x14ac:dyDescent="0.3">
      <c r="A53" s="68"/>
      <c r="B53" s="32" t="s">
        <v>5147</v>
      </c>
      <c r="C53" s="49">
        <v>1176999930200000</v>
      </c>
      <c r="D53" s="49">
        <v>81988700415520</v>
      </c>
      <c r="E53" s="49">
        <v>78811066613520</v>
      </c>
      <c r="F53" s="50">
        <v>77218997700000</v>
      </c>
      <c r="G53" s="48">
        <v>582561779423712</v>
      </c>
      <c r="H53" s="47">
        <v>158230550183409</v>
      </c>
      <c r="I53" s="47">
        <v>344874427973260</v>
      </c>
      <c r="J53" s="47">
        <v>68726678520810</v>
      </c>
      <c r="K53" s="47">
        <v>3362245276067</v>
      </c>
      <c r="L53" s="47">
        <v>60895418836271</v>
      </c>
      <c r="M53" s="47">
        <v>20189162628369</v>
      </c>
      <c r="N53" s="47">
        <v>0</v>
      </c>
      <c r="O53" s="47">
        <v>3913335574005</v>
      </c>
    </row>
    <row r="54" spans="1:15" ht="13.5" x14ac:dyDescent="0.3">
      <c r="A54" s="68"/>
      <c r="B54" s="32" t="s">
        <v>5146</v>
      </c>
      <c r="C54" s="49">
        <v>1463781937500000</v>
      </c>
      <c r="D54" s="49">
        <v>83782689463520</v>
      </c>
      <c r="E54" s="49">
        <v>77587774889326</v>
      </c>
      <c r="F54" s="37">
        <v>76161955193548</v>
      </c>
      <c r="G54" s="48">
        <v>720975113018167</v>
      </c>
      <c r="H54" s="47">
        <v>179823419208770</v>
      </c>
      <c r="I54" s="47">
        <v>444189294353468</v>
      </c>
      <c r="J54" s="47">
        <v>88560257591243</v>
      </c>
      <c r="K54" s="47">
        <v>5331807018021</v>
      </c>
      <c r="L54" s="47">
        <v>75979218771072</v>
      </c>
      <c r="M54" s="47">
        <v>25500562361789</v>
      </c>
      <c r="N54" s="47">
        <v>236235725590</v>
      </c>
      <c r="O54" s="47">
        <v>5178722300015</v>
      </c>
    </row>
    <row r="55" spans="1:15" ht="13.5" x14ac:dyDescent="0.3">
      <c r="A55" s="68"/>
      <c r="B55" s="32" t="s">
        <v>5145</v>
      </c>
      <c r="C55" s="49">
        <v>1632056720843800</v>
      </c>
      <c r="D55" s="49">
        <v>86178792507320</v>
      </c>
      <c r="E55" s="49">
        <v>81582187432693</v>
      </c>
      <c r="F55" s="37">
        <v>80302654013333</v>
      </c>
      <c r="G55" s="48">
        <v>809084414879898</v>
      </c>
      <c r="H55" s="47">
        <v>185239962659058</v>
      </c>
      <c r="I55" s="47">
        <v>506161446519427</v>
      </c>
      <c r="J55" s="47">
        <v>94341545648285</v>
      </c>
      <c r="K55" s="47">
        <v>6463320444712</v>
      </c>
      <c r="L55" s="47">
        <v>90595429115585</v>
      </c>
      <c r="M55" s="47">
        <v>25230853916080</v>
      </c>
      <c r="N55" s="47">
        <v>642857378995</v>
      </c>
      <c r="O55" s="47">
        <v>4940173357160</v>
      </c>
    </row>
    <row r="56" spans="1:15" x14ac:dyDescent="0.3">
      <c r="A56" s="68"/>
      <c r="B56" s="32" t="s">
        <v>5144</v>
      </c>
      <c r="C56" s="49">
        <v>1601769851930470</v>
      </c>
      <c r="D56" s="49">
        <v>95547049538268</v>
      </c>
      <c r="E56" s="49">
        <v>91019363186995</v>
      </c>
      <c r="F56" s="37">
        <v>89597952121595</v>
      </c>
      <c r="G56" s="48">
        <v>827636622134183</v>
      </c>
      <c r="H56" s="47">
        <v>162289163290147</v>
      </c>
      <c r="I56" s="47">
        <v>494131181035200</v>
      </c>
      <c r="J56" s="47">
        <v>82797482918949</v>
      </c>
      <c r="K56" s="47">
        <v>6845465702486</v>
      </c>
      <c r="L56" s="47">
        <v>90440351379030</v>
      </c>
      <c r="M56" s="46">
        <v>23130841870600</v>
      </c>
      <c r="N56" s="46">
        <v>295955465060</v>
      </c>
      <c r="O56" s="46">
        <v>2372142373720</v>
      </c>
    </row>
    <row r="57" spans="1:15" ht="13.5" x14ac:dyDescent="0.3">
      <c r="A57" s="68"/>
      <c r="B57" s="25" t="s">
        <v>5304</v>
      </c>
      <c r="C57" s="24">
        <f>SUM(C45:C56)</f>
        <v>1.622343500066283E+16</v>
      </c>
      <c r="D57" s="24"/>
      <c r="E57" s="24">
        <f>(E45*31+E46*28+E47*31+E48*30+E49*31+E50*30+E51*31+E52*31+E53*30+E54*31+E55*30+E56*31)/(31+28+31+30+31+30+31+31+30+31+30+31)</f>
        <v>75354579181214.219</v>
      </c>
      <c r="F57" s="24">
        <f>(F45*31+F46*28+F47*31+F48*30+F49*31+F50*30+F51*31+F52*31+F53*30+F54*31+F55*30+F56*31)/(31+28+31+30+31+30+31+31+30+31+30+31)</f>
        <v>73672738098873.75</v>
      </c>
      <c r="G57" s="24">
        <f t="shared" ref="G57:O57" si="3">SUM(G45:G56)</f>
        <v>7695068752206212</v>
      </c>
      <c r="H57" s="24">
        <f t="shared" si="3"/>
        <v>2325846055533315</v>
      </c>
      <c r="I57" s="24">
        <f t="shared" si="3"/>
        <v>4845888312305399</v>
      </c>
      <c r="J57" s="24">
        <f t="shared" si="3"/>
        <v>865921940954482</v>
      </c>
      <c r="K57" s="24">
        <f t="shared" si="3"/>
        <v>64731388440077</v>
      </c>
      <c r="L57" s="24">
        <f t="shared" si="3"/>
        <v>976295189508040</v>
      </c>
      <c r="M57" s="24">
        <f t="shared" si="3"/>
        <v>292542490629187</v>
      </c>
      <c r="N57" s="24">
        <f t="shared" si="3"/>
        <v>1175048569645</v>
      </c>
      <c r="O57" s="24">
        <f t="shared" si="3"/>
        <v>53038218230345</v>
      </c>
    </row>
    <row r="58" spans="1:15" ht="13.5" x14ac:dyDescent="0.3">
      <c r="A58" s="68" t="s">
        <v>5340</v>
      </c>
      <c r="B58" s="32" t="s">
        <v>5305</v>
      </c>
      <c r="C58" s="49">
        <v>1670842974066460</v>
      </c>
      <c r="D58" s="49">
        <v>85845947660923</v>
      </c>
      <c r="E58" s="49">
        <v>85920075442845</v>
      </c>
      <c r="F58" s="37">
        <v>84682329765728</v>
      </c>
      <c r="G58" s="48">
        <v>908323150747567</v>
      </c>
      <c r="H58" s="47">
        <v>136717395069044</v>
      </c>
      <c r="I58" s="47">
        <v>483750937271168</v>
      </c>
      <c r="J58" s="47">
        <v>99589519500529</v>
      </c>
      <c r="K58" s="47">
        <v>6704081026416</v>
      </c>
      <c r="L58" s="47">
        <v>99529505905103</v>
      </c>
      <c r="M58" s="47">
        <v>23813301637769</v>
      </c>
      <c r="N58" s="47">
        <v>23813301637769</v>
      </c>
      <c r="O58" s="47">
        <v>4881899692510</v>
      </c>
    </row>
    <row r="59" spans="1:15" ht="13.5" x14ac:dyDescent="0.3">
      <c r="A59" s="68"/>
      <c r="B59" s="32" t="s">
        <v>5154</v>
      </c>
      <c r="C59" s="49">
        <v>1244767290212580</v>
      </c>
      <c r="D59" s="49">
        <v>85651501726901</v>
      </c>
      <c r="E59" s="49">
        <v>83547587779418</v>
      </c>
      <c r="F59" s="37">
        <v>82510482943990</v>
      </c>
      <c r="G59" s="48">
        <v>703291135337634</v>
      </c>
      <c r="H59" s="47">
        <v>94330261906542</v>
      </c>
      <c r="I59" s="47">
        <v>335355826465958</v>
      </c>
      <c r="J59" s="47">
        <v>79687044603301</v>
      </c>
      <c r="K59" s="47">
        <v>3675164663307</v>
      </c>
      <c r="L59" s="47">
        <v>75459334531988</v>
      </c>
      <c r="M59" s="47">
        <v>17923906566590</v>
      </c>
      <c r="N59" s="47">
        <v>256570682866</v>
      </c>
      <c r="O59" s="47">
        <v>4272302166315</v>
      </c>
    </row>
    <row r="60" spans="1:15" ht="13.5" x14ac:dyDescent="0.3">
      <c r="A60" s="68"/>
      <c r="B60" s="32" t="s">
        <v>5153</v>
      </c>
      <c r="C60" s="49">
        <v>1554819983292610</v>
      </c>
      <c r="D60" s="49">
        <v>94036106374759</v>
      </c>
      <c r="E60" s="49">
        <v>88445258121390</v>
      </c>
      <c r="F60" s="37">
        <v>87441252018680</v>
      </c>
      <c r="G60" s="48">
        <v>912207874245971</v>
      </c>
      <c r="H60" s="47">
        <v>117046911227235</v>
      </c>
      <c r="I60" s="47">
        <v>389476830116983</v>
      </c>
      <c r="J60" s="47">
        <v>95142014795277</v>
      </c>
      <c r="K60" s="47">
        <v>3602665008793</v>
      </c>
      <c r="L60" s="47">
        <v>93069742395630</v>
      </c>
      <c r="M60" s="47">
        <v>24988667495147</v>
      </c>
      <c r="N60" s="47">
        <v>79272710269</v>
      </c>
      <c r="O60" s="47">
        <v>5141727792495</v>
      </c>
    </row>
    <row r="61" spans="1:15" x14ac:dyDescent="0.3">
      <c r="A61" s="68"/>
      <c r="B61" s="32" t="s">
        <v>5152</v>
      </c>
      <c r="C61" s="49">
        <v>1695164230539320</v>
      </c>
      <c r="D61" s="49">
        <v>87912234425399</v>
      </c>
      <c r="E61" s="49">
        <v>87416022064894</v>
      </c>
      <c r="F61" s="51">
        <v>86077876132916</v>
      </c>
      <c r="G61" s="48">
        <v>972818312606511</v>
      </c>
      <c r="H61" s="47">
        <v>134763757927901</v>
      </c>
      <c r="I61" s="47">
        <v>415667533048201</v>
      </c>
      <c r="J61" s="47">
        <v>121653951399854</v>
      </c>
      <c r="K61" s="47">
        <v>3248389249829</v>
      </c>
      <c r="L61" s="47">
        <v>100353235348646</v>
      </c>
      <c r="M61" s="47">
        <v>35452539079373</v>
      </c>
      <c r="N61" s="47">
        <v>39047652392</v>
      </c>
      <c r="O61" s="47">
        <v>6417823204890</v>
      </c>
    </row>
    <row r="62" spans="1:15" x14ac:dyDescent="0.3">
      <c r="A62" s="68"/>
      <c r="B62" s="32" t="s">
        <v>5151</v>
      </c>
      <c r="C62" s="49">
        <v>1639294470287890</v>
      </c>
      <c r="D62" s="49">
        <v>90954629603629</v>
      </c>
      <c r="E62" s="49">
        <v>88077699220939</v>
      </c>
      <c r="F62" s="37">
        <v>86406101534980</v>
      </c>
      <c r="G62" s="48">
        <v>936848663502675</v>
      </c>
      <c r="H62" s="47">
        <v>137293943102945</v>
      </c>
      <c r="I62" s="47">
        <v>400019018688695</v>
      </c>
      <c r="J62" s="47">
        <v>122511687546491</v>
      </c>
      <c r="K62" s="47">
        <v>3658935853982</v>
      </c>
      <c r="L62" s="47">
        <v>89466381983391</v>
      </c>
      <c r="M62" s="46">
        <v>35672680743303</v>
      </c>
      <c r="N62" s="46">
        <v>151534317115</v>
      </c>
      <c r="O62" s="46">
        <v>7027482267755</v>
      </c>
    </row>
    <row r="63" spans="1:15" ht="13.5" x14ac:dyDescent="0.3">
      <c r="A63" s="68"/>
      <c r="B63" s="32" t="s">
        <v>5150</v>
      </c>
      <c r="C63" s="49">
        <v>1572150426733400</v>
      </c>
      <c r="D63" s="49">
        <v>99559266373681</v>
      </c>
      <c r="E63" s="49">
        <v>94558136088602</v>
      </c>
      <c r="F63" s="37">
        <v>92895762815890</v>
      </c>
      <c r="G63" s="48">
        <v>915857143769666</v>
      </c>
      <c r="H63" s="47">
        <v>134123310585619</v>
      </c>
      <c r="I63" s="47">
        <v>373278736613565</v>
      </c>
      <c r="J63" s="47">
        <v>110854146513510</v>
      </c>
      <c r="K63" s="47">
        <v>3736258563642</v>
      </c>
      <c r="L63" s="47">
        <v>83863553841918</v>
      </c>
      <c r="M63" s="47">
        <v>34886060509185</v>
      </c>
      <c r="N63" s="47">
        <v>78434297941</v>
      </c>
      <c r="O63" s="47">
        <v>5942424373030</v>
      </c>
    </row>
    <row r="64" spans="1:15" ht="13.5" x14ac:dyDescent="0.3">
      <c r="A64" s="68"/>
      <c r="B64" s="32" t="s">
        <v>5149</v>
      </c>
      <c r="C64" s="49">
        <v>1852827821308000</v>
      </c>
      <c r="D64" s="49">
        <v>92003052724463</v>
      </c>
      <c r="E64" s="49">
        <v>91413962175288</v>
      </c>
      <c r="F64" s="37">
        <v>89838149095480</v>
      </c>
      <c r="G64" s="48">
        <v>1069542293503550</v>
      </c>
      <c r="H64" s="47">
        <v>155959234414459</v>
      </c>
      <c r="I64" s="47">
        <v>432891981766395</v>
      </c>
      <c r="J64" s="47">
        <v>147009556497105</v>
      </c>
      <c r="K64" s="47">
        <v>5233420215396</v>
      </c>
      <c r="L64" s="47">
        <v>96680171217350</v>
      </c>
      <c r="M64" s="47">
        <v>46489856915941</v>
      </c>
      <c r="N64" s="47">
        <v>255388976016</v>
      </c>
      <c r="O64" s="47">
        <v>5337413809655</v>
      </c>
    </row>
    <row r="65" spans="1:16" x14ac:dyDescent="0.3">
      <c r="A65" s="68"/>
      <c r="B65" s="32" t="s">
        <v>5148</v>
      </c>
      <c r="C65" s="49">
        <v>1694705591600000</v>
      </c>
      <c r="D65" s="49">
        <v>93810737920652</v>
      </c>
      <c r="E65" s="49">
        <v>91064498363093</v>
      </c>
      <c r="F65" s="37">
        <v>89875076945980</v>
      </c>
      <c r="G65" s="48">
        <v>957396667115054</v>
      </c>
      <c r="H65" s="47">
        <v>144404401372902</v>
      </c>
      <c r="I65" s="47">
        <v>410724113318515</v>
      </c>
      <c r="J65" s="47">
        <v>141670070026935</v>
      </c>
      <c r="K65" s="47">
        <v>4484850289609</v>
      </c>
      <c r="L65" s="47">
        <v>88982689301508</v>
      </c>
      <c r="M65" s="47">
        <v>40450912900479</v>
      </c>
      <c r="N65" s="47">
        <v>0</v>
      </c>
      <c r="O65" s="46">
        <v>5515040071940</v>
      </c>
    </row>
    <row r="66" spans="1:16" ht="13.5" x14ac:dyDescent="0.3">
      <c r="A66" s="68"/>
      <c r="B66" s="32" t="s">
        <v>5147</v>
      </c>
      <c r="C66" s="49">
        <v>1556577861476080</v>
      </c>
      <c r="D66" s="49">
        <v>106080802778745</v>
      </c>
      <c r="E66" s="49">
        <v>95412793607655</v>
      </c>
      <c r="F66" s="50">
        <v>94379275190321</v>
      </c>
      <c r="G66" s="48">
        <v>859193481772991</v>
      </c>
      <c r="H66" s="47">
        <v>144956034476637</v>
      </c>
      <c r="I66" s="47">
        <v>384137614402177</v>
      </c>
      <c r="J66" s="47">
        <v>126836892198142</v>
      </c>
      <c r="K66" s="47">
        <v>3780782800974</v>
      </c>
      <c r="L66" s="47">
        <v>84443101981967</v>
      </c>
      <c r="M66" s="47">
        <v>38398472917323</v>
      </c>
      <c r="N66" s="47">
        <v>4928868150</v>
      </c>
      <c r="O66" s="47">
        <v>4285225629365</v>
      </c>
    </row>
    <row r="67" spans="1:16" ht="13.5" x14ac:dyDescent="0.3">
      <c r="A67" s="68"/>
      <c r="B67" s="32" t="s">
        <v>5146</v>
      </c>
      <c r="C67" s="49">
        <v>1791814525438120</v>
      </c>
      <c r="D67" s="49">
        <v>95221105204534</v>
      </c>
      <c r="E67" s="49">
        <v>96902260922488</v>
      </c>
      <c r="F67" s="37">
        <v>95964308890746</v>
      </c>
      <c r="G67" s="48">
        <v>960163526262824</v>
      </c>
      <c r="H67" s="47">
        <v>155712860900026</v>
      </c>
      <c r="I67" s="47">
        <v>471250266741188</v>
      </c>
      <c r="J67" s="47">
        <v>149514997675063</v>
      </c>
      <c r="K67" s="47">
        <v>3599929643172</v>
      </c>
      <c r="L67" s="47">
        <v>103079549825940</v>
      </c>
      <c r="M67" s="47">
        <v>46311922875302</v>
      </c>
      <c r="N67" s="47">
        <v>29669641780</v>
      </c>
      <c r="O67" s="47">
        <v>4540976020500</v>
      </c>
    </row>
    <row r="68" spans="1:16" ht="13.5" x14ac:dyDescent="0.3">
      <c r="A68" s="68"/>
      <c r="B68" s="32" t="s">
        <v>5145</v>
      </c>
      <c r="C68" s="49">
        <v>1829566462396860</v>
      </c>
      <c r="D68" s="49">
        <v>105397438188998</v>
      </c>
      <c r="E68" s="49">
        <v>98489466777908</v>
      </c>
      <c r="F68" s="37">
        <v>97322481740510</v>
      </c>
      <c r="G68" s="48">
        <v>975831082074194</v>
      </c>
      <c r="H68" s="47">
        <v>156053752571096</v>
      </c>
      <c r="I68" s="47">
        <v>490283963175528</v>
      </c>
      <c r="J68" s="47">
        <v>146032433538304</v>
      </c>
      <c r="K68" s="47">
        <v>5321733827488</v>
      </c>
      <c r="L68" s="47">
        <v>113542735674133</v>
      </c>
      <c r="M68" s="47">
        <v>42906823583516</v>
      </c>
      <c r="N68" s="47">
        <v>0</v>
      </c>
      <c r="O68" s="47">
        <v>5040432421400</v>
      </c>
    </row>
    <row r="69" spans="1:16" x14ac:dyDescent="0.3">
      <c r="A69" s="68"/>
      <c r="B69" s="32" t="s">
        <v>5144</v>
      </c>
      <c r="C69" s="49">
        <v>2006427213817120</v>
      </c>
      <c r="D69" s="49">
        <v>119018829911223</v>
      </c>
      <c r="E69" s="49">
        <v>109453967108950</v>
      </c>
      <c r="F69" s="37">
        <v>108357965688697</v>
      </c>
      <c r="G69" s="48">
        <v>1060761295639080</v>
      </c>
      <c r="H69" s="47">
        <v>155109160553273</v>
      </c>
      <c r="I69" s="47">
        <v>570638886495201</v>
      </c>
      <c r="J69" s="47">
        <v>155177661216301</v>
      </c>
      <c r="K69" s="47">
        <v>6802692038547</v>
      </c>
      <c r="L69" s="47">
        <v>120779200090291</v>
      </c>
      <c r="M69" s="46">
        <v>47680168971783</v>
      </c>
      <c r="N69" s="46">
        <v>39696552053</v>
      </c>
      <c r="O69" s="46">
        <v>4291748660000</v>
      </c>
    </row>
    <row r="70" spans="1:16" ht="13.5" x14ac:dyDescent="0.3">
      <c r="A70" s="68"/>
      <c r="B70" s="25" t="s">
        <v>5304</v>
      </c>
      <c r="C70" s="24">
        <f>SUM(C58:C69)</f>
        <v>2.010895885116844E+16</v>
      </c>
      <c r="D70" s="24"/>
      <c r="E70" s="24">
        <f>(E58*31+E59*28+E60*31+E61*30+E62*31+E63*30+E64*31+E65*31+E66*30+E67*31+E68*30+E69*31)/(31*IF(E58&gt;0,1,0)+ 28*IF(E59&gt;0,1,0)+31*IF(E60&gt;0,1,0)+30*IF(E61&gt;0,1,0)+31*IF(E62&gt;0,1,0)+30*IF(E63&gt;0,1,0)+31*IF(E64&gt;0,1,0)+31*IF(E65&gt;0,1,0)+30*IF(E66&gt;0,1,0)+31*IF(E67&gt;0,1,0)+30*IF(E68&gt;0,1,0)+31*IF(E69&gt;0,1,0))</f>
        <v>92617080482192.484</v>
      </c>
      <c r="F70" s="24">
        <f>(F58*31+F59*28+F60*31+F61*30+F62*31+F63*30+F64*31+F65*31+F66*30+F67*31+F68*30+F69*31)/(31*IF(F58&gt;0,1,0)+ 28*IF(F59&gt;0,1,0)+31*IF(F60&gt;0,1,0)+30*IF(F61&gt;0,1,0)+31*IF(F62&gt;0,1,0)+30*IF(F63&gt;0,1,0)+31*IF(F64&gt;0,1,0)+31*IF(F65&gt;0,1,0)+30*IF(F66&gt;0,1,0)+31*IF(F67&gt;0,1,0)+30*IF(F68&gt;0,1,0)+31*IF(F69&gt;0,1,0))</f>
        <v>91370071509506.438</v>
      </c>
      <c r="G70" s="24">
        <f t="shared" ref="G70:O70" si="4">SUM(G58:G69)</f>
        <v>1.1232234626577718E+16</v>
      </c>
      <c r="H70" s="24">
        <f t="shared" si="4"/>
        <v>1666471024107679</v>
      </c>
      <c r="I70" s="24">
        <f t="shared" si="4"/>
        <v>5157475708103574</v>
      </c>
      <c r="J70" s="24">
        <f t="shared" si="4"/>
        <v>1495679975510812</v>
      </c>
      <c r="K70" s="24">
        <f t="shared" si="4"/>
        <v>53848903181155</v>
      </c>
      <c r="L70" s="24">
        <f t="shared" si="4"/>
        <v>1149249202097865</v>
      </c>
      <c r="M70" s="24">
        <f t="shared" si="4"/>
        <v>434975314195711</v>
      </c>
      <c r="N70" s="24">
        <f t="shared" si="4"/>
        <v>24747845336351</v>
      </c>
      <c r="O70" s="24">
        <f t="shared" si="4"/>
        <v>62694496109855</v>
      </c>
      <c r="P70" s="33">
        <f>SUM(G70:O70)</f>
        <v>2.127737709522072E+16</v>
      </c>
    </row>
    <row r="71" spans="1:16" x14ac:dyDescent="0.3">
      <c r="A71" s="68" t="s">
        <v>5339</v>
      </c>
      <c r="B71" s="32" t="s">
        <v>5305</v>
      </c>
      <c r="C71" s="49">
        <v>1834315991666460</v>
      </c>
      <c r="D71" s="49">
        <v>100898113857335</v>
      </c>
      <c r="E71" s="49">
        <v>105177255724584</v>
      </c>
      <c r="F71" s="37">
        <v>103657739066572</v>
      </c>
      <c r="G71" s="48">
        <v>1019457798818110</v>
      </c>
      <c r="H71" s="47">
        <v>111063521394588</v>
      </c>
      <c r="I71" s="47">
        <v>493832365178535</v>
      </c>
      <c r="J71" s="47">
        <v>150055368144326</v>
      </c>
      <c r="K71" s="47">
        <v>5537552884748</v>
      </c>
      <c r="L71" s="47">
        <v>114169237232289</v>
      </c>
      <c r="M71" s="47">
        <v>41238980812830</v>
      </c>
      <c r="N71" s="47">
        <v>14873723971</v>
      </c>
      <c r="O71" s="47">
        <v>14873723971</v>
      </c>
      <c r="P71" s="52"/>
    </row>
    <row r="72" spans="1:16" ht="13.5" x14ac:dyDescent="0.3">
      <c r="A72" s="68"/>
      <c r="B72" s="32" t="s">
        <v>5154</v>
      </c>
      <c r="C72" s="49">
        <v>1757491265906920</v>
      </c>
      <c r="D72" s="49">
        <v>100763713578251</v>
      </c>
      <c r="E72" s="49">
        <v>99825093095614</v>
      </c>
      <c r="F72" s="37">
        <v>98257275123612</v>
      </c>
      <c r="G72" s="48">
        <v>970126936125144</v>
      </c>
      <c r="H72" s="47">
        <v>123123268315879</v>
      </c>
      <c r="I72" s="47">
        <v>467714223750221</v>
      </c>
      <c r="J72" s="47">
        <v>146647405897930</v>
      </c>
      <c r="K72" s="47">
        <v>4908943451288</v>
      </c>
      <c r="L72" s="47">
        <v>107287040606080</v>
      </c>
      <c r="M72" s="47">
        <v>34135399013481</v>
      </c>
      <c r="N72" s="47">
        <v>0</v>
      </c>
      <c r="O72" s="47">
        <v>4026052877750</v>
      </c>
    </row>
    <row r="73" spans="1:16" ht="13.5" x14ac:dyDescent="0.3">
      <c r="A73" s="68"/>
      <c r="B73" s="32" t="s">
        <v>5153</v>
      </c>
      <c r="C73" s="49">
        <v>1974887686242790</v>
      </c>
      <c r="D73" s="49">
        <v>109819190984498</v>
      </c>
      <c r="E73" s="49">
        <v>102502616744069</v>
      </c>
      <c r="F73" s="37">
        <v>100731867057423</v>
      </c>
      <c r="G73" s="48">
        <v>1124933518066750</v>
      </c>
      <c r="H73" s="47">
        <v>127503170700682</v>
      </c>
      <c r="I73" s="47">
        <v>491583121764179</v>
      </c>
      <c r="J73" s="47">
        <v>164866500019539</v>
      </c>
      <c r="K73" s="47">
        <v>6726623282133</v>
      </c>
      <c r="L73" s="47">
        <v>128334453008129</v>
      </c>
      <c r="M73" s="47">
        <v>40013144434059</v>
      </c>
      <c r="N73" s="47">
        <v>0</v>
      </c>
      <c r="O73" s="47">
        <v>5284814055500</v>
      </c>
    </row>
    <row r="74" spans="1:16" x14ac:dyDescent="0.3">
      <c r="A74" s="68"/>
      <c r="B74" s="32" t="s">
        <v>5152</v>
      </c>
      <c r="C74" s="49"/>
      <c r="D74" s="49"/>
      <c r="E74" s="49"/>
      <c r="F74" s="51"/>
      <c r="G74" s="48"/>
      <c r="H74" s="47"/>
      <c r="I74" s="47"/>
      <c r="J74" s="47"/>
      <c r="K74" s="47"/>
      <c r="L74" s="47"/>
      <c r="M74" s="47"/>
      <c r="N74" s="47"/>
      <c r="O74" s="47"/>
    </row>
    <row r="75" spans="1:16" x14ac:dyDescent="0.3">
      <c r="A75" s="68"/>
      <c r="B75" s="32" t="s">
        <v>5151</v>
      </c>
      <c r="C75" s="49"/>
      <c r="D75" s="49"/>
      <c r="E75" s="49"/>
      <c r="F75" s="37"/>
      <c r="G75" s="48"/>
      <c r="H75" s="47"/>
      <c r="I75" s="47"/>
      <c r="J75" s="47"/>
      <c r="K75" s="47"/>
      <c r="L75" s="47"/>
      <c r="M75" s="46"/>
      <c r="N75" s="46"/>
      <c r="O75" s="46"/>
    </row>
    <row r="76" spans="1:16" ht="13.5" x14ac:dyDescent="0.3">
      <c r="A76" s="68"/>
      <c r="B76" s="32" t="s">
        <v>5150</v>
      </c>
      <c r="C76" s="49"/>
      <c r="D76" s="49"/>
      <c r="E76" s="49"/>
      <c r="F76" s="37"/>
      <c r="G76" s="48"/>
      <c r="H76" s="47"/>
      <c r="I76" s="47"/>
      <c r="J76" s="47"/>
      <c r="K76" s="47"/>
      <c r="L76" s="47"/>
      <c r="M76" s="47"/>
      <c r="N76" s="47"/>
      <c r="O76" s="47"/>
    </row>
    <row r="77" spans="1:16" ht="13.5" x14ac:dyDescent="0.3">
      <c r="A77" s="68"/>
      <c r="B77" s="32" t="s">
        <v>5149</v>
      </c>
      <c r="C77" s="49"/>
      <c r="D77" s="49"/>
      <c r="E77" s="49"/>
      <c r="F77" s="37"/>
      <c r="G77" s="48"/>
      <c r="H77" s="47"/>
      <c r="I77" s="47"/>
      <c r="J77" s="47"/>
      <c r="K77" s="47"/>
      <c r="L77" s="47"/>
      <c r="M77" s="47"/>
      <c r="N77" s="47"/>
      <c r="O77" s="47"/>
    </row>
    <row r="78" spans="1:16" x14ac:dyDescent="0.3">
      <c r="A78" s="68"/>
      <c r="B78" s="32" t="s">
        <v>5148</v>
      </c>
      <c r="C78" s="49"/>
      <c r="D78" s="49"/>
      <c r="E78" s="49"/>
      <c r="F78" s="37"/>
      <c r="G78" s="48"/>
      <c r="H78" s="47"/>
      <c r="I78" s="47"/>
      <c r="J78" s="47"/>
      <c r="K78" s="47"/>
      <c r="L78" s="47"/>
      <c r="M78" s="47"/>
      <c r="N78" s="47"/>
      <c r="O78" s="46"/>
    </row>
    <row r="79" spans="1:16" ht="13.5" x14ac:dyDescent="0.3">
      <c r="A79" s="68"/>
      <c r="B79" s="32" t="s">
        <v>5147</v>
      </c>
      <c r="C79" s="49"/>
      <c r="D79" s="49"/>
      <c r="E79" s="49"/>
      <c r="F79" s="50"/>
      <c r="G79" s="48"/>
      <c r="H79" s="47"/>
      <c r="I79" s="47"/>
      <c r="J79" s="47"/>
      <c r="K79" s="47"/>
      <c r="L79" s="47"/>
      <c r="M79" s="47"/>
      <c r="N79" s="47"/>
      <c r="O79" s="47"/>
    </row>
    <row r="80" spans="1:16" ht="13.5" x14ac:dyDescent="0.3">
      <c r="A80" s="68"/>
      <c r="B80" s="32" t="s">
        <v>5146</v>
      </c>
      <c r="C80" s="49"/>
      <c r="D80" s="49"/>
      <c r="E80" s="49"/>
      <c r="F80" s="37"/>
      <c r="G80" s="48"/>
      <c r="H80" s="47"/>
      <c r="I80" s="47"/>
      <c r="J80" s="47"/>
      <c r="K80" s="47"/>
      <c r="L80" s="47"/>
      <c r="M80" s="47"/>
      <c r="N80" s="47"/>
      <c r="O80" s="47"/>
    </row>
    <row r="81" spans="1:15" ht="13.5" x14ac:dyDescent="0.3">
      <c r="A81" s="68"/>
      <c r="B81" s="32" t="s">
        <v>5145</v>
      </c>
      <c r="C81" s="49"/>
      <c r="D81" s="49"/>
      <c r="E81" s="49"/>
      <c r="F81" s="37"/>
      <c r="G81" s="48"/>
      <c r="H81" s="47"/>
      <c r="I81" s="47"/>
      <c r="J81" s="47"/>
      <c r="K81" s="47"/>
      <c r="L81" s="47"/>
      <c r="M81" s="47"/>
      <c r="N81" s="47"/>
      <c r="O81" s="47"/>
    </row>
    <row r="82" spans="1:15" x14ac:dyDescent="0.3">
      <c r="A82" s="68"/>
      <c r="B82" s="32" t="s">
        <v>5144</v>
      </c>
      <c r="C82" s="49"/>
      <c r="D82" s="49"/>
      <c r="E82" s="49"/>
      <c r="F82" s="37"/>
      <c r="G82" s="48"/>
      <c r="H82" s="47"/>
      <c r="I82" s="47"/>
      <c r="J82" s="47"/>
      <c r="K82" s="47"/>
      <c r="L82" s="47"/>
      <c r="M82" s="46"/>
      <c r="N82" s="46"/>
      <c r="O82" s="46"/>
    </row>
    <row r="83" spans="1:15" ht="13.5" x14ac:dyDescent="0.3">
      <c r="A83" s="68"/>
      <c r="B83" s="25" t="s">
        <v>5304</v>
      </c>
      <c r="C83" s="24">
        <f>SUM(C71:C82)</f>
        <v>5566694943816170</v>
      </c>
      <c r="D83" s="24"/>
      <c r="E83" s="24">
        <f>(E71*31+E72*29+E73*31+E74*30+E75*31+E76*30+E77*31+E78*31+E79*30+E80*31+E81*30+E82*31)/(31*IF(E71&gt;0,1,0)+ 29*IF(E72&gt;0,1,0)+31*IF(E73&gt;0,1,0)+30*IF(E74&gt;0,1,0)+31*IF(E75&gt;0,1,0)+30*IF(E76&gt;0,1,0)+31*IF(E77&gt;0,1,0)+31*IF(E78&gt;0,1,0)+30*IF(E79&gt;0,1,0)+31*IF(E80&gt;0,1,0)+30*IF(E81&gt;0,1,0)+31*IF(E82&gt;0,1,0))</f>
        <v>102560480728582.94</v>
      </c>
      <c r="F83" s="24">
        <f>(F71*31+F72*29+F73*31+F74*30+F75*31+F76*30+F77*31+F78*31+F79*30+F80*31+F81*30+F82*31)/(31*IF(F71&gt;0,1,0)+ 29*IF(F72&gt;0,1,0)+31*IF(F73&gt;0,1,0)+30*IF(F74&gt;0,1,0)+31*IF(F75&gt;0,1,0)+30*IF(F76&gt;0,1,0)+31*IF(F77&gt;0,1,0)+31*IF(F78&gt;0,1,0)+30*IF(F79&gt;0,1,0)+31*IF(F80&gt;0,1,0)+30*IF(F81&gt;0,1,0)+31*IF(F82&gt;0,1,0))</f>
        <v>100939986466248.27</v>
      </c>
      <c r="G83" s="24">
        <f t="shared" ref="G83:O83" si="5">SUM(G71:G82)</f>
        <v>3114518253010004</v>
      </c>
      <c r="H83" s="24">
        <f t="shared" si="5"/>
        <v>361689960411149</v>
      </c>
      <c r="I83" s="24">
        <f t="shared" si="5"/>
        <v>1453129710692935</v>
      </c>
      <c r="J83" s="24">
        <f t="shared" si="5"/>
        <v>461569274061795</v>
      </c>
      <c r="K83" s="24">
        <f t="shared" si="5"/>
        <v>17173119618169</v>
      </c>
      <c r="L83" s="24">
        <f t="shared" si="5"/>
        <v>349790730846498</v>
      </c>
      <c r="M83" s="24">
        <f t="shared" si="5"/>
        <v>115387524260370</v>
      </c>
      <c r="N83" s="24">
        <f t="shared" si="5"/>
        <v>14873723971</v>
      </c>
      <c r="O83" s="24">
        <f t="shared" si="5"/>
        <v>9325740657221</v>
      </c>
    </row>
    <row r="87" spans="1:15" x14ac:dyDescent="0.3">
      <c r="E87" s="18"/>
    </row>
    <row r="88" spans="1:15" x14ac:dyDescent="0.3">
      <c r="E88" s="18"/>
    </row>
  </sheetData>
  <mergeCells count="10">
    <mergeCell ref="A71:A83"/>
    <mergeCell ref="G4:O4"/>
    <mergeCell ref="A4:A5"/>
    <mergeCell ref="B4:B5"/>
    <mergeCell ref="C4:F4"/>
    <mergeCell ref="A58:A70"/>
    <mergeCell ref="A45:A57"/>
    <mergeCell ref="A32:A44"/>
    <mergeCell ref="A19:A31"/>
    <mergeCell ref="A6:A18"/>
  </mergeCells>
  <phoneticPr fontId="1" type="noConversion"/>
  <pageMargins left="0.25" right="0.25" top="0.75" bottom="0.75" header="0.3" footer="0.3"/>
  <pageSetup paperSize="9" scale="37" fitToHeight="0" orientation="landscape" r:id="rId1"/>
  <headerFooter alignWithMargins="0"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43CF-69F9-4904-8A94-1678B4EE0366}">
  <dimension ref="A1:C268"/>
  <sheetViews>
    <sheetView topLeftCell="B1" workbookViewId="0">
      <selection activeCell="J39" sqref="J39"/>
    </sheetView>
  </sheetViews>
  <sheetFormatPr defaultColWidth="8.75" defaultRowHeight="16.5" x14ac:dyDescent="0.3"/>
  <cols>
    <col min="1" max="1" width="8.75" style="13"/>
    <col min="2" max="2" width="18.25" style="13" bestFit="1" customWidth="1"/>
    <col min="3" max="16384" width="8.75" style="13"/>
  </cols>
  <sheetData>
    <row r="1" spans="1:3" x14ac:dyDescent="0.3">
      <c r="B1" s="15" t="s">
        <v>5158</v>
      </c>
      <c r="C1" s="15" t="s">
        <v>5157</v>
      </c>
    </row>
    <row r="2" spans="1:3" x14ac:dyDescent="0.3">
      <c r="A2" s="15">
        <v>0</v>
      </c>
      <c r="B2" s="14">
        <v>35796</v>
      </c>
      <c r="C2" s="13">
        <v>0.53</v>
      </c>
    </row>
    <row r="3" spans="1:3" x14ac:dyDescent="0.3">
      <c r="A3" s="15">
        <v>1</v>
      </c>
      <c r="B3" s="14">
        <v>35827</v>
      </c>
      <c r="C3" s="13">
        <v>0.62</v>
      </c>
    </row>
    <row r="4" spans="1:3" x14ac:dyDescent="0.3">
      <c r="A4" s="15">
        <v>2</v>
      </c>
      <c r="B4" s="14">
        <v>35855</v>
      </c>
      <c r="C4" s="13">
        <v>0.47</v>
      </c>
    </row>
    <row r="5" spans="1:3" x14ac:dyDescent="0.3">
      <c r="A5" s="15">
        <v>3</v>
      </c>
      <c r="B5" s="14">
        <v>35886</v>
      </c>
      <c r="C5" s="13">
        <v>0.42</v>
      </c>
    </row>
    <row r="6" spans="1:3" x14ac:dyDescent="0.3">
      <c r="A6" s="15">
        <v>4</v>
      </c>
      <c r="B6" s="14">
        <v>35916</v>
      </c>
      <c r="C6" s="13">
        <v>0.45</v>
      </c>
    </row>
    <row r="7" spans="1:3" x14ac:dyDescent="0.3">
      <c r="A7" s="15">
        <v>5</v>
      </c>
      <c r="B7" s="14">
        <v>35947</v>
      </c>
      <c r="C7" s="13">
        <v>0.42</v>
      </c>
    </row>
    <row r="8" spans="1:3" x14ac:dyDescent="0.3">
      <c r="A8" s="15">
        <v>6</v>
      </c>
      <c r="B8" s="14">
        <v>35977</v>
      </c>
      <c r="C8" s="13">
        <v>0.5</v>
      </c>
    </row>
    <row r="9" spans="1:3" x14ac:dyDescent="0.3">
      <c r="A9" s="15">
        <v>7</v>
      </c>
      <c r="B9" s="14">
        <v>36008</v>
      </c>
      <c r="C9" s="13">
        <v>0.41</v>
      </c>
    </row>
    <row r="10" spans="1:3" x14ac:dyDescent="0.3">
      <c r="A10" s="15">
        <v>8</v>
      </c>
      <c r="B10" s="14">
        <v>36039</v>
      </c>
      <c r="C10" s="13">
        <v>0.31</v>
      </c>
    </row>
    <row r="11" spans="1:3" x14ac:dyDescent="0.3">
      <c r="A11" s="15">
        <v>9</v>
      </c>
      <c r="B11" s="14">
        <v>36069</v>
      </c>
      <c r="C11" s="13">
        <v>0.2</v>
      </c>
    </row>
    <row r="12" spans="1:3" x14ac:dyDescent="0.3">
      <c r="A12" s="15">
        <v>10</v>
      </c>
      <c r="B12" s="14">
        <v>36100</v>
      </c>
      <c r="C12" s="13">
        <v>0.2</v>
      </c>
    </row>
    <row r="13" spans="1:3" x14ac:dyDescent="0.3">
      <c r="A13" s="15">
        <v>11</v>
      </c>
      <c r="B13" s="14">
        <v>36130</v>
      </c>
      <c r="C13" s="13">
        <v>0.12</v>
      </c>
    </row>
    <row r="14" spans="1:3" x14ac:dyDescent="0.3">
      <c r="A14" s="15">
        <v>12</v>
      </c>
      <c r="B14" s="14">
        <v>36161</v>
      </c>
      <c r="C14" s="13">
        <v>0.12</v>
      </c>
    </row>
    <row r="15" spans="1:3" x14ac:dyDescent="0.3">
      <c r="A15" s="15">
        <v>13</v>
      </c>
      <c r="B15" s="14">
        <v>36192</v>
      </c>
      <c r="C15" s="13">
        <v>0.1</v>
      </c>
    </row>
    <row r="16" spans="1:3" x14ac:dyDescent="0.3">
      <c r="A16" s="15">
        <v>14</v>
      </c>
      <c r="B16" s="14">
        <v>36220</v>
      </c>
      <c r="C16" s="13">
        <v>0.11</v>
      </c>
    </row>
    <row r="17" spans="1:3" x14ac:dyDescent="0.3">
      <c r="A17" s="15">
        <v>15</v>
      </c>
      <c r="B17" s="14">
        <v>36251</v>
      </c>
      <c r="C17" s="13">
        <v>0.2</v>
      </c>
    </row>
    <row r="18" spans="1:3" x14ac:dyDescent="0.3">
      <c r="A18" s="15">
        <v>16</v>
      </c>
      <c r="B18" s="14">
        <v>36281</v>
      </c>
      <c r="C18" s="13">
        <v>0.1</v>
      </c>
    </row>
    <row r="19" spans="1:3" x14ac:dyDescent="0.3">
      <c r="A19" s="15">
        <v>17</v>
      </c>
      <c r="B19" s="14">
        <v>36312</v>
      </c>
      <c r="C19" s="13">
        <v>0.06</v>
      </c>
    </row>
    <row r="20" spans="1:3" x14ac:dyDescent="0.3">
      <c r="A20" s="15">
        <v>18</v>
      </c>
      <c r="B20" s="14">
        <v>36342</v>
      </c>
      <c r="C20" s="13">
        <v>0.09</v>
      </c>
    </row>
    <row r="21" spans="1:3" x14ac:dyDescent="0.3">
      <c r="A21" s="15">
        <v>19</v>
      </c>
      <c r="B21" s="14">
        <v>36373</v>
      </c>
      <c r="C21" s="13">
        <v>1.1200000000000001</v>
      </c>
    </row>
    <row r="22" spans="1:3" x14ac:dyDescent="0.3">
      <c r="A22" s="15">
        <v>20</v>
      </c>
      <c r="B22" s="14">
        <v>36404</v>
      </c>
      <c r="C22" s="13">
        <v>1.1200000000000001</v>
      </c>
    </row>
    <row r="23" spans="1:3" x14ac:dyDescent="0.3">
      <c r="A23" s="15">
        <v>21</v>
      </c>
      <c r="B23" s="14">
        <v>36434</v>
      </c>
      <c r="C23" s="13">
        <v>0.56999999999999995</v>
      </c>
    </row>
    <row r="24" spans="1:3" x14ac:dyDescent="0.3">
      <c r="A24" s="15">
        <v>22</v>
      </c>
      <c r="B24" s="14">
        <v>36465</v>
      </c>
      <c r="C24" s="13">
        <v>0.39</v>
      </c>
    </row>
    <row r="25" spans="1:3" x14ac:dyDescent="0.3">
      <c r="A25" s="15">
        <v>23</v>
      </c>
      <c r="B25" s="14">
        <v>36495</v>
      </c>
      <c r="C25" s="13">
        <v>0.14000000000000001</v>
      </c>
    </row>
    <row r="26" spans="1:3" x14ac:dyDescent="0.3">
      <c r="A26" s="15">
        <v>24</v>
      </c>
      <c r="B26" s="14">
        <v>36526</v>
      </c>
      <c r="C26" s="13">
        <v>0.36</v>
      </c>
    </row>
    <row r="27" spans="1:3" x14ac:dyDescent="0.3">
      <c r="A27" s="15">
        <v>25</v>
      </c>
      <c r="B27" s="14">
        <v>36557</v>
      </c>
      <c r="C27" s="13">
        <v>0.19</v>
      </c>
    </row>
    <row r="28" spans="1:3" x14ac:dyDescent="0.3">
      <c r="A28" s="15">
        <v>26</v>
      </c>
      <c r="B28" s="14">
        <v>36586</v>
      </c>
      <c r="C28" s="13">
        <v>0.15</v>
      </c>
    </row>
    <row r="29" spans="1:3" x14ac:dyDescent="0.3">
      <c r="A29" s="15">
        <v>27</v>
      </c>
      <c r="B29" s="14">
        <v>36617</v>
      </c>
      <c r="C29" s="13">
        <v>0.16</v>
      </c>
    </row>
    <row r="30" spans="1:3" x14ac:dyDescent="0.3">
      <c r="A30" s="15">
        <v>28</v>
      </c>
      <c r="B30" s="14">
        <v>36647</v>
      </c>
      <c r="C30" s="13">
        <v>0.19</v>
      </c>
    </row>
    <row r="31" spans="1:3" x14ac:dyDescent="0.3">
      <c r="A31" s="15">
        <v>29</v>
      </c>
      <c r="B31" s="14">
        <v>36678</v>
      </c>
      <c r="C31" s="13">
        <v>0.16</v>
      </c>
    </row>
    <row r="32" spans="1:3" x14ac:dyDescent="0.3">
      <c r="A32" s="15">
        <v>30</v>
      </c>
      <c r="B32" s="14">
        <v>36708</v>
      </c>
      <c r="C32" s="13">
        <v>0.35</v>
      </c>
    </row>
    <row r="33" spans="1:3" x14ac:dyDescent="0.3">
      <c r="A33" s="15">
        <v>31</v>
      </c>
      <c r="B33" s="14">
        <v>36739</v>
      </c>
      <c r="C33" s="13">
        <v>0.18</v>
      </c>
    </row>
    <row r="34" spans="1:3" x14ac:dyDescent="0.3">
      <c r="A34" s="15">
        <v>32</v>
      </c>
      <c r="B34" s="14">
        <v>36770</v>
      </c>
      <c r="C34" s="13">
        <v>0.3</v>
      </c>
    </row>
    <row r="35" spans="1:3" x14ac:dyDescent="0.3">
      <c r="A35" s="15">
        <v>33</v>
      </c>
      <c r="B35" s="14">
        <v>36800</v>
      </c>
      <c r="C35" s="13">
        <v>0.22</v>
      </c>
    </row>
    <row r="36" spans="1:3" x14ac:dyDescent="0.3">
      <c r="A36" s="15">
        <v>34</v>
      </c>
      <c r="B36" s="14">
        <v>36831</v>
      </c>
      <c r="C36" s="13">
        <v>0.63</v>
      </c>
    </row>
    <row r="37" spans="1:3" x14ac:dyDescent="0.3">
      <c r="A37" s="15">
        <v>35</v>
      </c>
      <c r="B37" s="14">
        <v>36861</v>
      </c>
      <c r="C37" s="13">
        <v>0.27</v>
      </c>
    </row>
    <row r="38" spans="1:3" x14ac:dyDescent="0.3">
      <c r="A38" s="15">
        <v>36</v>
      </c>
      <c r="B38" s="14">
        <v>36892</v>
      </c>
      <c r="C38" s="13">
        <v>0.32</v>
      </c>
    </row>
    <row r="39" spans="1:3" x14ac:dyDescent="0.3">
      <c r="A39" s="15">
        <v>37</v>
      </c>
      <c r="B39" s="14">
        <v>36923</v>
      </c>
      <c r="C39" s="13">
        <v>0.31</v>
      </c>
    </row>
    <row r="40" spans="1:3" x14ac:dyDescent="0.3">
      <c r="A40" s="15">
        <v>38</v>
      </c>
      <c r="B40" s="14">
        <v>36951</v>
      </c>
      <c r="C40" s="13">
        <v>0.34</v>
      </c>
    </row>
    <row r="41" spans="1:3" x14ac:dyDescent="0.3">
      <c r="A41" s="15">
        <v>39</v>
      </c>
      <c r="B41" s="14">
        <v>36982</v>
      </c>
      <c r="C41" s="13">
        <v>0.28000000000000003</v>
      </c>
    </row>
    <row r="42" spans="1:3" x14ac:dyDescent="0.3">
      <c r="A42" s="15">
        <v>40</v>
      </c>
      <c r="B42" s="14">
        <v>37012</v>
      </c>
      <c r="C42" s="13">
        <v>0.21</v>
      </c>
    </row>
    <row r="43" spans="1:3" x14ac:dyDescent="0.3">
      <c r="A43" s="15">
        <v>41</v>
      </c>
      <c r="B43" s="14">
        <v>37043</v>
      </c>
      <c r="C43" s="13">
        <v>0.21</v>
      </c>
    </row>
    <row r="44" spans="1:3" x14ac:dyDescent="0.3">
      <c r="A44" s="15">
        <v>42</v>
      </c>
      <c r="B44" s="14">
        <v>37073</v>
      </c>
      <c r="C44" s="13">
        <v>0.24</v>
      </c>
    </row>
    <row r="45" spans="1:3" x14ac:dyDescent="0.3">
      <c r="A45" s="15">
        <v>43</v>
      </c>
      <c r="B45" s="14">
        <v>37104</v>
      </c>
      <c r="C45" s="13">
        <v>0.25</v>
      </c>
    </row>
    <row r="46" spans="1:3" x14ac:dyDescent="0.3">
      <c r="A46" s="15">
        <v>44</v>
      </c>
      <c r="B46" s="14">
        <v>37135</v>
      </c>
      <c r="C46" s="13">
        <v>0.11</v>
      </c>
    </row>
    <row r="47" spans="1:3" x14ac:dyDescent="0.3">
      <c r="A47" s="15">
        <v>45</v>
      </c>
      <c r="B47" s="14">
        <v>37165</v>
      </c>
      <c r="C47" s="13">
        <v>0.21</v>
      </c>
    </row>
    <row r="48" spans="1:3" x14ac:dyDescent="0.3">
      <c r="A48" s="15">
        <v>46</v>
      </c>
      <c r="B48" s="14">
        <v>37196</v>
      </c>
      <c r="C48" s="13">
        <v>0.13</v>
      </c>
    </row>
    <row r="49" spans="1:3" x14ac:dyDescent="0.3">
      <c r="A49" s="15">
        <v>47</v>
      </c>
      <c r="B49" s="14">
        <v>37226</v>
      </c>
      <c r="C49" s="13">
        <v>0.15</v>
      </c>
    </row>
    <row r="50" spans="1:3" x14ac:dyDescent="0.3">
      <c r="A50" s="15">
        <v>48</v>
      </c>
      <c r="B50" s="14">
        <v>37257</v>
      </c>
      <c r="C50" s="13">
        <v>0.06</v>
      </c>
    </row>
    <row r="51" spans="1:3" x14ac:dyDescent="0.3">
      <c r="A51" s="15">
        <v>49</v>
      </c>
      <c r="B51" s="14">
        <v>37288</v>
      </c>
      <c r="C51" s="13">
        <v>0.08</v>
      </c>
    </row>
    <row r="52" spans="1:3" x14ac:dyDescent="0.3">
      <c r="A52" s="15">
        <v>50</v>
      </c>
      <c r="B52" s="14">
        <v>37316</v>
      </c>
      <c r="C52" s="13">
        <v>0.1</v>
      </c>
    </row>
    <row r="53" spans="1:3" x14ac:dyDescent="0.3">
      <c r="A53" s="15">
        <v>51</v>
      </c>
      <c r="B53" s="14">
        <v>37347</v>
      </c>
      <c r="C53" s="13">
        <v>0.08</v>
      </c>
    </row>
    <row r="54" spans="1:3" x14ac:dyDescent="0.3">
      <c r="A54" s="15">
        <v>52</v>
      </c>
      <c r="B54" s="14">
        <v>37377</v>
      </c>
      <c r="C54" s="13">
        <v>0.04</v>
      </c>
    </row>
    <row r="55" spans="1:3" x14ac:dyDescent="0.3">
      <c r="A55" s="15">
        <v>53</v>
      </c>
      <c r="B55" s="14">
        <v>37408</v>
      </c>
      <c r="C55" s="13">
        <v>0.04</v>
      </c>
    </row>
    <row r="56" spans="1:3" x14ac:dyDescent="0.3">
      <c r="A56" s="15">
        <v>54</v>
      </c>
      <c r="B56" s="14">
        <v>37438</v>
      </c>
      <c r="C56" s="13">
        <v>0.06</v>
      </c>
    </row>
    <row r="57" spans="1:3" x14ac:dyDescent="0.3">
      <c r="A57" s="15">
        <v>55</v>
      </c>
      <c r="B57" s="14">
        <v>37469</v>
      </c>
      <c r="C57" s="13">
        <v>0.05</v>
      </c>
    </row>
    <row r="58" spans="1:3" x14ac:dyDescent="0.3">
      <c r="A58" s="15">
        <v>56</v>
      </c>
      <c r="B58" s="14">
        <v>37500</v>
      </c>
      <c r="C58" s="13">
        <v>0.05</v>
      </c>
    </row>
    <row r="59" spans="1:3" x14ac:dyDescent="0.3">
      <c r="A59" s="15">
        <v>57</v>
      </c>
      <c r="B59" s="14">
        <v>37530</v>
      </c>
      <c r="C59" s="13">
        <v>0.05</v>
      </c>
    </row>
    <row r="60" spans="1:3" x14ac:dyDescent="0.3">
      <c r="A60" s="15">
        <v>58</v>
      </c>
      <c r="B60" s="14">
        <v>37561</v>
      </c>
      <c r="C60" s="13">
        <v>0.04</v>
      </c>
    </row>
    <row r="61" spans="1:3" x14ac:dyDescent="0.3">
      <c r="A61" s="15">
        <v>59</v>
      </c>
      <c r="B61" s="14">
        <v>37591</v>
      </c>
      <c r="C61" s="13">
        <v>0.06</v>
      </c>
    </row>
    <row r="62" spans="1:3" x14ac:dyDescent="0.3">
      <c r="A62" s="15">
        <v>60</v>
      </c>
      <c r="B62" s="14">
        <v>37622</v>
      </c>
      <c r="C62" s="13">
        <v>0.04</v>
      </c>
    </row>
    <row r="63" spans="1:3" x14ac:dyDescent="0.3">
      <c r="A63" s="15">
        <v>61</v>
      </c>
      <c r="B63" s="14">
        <v>37653</v>
      </c>
      <c r="C63" s="13">
        <v>0.08</v>
      </c>
    </row>
    <row r="64" spans="1:3" x14ac:dyDescent="0.3">
      <c r="A64" s="15">
        <v>62</v>
      </c>
      <c r="B64" s="14">
        <v>37681</v>
      </c>
      <c r="C64" s="13">
        <v>0.14000000000000001</v>
      </c>
    </row>
    <row r="65" spans="1:3" x14ac:dyDescent="0.3">
      <c r="A65" s="15">
        <v>63</v>
      </c>
      <c r="B65" s="14">
        <v>37712</v>
      </c>
      <c r="C65" s="13">
        <v>0.08</v>
      </c>
    </row>
    <row r="66" spans="1:3" x14ac:dyDescent="0.3">
      <c r="A66" s="15">
        <v>64</v>
      </c>
      <c r="B66" s="14">
        <v>37742</v>
      </c>
      <c r="C66" s="13">
        <v>0.08</v>
      </c>
    </row>
    <row r="67" spans="1:3" x14ac:dyDescent="0.3">
      <c r="A67" s="15">
        <v>65</v>
      </c>
      <c r="B67" s="14">
        <v>37773</v>
      </c>
      <c r="C67" s="13">
        <v>0.1</v>
      </c>
    </row>
    <row r="68" spans="1:3" x14ac:dyDescent="0.3">
      <c r="A68" s="15">
        <v>66</v>
      </c>
      <c r="B68" s="14">
        <v>37803</v>
      </c>
      <c r="C68" s="13">
        <v>7.0000000000000007E-2</v>
      </c>
    </row>
    <row r="69" spans="1:3" x14ac:dyDescent="0.3">
      <c r="A69" s="15">
        <v>67</v>
      </c>
      <c r="B69" s="14">
        <v>37834</v>
      </c>
      <c r="C69" s="13">
        <v>0.09</v>
      </c>
    </row>
    <row r="70" spans="1:3" x14ac:dyDescent="0.3">
      <c r="A70" s="15">
        <v>68</v>
      </c>
      <c r="B70" s="14">
        <v>37865</v>
      </c>
      <c r="C70" s="13">
        <v>0.08</v>
      </c>
    </row>
    <row r="71" spans="1:3" x14ac:dyDescent="0.3">
      <c r="A71" s="15">
        <v>69</v>
      </c>
      <c r="B71" s="14">
        <v>37895</v>
      </c>
      <c r="C71" s="13">
        <v>0.06</v>
      </c>
    </row>
    <row r="72" spans="1:3" x14ac:dyDescent="0.3">
      <c r="A72" s="15">
        <v>70</v>
      </c>
      <c r="B72" s="14">
        <v>37926</v>
      </c>
      <c r="C72" s="13">
        <v>0.06</v>
      </c>
    </row>
    <row r="73" spans="1:3" x14ac:dyDescent="0.3">
      <c r="A73" s="15">
        <v>71</v>
      </c>
      <c r="B73" s="14">
        <v>37956</v>
      </c>
      <c r="C73" s="13">
        <v>0.08</v>
      </c>
    </row>
    <row r="74" spans="1:3" x14ac:dyDescent="0.3">
      <c r="A74" s="15">
        <v>72</v>
      </c>
      <c r="B74" s="14">
        <v>37987</v>
      </c>
      <c r="C74" s="13">
        <v>0.05</v>
      </c>
    </row>
    <row r="75" spans="1:3" x14ac:dyDescent="0.3">
      <c r="A75" s="15">
        <v>73</v>
      </c>
      <c r="B75" s="14">
        <v>38018</v>
      </c>
      <c r="C75" s="13">
        <v>0.05</v>
      </c>
    </row>
    <row r="76" spans="1:3" x14ac:dyDescent="0.3">
      <c r="A76" s="15">
        <v>74</v>
      </c>
      <c r="B76" s="14">
        <v>38047</v>
      </c>
      <c r="C76" s="13">
        <v>0.06</v>
      </c>
    </row>
    <row r="77" spans="1:3" x14ac:dyDescent="0.3">
      <c r="A77" s="15">
        <v>75</v>
      </c>
      <c r="B77" s="14">
        <v>38078</v>
      </c>
      <c r="C77" s="13">
        <v>0.06</v>
      </c>
    </row>
    <row r="78" spans="1:3" x14ac:dyDescent="0.3">
      <c r="A78" s="15">
        <v>76</v>
      </c>
      <c r="B78" s="14">
        <v>38108</v>
      </c>
      <c r="C78" s="13">
        <v>0.1</v>
      </c>
    </row>
    <row r="79" spans="1:3" x14ac:dyDescent="0.3">
      <c r="A79" s="15">
        <v>77</v>
      </c>
      <c r="B79" s="14">
        <v>38139</v>
      </c>
      <c r="C79" s="13">
        <v>0.06</v>
      </c>
    </row>
    <row r="80" spans="1:3" x14ac:dyDescent="0.3">
      <c r="A80" s="15">
        <v>78</v>
      </c>
      <c r="B80" s="14">
        <v>38169</v>
      </c>
      <c r="C80" s="13">
        <v>0.04</v>
      </c>
    </row>
    <row r="81" spans="1:3" x14ac:dyDescent="0.3">
      <c r="A81" s="15">
        <v>79</v>
      </c>
      <c r="B81" s="14">
        <v>38200</v>
      </c>
      <c r="C81" s="13">
        <v>0.05</v>
      </c>
    </row>
    <row r="82" spans="1:3" x14ac:dyDescent="0.3">
      <c r="A82" s="15">
        <v>80</v>
      </c>
      <c r="B82" s="14">
        <v>38231</v>
      </c>
      <c r="C82" s="13">
        <v>0.05</v>
      </c>
    </row>
    <row r="83" spans="1:3" x14ac:dyDescent="0.3">
      <c r="A83" s="15">
        <v>81</v>
      </c>
      <c r="B83" s="14">
        <v>38261</v>
      </c>
      <c r="C83" s="13">
        <v>0.06</v>
      </c>
    </row>
    <row r="84" spans="1:3" x14ac:dyDescent="0.3">
      <c r="A84" s="15">
        <v>82</v>
      </c>
      <c r="B84" s="14">
        <v>38292</v>
      </c>
      <c r="C84" s="13">
        <v>0.05</v>
      </c>
    </row>
    <row r="85" spans="1:3" x14ac:dyDescent="0.3">
      <c r="A85" s="15">
        <v>83</v>
      </c>
      <c r="B85" s="14">
        <v>38322</v>
      </c>
      <c r="C85" s="13">
        <v>0.05</v>
      </c>
    </row>
    <row r="86" spans="1:3" x14ac:dyDescent="0.3">
      <c r="A86" s="15">
        <v>84</v>
      </c>
      <c r="B86" s="14">
        <v>38353</v>
      </c>
      <c r="C86" s="13">
        <v>0.04</v>
      </c>
    </row>
    <row r="87" spans="1:3" x14ac:dyDescent="0.3">
      <c r="A87" s="15">
        <v>85</v>
      </c>
      <c r="B87" s="14">
        <v>38384</v>
      </c>
      <c r="C87" s="13">
        <v>0.06</v>
      </c>
    </row>
    <row r="88" spans="1:3" x14ac:dyDescent="0.3">
      <c r="A88" s="15">
        <v>86</v>
      </c>
      <c r="B88" s="14">
        <v>38412</v>
      </c>
      <c r="C88" s="13">
        <v>0.04</v>
      </c>
    </row>
    <row r="89" spans="1:3" x14ac:dyDescent="0.3">
      <c r="A89" s="15">
        <v>87</v>
      </c>
      <c r="B89" s="14">
        <v>38443</v>
      </c>
      <c r="C89" s="13">
        <v>0.05</v>
      </c>
    </row>
    <row r="90" spans="1:3" x14ac:dyDescent="0.3">
      <c r="A90" s="15">
        <v>88</v>
      </c>
      <c r="B90" s="14">
        <v>38473</v>
      </c>
      <c r="C90" s="13">
        <v>0.05</v>
      </c>
    </row>
    <row r="91" spans="1:3" x14ac:dyDescent="0.3">
      <c r="A91" s="15">
        <v>89</v>
      </c>
      <c r="B91" s="14">
        <v>38504</v>
      </c>
      <c r="C91" s="13">
        <v>0.04</v>
      </c>
    </row>
    <row r="92" spans="1:3" x14ac:dyDescent="0.3">
      <c r="A92" s="15">
        <v>90</v>
      </c>
      <c r="B92" s="14">
        <v>38534</v>
      </c>
      <c r="C92" s="13">
        <v>0.02</v>
      </c>
    </row>
    <row r="93" spans="1:3" x14ac:dyDescent="0.3">
      <c r="A93" s="15">
        <v>91</v>
      </c>
      <c r="B93" s="14">
        <v>38565</v>
      </c>
      <c r="C93" s="13">
        <v>0.03</v>
      </c>
    </row>
    <row r="94" spans="1:3" x14ac:dyDescent="0.3">
      <c r="A94" s="15">
        <v>92</v>
      </c>
      <c r="B94" s="14">
        <v>38596</v>
      </c>
      <c r="C94" s="13">
        <v>0.03</v>
      </c>
    </row>
    <row r="95" spans="1:3" x14ac:dyDescent="0.3">
      <c r="A95" s="15">
        <v>93</v>
      </c>
      <c r="B95" s="14">
        <v>38626</v>
      </c>
      <c r="C95" s="13">
        <v>0.06</v>
      </c>
    </row>
    <row r="96" spans="1:3" x14ac:dyDescent="0.3">
      <c r="A96" s="15">
        <v>94</v>
      </c>
      <c r="B96" s="14">
        <v>38657</v>
      </c>
      <c r="C96" s="13">
        <v>0.03</v>
      </c>
    </row>
    <row r="97" spans="1:3" x14ac:dyDescent="0.3">
      <c r="A97" s="15">
        <v>95</v>
      </c>
      <c r="B97" s="14">
        <v>38687</v>
      </c>
      <c r="C97" s="13">
        <v>0.02</v>
      </c>
    </row>
    <row r="98" spans="1:3" x14ac:dyDescent="0.3">
      <c r="A98" s="15">
        <v>96</v>
      </c>
      <c r="B98" s="14">
        <v>38718</v>
      </c>
      <c r="C98" s="13">
        <v>0.02</v>
      </c>
    </row>
    <row r="99" spans="1:3" x14ac:dyDescent="0.3">
      <c r="A99" s="15">
        <v>97</v>
      </c>
      <c r="B99" s="14">
        <v>38749</v>
      </c>
      <c r="C99" s="13">
        <v>0.02</v>
      </c>
    </row>
    <row r="100" spans="1:3" x14ac:dyDescent="0.3">
      <c r="A100" s="15">
        <v>98</v>
      </c>
      <c r="B100" s="14">
        <v>38777</v>
      </c>
      <c r="C100" s="13">
        <v>0.02</v>
      </c>
    </row>
    <row r="101" spans="1:3" x14ac:dyDescent="0.3">
      <c r="A101" s="15">
        <v>99</v>
      </c>
      <c r="B101" s="14">
        <v>38808</v>
      </c>
      <c r="C101" s="13">
        <v>0.02</v>
      </c>
    </row>
    <row r="102" spans="1:3" x14ac:dyDescent="0.3">
      <c r="A102" s="15">
        <v>100</v>
      </c>
      <c r="B102" s="14">
        <v>38838</v>
      </c>
      <c r="C102" s="13">
        <v>0.02</v>
      </c>
    </row>
    <row r="103" spans="1:3" x14ac:dyDescent="0.3">
      <c r="A103" s="15">
        <v>101</v>
      </c>
      <c r="B103" s="14">
        <v>38869</v>
      </c>
      <c r="C103" s="13">
        <v>0.02</v>
      </c>
    </row>
    <row r="104" spans="1:3" x14ac:dyDescent="0.3">
      <c r="A104" s="15">
        <v>102</v>
      </c>
      <c r="B104" s="14">
        <v>38899</v>
      </c>
      <c r="C104" s="13">
        <v>0.02</v>
      </c>
    </row>
    <row r="105" spans="1:3" x14ac:dyDescent="0.3">
      <c r="A105" s="15">
        <v>103</v>
      </c>
      <c r="B105" s="14">
        <v>38930</v>
      </c>
      <c r="C105" s="13">
        <v>0.03</v>
      </c>
    </row>
    <row r="106" spans="1:3" x14ac:dyDescent="0.3">
      <c r="A106" s="15">
        <v>104</v>
      </c>
      <c r="B106" s="14">
        <v>38961</v>
      </c>
      <c r="C106" s="13">
        <v>0.03</v>
      </c>
    </row>
    <row r="107" spans="1:3" x14ac:dyDescent="0.3">
      <c r="A107" s="15">
        <v>105</v>
      </c>
      <c r="B107" s="14">
        <v>38991</v>
      </c>
      <c r="C107" s="13">
        <v>0.04</v>
      </c>
    </row>
    <row r="108" spans="1:3" x14ac:dyDescent="0.3">
      <c r="A108" s="15">
        <v>106</v>
      </c>
      <c r="B108" s="14">
        <v>39022</v>
      </c>
      <c r="C108" s="13">
        <v>0.03</v>
      </c>
    </row>
    <row r="109" spans="1:3" x14ac:dyDescent="0.3">
      <c r="A109" s="15">
        <v>107</v>
      </c>
      <c r="B109" s="14">
        <v>39052</v>
      </c>
      <c r="C109" s="13">
        <v>0.03</v>
      </c>
    </row>
    <row r="110" spans="1:3" x14ac:dyDescent="0.3">
      <c r="A110" s="15">
        <v>108</v>
      </c>
      <c r="B110" s="14">
        <v>39083</v>
      </c>
      <c r="C110" s="13">
        <v>0.02</v>
      </c>
    </row>
    <row r="111" spans="1:3" x14ac:dyDescent="0.3">
      <c r="A111" s="15">
        <v>109</v>
      </c>
      <c r="B111" s="14">
        <v>39114</v>
      </c>
      <c r="C111" s="13">
        <v>0.02</v>
      </c>
    </row>
    <row r="112" spans="1:3" x14ac:dyDescent="0.3">
      <c r="A112" s="15">
        <v>110</v>
      </c>
      <c r="B112" s="14">
        <v>39142</v>
      </c>
      <c r="C112" s="13">
        <v>0.01</v>
      </c>
    </row>
    <row r="113" spans="1:3" x14ac:dyDescent="0.3">
      <c r="A113" s="15">
        <v>111</v>
      </c>
      <c r="B113" s="14">
        <v>39173</v>
      </c>
      <c r="C113" s="13">
        <v>0.02</v>
      </c>
    </row>
    <row r="114" spans="1:3" x14ac:dyDescent="0.3">
      <c r="A114" s="15">
        <v>112</v>
      </c>
      <c r="B114" s="14">
        <v>39203</v>
      </c>
      <c r="C114" s="13">
        <v>0.02</v>
      </c>
    </row>
    <row r="115" spans="1:3" x14ac:dyDescent="0.3">
      <c r="A115" s="15">
        <v>113</v>
      </c>
      <c r="B115" s="14">
        <v>39234</v>
      </c>
      <c r="C115" s="13">
        <v>0.03</v>
      </c>
    </row>
    <row r="116" spans="1:3" x14ac:dyDescent="0.3">
      <c r="A116" s="15">
        <v>114</v>
      </c>
      <c r="B116" s="14">
        <v>39264</v>
      </c>
      <c r="C116" s="13">
        <v>0.02</v>
      </c>
    </row>
    <row r="117" spans="1:3" x14ac:dyDescent="0.3">
      <c r="A117" s="15">
        <v>115</v>
      </c>
      <c r="B117" s="14">
        <v>39295</v>
      </c>
      <c r="C117" s="13">
        <v>0.02</v>
      </c>
    </row>
    <row r="118" spans="1:3" x14ac:dyDescent="0.3">
      <c r="A118" s="15">
        <v>116</v>
      </c>
      <c r="B118" s="14">
        <v>39326</v>
      </c>
      <c r="C118" s="13">
        <v>0.02</v>
      </c>
    </row>
    <row r="119" spans="1:3" x14ac:dyDescent="0.3">
      <c r="A119" s="15">
        <v>117</v>
      </c>
      <c r="B119" s="14">
        <v>39356</v>
      </c>
      <c r="C119" s="13">
        <v>0.03</v>
      </c>
    </row>
    <row r="120" spans="1:3" x14ac:dyDescent="0.3">
      <c r="A120" s="15">
        <v>118</v>
      </c>
      <c r="B120" s="14">
        <v>39387</v>
      </c>
      <c r="C120" s="13">
        <v>0.04</v>
      </c>
    </row>
    <row r="121" spans="1:3" x14ac:dyDescent="0.3">
      <c r="A121" s="15">
        <v>119</v>
      </c>
      <c r="B121" s="14">
        <v>39417</v>
      </c>
      <c r="C121" s="13">
        <v>0.03</v>
      </c>
    </row>
    <row r="122" spans="1:3" x14ac:dyDescent="0.3">
      <c r="A122" s="15">
        <v>120</v>
      </c>
      <c r="B122" s="14">
        <v>39448</v>
      </c>
      <c r="C122" s="13">
        <v>0.03</v>
      </c>
    </row>
    <row r="123" spans="1:3" x14ac:dyDescent="0.3">
      <c r="A123" s="15">
        <v>121</v>
      </c>
      <c r="B123" s="14">
        <v>39479</v>
      </c>
      <c r="C123" s="13">
        <v>0.02</v>
      </c>
    </row>
    <row r="124" spans="1:3" x14ac:dyDescent="0.3">
      <c r="A124" s="15">
        <v>122</v>
      </c>
      <c r="B124" s="14">
        <v>39508</v>
      </c>
      <c r="C124" s="13">
        <v>0.03</v>
      </c>
    </row>
    <row r="125" spans="1:3" x14ac:dyDescent="0.3">
      <c r="A125" s="15">
        <v>123</v>
      </c>
      <c r="B125" s="14">
        <v>39539</v>
      </c>
      <c r="C125" s="13">
        <v>0.06</v>
      </c>
    </row>
    <row r="126" spans="1:3" x14ac:dyDescent="0.3">
      <c r="A126" s="15">
        <v>124</v>
      </c>
      <c r="B126" s="14">
        <v>39569</v>
      </c>
      <c r="C126" s="13">
        <v>0.04</v>
      </c>
    </row>
    <row r="127" spans="1:3" x14ac:dyDescent="0.3">
      <c r="A127" s="15">
        <v>125</v>
      </c>
      <c r="B127" s="14">
        <v>39600</v>
      </c>
      <c r="C127" s="13">
        <v>0.03</v>
      </c>
    </row>
    <row r="128" spans="1:3" x14ac:dyDescent="0.3">
      <c r="A128" s="15">
        <v>126</v>
      </c>
      <c r="B128" s="14">
        <v>39630</v>
      </c>
      <c r="C128" s="13">
        <v>0.02</v>
      </c>
    </row>
    <row r="129" spans="1:3" x14ac:dyDescent="0.3">
      <c r="A129" s="15">
        <v>127</v>
      </c>
      <c r="B129" s="14">
        <v>39661</v>
      </c>
      <c r="C129" s="13">
        <v>0.02</v>
      </c>
    </row>
    <row r="130" spans="1:3" x14ac:dyDescent="0.3">
      <c r="A130" s="15">
        <v>128</v>
      </c>
      <c r="B130" s="14">
        <v>39692</v>
      </c>
      <c r="C130" s="13">
        <v>0.02</v>
      </c>
    </row>
    <row r="131" spans="1:3" x14ac:dyDescent="0.3">
      <c r="A131" s="15">
        <v>129</v>
      </c>
      <c r="B131" s="14">
        <v>39722</v>
      </c>
      <c r="C131" s="13">
        <v>0.03</v>
      </c>
    </row>
    <row r="132" spans="1:3" x14ac:dyDescent="0.3">
      <c r="A132" s="15">
        <v>130</v>
      </c>
      <c r="B132" s="14">
        <v>39753</v>
      </c>
      <c r="C132" s="13">
        <v>0.03</v>
      </c>
    </row>
    <row r="133" spans="1:3" x14ac:dyDescent="0.3">
      <c r="A133" s="15">
        <v>131</v>
      </c>
      <c r="B133" s="14">
        <v>39783</v>
      </c>
      <c r="C133" s="13">
        <v>0.04</v>
      </c>
    </row>
    <row r="134" spans="1:3" x14ac:dyDescent="0.3">
      <c r="A134" s="15">
        <v>132</v>
      </c>
      <c r="B134" s="14">
        <v>39814</v>
      </c>
      <c r="C134" s="13">
        <v>0.04</v>
      </c>
    </row>
    <row r="135" spans="1:3" x14ac:dyDescent="0.3">
      <c r="A135" s="15">
        <v>133</v>
      </c>
      <c r="B135" s="14">
        <v>39845</v>
      </c>
      <c r="C135" s="13">
        <v>0.04</v>
      </c>
    </row>
    <row r="136" spans="1:3" x14ac:dyDescent="0.3">
      <c r="A136" s="15">
        <v>134</v>
      </c>
      <c r="B136" s="14">
        <v>39873</v>
      </c>
      <c r="C136" s="13">
        <v>0.05</v>
      </c>
    </row>
    <row r="137" spans="1:3" x14ac:dyDescent="0.3">
      <c r="A137" s="15">
        <v>135</v>
      </c>
      <c r="B137" s="14">
        <v>39904</v>
      </c>
      <c r="C137" s="13">
        <v>0.03</v>
      </c>
    </row>
    <row r="138" spans="1:3" x14ac:dyDescent="0.3">
      <c r="A138" s="15">
        <v>136</v>
      </c>
      <c r="B138" s="14">
        <v>39934</v>
      </c>
      <c r="C138" s="13">
        <v>0.04</v>
      </c>
    </row>
    <row r="139" spans="1:3" x14ac:dyDescent="0.3">
      <c r="A139" s="15">
        <v>137</v>
      </c>
      <c r="B139" s="14">
        <v>39965</v>
      </c>
      <c r="C139" s="13">
        <v>0.02</v>
      </c>
    </row>
    <row r="140" spans="1:3" x14ac:dyDescent="0.3">
      <c r="A140" s="15">
        <v>138</v>
      </c>
      <c r="B140" s="14">
        <v>39995</v>
      </c>
      <c r="C140" s="13">
        <v>0.02</v>
      </c>
    </row>
    <row r="141" spans="1:3" x14ac:dyDescent="0.3">
      <c r="A141" s="15">
        <v>139</v>
      </c>
      <c r="B141" s="14">
        <v>40026</v>
      </c>
      <c r="C141" s="13">
        <v>0.02</v>
      </c>
    </row>
    <row r="142" spans="1:3" x14ac:dyDescent="0.3">
      <c r="A142" s="15">
        <v>140</v>
      </c>
      <c r="B142" s="14">
        <v>40057</v>
      </c>
      <c r="C142" s="13">
        <v>0.02</v>
      </c>
    </row>
    <row r="143" spans="1:3" x14ac:dyDescent="0.3">
      <c r="A143" s="15">
        <v>141</v>
      </c>
      <c r="B143" s="14">
        <v>40087</v>
      </c>
      <c r="C143" s="13">
        <v>0.02</v>
      </c>
    </row>
    <row r="144" spans="1:3" x14ac:dyDescent="0.3">
      <c r="A144" s="15">
        <v>142</v>
      </c>
      <c r="B144" s="14">
        <v>40118</v>
      </c>
      <c r="C144" s="13">
        <v>0.04</v>
      </c>
    </row>
    <row r="145" spans="1:3" x14ac:dyDescent="0.3">
      <c r="A145" s="15">
        <v>143</v>
      </c>
      <c r="B145" s="14">
        <v>40148</v>
      </c>
      <c r="C145" s="13">
        <v>0.03</v>
      </c>
    </row>
    <row r="146" spans="1:3" x14ac:dyDescent="0.3">
      <c r="A146" s="15">
        <v>144</v>
      </c>
      <c r="B146" s="14">
        <v>40179</v>
      </c>
      <c r="C146" s="13">
        <v>0.03</v>
      </c>
    </row>
    <row r="147" spans="1:3" x14ac:dyDescent="0.3">
      <c r="A147" s="15">
        <v>145</v>
      </c>
      <c r="B147" s="14">
        <v>40210</v>
      </c>
      <c r="C147" s="13">
        <v>0.03</v>
      </c>
    </row>
    <row r="148" spans="1:3" x14ac:dyDescent="0.3">
      <c r="A148" s="15">
        <v>146</v>
      </c>
      <c r="B148" s="14">
        <v>40238</v>
      </c>
      <c r="C148" s="13">
        <v>0.02</v>
      </c>
    </row>
    <row r="149" spans="1:3" x14ac:dyDescent="0.3">
      <c r="A149" s="15">
        <v>147</v>
      </c>
      <c r="B149" s="14">
        <v>40269</v>
      </c>
      <c r="C149" s="13">
        <v>0.03</v>
      </c>
    </row>
    <row r="150" spans="1:3" x14ac:dyDescent="0.3">
      <c r="A150" s="15">
        <v>148</v>
      </c>
      <c r="B150" s="14">
        <v>40299</v>
      </c>
      <c r="C150" s="13">
        <v>0.03</v>
      </c>
    </row>
    <row r="151" spans="1:3" x14ac:dyDescent="0.3">
      <c r="A151" s="15">
        <v>149</v>
      </c>
      <c r="B151" s="14">
        <v>40330</v>
      </c>
      <c r="C151" s="13">
        <v>0.04</v>
      </c>
    </row>
    <row r="152" spans="1:3" x14ac:dyDescent="0.3">
      <c r="A152" s="15">
        <v>150</v>
      </c>
      <c r="B152" s="14">
        <v>40360</v>
      </c>
      <c r="C152" s="13">
        <v>0.03</v>
      </c>
    </row>
    <row r="153" spans="1:3" x14ac:dyDescent="0.3">
      <c r="A153" s="15">
        <v>151</v>
      </c>
      <c r="B153" s="14">
        <v>40391</v>
      </c>
      <c r="C153" s="13">
        <v>0.04</v>
      </c>
    </row>
    <row r="154" spans="1:3" x14ac:dyDescent="0.3">
      <c r="A154" s="15">
        <v>152</v>
      </c>
      <c r="B154" s="14">
        <v>40422</v>
      </c>
      <c r="C154" s="13">
        <v>0.03</v>
      </c>
    </row>
    <row r="155" spans="1:3" x14ac:dyDescent="0.3">
      <c r="A155" s="15">
        <v>153</v>
      </c>
      <c r="B155" s="14">
        <v>40452</v>
      </c>
      <c r="C155" s="13">
        <v>0.02</v>
      </c>
    </row>
    <row r="156" spans="1:3" x14ac:dyDescent="0.3">
      <c r="A156" s="15">
        <v>154</v>
      </c>
      <c r="B156" s="14">
        <v>40483</v>
      </c>
      <c r="C156" s="13">
        <v>0.03</v>
      </c>
    </row>
    <row r="157" spans="1:3" x14ac:dyDescent="0.3">
      <c r="A157" s="15">
        <v>155</v>
      </c>
      <c r="B157" s="14">
        <v>40513</v>
      </c>
      <c r="C157" s="13">
        <v>0.02</v>
      </c>
    </row>
    <row r="158" spans="1:3" x14ac:dyDescent="0.3">
      <c r="A158" s="15">
        <v>156</v>
      </c>
      <c r="B158" s="14">
        <v>40544</v>
      </c>
      <c r="C158" s="13">
        <v>0.01</v>
      </c>
    </row>
    <row r="159" spans="1:3" x14ac:dyDescent="0.3">
      <c r="A159" s="15">
        <v>157</v>
      </c>
      <c r="B159" s="14">
        <v>40575</v>
      </c>
      <c r="C159" s="13">
        <v>0.02</v>
      </c>
    </row>
    <row r="160" spans="1:3" x14ac:dyDescent="0.3">
      <c r="A160" s="15">
        <v>158</v>
      </c>
      <c r="B160" s="14">
        <v>40603</v>
      </c>
      <c r="C160" s="13">
        <v>0.02</v>
      </c>
    </row>
    <row r="161" spans="1:3" x14ac:dyDescent="0.3">
      <c r="A161" s="15">
        <v>159</v>
      </c>
      <c r="B161" s="14">
        <v>40634</v>
      </c>
      <c r="C161" s="13">
        <v>0.06</v>
      </c>
    </row>
    <row r="162" spans="1:3" x14ac:dyDescent="0.3">
      <c r="A162" s="15">
        <v>160</v>
      </c>
      <c r="B162" s="14">
        <v>40664</v>
      </c>
      <c r="C162" s="13">
        <v>0.02</v>
      </c>
    </row>
    <row r="163" spans="1:3" x14ac:dyDescent="0.3">
      <c r="A163" s="15">
        <v>161</v>
      </c>
      <c r="B163" s="14">
        <v>40695</v>
      </c>
      <c r="C163" s="13">
        <v>0.04</v>
      </c>
    </row>
    <row r="164" spans="1:3" x14ac:dyDescent="0.3">
      <c r="A164" s="15">
        <v>162</v>
      </c>
      <c r="B164" s="14">
        <v>40725</v>
      </c>
      <c r="C164" s="13">
        <v>0.02</v>
      </c>
    </row>
    <row r="165" spans="1:3" x14ac:dyDescent="0.3">
      <c r="A165" s="15">
        <v>163</v>
      </c>
      <c r="B165" s="14">
        <v>40756</v>
      </c>
      <c r="C165" s="13">
        <v>0.01</v>
      </c>
    </row>
    <row r="166" spans="1:3" x14ac:dyDescent="0.3">
      <c r="A166" s="15">
        <v>164</v>
      </c>
      <c r="B166" s="14">
        <v>40787</v>
      </c>
      <c r="C166" s="13">
        <v>0.01</v>
      </c>
    </row>
    <row r="167" spans="1:3" x14ac:dyDescent="0.3">
      <c r="A167" s="15">
        <v>165</v>
      </c>
      <c r="B167" s="14">
        <v>40817</v>
      </c>
      <c r="C167" s="13">
        <v>0.01</v>
      </c>
    </row>
    <row r="168" spans="1:3" x14ac:dyDescent="0.3">
      <c r="A168" s="15">
        <v>166</v>
      </c>
      <c r="B168" s="14">
        <v>40848</v>
      </c>
      <c r="C168" s="13">
        <v>0.02</v>
      </c>
    </row>
    <row r="169" spans="1:3" x14ac:dyDescent="0.3">
      <c r="A169" s="15">
        <v>167</v>
      </c>
      <c r="B169" s="14">
        <v>40878</v>
      </c>
      <c r="C169" s="13">
        <v>0.02</v>
      </c>
    </row>
    <row r="170" spans="1:3" x14ac:dyDescent="0.3">
      <c r="A170" s="15">
        <v>168</v>
      </c>
      <c r="B170" s="14">
        <v>40909</v>
      </c>
      <c r="C170" s="13">
        <v>0.02</v>
      </c>
    </row>
    <row r="171" spans="1:3" x14ac:dyDescent="0.3">
      <c r="A171" s="15">
        <v>169</v>
      </c>
      <c r="B171" s="14">
        <v>40940</v>
      </c>
      <c r="C171" s="13">
        <v>0.01</v>
      </c>
    </row>
    <row r="172" spans="1:3" x14ac:dyDescent="0.3">
      <c r="A172" s="15">
        <v>170</v>
      </c>
      <c r="B172" s="14">
        <v>40969</v>
      </c>
      <c r="C172" s="13">
        <v>0.01</v>
      </c>
    </row>
    <row r="173" spans="1:3" x14ac:dyDescent="0.3">
      <c r="A173" s="15">
        <v>171</v>
      </c>
      <c r="B173" s="14">
        <v>41000</v>
      </c>
      <c r="C173" s="13">
        <v>0.02</v>
      </c>
    </row>
    <row r="174" spans="1:3" x14ac:dyDescent="0.3">
      <c r="A174" s="15">
        <v>172</v>
      </c>
      <c r="B174" s="14">
        <v>41030</v>
      </c>
      <c r="C174" s="13">
        <v>0.01</v>
      </c>
    </row>
    <row r="175" spans="1:3" x14ac:dyDescent="0.3">
      <c r="A175" s="15">
        <v>173</v>
      </c>
      <c r="B175" s="14">
        <v>41061</v>
      </c>
      <c r="C175" s="13">
        <v>0.02</v>
      </c>
    </row>
    <row r="176" spans="1:3" x14ac:dyDescent="0.3">
      <c r="A176" s="15">
        <v>174</v>
      </c>
      <c r="B176" s="14">
        <v>41091</v>
      </c>
      <c r="C176" s="13">
        <v>0.02</v>
      </c>
    </row>
    <row r="177" spans="1:3" x14ac:dyDescent="0.3">
      <c r="A177" s="15">
        <v>175</v>
      </c>
      <c r="B177" s="14">
        <v>41122</v>
      </c>
      <c r="C177" s="13">
        <v>0.02</v>
      </c>
    </row>
    <row r="178" spans="1:3" x14ac:dyDescent="0.3">
      <c r="A178" s="15">
        <v>176</v>
      </c>
      <c r="B178" s="14">
        <v>41153</v>
      </c>
      <c r="C178" s="13">
        <v>0.02</v>
      </c>
    </row>
    <row r="179" spans="1:3" x14ac:dyDescent="0.3">
      <c r="A179" s="15">
        <v>177</v>
      </c>
      <c r="B179" s="14">
        <v>41183</v>
      </c>
      <c r="C179" s="13">
        <v>0.02</v>
      </c>
    </row>
    <row r="180" spans="1:3" x14ac:dyDescent="0.3">
      <c r="A180" s="15">
        <v>178</v>
      </c>
      <c r="B180" s="14">
        <v>41214</v>
      </c>
      <c r="C180" s="13">
        <v>0.03</v>
      </c>
    </row>
    <row r="181" spans="1:3" x14ac:dyDescent="0.3">
      <c r="A181" s="15">
        <v>179</v>
      </c>
      <c r="B181" s="14">
        <v>41244</v>
      </c>
      <c r="C181" s="13">
        <v>0.02</v>
      </c>
    </row>
    <row r="182" spans="1:3" x14ac:dyDescent="0.3">
      <c r="A182" s="15">
        <v>180</v>
      </c>
      <c r="B182" s="14">
        <v>41275</v>
      </c>
      <c r="C182" s="13">
        <v>0.02</v>
      </c>
    </row>
    <row r="183" spans="1:3" x14ac:dyDescent="0.3">
      <c r="A183" s="15">
        <v>181</v>
      </c>
      <c r="B183" s="14">
        <v>41306</v>
      </c>
      <c r="C183" s="13">
        <v>0.01</v>
      </c>
    </row>
    <row r="184" spans="1:3" x14ac:dyDescent="0.3">
      <c r="A184" s="15">
        <v>182</v>
      </c>
      <c r="B184" s="14">
        <v>41334</v>
      </c>
      <c r="C184" s="13">
        <v>0.02</v>
      </c>
    </row>
    <row r="185" spans="1:3" x14ac:dyDescent="0.3">
      <c r="A185" s="15">
        <v>183</v>
      </c>
      <c r="B185" s="14">
        <v>41365</v>
      </c>
      <c r="C185" s="13">
        <v>0.02</v>
      </c>
    </row>
    <row r="186" spans="1:3" x14ac:dyDescent="0.3">
      <c r="A186" s="15">
        <v>184</v>
      </c>
      <c r="B186" s="14">
        <v>41395</v>
      </c>
      <c r="C186" s="13">
        <v>0.02</v>
      </c>
    </row>
    <row r="187" spans="1:3" x14ac:dyDescent="0.3">
      <c r="A187" s="15">
        <v>185</v>
      </c>
      <c r="B187" s="14">
        <v>41426</v>
      </c>
      <c r="C187" s="13">
        <v>0.01</v>
      </c>
    </row>
    <row r="188" spans="1:3" x14ac:dyDescent="0.3">
      <c r="A188" s="15">
        <v>186</v>
      </c>
      <c r="B188" s="14">
        <v>41456</v>
      </c>
      <c r="C188" s="13">
        <v>0.02</v>
      </c>
    </row>
    <row r="189" spans="1:3" x14ac:dyDescent="0.3">
      <c r="A189" s="15">
        <v>187</v>
      </c>
      <c r="B189" s="14">
        <v>41487</v>
      </c>
      <c r="C189" s="13">
        <v>0.01</v>
      </c>
    </row>
    <row r="190" spans="1:3" x14ac:dyDescent="0.3">
      <c r="A190" s="15">
        <v>188</v>
      </c>
      <c r="B190" s="14">
        <v>41518</v>
      </c>
      <c r="C190" s="13">
        <v>0.04</v>
      </c>
    </row>
    <row r="191" spans="1:3" x14ac:dyDescent="0.3">
      <c r="A191" s="15">
        <v>189</v>
      </c>
      <c r="B191" s="14">
        <v>41548</v>
      </c>
      <c r="C191" s="13">
        <v>0.04</v>
      </c>
    </row>
    <row r="192" spans="1:3" x14ac:dyDescent="0.3">
      <c r="A192" s="15">
        <v>190</v>
      </c>
      <c r="B192" s="14">
        <v>41579</v>
      </c>
      <c r="C192" s="13">
        <v>0.02</v>
      </c>
    </row>
    <row r="193" spans="1:3" x14ac:dyDescent="0.3">
      <c r="A193" s="15">
        <v>191</v>
      </c>
      <c r="B193" s="14">
        <v>41609</v>
      </c>
      <c r="C193" s="13">
        <v>0.02</v>
      </c>
    </row>
    <row r="194" spans="1:3" x14ac:dyDescent="0.3">
      <c r="A194" s="15">
        <v>192</v>
      </c>
      <c r="B194" s="14">
        <v>41640</v>
      </c>
      <c r="C194" s="13">
        <v>0.02</v>
      </c>
    </row>
    <row r="195" spans="1:3" x14ac:dyDescent="0.3">
      <c r="A195" s="15">
        <v>193</v>
      </c>
      <c r="B195" s="14">
        <v>41671</v>
      </c>
      <c r="C195" s="13">
        <v>0.02</v>
      </c>
    </row>
    <row r="196" spans="1:3" x14ac:dyDescent="0.3">
      <c r="A196" s="15">
        <v>194</v>
      </c>
      <c r="B196" s="14">
        <v>41699</v>
      </c>
      <c r="C196" s="13">
        <v>0.01</v>
      </c>
    </row>
    <row r="197" spans="1:3" x14ac:dyDescent="0.3">
      <c r="A197" s="15">
        <v>195</v>
      </c>
      <c r="B197" s="14">
        <v>41730</v>
      </c>
      <c r="C197" s="13">
        <v>0.03</v>
      </c>
    </row>
    <row r="198" spans="1:3" x14ac:dyDescent="0.3">
      <c r="A198" s="15">
        <v>196</v>
      </c>
      <c r="B198" s="14">
        <v>41760</v>
      </c>
      <c r="C198" s="13">
        <v>0.02</v>
      </c>
    </row>
    <row r="199" spans="1:3" x14ac:dyDescent="0.3">
      <c r="A199" s="15">
        <v>197</v>
      </c>
      <c r="B199" s="14">
        <v>41791</v>
      </c>
      <c r="C199" s="13">
        <v>0.02</v>
      </c>
    </row>
    <row r="200" spans="1:3" x14ac:dyDescent="0.3">
      <c r="A200" s="15">
        <v>198</v>
      </c>
      <c r="B200" s="14">
        <v>41821</v>
      </c>
      <c r="C200" s="13">
        <v>0.02</v>
      </c>
    </row>
    <row r="201" spans="1:3" x14ac:dyDescent="0.3">
      <c r="A201" s="15">
        <v>199</v>
      </c>
      <c r="B201" s="14">
        <v>41852</v>
      </c>
      <c r="C201" s="13">
        <v>0.03</v>
      </c>
    </row>
    <row r="202" spans="1:3" x14ac:dyDescent="0.3">
      <c r="A202" s="15">
        <v>200</v>
      </c>
      <c r="B202" s="14">
        <v>41883</v>
      </c>
      <c r="C202" s="13">
        <v>0.02</v>
      </c>
    </row>
    <row r="203" spans="1:3" x14ac:dyDescent="0.3">
      <c r="A203" s="15">
        <v>201</v>
      </c>
      <c r="B203" s="14">
        <v>41913</v>
      </c>
      <c r="C203" s="13">
        <v>0.02</v>
      </c>
    </row>
    <row r="204" spans="1:3" x14ac:dyDescent="0.3">
      <c r="A204" s="15">
        <v>202</v>
      </c>
      <c r="B204" s="14">
        <v>41944</v>
      </c>
      <c r="C204" s="13">
        <v>0.01</v>
      </c>
    </row>
    <row r="205" spans="1:3" x14ac:dyDescent="0.3">
      <c r="A205" s="15">
        <v>203</v>
      </c>
      <c r="B205" s="14">
        <v>41974</v>
      </c>
      <c r="C205" s="13">
        <v>0.02</v>
      </c>
    </row>
    <row r="206" spans="1:3" x14ac:dyDescent="0.3">
      <c r="A206" s="15">
        <v>204</v>
      </c>
      <c r="B206" s="14">
        <v>42005</v>
      </c>
      <c r="C206" s="13">
        <v>0.02</v>
      </c>
    </row>
    <row r="207" spans="1:3" x14ac:dyDescent="0.3">
      <c r="A207" s="15">
        <v>205</v>
      </c>
      <c r="B207" s="14">
        <v>42036</v>
      </c>
      <c r="C207" s="13">
        <v>0.01</v>
      </c>
    </row>
    <row r="208" spans="1:3" x14ac:dyDescent="0.3">
      <c r="A208" s="15">
        <v>206</v>
      </c>
      <c r="B208" s="14">
        <v>42064</v>
      </c>
      <c r="C208" s="13">
        <v>0.04</v>
      </c>
    </row>
    <row r="209" spans="1:3" x14ac:dyDescent="0.3">
      <c r="A209" s="15">
        <v>207</v>
      </c>
      <c r="B209" s="14">
        <v>42095</v>
      </c>
      <c r="C209" s="13">
        <v>0.03</v>
      </c>
    </row>
    <row r="210" spans="1:3" x14ac:dyDescent="0.3">
      <c r="A210" s="15">
        <v>208</v>
      </c>
      <c r="B210" s="14">
        <v>42125</v>
      </c>
      <c r="C210" s="13">
        <v>0.01</v>
      </c>
    </row>
    <row r="211" spans="1:3" x14ac:dyDescent="0.3">
      <c r="A211" s="15">
        <v>209</v>
      </c>
      <c r="B211" s="14">
        <v>42156</v>
      </c>
      <c r="C211" s="13">
        <v>0.02</v>
      </c>
    </row>
    <row r="212" spans="1:3" x14ac:dyDescent="0.3">
      <c r="A212" s="15">
        <v>210</v>
      </c>
      <c r="B212" s="14">
        <v>42186</v>
      </c>
      <c r="C212" s="13">
        <v>0.01</v>
      </c>
    </row>
    <row r="213" spans="1:3" x14ac:dyDescent="0.3">
      <c r="A213" s="15">
        <v>211</v>
      </c>
      <c r="B213" s="14">
        <v>42217</v>
      </c>
      <c r="C213" s="13">
        <v>0.01</v>
      </c>
    </row>
    <row r="214" spans="1:3" x14ac:dyDescent="0.3">
      <c r="A214" s="15">
        <v>212</v>
      </c>
      <c r="B214" s="14">
        <v>42248</v>
      </c>
      <c r="C214" s="13">
        <v>0.01</v>
      </c>
    </row>
    <row r="215" spans="1:3" x14ac:dyDescent="0.3">
      <c r="A215" s="15">
        <v>213</v>
      </c>
      <c r="B215" s="14">
        <v>42278</v>
      </c>
      <c r="C215" s="13">
        <v>0</v>
      </c>
    </row>
    <row r="216" spans="1:3" x14ac:dyDescent="0.3">
      <c r="A216" s="15">
        <v>214</v>
      </c>
      <c r="B216" s="14">
        <v>42309</v>
      </c>
      <c r="C216" s="13">
        <v>0.01</v>
      </c>
    </row>
    <row r="217" spans="1:3" x14ac:dyDescent="0.3">
      <c r="A217" s="15">
        <v>215</v>
      </c>
      <c r="B217" s="14">
        <v>42339</v>
      </c>
      <c r="C217" s="13">
        <v>0.01</v>
      </c>
    </row>
    <row r="218" spans="1:3" x14ac:dyDescent="0.3">
      <c r="A218" s="15">
        <v>216</v>
      </c>
      <c r="B218" s="14">
        <v>42370</v>
      </c>
      <c r="C218" s="13">
        <v>0.01</v>
      </c>
    </row>
    <row r="219" spans="1:3" x14ac:dyDescent="0.3">
      <c r="A219" s="15">
        <v>217</v>
      </c>
      <c r="B219" s="14">
        <v>42401</v>
      </c>
      <c r="C219" s="13">
        <v>0.01</v>
      </c>
    </row>
    <row r="220" spans="1:3" x14ac:dyDescent="0.3">
      <c r="A220" s="15">
        <v>218</v>
      </c>
      <c r="B220" s="14">
        <v>42430</v>
      </c>
      <c r="C220" s="13">
        <v>0.01</v>
      </c>
    </row>
    <row r="221" spans="1:3" x14ac:dyDescent="0.3">
      <c r="A221" s="15">
        <v>219</v>
      </c>
      <c r="B221" s="14">
        <v>42461</v>
      </c>
      <c r="C221" s="13">
        <v>0.01</v>
      </c>
    </row>
    <row r="222" spans="1:3" x14ac:dyDescent="0.3">
      <c r="A222" s="15">
        <v>220</v>
      </c>
      <c r="B222" s="14">
        <v>42491</v>
      </c>
      <c r="C222" s="13">
        <v>0.01</v>
      </c>
    </row>
    <row r="223" spans="1:3" x14ac:dyDescent="0.3">
      <c r="A223" s="15">
        <v>221</v>
      </c>
      <c r="B223" s="14">
        <v>42522</v>
      </c>
      <c r="C223" s="13">
        <v>0.02</v>
      </c>
    </row>
    <row r="224" spans="1:3" x14ac:dyDescent="0.3">
      <c r="A224" s="15">
        <v>222</v>
      </c>
      <c r="B224" s="14">
        <v>42552</v>
      </c>
      <c r="C224" s="13">
        <v>0.01</v>
      </c>
    </row>
    <row r="225" spans="1:3" x14ac:dyDescent="0.3">
      <c r="A225" s="15">
        <v>223</v>
      </c>
      <c r="B225" s="14">
        <v>42583</v>
      </c>
      <c r="C225" s="13">
        <v>0.01</v>
      </c>
    </row>
    <row r="226" spans="1:3" x14ac:dyDescent="0.3">
      <c r="A226" s="15">
        <v>224</v>
      </c>
      <c r="B226" s="14">
        <v>42614</v>
      </c>
      <c r="C226" s="13">
        <v>0.02</v>
      </c>
    </row>
    <row r="227" spans="1:3" x14ac:dyDescent="0.3">
      <c r="A227" s="15">
        <v>225</v>
      </c>
      <c r="B227" s="14">
        <v>42644</v>
      </c>
      <c r="C227" s="13">
        <v>0.01</v>
      </c>
    </row>
    <row r="228" spans="1:3" x14ac:dyDescent="0.3">
      <c r="A228" s="15">
        <v>226</v>
      </c>
      <c r="B228" s="14">
        <v>42675</v>
      </c>
      <c r="C228" s="13">
        <v>0.01</v>
      </c>
    </row>
    <row r="229" spans="1:3" x14ac:dyDescent="0.3">
      <c r="A229" s="15">
        <v>227</v>
      </c>
      <c r="B229" s="14">
        <v>42705</v>
      </c>
      <c r="C229" s="13">
        <v>0.01</v>
      </c>
    </row>
    <row r="230" spans="1:3" x14ac:dyDescent="0.3">
      <c r="A230" s="15">
        <v>228</v>
      </c>
      <c r="B230" s="14">
        <v>42736</v>
      </c>
      <c r="C230" s="13">
        <v>0.01</v>
      </c>
    </row>
    <row r="231" spans="1:3" x14ac:dyDescent="0.3">
      <c r="A231" s="15">
        <v>229</v>
      </c>
      <c r="B231" s="14">
        <v>42767</v>
      </c>
      <c r="C231" s="13">
        <v>0.02</v>
      </c>
    </row>
    <row r="232" spans="1:3" x14ac:dyDescent="0.3">
      <c r="A232" s="15">
        <v>230</v>
      </c>
      <c r="B232" s="14">
        <v>42795</v>
      </c>
      <c r="C232" s="13">
        <v>0.01</v>
      </c>
    </row>
    <row r="233" spans="1:3" x14ac:dyDescent="0.3">
      <c r="A233" s="15">
        <v>231</v>
      </c>
      <c r="B233" s="14">
        <v>42826</v>
      </c>
      <c r="C233" s="13">
        <v>0.03</v>
      </c>
    </row>
    <row r="234" spans="1:3" x14ac:dyDescent="0.3">
      <c r="A234" s="15">
        <v>232</v>
      </c>
      <c r="B234" s="14">
        <v>42856</v>
      </c>
      <c r="C234" s="13">
        <v>0.02</v>
      </c>
    </row>
    <row r="235" spans="1:3" x14ac:dyDescent="0.3">
      <c r="A235" s="15">
        <v>233</v>
      </c>
      <c r="B235" s="14">
        <v>42887</v>
      </c>
      <c r="C235" s="13">
        <v>0.02</v>
      </c>
    </row>
    <row r="236" spans="1:3" x14ac:dyDescent="0.3">
      <c r="A236" s="15">
        <v>234</v>
      </c>
      <c r="B236" s="14">
        <v>42917</v>
      </c>
      <c r="C236" s="13">
        <v>0.01</v>
      </c>
    </row>
    <row r="237" spans="1:3" x14ac:dyDescent="0.3">
      <c r="A237" s="15">
        <v>235</v>
      </c>
      <c r="B237" s="14">
        <v>42948</v>
      </c>
      <c r="C237" s="13">
        <v>0.01</v>
      </c>
    </row>
    <row r="238" spans="1:3" x14ac:dyDescent="0.3">
      <c r="A238" s="15">
        <v>236</v>
      </c>
      <c r="B238" s="14">
        <v>42979</v>
      </c>
      <c r="C238" s="13">
        <v>0.01</v>
      </c>
    </row>
    <row r="239" spans="1:3" x14ac:dyDescent="0.3">
      <c r="A239" s="15">
        <v>237</v>
      </c>
      <c r="B239" s="14">
        <v>43009</v>
      </c>
      <c r="C239" s="13">
        <v>0.01</v>
      </c>
    </row>
    <row r="240" spans="1:3" x14ac:dyDescent="0.3">
      <c r="A240" s="15">
        <v>238</v>
      </c>
      <c r="B240" s="14">
        <v>43040</v>
      </c>
      <c r="C240" s="13">
        <v>0.01</v>
      </c>
    </row>
    <row r="241" spans="1:3" x14ac:dyDescent="0.3">
      <c r="A241" s="15">
        <v>239</v>
      </c>
      <c r="B241" s="14">
        <v>43070</v>
      </c>
      <c r="C241" s="13">
        <v>0.01</v>
      </c>
    </row>
    <row r="242" spans="1:3" x14ac:dyDescent="0.3">
      <c r="A242" s="15">
        <v>240</v>
      </c>
      <c r="B242" s="14">
        <v>43101</v>
      </c>
      <c r="C242" s="13">
        <v>0.01</v>
      </c>
    </row>
    <row r="243" spans="1:3" x14ac:dyDescent="0.3">
      <c r="A243" s="15">
        <v>241</v>
      </c>
      <c r="B243" s="14">
        <v>43132</v>
      </c>
      <c r="C243" s="13">
        <v>0.01</v>
      </c>
    </row>
    <row r="244" spans="1:3" x14ac:dyDescent="0.3">
      <c r="A244" s="15">
        <v>242</v>
      </c>
      <c r="B244" s="14">
        <v>43160</v>
      </c>
      <c r="C244" s="13">
        <v>0.01</v>
      </c>
    </row>
    <row r="245" spans="1:3" x14ac:dyDescent="0.3">
      <c r="A245" s="15">
        <v>243</v>
      </c>
      <c r="B245" s="14">
        <v>43191</v>
      </c>
      <c r="C245" s="13">
        <v>0.02</v>
      </c>
    </row>
    <row r="246" spans="1:3" x14ac:dyDescent="0.3">
      <c r="A246" s="15">
        <v>244</v>
      </c>
      <c r="B246" s="14">
        <v>43221</v>
      </c>
      <c r="C246" s="13">
        <v>0.02</v>
      </c>
    </row>
    <row r="247" spans="1:3" x14ac:dyDescent="0.3">
      <c r="A247" s="15">
        <v>245</v>
      </c>
      <c r="B247" s="14">
        <v>43252</v>
      </c>
      <c r="C247" s="13">
        <v>0.01</v>
      </c>
    </row>
    <row r="248" spans="1:3" x14ac:dyDescent="0.3">
      <c r="A248" s="15">
        <v>246</v>
      </c>
      <c r="B248" s="14">
        <v>43282</v>
      </c>
      <c r="C248" s="13">
        <v>0.01</v>
      </c>
    </row>
    <row r="249" spans="1:3" x14ac:dyDescent="0.3">
      <c r="A249" s="15">
        <v>247</v>
      </c>
      <c r="B249" s="14">
        <v>43313</v>
      </c>
      <c r="C249" s="13">
        <v>0.01</v>
      </c>
    </row>
    <row r="250" spans="1:3" x14ac:dyDescent="0.3">
      <c r="A250" s="15">
        <v>248</v>
      </c>
      <c r="B250" s="14">
        <v>43344</v>
      </c>
      <c r="C250" s="13">
        <v>0.01</v>
      </c>
    </row>
    <row r="251" spans="1:3" x14ac:dyDescent="0.3">
      <c r="A251" s="15">
        <v>249</v>
      </c>
      <c r="B251" s="14">
        <v>43374</v>
      </c>
      <c r="C251" s="13">
        <v>0.01</v>
      </c>
    </row>
    <row r="252" spans="1:3" x14ac:dyDescent="0.3">
      <c r="A252" s="15">
        <v>250</v>
      </c>
      <c r="B252" s="14">
        <v>43405</v>
      </c>
      <c r="C252" s="13">
        <v>0.02</v>
      </c>
    </row>
    <row r="253" spans="1:3" x14ac:dyDescent="0.3">
      <c r="A253" s="15">
        <v>251</v>
      </c>
      <c r="B253" s="14">
        <v>43435</v>
      </c>
      <c r="C253" s="13">
        <v>0.01</v>
      </c>
    </row>
    <row r="254" spans="1:3" x14ac:dyDescent="0.3">
      <c r="A254" s="15">
        <v>252</v>
      </c>
      <c r="B254" s="14">
        <v>43466</v>
      </c>
      <c r="C254" s="13">
        <v>0.01</v>
      </c>
    </row>
    <row r="255" spans="1:3" x14ac:dyDescent="0.3">
      <c r="A255" s="15">
        <v>253</v>
      </c>
      <c r="B255" s="14">
        <v>43497</v>
      </c>
      <c r="C255" s="13">
        <v>0.01</v>
      </c>
    </row>
    <row r="256" spans="1:3" x14ac:dyDescent="0.3">
      <c r="A256" s="15">
        <v>254</v>
      </c>
      <c r="B256" s="14">
        <v>43525</v>
      </c>
      <c r="C256" s="13">
        <v>0.01</v>
      </c>
    </row>
    <row r="257" spans="1:3" x14ac:dyDescent="0.3">
      <c r="A257" s="15">
        <v>255</v>
      </c>
      <c r="B257" s="14">
        <v>43556</v>
      </c>
      <c r="C257" s="13">
        <v>0.01</v>
      </c>
    </row>
    <row r="258" spans="1:3" x14ac:dyDescent="0.3">
      <c r="A258" s="15">
        <v>256</v>
      </c>
      <c r="B258" s="14">
        <v>43586</v>
      </c>
      <c r="C258" s="13">
        <v>0.01</v>
      </c>
    </row>
    <row r="259" spans="1:3" x14ac:dyDescent="0.3">
      <c r="A259" s="15">
        <v>257</v>
      </c>
      <c r="B259" s="14">
        <v>43617</v>
      </c>
      <c r="C259" s="13">
        <v>0.01</v>
      </c>
    </row>
    <row r="260" spans="1:3" x14ac:dyDescent="0.3">
      <c r="A260" s="15">
        <v>258</v>
      </c>
      <c r="B260" s="14">
        <v>43647</v>
      </c>
      <c r="C260" s="13">
        <v>0.01</v>
      </c>
    </row>
    <row r="261" spans="1:3" x14ac:dyDescent="0.3">
      <c r="A261" s="15">
        <v>259</v>
      </c>
      <c r="B261" s="14">
        <v>43678</v>
      </c>
      <c r="C261" s="13">
        <v>0</v>
      </c>
    </row>
    <row r="262" spans="1:3" x14ac:dyDescent="0.3">
      <c r="A262" s="15">
        <v>260</v>
      </c>
      <c r="B262" s="14">
        <v>43709</v>
      </c>
      <c r="C262" s="13">
        <v>0.01</v>
      </c>
    </row>
    <row r="263" spans="1:3" x14ac:dyDescent="0.3">
      <c r="A263" s="15">
        <v>261</v>
      </c>
      <c r="B263" s="14">
        <v>43739</v>
      </c>
      <c r="C263" s="13">
        <v>0.01</v>
      </c>
    </row>
    <row r="264" spans="1:3" x14ac:dyDescent="0.3">
      <c r="A264" s="15">
        <v>262</v>
      </c>
      <c r="B264" s="14">
        <v>43770</v>
      </c>
      <c r="C264" s="13">
        <v>0</v>
      </c>
    </row>
    <row r="265" spans="1:3" x14ac:dyDescent="0.3">
      <c r="A265" s="15">
        <v>263</v>
      </c>
      <c r="B265" s="14">
        <v>43800</v>
      </c>
      <c r="C265" s="13">
        <v>0.01</v>
      </c>
    </row>
    <row r="266" spans="1:3" x14ac:dyDescent="0.3">
      <c r="A266" s="15">
        <v>264</v>
      </c>
      <c r="B266" s="14">
        <v>43831</v>
      </c>
      <c r="C266" s="13">
        <v>0.01</v>
      </c>
    </row>
    <row r="267" spans="1:3" x14ac:dyDescent="0.3">
      <c r="A267" s="15">
        <v>265</v>
      </c>
      <c r="B267" s="14">
        <v>43862</v>
      </c>
      <c r="C267" s="13">
        <v>0</v>
      </c>
    </row>
    <row r="268" spans="1:3" x14ac:dyDescent="0.3">
      <c r="A268" s="15">
        <v>266</v>
      </c>
      <c r="B268" s="14">
        <v>43891</v>
      </c>
      <c r="C268" s="13">
        <v>0.01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C7B4-5F25-4C01-BAAE-646828FE371F}">
  <dimension ref="A1:C4860"/>
  <sheetViews>
    <sheetView topLeftCell="A4838" workbookViewId="0">
      <selection activeCell="B1" sqref="B1:C1"/>
    </sheetView>
  </sheetViews>
  <sheetFormatPr defaultRowHeight="16.5" x14ac:dyDescent="0.3"/>
  <cols>
    <col min="1" max="1" width="16.125" customWidth="1"/>
  </cols>
  <sheetData>
    <row r="1" spans="1:3" ht="66" x14ac:dyDescent="0.3">
      <c r="A1" s="3" t="s">
        <v>1234</v>
      </c>
      <c r="B1" s="3" t="s">
        <v>5155</v>
      </c>
      <c r="C1" s="3" t="s">
        <v>5156</v>
      </c>
    </row>
    <row r="2" spans="1:3" x14ac:dyDescent="0.3">
      <c r="A2" s="2" t="s">
        <v>4859</v>
      </c>
      <c r="B2" s="4">
        <v>8.86</v>
      </c>
      <c r="C2" s="4">
        <v>11.33</v>
      </c>
    </row>
    <row r="3" spans="1:3" x14ac:dyDescent="0.3">
      <c r="A3" s="2" t="s">
        <v>4858</v>
      </c>
      <c r="B3" s="4">
        <v>8.85</v>
      </c>
      <c r="C3" s="4">
        <v>11.32</v>
      </c>
    </row>
    <row r="4" spans="1:3" x14ac:dyDescent="0.3">
      <c r="A4" s="2" t="s">
        <v>4857</v>
      </c>
      <c r="B4" s="4">
        <v>8.82</v>
      </c>
      <c r="C4" s="4">
        <v>11.32</v>
      </c>
    </row>
    <row r="5" spans="1:3" x14ac:dyDescent="0.3">
      <c r="A5" s="2" t="s">
        <v>4856</v>
      </c>
      <c r="B5" s="4">
        <v>8.7799999999999994</v>
      </c>
      <c r="C5" s="4">
        <v>11.31</v>
      </c>
    </row>
    <row r="6" spans="1:3" x14ac:dyDescent="0.3">
      <c r="A6" s="2" t="s">
        <v>4855</v>
      </c>
      <c r="B6" s="4">
        <v>8.74</v>
      </c>
      <c r="C6" s="4">
        <v>11.39</v>
      </c>
    </row>
    <row r="7" spans="1:3" x14ac:dyDescent="0.3">
      <c r="A7" s="2" t="s">
        <v>4854</v>
      </c>
      <c r="B7" s="4">
        <v>8.74</v>
      </c>
      <c r="C7" s="4">
        <v>11.47</v>
      </c>
    </row>
    <row r="8" spans="1:3" x14ac:dyDescent="0.3">
      <c r="A8" s="2" t="s">
        <v>4853</v>
      </c>
      <c r="B8" s="4">
        <v>8.77</v>
      </c>
      <c r="C8" s="4">
        <v>11.55</v>
      </c>
    </row>
    <row r="9" spans="1:3" x14ac:dyDescent="0.3">
      <c r="A9" s="2" t="s">
        <v>4852</v>
      </c>
      <c r="B9" s="4">
        <v>8.76</v>
      </c>
      <c r="C9" s="4">
        <v>11.59</v>
      </c>
    </row>
    <row r="10" spans="1:3" x14ac:dyDescent="0.3">
      <c r="A10" s="2" t="s">
        <v>4851</v>
      </c>
      <c r="B10" s="4">
        <v>8.81</v>
      </c>
      <c r="C10" s="4">
        <v>11.68</v>
      </c>
    </row>
    <row r="11" spans="1:3" x14ac:dyDescent="0.3">
      <c r="A11" s="2" t="s">
        <v>4850</v>
      </c>
      <c r="B11" s="4">
        <v>8.77</v>
      </c>
      <c r="C11" s="4">
        <v>11.7</v>
      </c>
    </row>
    <row r="12" spans="1:3" x14ac:dyDescent="0.3">
      <c r="A12" s="2" t="s">
        <v>4849</v>
      </c>
      <c r="B12" s="4">
        <v>8.76</v>
      </c>
      <c r="C12" s="4">
        <v>11.71</v>
      </c>
    </row>
    <row r="13" spans="1:3" x14ac:dyDescent="0.3">
      <c r="A13" s="2" t="s">
        <v>4848</v>
      </c>
      <c r="B13" s="4">
        <v>8.75</v>
      </c>
      <c r="C13" s="4">
        <v>11.73</v>
      </c>
    </row>
    <row r="14" spans="1:3" x14ac:dyDescent="0.3">
      <c r="A14" s="2" t="s">
        <v>4847</v>
      </c>
      <c r="B14" s="4">
        <v>8.73</v>
      </c>
      <c r="C14" s="4">
        <v>11.73</v>
      </c>
    </row>
    <row r="15" spans="1:3" x14ac:dyDescent="0.3">
      <c r="A15" s="2" t="s">
        <v>4846</v>
      </c>
      <c r="B15" s="4">
        <v>8.69</v>
      </c>
      <c r="C15" s="4">
        <v>11.74</v>
      </c>
    </row>
    <row r="16" spans="1:3" x14ac:dyDescent="0.3">
      <c r="A16" s="2" t="s">
        <v>4845</v>
      </c>
      <c r="B16" s="4">
        <v>8.68</v>
      </c>
      <c r="C16" s="4">
        <v>11.75</v>
      </c>
    </row>
    <row r="17" spans="1:3" x14ac:dyDescent="0.3">
      <c r="A17" s="2" t="s">
        <v>4844</v>
      </c>
      <c r="B17" s="4">
        <v>8.68</v>
      </c>
      <c r="C17" s="4">
        <v>11.75</v>
      </c>
    </row>
    <row r="18" spans="1:3" x14ac:dyDescent="0.3">
      <c r="A18" s="2" t="s">
        <v>4843</v>
      </c>
      <c r="B18" s="4">
        <v>8.66</v>
      </c>
      <c r="C18" s="4">
        <v>11.75</v>
      </c>
    </row>
    <row r="19" spans="1:3" x14ac:dyDescent="0.3">
      <c r="A19" s="2" t="s">
        <v>4842</v>
      </c>
      <c r="B19" s="4">
        <v>8.6300000000000008</v>
      </c>
      <c r="C19" s="4">
        <v>11.75</v>
      </c>
    </row>
    <row r="20" spans="1:3" x14ac:dyDescent="0.3">
      <c r="A20" s="2" t="s">
        <v>4841</v>
      </c>
      <c r="B20" s="4">
        <v>8.57</v>
      </c>
      <c r="C20" s="4">
        <v>11.75</v>
      </c>
    </row>
    <row r="21" spans="1:3" x14ac:dyDescent="0.3">
      <c r="A21" s="2" t="s">
        <v>4840</v>
      </c>
      <c r="B21" s="4">
        <v>8.57</v>
      </c>
      <c r="C21" s="4">
        <v>11.75</v>
      </c>
    </row>
    <row r="22" spans="1:3" x14ac:dyDescent="0.3">
      <c r="A22" s="2" t="s">
        <v>4839</v>
      </c>
      <c r="B22" s="4">
        <v>8.59</v>
      </c>
      <c r="C22" s="4">
        <v>11.76</v>
      </c>
    </row>
    <row r="23" spans="1:3" x14ac:dyDescent="0.3">
      <c r="A23" s="2" t="s">
        <v>4838</v>
      </c>
      <c r="B23" s="4">
        <v>8.57</v>
      </c>
      <c r="C23" s="4">
        <v>11.76</v>
      </c>
    </row>
    <row r="24" spans="1:3" x14ac:dyDescent="0.3">
      <c r="A24" s="2" t="s">
        <v>4837</v>
      </c>
      <c r="B24" s="4">
        <v>8.58</v>
      </c>
      <c r="C24" s="4">
        <v>11.77</v>
      </c>
    </row>
    <row r="25" spans="1:3" x14ac:dyDescent="0.3">
      <c r="A25" s="2" t="s">
        <v>4836</v>
      </c>
      <c r="B25" s="4">
        <v>8.59</v>
      </c>
      <c r="C25" s="4">
        <v>11.78</v>
      </c>
    </row>
    <row r="26" spans="1:3" x14ac:dyDescent="0.3">
      <c r="A26" s="2" t="s">
        <v>4835</v>
      </c>
      <c r="B26" s="4">
        <v>8.6</v>
      </c>
      <c r="C26" s="4">
        <v>11.79</v>
      </c>
    </row>
    <row r="27" spans="1:3" x14ac:dyDescent="0.3">
      <c r="A27" s="2" t="s">
        <v>4834</v>
      </c>
      <c r="B27" s="4">
        <v>8.6</v>
      </c>
      <c r="C27" s="4">
        <v>11.79</v>
      </c>
    </row>
    <row r="28" spans="1:3" x14ac:dyDescent="0.3">
      <c r="A28" s="2" t="s">
        <v>4833</v>
      </c>
      <c r="B28" s="4">
        <v>8.5500000000000007</v>
      </c>
      <c r="C28" s="4">
        <v>11.78</v>
      </c>
    </row>
    <row r="29" spans="1:3" x14ac:dyDescent="0.3">
      <c r="A29" s="2" t="s">
        <v>4832</v>
      </c>
      <c r="B29" s="4">
        <v>8.4</v>
      </c>
      <c r="C29" s="4">
        <v>11.75</v>
      </c>
    </row>
    <row r="30" spans="1:3" x14ac:dyDescent="0.3">
      <c r="A30" s="2" t="s">
        <v>4831</v>
      </c>
      <c r="B30" s="4">
        <v>8.2899999999999991</v>
      </c>
      <c r="C30" s="4">
        <v>11.73</v>
      </c>
    </row>
    <row r="31" spans="1:3" x14ac:dyDescent="0.3">
      <c r="A31" s="2" t="s">
        <v>4830</v>
      </c>
      <c r="B31" s="4">
        <v>8.26</v>
      </c>
      <c r="C31" s="4">
        <v>11.73</v>
      </c>
    </row>
    <row r="32" spans="1:3" x14ac:dyDescent="0.3">
      <c r="A32" s="2" t="s">
        <v>4829</v>
      </c>
      <c r="B32" s="4">
        <v>8.2799999999999994</v>
      </c>
      <c r="C32" s="4">
        <v>11.75</v>
      </c>
    </row>
    <row r="33" spans="1:3" x14ac:dyDescent="0.3">
      <c r="A33" s="2" t="s">
        <v>4828</v>
      </c>
      <c r="B33" s="4">
        <v>8.32</v>
      </c>
      <c r="C33" s="4">
        <v>11.77</v>
      </c>
    </row>
    <row r="34" spans="1:3" x14ac:dyDescent="0.3">
      <c r="A34" s="2" t="s">
        <v>4827</v>
      </c>
      <c r="B34" s="4">
        <v>8.35</v>
      </c>
      <c r="C34" s="4">
        <v>11.79</v>
      </c>
    </row>
    <row r="35" spans="1:3" x14ac:dyDescent="0.3">
      <c r="A35" s="2" t="s">
        <v>4826</v>
      </c>
      <c r="B35" s="4">
        <v>8.34</v>
      </c>
      <c r="C35" s="4">
        <v>11.79</v>
      </c>
    </row>
    <row r="36" spans="1:3" x14ac:dyDescent="0.3">
      <c r="A36" s="2" t="s">
        <v>4825</v>
      </c>
      <c r="B36" s="4">
        <v>8.3699999999999992</v>
      </c>
      <c r="C36" s="4">
        <v>11.8</v>
      </c>
    </row>
    <row r="37" spans="1:3" x14ac:dyDescent="0.3">
      <c r="A37" s="2" t="s">
        <v>4824</v>
      </c>
      <c r="B37" s="4">
        <v>8.43</v>
      </c>
      <c r="C37" s="4">
        <v>11.86</v>
      </c>
    </row>
    <row r="38" spans="1:3" x14ac:dyDescent="0.3">
      <c r="A38" s="2" t="s">
        <v>4823</v>
      </c>
      <c r="B38" s="4">
        <v>8.4</v>
      </c>
      <c r="C38" s="4">
        <v>11.85</v>
      </c>
    </row>
    <row r="39" spans="1:3" x14ac:dyDescent="0.3">
      <c r="A39" s="2" t="s">
        <v>4822</v>
      </c>
      <c r="B39" s="4">
        <v>8.43</v>
      </c>
      <c r="C39" s="4">
        <v>11.88</v>
      </c>
    </row>
    <row r="40" spans="1:3" x14ac:dyDescent="0.3">
      <c r="A40" s="2" t="s">
        <v>4821</v>
      </c>
      <c r="B40" s="4">
        <v>8.42</v>
      </c>
      <c r="C40" s="4">
        <v>11.88</v>
      </c>
    </row>
    <row r="41" spans="1:3" x14ac:dyDescent="0.3">
      <c r="A41" s="2" t="s">
        <v>4820</v>
      </c>
      <c r="B41" s="4">
        <v>8.3800000000000008</v>
      </c>
      <c r="C41" s="4">
        <v>11.87</v>
      </c>
    </row>
    <row r="42" spans="1:3" x14ac:dyDescent="0.3">
      <c r="A42" s="2" t="s">
        <v>4819</v>
      </c>
      <c r="B42" s="4">
        <v>8.3699999999999992</v>
      </c>
      <c r="C42" s="4">
        <v>11.87</v>
      </c>
    </row>
    <row r="43" spans="1:3" x14ac:dyDescent="0.3">
      <c r="A43" s="2" t="s">
        <v>4818</v>
      </c>
      <c r="B43" s="4">
        <v>8.3699999999999992</v>
      </c>
      <c r="C43" s="4">
        <v>11.87</v>
      </c>
    </row>
    <row r="44" spans="1:3" x14ac:dyDescent="0.3">
      <c r="A44" s="2" t="s">
        <v>4817</v>
      </c>
      <c r="B44" s="4">
        <v>8.35</v>
      </c>
      <c r="C44" s="4">
        <v>11.87</v>
      </c>
    </row>
    <row r="45" spans="1:3" x14ac:dyDescent="0.3">
      <c r="A45" s="2" t="s">
        <v>4816</v>
      </c>
      <c r="B45" s="4">
        <v>8.2200000000000006</v>
      </c>
      <c r="C45" s="4">
        <v>11.81</v>
      </c>
    </row>
    <row r="46" spans="1:3" x14ac:dyDescent="0.3">
      <c r="A46" s="2" t="s">
        <v>4815</v>
      </c>
      <c r="B46" s="4">
        <v>8.16</v>
      </c>
      <c r="C46" s="4">
        <v>11.78</v>
      </c>
    </row>
    <row r="47" spans="1:3" x14ac:dyDescent="0.3">
      <c r="A47" s="2" t="s">
        <v>4814</v>
      </c>
      <c r="B47" s="4">
        <v>8.1199999999999992</v>
      </c>
      <c r="C47" s="4">
        <v>11.77</v>
      </c>
    </row>
    <row r="48" spans="1:3" x14ac:dyDescent="0.3">
      <c r="A48" s="2" t="s">
        <v>4813</v>
      </c>
      <c r="B48" s="4">
        <v>8.11</v>
      </c>
      <c r="C48" s="4">
        <v>11.78</v>
      </c>
    </row>
    <row r="49" spans="1:3" x14ac:dyDescent="0.3">
      <c r="A49" s="2" t="s">
        <v>4812</v>
      </c>
      <c r="B49" s="4">
        <v>8.1199999999999992</v>
      </c>
      <c r="C49" s="4">
        <v>11.79</v>
      </c>
    </row>
    <row r="50" spans="1:3" x14ac:dyDescent="0.3">
      <c r="A50" s="2" t="s">
        <v>4811</v>
      </c>
      <c r="B50" s="4">
        <v>8.11</v>
      </c>
      <c r="C50" s="4">
        <v>11.79</v>
      </c>
    </row>
    <row r="51" spans="1:3" x14ac:dyDescent="0.3">
      <c r="A51" s="2" t="s">
        <v>4810</v>
      </c>
      <c r="B51" s="4">
        <v>8.11</v>
      </c>
      <c r="C51" s="4">
        <v>11.79</v>
      </c>
    </row>
    <row r="52" spans="1:3" x14ac:dyDescent="0.3">
      <c r="A52" s="2" t="s">
        <v>4809</v>
      </c>
      <c r="B52" s="4">
        <v>8.14</v>
      </c>
      <c r="C52" s="4">
        <v>11.82</v>
      </c>
    </row>
    <row r="53" spans="1:3" x14ac:dyDescent="0.3">
      <c r="A53" s="2" t="s">
        <v>4808</v>
      </c>
      <c r="B53" s="4">
        <v>8.14</v>
      </c>
      <c r="C53" s="4">
        <v>11.82</v>
      </c>
    </row>
    <row r="54" spans="1:3" x14ac:dyDescent="0.3">
      <c r="A54" s="2" t="s">
        <v>4807</v>
      </c>
      <c r="B54" s="4">
        <v>8.08</v>
      </c>
      <c r="C54" s="4">
        <v>11.79</v>
      </c>
    </row>
    <row r="55" spans="1:3" x14ac:dyDescent="0.3">
      <c r="A55" s="2" t="s">
        <v>4806</v>
      </c>
      <c r="B55" s="4">
        <v>8.09</v>
      </c>
      <c r="C55" s="4">
        <v>11.79</v>
      </c>
    </row>
    <row r="56" spans="1:3" x14ac:dyDescent="0.3">
      <c r="A56" s="2" t="s">
        <v>4805</v>
      </c>
      <c r="B56" s="4">
        <v>8.1</v>
      </c>
      <c r="C56" s="4">
        <v>11.8</v>
      </c>
    </row>
    <row r="57" spans="1:3" x14ac:dyDescent="0.3">
      <c r="A57" s="2" t="s">
        <v>4804</v>
      </c>
      <c r="B57" s="4">
        <v>8.1</v>
      </c>
      <c r="C57" s="4">
        <v>11.8</v>
      </c>
    </row>
    <row r="58" spans="1:3" x14ac:dyDescent="0.3">
      <c r="A58" s="2" t="s">
        <v>4803</v>
      </c>
      <c r="B58" s="4">
        <v>8.1</v>
      </c>
      <c r="C58" s="4">
        <v>11.8</v>
      </c>
    </row>
    <row r="59" spans="1:3" x14ac:dyDescent="0.3">
      <c r="A59" s="2" t="s">
        <v>4802</v>
      </c>
      <c r="B59" s="4">
        <v>8.1</v>
      </c>
      <c r="C59" s="4">
        <v>11.8</v>
      </c>
    </row>
    <row r="60" spans="1:3" x14ac:dyDescent="0.3">
      <c r="A60" s="2" t="s">
        <v>4801</v>
      </c>
      <c r="B60" s="4">
        <v>8.1</v>
      </c>
      <c r="C60" s="4">
        <v>11.8</v>
      </c>
    </row>
    <row r="61" spans="1:3" x14ac:dyDescent="0.3">
      <c r="A61" s="2" t="s">
        <v>4800</v>
      </c>
      <c r="B61" s="4">
        <v>8.1</v>
      </c>
      <c r="C61" s="4">
        <v>11.8</v>
      </c>
    </row>
    <row r="62" spans="1:3" x14ac:dyDescent="0.3">
      <c r="A62" s="2" t="s">
        <v>4799</v>
      </c>
      <c r="B62" s="4">
        <v>8.15</v>
      </c>
      <c r="C62" s="4">
        <v>11.84</v>
      </c>
    </row>
    <row r="63" spans="1:3" x14ac:dyDescent="0.3">
      <c r="A63" s="2" t="s">
        <v>4798</v>
      </c>
      <c r="B63" s="4">
        <v>8.14</v>
      </c>
      <c r="C63" s="4">
        <v>11.83</v>
      </c>
    </row>
    <row r="64" spans="1:3" x14ac:dyDescent="0.3">
      <c r="A64" s="2" t="s">
        <v>4797</v>
      </c>
      <c r="B64" s="4">
        <v>8.1300000000000008</v>
      </c>
      <c r="C64" s="4">
        <v>11.82</v>
      </c>
    </row>
    <row r="65" spans="1:3" x14ac:dyDescent="0.3">
      <c r="A65" s="2" t="s">
        <v>4796</v>
      </c>
      <c r="B65" s="4">
        <v>8.1199999999999992</v>
      </c>
      <c r="C65" s="4">
        <v>11.82</v>
      </c>
    </row>
    <row r="66" spans="1:3" x14ac:dyDescent="0.3">
      <c r="A66" s="2" t="s">
        <v>4795</v>
      </c>
      <c r="B66" s="4">
        <v>8.11</v>
      </c>
      <c r="C66" s="4">
        <v>11.82</v>
      </c>
    </row>
    <row r="67" spans="1:3" x14ac:dyDescent="0.3">
      <c r="A67" s="2" t="s">
        <v>4794</v>
      </c>
      <c r="B67" s="4">
        <v>7.97</v>
      </c>
      <c r="C67" s="4">
        <v>11.75</v>
      </c>
    </row>
    <row r="68" spans="1:3" x14ac:dyDescent="0.3">
      <c r="A68" s="2" t="s">
        <v>4793</v>
      </c>
      <c r="B68" s="4">
        <v>7.88</v>
      </c>
      <c r="C68" s="4">
        <v>11.68</v>
      </c>
    </row>
    <row r="69" spans="1:3" x14ac:dyDescent="0.3">
      <c r="A69" s="2" t="s">
        <v>4792</v>
      </c>
      <c r="B69" s="4">
        <v>7.86</v>
      </c>
      <c r="C69" s="4">
        <v>11.67</v>
      </c>
    </row>
    <row r="70" spans="1:3" x14ac:dyDescent="0.3">
      <c r="A70" s="2" t="s">
        <v>4791</v>
      </c>
      <c r="B70" s="4">
        <v>7.88</v>
      </c>
      <c r="C70" s="4">
        <v>11.69</v>
      </c>
    </row>
    <row r="71" spans="1:3" x14ac:dyDescent="0.3">
      <c r="A71" s="2" t="s">
        <v>4790</v>
      </c>
      <c r="B71" s="4">
        <v>7.88</v>
      </c>
      <c r="C71" s="4">
        <v>11.69</v>
      </c>
    </row>
    <row r="72" spans="1:3" x14ac:dyDescent="0.3">
      <c r="A72" s="2" t="s">
        <v>4789</v>
      </c>
      <c r="B72" s="4">
        <v>7.77</v>
      </c>
      <c r="C72" s="4">
        <v>11.61</v>
      </c>
    </row>
    <row r="73" spans="1:3" x14ac:dyDescent="0.3">
      <c r="A73" s="2" t="s">
        <v>4788</v>
      </c>
      <c r="B73" s="4">
        <v>7.79</v>
      </c>
      <c r="C73" s="4">
        <v>11.67</v>
      </c>
    </row>
    <row r="74" spans="1:3" x14ac:dyDescent="0.3">
      <c r="A74" s="2" t="s">
        <v>4787</v>
      </c>
      <c r="B74" s="4">
        <v>7.78</v>
      </c>
      <c r="C74" s="4">
        <v>11.66</v>
      </c>
    </row>
    <row r="75" spans="1:3" x14ac:dyDescent="0.3">
      <c r="A75" s="2" t="s">
        <v>4786</v>
      </c>
      <c r="B75" s="4">
        <v>7.73</v>
      </c>
      <c r="C75" s="4">
        <v>11.64</v>
      </c>
    </row>
    <row r="76" spans="1:3" x14ac:dyDescent="0.3">
      <c r="A76" s="2" t="s">
        <v>4785</v>
      </c>
      <c r="B76" s="4">
        <v>7.67</v>
      </c>
      <c r="C76" s="4">
        <v>11.6</v>
      </c>
    </row>
    <row r="77" spans="1:3" x14ac:dyDescent="0.3">
      <c r="A77" s="2" t="s">
        <v>4784</v>
      </c>
      <c r="B77" s="4">
        <v>7.66</v>
      </c>
      <c r="C77" s="4">
        <v>11.6</v>
      </c>
    </row>
    <row r="78" spans="1:3" x14ac:dyDescent="0.3">
      <c r="A78" s="2" t="s">
        <v>4783</v>
      </c>
      <c r="B78" s="4">
        <v>7.64</v>
      </c>
      <c r="C78" s="4">
        <v>11.59</v>
      </c>
    </row>
    <row r="79" spans="1:3" x14ac:dyDescent="0.3">
      <c r="A79" s="2" t="s">
        <v>4782</v>
      </c>
      <c r="B79" s="4">
        <v>7.64</v>
      </c>
      <c r="C79" s="4">
        <v>11.59</v>
      </c>
    </row>
    <row r="80" spans="1:3" x14ac:dyDescent="0.3">
      <c r="A80" s="2" t="s">
        <v>4781</v>
      </c>
      <c r="B80" s="4">
        <v>7.62</v>
      </c>
      <c r="C80" s="4">
        <v>11.59</v>
      </c>
    </row>
    <row r="81" spans="1:3" x14ac:dyDescent="0.3">
      <c r="A81" s="2" t="s">
        <v>4780</v>
      </c>
      <c r="B81" s="4">
        <v>7.56</v>
      </c>
      <c r="C81" s="4">
        <v>11.58</v>
      </c>
    </row>
    <row r="82" spans="1:3" x14ac:dyDescent="0.3">
      <c r="A82" s="2" t="s">
        <v>4779</v>
      </c>
      <c r="B82" s="4">
        <v>7.5</v>
      </c>
      <c r="C82" s="4">
        <v>11.55</v>
      </c>
    </row>
    <row r="83" spans="1:3" x14ac:dyDescent="0.3">
      <c r="A83" s="2" t="s">
        <v>4778</v>
      </c>
      <c r="B83" s="4">
        <v>7.38</v>
      </c>
      <c r="C83" s="4">
        <v>11.56</v>
      </c>
    </row>
    <row r="84" spans="1:3" x14ac:dyDescent="0.3">
      <c r="A84" s="2" t="s">
        <v>4777</v>
      </c>
      <c r="B84" s="4">
        <v>7.27</v>
      </c>
      <c r="C84" s="4">
        <v>11.56</v>
      </c>
    </row>
    <row r="85" spans="1:3" x14ac:dyDescent="0.3">
      <c r="A85" s="2" t="s">
        <v>4776</v>
      </c>
      <c r="B85" s="4">
        <v>7.08</v>
      </c>
      <c r="C85" s="4">
        <v>11.58</v>
      </c>
    </row>
    <row r="86" spans="1:3" x14ac:dyDescent="0.3">
      <c r="A86" s="2" t="s">
        <v>4775</v>
      </c>
      <c r="B86" s="4">
        <v>6.97</v>
      </c>
      <c r="C86" s="4">
        <v>11.57</v>
      </c>
    </row>
    <row r="87" spans="1:3" x14ac:dyDescent="0.3">
      <c r="A87" s="2" t="s">
        <v>4774</v>
      </c>
      <c r="B87" s="4">
        <v>6.89</v>
      </c>
      <c r="C87" s="4">
        <v>11.55</v>
      </c>
    </row>
    <row r="88" spans="1:3" x14ac:dyDescent="0.3">
      <c r="A88" s="2" t="s">
        <v>4773</v>
      </c>
      <c r="B88" s="4">
        <v>6.83</v>
      </c>
      <c r="C88" s="4">
        <v>11.54</v>
      </c>
    </row>
    <row r="89" spans="1:3" x14ac:dyDescent="0.3">
      <c r="A89" s="2" t="s">
        <v>4772</v>
      </c>
      <c r="B89" s="4">
        <v>6.83</v>
      </c>
      <c r="C89" s="4">
        <v>11.56</v>
      </c>
    </row>
    <row r="90" spans="1:3" x14ac:dyDescent="0.3">
      <c r="A90" s="2" t="s">
        <v>4771</v>
      </c>
      <c r="B90" s="4">
        <v>6.75</v>
      </c>
      <c r="C90" s="4">
        <v>11.53</v>
      </c>
    </row>
    <row r="91" spans="1:3" x14ac:dyDescent="0.3">
      <c r="A91" s="2" t="s">
        <v>4770</v>
      </c>
      <c r="B91" s="4">
        <v>6.58</v>
      </c>
      <c r="C91" s="4">
        <v>11.47</v>
      </c>
    </row>
    <row r="92" spans="1:3" x14ac:dyDescent="0.3">
      <c r="A92" s="2" t="s">
        <v>4769</v>
      </c>
      <c r="B92" s="4">
        <v>6.49</v>
      </c>
      <c r="C92" s="4">
        <v>11.46</v>
      </c>
    </row>
    <row r="93" spans="1:3" x14ac:dyDescent="0.3">
      <c r="A93" s="2" t="s">
        <v>4768</v>
      </c>
      <c r="B93" s="4">
        <v>6.49</v>
      </c>
      <c r="C93" s="4">
        <v>11.49</v>
      </c>
    </row>
    <row r="94" spans="1:3" x14ac:dyDescent="0.3">
      <c r="A94" s="2" t="s">
        <v>4767</v>
      </c>
      <c r="B94" s="4">
        <v>6.44</v>
      </c>
      <c r="C94" s="4">
        <v>11.48</v>
      </c>
    </row>
    <row r="95" spans="1:3" x14ac:dyDescent="0.3">
      <c r="A95" s="2" t="s">
        <v>4766</v>
      </c>
      <c r="B95" s="4">
        <v>6.51</v>
      </c>
      <c r="C95" s="4">
        <v>11.54</v>
      </c>
    </row>
    <row r="96" spans="1:3" x14ac:dyDescent="0.3">
      <c r="A96" s="2" t="s">
        <v>4765</v>
      </c>
      <c r="B96" s="4">
        <v>6.58</v>
      </c>
      <c r="C96" s="4">
        <v>11.59</v>
      </c>
    </row>
    <row r="97" spans="1:3" x14ac:dyDescent="0.3">
      <c r="A97" s="2" t="s">
        <v>4764</v>
      </c>
      <c r="B97" s="4">
        <v>6.58</v>
      </c>
      <c r="C97" s="4">
        <v>11.59</v>
      </c>
    </row>
    <row r="98" spans="1:3" x14ac:dyDescent="0.3">
      <c r="A98" s="2" t="s">
        <v>4763</v>
      </c>
      <c r="B98" s="4">
        <v>6.79</v>
      </c>
      <c r="C98" s="4">
        <v>11.76</v>
      </c>
    </row>
    <row r="99" spans="1:3" x14ac:dyDescent="0.3">
      <c r="A99" s="2" t="s">
        <v>4762</v>
      </c>
      <c r="B99" s="4">
        <v>6.86</v>
      </c>
      <c r="C99" s="4">
        <v>11.81</v>
      </c>
    </row>
    <row r="100" spans="1:3" x14ac:dyDescent="0.3">
      <c r="A100" s="2" t="s">
        <v>4761</v>
      </c>
      <c r="B100" s="4">
        <v>7.04</v>
      </c>
      <c r="C100" s="4">
        <v>11.98</v>
      </c>
    </row>
    <row r="101" spans="1:3" x14ac:dyDescent="0.3">
      <c r="A101" s="2" t="s">
        <v>4760</v>
      </c>
      <c r="B101" s="4">
        <v>6.99</v>
      </c>
      <c r="C101" s="4">
        <v>11.94</v>
      </c>
    </row>
    <row r="102" spans="1:3" x14ac:dyDescent="0.3">
      <c r="A102" s="2" t="s">
        <v>4759</v>
      </c>
      <c r="B102" s="4">
        <v>6.92</v>
      </c>
      <c r="C102" s="4">
        <v>11.9</v>
      </c>
    </row>
    <row r="103" spans="1:3" x14ac:dyDescent="0.3">
      <c r="A103" s="2" t="s">
        <v>4758</v>
      </c>
      <c r="B103" s="4">
        <v>6.77</v>
      </c>
      <c r="C103" s="4">
        <v>11.8</v>
      </c>
    </row>
    <row r="104" spans="1:3" x14ac:dyDescent="0.3">
      <c r="A104" s="2" t="s">
        <v>4757</v>
      </c>
      <c r="B104" s="4">
        <v>6.82</v>
      </c>
      <c r="C104" s="4">
        <v>11.87</v>
      </c>
    </row>
    <row r="105" spans="1:3" x14ac:dyDescent="0.3">
      <c r="A105" s="2" t="s">
        <v>4756</v>
      </c>
      <c r="B105" s="4">
        <v>6.82</v>
      </c>
      <c r="C105" s="4">
        <v>11.9</v>
      </c>
    </row>
    <row r="106" spans="1:3" x14ac:dyDescent="0.3">
      <c r="A106" s="2" t="s">
        <v>4755</v>
      </c>
      <c r="B106" s="4">
        <v>6.94</v>
      </c>
      <c r="C106" s="4">
        <v>12.03</v>
      </c>
    </row>
    <row r="107" spans="1:3" x14ac:dyDescent="0.3">
      <c r="A107" s="2" t="s">
        <v>4754</v>
      </c>
      <c r="B107" s="4">
        <v>7.13</v>
      </c>
      <c r="C107" s="4">
        <v>12.17</v>
      </c>
    </row>
    <row r="108" spans="1:3" x14ac:dyDescent="0.3">
      <c r="A108" s="2" t="s">
        <v>4753</v>
      </c>
      <c r="B108" s="4">
        <v>7.37</v>
      </c>
      <c r="C108" s="4">
        <v>12.36</v>
      </c>
    </row>
    <row r="109" spans="1:3" x14ac:dyDescent="0.3">
      <c r="A109" s="2" t="s">
        <v>4752</v>
      </c>
      <c r="B109" s="4">
        <v>7.17</v>
      </c>
      <c r="C109" s="4">
        <v>12.1</v>
      </c>
    </row>
    <row r="110" spans="1:3" x14ac:dyDescent="0.3">
      <c r="A110" s="2" t="s">
        <v>4751</v>
      </c>
      <c r="B110" s="4">
        <v>7.24</v>
      </c>
      <c r="C110" s="4">
        <v>12.17</v>
      </c>
    </row>
    <row r="111" spans="1:3" x14ac:dyDescent="0.3">
      <c r="A111" s="2" t="s">
        <v>4750</v>
      </c>
      <c r="B111" s="4">
        <v>7.23</v>
      </c>
      <c r="C111" s="4">
        <v>12.18</v>
      </c>
    </row>
    <row r="112" spans="1:3" x14ac:dyDescent="0.3">
      <c r="A112" s="2" t="s">
        <v>4749</v>
      </c>
      <c r="B112" s="4">
        <v>7.02</v>
      </c>
      <c r="C112" s="4">
        <v>11.9</v>
      </c>
    </row>
    <row r="113" spans="1:3" x14ac:dyDescent="0.3">
      <c r="A113" s="2" t="s">
        <v>4748</v>
      </c>
      <c r="B113" s="4">
        <v>6.96</v>
      </c>
      <c r="C113" s="4">
        <v>11.82</v>
      </c>
    </row>
    <row r="114" spans="1:3" x14ac:dyDescent="0.3">
      <c r="A114" s="2" t="s">
        <v>4747</v>
      </c>
      <c r="B114" s="4">
        <v>7.02</v>
      </c>
      <c r="C114" s="4">
        <v>11.88</v>
      </c>
    </row>
    <row r="115" spans="1:3" x14ac:dyDescent="0.3">
      <c r="A115" s="2" t="s">
        <v>4746</v>
      </c>
      <c r="B115" s="4">
        <v>7.06</v>
      </c>
      <c r="C115" s="4">
        <v>11.94</v>
      </c>
    </row>
    <row r="116" spans="1:3" x14ac:dyDescent="0.3">
      <c r="A116" s="2" t="s">
        <v>4745</v>
      </c>
      <c r="B116" s="4">
        <v>7.07</v>
      </c>
      <c r="C116" s="4">
        <v>11.95</v>
      </c>
    </row>
    <row r="117" spans="1:3" x14ac:dyDescent="0.3">
      <c r="A117" s="2" t="s">
        <v>4744</v>
      </c>
      <c r="B117" s="4">
        <v>7.17</v>
      </c>
      <c r="C117" s="4">
        <v>12.06</v>
      </c>
    </row>
    <row r="118" spans="1:3" x14ac:dyDescent="0.3">
      <c r="A118" s="2" t="s">
        <v>4743</v>
      </c>
      <c r="B118" s="4">
        <v>7.29</v>
      </c>
      <c r="C118" s="4">
        <v>12.19</v>
      </c>
    </row>
    <row r="119" spans="1:3" x14ac:dyDescent="0.3">
      <c r="A119" s="2" t="s">
        <v>4742</v>
      </c>
      <c r="B119" s="4">
        <v>7.21</v>
      </c>
      <c r="C119" s="4">
        <v>12.03</v>
      </c>
    </row>
    <row r="120" spans="1:3" x14ac:dyDescent="0.3">
      <c r="A120" s="2" t="s">
        <v>4741</v>
      </c>
      <c r="B120" s="4">
        <v>7.14</v>
      </c>
      <c r="C120" s="4">
        <v>11.95</v>
      </c>
    </row>
    <row r="121" spans="1:3" x14ac:dyDescent="0.3">
      <c r="A121" s="2" t="s">
        <v>4740</v>
      </c>
      <c r="B121" s="4">
        <v>7.17</v>
      </c>
      <c r="C121" s="4">
        <v>11.96</v>
      </c>
    </row>
    <row r="122" spans="1:3" x14ac:dyDescent="0.3">
      <c r="A122" s="2" t="s">
        <v>4739</v>
      </c>
      <c r="B122" s="4">
        <v>7.31</v>
      </c>
      <c r="C122" s="4">
        <v>12.09</v>
      </c>
    </row>
    <row r="123" spans="1:3" x14ac:dyDescent="0.3">
      <c r="A123" s="2" t="s">
        <v>4738</v>
      </c>
      <c r="B123" s="4">
        <v>7.51</v>
      </c>
      <c r="C123" s="4">
        <v>12.29</v>
      </c>
    </row>
    <row r="124" spans="1:3" x14ac:dyDescent="0.3">
      <c r="A124" s="2" t="s">
        <v>4737</v>
      </c>
      <c r="B124" s="4">
        <v>7.69</v>
      </c>
      <c r="C124" s="4">
        <v>12.45</v>
      </c>
    </row>
    <row r="125" spans="1:3" x14ac:dyDescent="0.3">
      <c r="A125" s="2" t="s">
        <v>4736</v>
      </c>
      <c r="B125" s="4">
        <v>7.95</v>
      </c>
      <c r="C125" s="4">
        <v>12.68</v>
      </c>
    </row>
    <row r="126" spans="1:3" x14ac:dyDescent="0.3">
      <c r="A126" s="2" t="s">
        <v>4735</v>
      </c>
      <c r="B126" s="4">
        <v>7.81</v>
      </c>
      <c r="C126" s="4">
        <v>12.54</v>
      </c>
    </row>
    <row r="127" spans="1:3" x14ac:dyDescent="0.3">
      <c r="A127" s="2" t="s">
        <v>4734</v>
      </c>
      <c r="B127" s="4">
        <v>8.0299999999999994</v>
      </c>
      <c r="C127" s="4">
        <v>12.75</v>
      </c>
    </row>
    <row r="128" spans="1:3" x14ac:dyDescent="0.3">
      <c r="A128" s="2" t="s">
        <v>4733</v>
      </c>
      <c r="B128" s="4">
        <v>7.95</v>
      </c>
      <c r="C128" s="4">
        <v>12.67</v>
      </c>
    </row>
    <row r="129" spans="1:3" x14ac:dyDescent="0.3">
      <c r="A129" s="2" t="s">
        <v>4732</v>
      </c>
      <c r="B129" s="4">
        <v>7.89</v>
      </c>
      <c r="C129" s="4">
        <v>12.6</v>
      </c>
    </row>
    <row r="130" spans="1:3" x14ac:dyDescent="0.3">
      <c r="A130" s="2" t="s">
        <v>4731</v>
      </c>
      <c r="B130" s="4">
        <v>7.8</v>
      </c>
      <c r="C130" s="4">
        <v>12.53</v>
      </c>
    </row>
    <row r="131" spans="1:3" x14ac:dyDescent="0.3">
      <c r="A131" s="2" t="s">
        <v>4730</v>
      </c>
      <c r="B131" s="4">
        <v>7.75</v>
      </c>
      <c r="C131" s="4">
        <v>12.49</v>
      </c>
    </row>
    <row r="132" spans="1:3" x14ac:dyDescent="0.3">
      <c r="A132" s="2" t="s">
        <v>4729</v>
      </c>
      <c r="B132" s="4">
        <v>7.74</v>
      </c>
      <c r="C132" s="4">
        <v>12.49</v>
      </c>
    </row>
    <row r="133" spans="1:3" x14ac:dyDescent="0.3">
      <c r="A133" s="2" t="s">
        <v>4728</v>
      </c>
      <c r="B133" s="4">
        <v>7.74</v>
      </c>
      <c r="C133" s="4">
        <v>12.48</v>
      </c>
    </row>
    <row r="134" spans="1:3" x14ac:dyDescent="0.3">
      <c r="A134" s="2" t="s">
        <v>4727</v>
      </c>
      <c r="B134" s="4">
        <v>7.76</v>
      </c>
      <c r="C134" s="4">
        <v>12.49</v>
      </c>
    </row>
    <row r="135" spans="1:3" x14ac:dyDescent="0.3">
      <c r="A135" s="2" t="s">
        <v>4726</v>
      </c>
      <c r="B135" s="4">
        <v>7.74</v>
      </c>
      <c r="C135" s="4">
        <v>12.47</v>
      </c>
    </row>
    <row r="136" spans="1:3" x14ac:dyDescent="0.3">
      <c r="A136" s="2" t="s">
        <v>4725</v>
      </c>
      <c r="B136" s="4">
        <v>7.8</v>
      </c>
      <c r="C136" s="4">
        <v>12.52</v>
      </c>
    </row>
    <row r="137" spans="1:3" x14ac:dyDescent="0.3">
      <c r="A137" s="2" t="s">
        <v>4724</v>
      </c>
      <c r="B137" s="4">
        <v>7.81</v>
      </c>
      <c r="C137" s="4">
        <v>12.53</v>
      </c>
    </row>
    <row r="138" spans="1:3" x14ac:dyDescent="0.3">
      <c r="A138" s="2" t="s">
        <v>4723</v>
      </c>
      <c r="B138" s="4">
        <v>7.91</v>
      </c>
      <c r="C138" s="4">
        <v>12.61</v>
      </c>
    </row>
    <row r="139" spans="1:3" x14ac:dyDescent="0.3">
      <c r="A139" s="2" t="s">
        <v>4722</v>
      </c>
      <c r="B139" s="4">
        <v>8</v>
      </c>
      <c r="C139" s="4">
        <v>12.71</v>
      </c>
    </row>
    <row r="140" spans="1:3" x14ac:dyDescent="0.3">
      <c r="A140" s="2" t="s">
        <v>4721</v>
      </c>
      <c r="B140" s="4">
        <v>8</v>
      </c>
      <c r="C140" s="4">
        <v>12.71</v>
      </c>
    </row>
    <row r="141" spans="1:3" x14ac:dyDescent="0.3">
      <c r="A141" s="2" t="s">
        <v>4720</v>
      </c>
      <c r="B141" s="4">
        <v>8.0399999999999991</v>
      </c>
      <c r="C141" s="4">
        <v>12.74</v>
      </c>
    </row>
    <row r="142" spans="1:3" x14ac:dyDescent="0.3">
      <c r="A142" s="2" t="s">
        <v>4719</v>
      </c>
      <c r="B142" s="4">
        <v>8.17</v>
      </c>
      <c r="C142" s="4">
        <v>12.86</v>
      </c>
    </row>
    <row r="143" spans="1:3" x14ac:dyDescent="0.3">
      <c r="A143" s="2" t="s">
        <v>4718</v>
      </c>
      <c r="B143" s="4">
        <v>8.11</v>
      </c>
      <c r="C143" s="4">
        <v>12.8</v>
      </c>
    </row>
    <row r="144" spans="1:3" x14ac:dyDescent="0.3">
      <c r="A144" s="2" t="s">
        <v>4717</v>
      </c>
      <c r="B144" s="4">
        <v>8.0500000000000007</v>
      </c>
      <c r="C144" s="4">
        <v>12.74</v>
      </c>
    </row>
    <row r="145" spans="1:3" x14ac:dyDescent="0.3">
      <c r="A145" s="2" t="s">
        <v>4716</v>
      </c>
      <c r="B145" s="4">
        <v>7.87</v>
      </c>
      <c r="C145" s="4">
        <v>12.58</v>
      </c>
    </row>
    <row r="146" spans="1:3" x14ac:dyDescent="0.3">
      <c r="A146" s="2" t="s">
        <v>4715</v>
      </c>
      <c r="B146" s="4">
        <v>7.81</v>
      </c>
      <c r="C146" s="4">
        <v>12.5</v>
      </c>
    </row>
    <row r="147" spans="1:3" x14ac:dyDescent="0.3">
      <c r="A147" s="2" t="s">
        <v>4714</v>
      </c>
      <c r="B147" s="4">
        <v>7.79</v>
      </c>
      <c r="C147" s="4">
        <v>12.45</v>
      </c>
    </row>
    <row r="148" spans="1:3" x14ac:dyDescent="0.3">
      <c r="A148" s="2" t="s">
        <v>4713</v>
      </c>
      <c r="B148" s="4">
        <v>7.81</v>
      </c>
      <c r="C148" s="4">
        <v>12.47</v>
      </c>
    </row>
    <row r="149" spans="1:3" x14ac:dyDescent="0.3">
      <c r="A149" s="2" t="s">
        <v>4712</v>
      </c>
      <c r="B149" s="4">
        <v>7.78</v>
      </c>
      <c r="C149" s="4">
        <v>12.44</v>
      </c>
    </row>
    <row r="150" spans="1:3" x14ac:dyDescent="0.3">
      <c r="A150" s="2" t="s">
        <v>4711</v>
      </c>
      <c r="B150" s="4">
        <v>7.73</v>
      </c>
      <c r="C150" s="4">
        <v>12.39</v>
      </c>
    </row>
    <row r="151" spans="1:3" x14ac:dyDescent="0.3">
      <c r="A151" s="2" t="s">
        <v>4710</v>
      </c>
      <c r="B151" s="4">
        <v>7.74</v>
      </c>
      <c r="C151" s="4">
        <v>12.39</v>
      </c>
    </row>
    <row r="152" spans="1:3" x14ac:dyDescent="0.3">
      <c r="A152" s="2" t="s">
        <v>4709</v>
      </c>
      <c r="B152" s="4">
        <v>7.76</v>
      </c>
      <c r="C152" s="4">
        <v>12.4</v>
      </c>
    </row>
    <row r="153" spans="1:3" x14ac:dyDescent="0.3">
      <c r="A153" s="2" t="s">
        <v>4708</v>
      </c>
      <c r="B153" s="4">
        <v>7.79</v>
      </c>
      <c r="C153" s="4">
        <v>12.44</v>
      </c>
    </row>
    <row r="154" spans="1:3" x14ac:dyDescent="0.3">
      <c r="A154" s="2" t="s">
        <v>4707</v>
      </c>
      <c r="B154" s="4">
        <v>7.84</v>
      </c>
      <c r="C154" s="4">
        <v>12.47</v>
      </c>
    </row>
    <row r="155" spans="1:3" x14ac:dyDescent="0.3">
      <c r="A155" s="2" t="s">
        <v>4706</v>
      </c>
      <c r="B155" s="4">
        <v>7.83</v>
      </c>
      <c r="C155" s="4">
        <v>12.46</v>
      </c>
    </row>
    <row r="156" spans="1:3" x14ac:dyDescent="0.3">
      <c r="A156" s="2" t="s">
        <v>4705</v>
      </c>
      <c r="B156" s="4">
        <v>7.82</v>
      </c>
      <c r="C156" s="4">
        <v>12.45</v>
      </c>
    </row>
    <row r="157" spans="1:3" x14ac:dyDescent="0.3">
      <c r="A157" s="2" t="s">
        <v>4704</v>
      </c>
      <c r="B157" s="4">
        <v>7.79</v>
      </c>
      <c r="C157" s="4">
        <v>12.37</v>
      </c>
    </row>
    <row r="158" spans="1:3" x14ac:dyDescent="0.3">
      <c r="A158" s="2" t="s">
        <v>4703</v>
      </c>
      <c r="B158" s="4">
        <v>7.73</v>
      </c>
      <c r="C158" s="4">
        <v>12.22</v>
      </c>
    </row>
    <row r="159" spans="1:3" x14ac:dyDescent="0.3">
      <c r="A159" s="2" t="s">
        <v>4702</v>
      </c>
      <c r="B159" s="4">
        <v>7.72</v>
      </c>
      <c r="C159" s="4">
        <v>12.19</v>
      </c>
    </row>
    <row r="160" spans="1:3" x14ac:dyDescent="0.3">
      <c r="A160" s="2" t="s">
        <v>4701</v>
      </c>
      <c r="B160" s="4">
        <v>7.71</v>
      </c>
      <c r="C160" s="4">
        <v>12.14</v>
      </c>
    </row>
    <row r="161" spans="1:3" x14ac:dyDescent="0.3">
      <c r="A161" s="2" t="s">
        <v>4700</v>
      </c>
      <c r="B161" s="4">
        <v>7.61</v>
      </c>
      <c r="C161" s="4">
        <v>11.99</v>
      </c>
    </row>
    <row r="162" spans="1:3" x14ac:dyDescent="0.3">
      <c r="A162" s="2" t="s">
        <v>4699</v>
      </c>
      <c r="B162" s="4">
        <v>7.6</v>
      </c>
      <c r="C162" s="4">
        <v>11.96</v>
      </c>
    </row>
    <row r="163" spans="1:3" x14ac:dyDescent="0.3">
      <c r="A163" s="2" t="s">
        <v>4698</v>
      </c>
      <c r="B163" s="4">
        <v>7.47</v>
      </c>
      <c r="C163" s="4">
        <v>11.81</v>
      </c>
    </row>
    <row r="164" spans="1:3" x14ac:dyDescent="0.3">
      <c r="A164" s="2" t="s">
        <v>4697</v>
      </c>
      <c r="B164" s="4">
        <v>7.48</v>
      </c>
      <c r="C164" s="4">
        <v>11.79</v>
      </c>
    </row>
    <row r="165" spans="1:3" x14ac:dyDescent="0.3">
      <c r="A165" s="2" t="s">
        <v>4696</v>
      </c>
      <c r="B165" s="4">
        <v>7.36</v>
      </c>
      <c r="C165" s="4">
        <v>11.66</v>
      </c>
    </row>
    <row r="166" spans="1:3" x14ac:dyDescent="0.3">
      <c r="A166" s="2" t="s">
        <v>4695</v>
      </c>
      <c r="B166" s="4">
        <v>7.37</v>
      </c>
      <c r="C166" s="4">
        <v>11.65</v>
      </c>
    </row>
    <row r="167" spans="1:3" x14ac:dyDescent="0.3">
      <c r="A167" s="2" t="s">
        <v>4694</v>
      </c>
      <c r="B167" s="4">
        <v>7.35</v>
      </c>
      <c r="C167" s="4">
        <v>11.62</v>
      </c>
    </row>
    <row r="168" spans="1:3" x14ac:dyDescent="0.3">
      <c r="A168" s="2" t="s">
        <v>4693</v>
      </c>
      <c r="B168" s="4">
        <v>7.32</v>
      </c>
      <c r="C168" s="4">
        <v>11.58</v>
      </c>
    </row>
    <row r="169" spans="1:3" x14ac:dyDescent="0.3">
      <c r="A169" s="2" t="s">
        <v>4692</v>
      </c>
      <c r="B169" s="4">
        <v>7.42</v>
      </c>
      <c r="C169" s="4">
        <v>11.66</v>
      </c>
    </row>
    <row r="170" spans="1:3" x14ac:dyDescent="0.3">
      <c r="A170" s="2" t="s">
        <v>4691</v>
      </c>
      <c r="B170" s="4">
        <v>7.42</v>
      </c>
      <c r="C170" s="4">
        <v>11.66</v>
      </c>
    </row>
    <row r="171" spans="1:3" x14ac:dyDescent="0.3">
      <c r="A171" s="2" t="s">
        <v>4690</v>
      </c>
      <c r="B171" s="4">
        <v>7.3</v>
      </c>
      <c r="C171" s="4">
        <v>11.54</v>
      </c>
    </row>
    <row r="172" spans="1:3" x14ac:dyDescent="0.3">
      <c r="A172" s="2" t="s">
        <v>4689</v>
      </c>
      <c r="B172" s="4">
        <v>7.31</v>
      </c>
      <c r="C172" s="4">
        <v>11.55</v>
      </c>
    </row>
    <row r="173" spans="1:3" x14ac:dyDescent="0.3">
      <c r="A173" s="2" t="s">
        <v>4688</v>
      </c>
      <c r="B173" s="4">
        <v>7.33</v>
      </c>
      <c r="C173" s="4">
        <v>11.57</v>
      </c>
    </row>
    <row r="174" spans="1:3" x14ac:dyDescent="0.3">
      <c r="A174" s="2" t="s">
        <v>4687</v>
      </c>
      <c r="B174" s="4">
        <v>7.3</v>
      </c>
      <c r="C174" s="4">
        <v>11.53</v>
      </c>
    </row>
    <row r="175" spans="1:3" x14ac:dyDescent="0.3">
      <c r="A175" s="2" t="s">
        <v>4686</v>
      </c>
      <c r="B175" s="4">
        <v>7.27</v>
      </c>
      <c r="C175" s="4">
        <v>11.5</v>
      </c>
    </row>
    <row r="176" spans="1:3" x14ac:dyDescent="0.3">
      <c r="A176" s="2" t="s">
        <v>4685</v>
      </c>
      <c r="B176" s="4">
        <v>7.25</v>
      </c>
      <c r="C176" s="4">
        <v>11.47</v>
      </c>
    </row>
    <row r="177" spans="1:3" x14ac:dyDescent="0.3">
      <c r="A177" s="2" t="s">
        <v>4684</v>
      </c>
      <c r="B177" s="4">
        <v>7.33</v>
      </c>
      <c r="C177" s="4">
        <v>11.54</v>
      </c>
    </row>
    <row r="178" spans="1:3" x14ac:dyDescent="0.3">
      <c r="A178" s="2" t="s">
        <v>4683</v>
      </c>
      <c r="B178" s="4">
        <v>7.31</v>
      </c>
      <c r="C178" s="4">
        <v>11.52</v>
      </c>
    </row>
    <row r="179" spans="1:3" x14ac:dyDescent="0.3">
      <c r="A179" s="2" t="s">
        <v>4682</v>
      </c>
      <c r="B179" s="4">
        <v>7.19</v>
      </c>
      <c r="C179" s="4">
        <v>11.38</v>
      </c>
    </row>
    <row r="180" spans="1:3" x14ac:dyDescent="0.3">
      <c r="A180" s="2" t="s">
        <v>4681</v>
      </c>
      <c r="B180" s="4">
        <v>7.16</v>
      </c>
      <c r="C180" s="4">
        <v>11.32</v>
      </c>
    </row>
    <row r="181" spans="1:3" x14ac:dyDescent="0.3">
      <c r="A181" s="2" t="s">
        <v>4680</v>
      </c>
      <c r="B181" s="4">
        <v>7.13</v>
      </c>
      <c r="C181" s="4">
        <v>11.28</v>
      </c>
    </row>
    <row r="182" spans="1:3" x14ac:dyDescent="0.3">
      <c r="A182" s="2" t="s">
        <v>4679</v>
      </c>
      <c r="B182" s="4">
        <v>7.06</v>
      </c>
      <c r="C182" s="4">
        <v>11.2</v>
      </c>
    </row>
    <row r="183" spans="1:3" x14ac:dyDescent="0.3">
      <c r="A183" s="2" t="s">
        <v>4678</v>
      </c>
      <c r="B183" s="4">
        <v>7.09</v>
      </c>
      <c r="C183" s="4">
        <v>11.22</v>
      </c>
    </row>
    <row r="184" spans="1:3" x14ac:dyDescent="0.3">
      <c r="A184" s="2" t="s">
        <v>4677</v>
      </c>
      <c r="B184" s="4">
        <v>7.1</v>
      </c>
      <c r="C184" s="4">
        <v>11.23</v>
      </c>
    </row>
    <row r="185" spans="1:3" x14ac:dyDescent="0.3">
      <c r="A185" s="2" t="s">
        <v>4676</v>
      </c>
      <c r="B185" s="4">
        <v>7.08</v>
      </c>
      <c r="C185" s="4">
        <v>11.19</v>
      </c>
    </row>
    <row r="186" spans="1:3" x14ac:dyDescent="0.3">
      <c r="A186" s="2" t="s">
        <v>4675</v>
      </c>
      <c r="B186" s="4">
        <v>7.1</v>
      </c>
      <c r="C186" s="4">
        <v>11.21</v>
      </c>
    </row>
    <row r="187" spans="1:3" x14ac:dyDescent="0.3">
      <c r="A187" s="2" t="s">
        <v>4674</v>
      </c>
      <c r="B187" s="4">
        <v>7.14</v>
      </c>
      <c r="C187" s="4">
        <v>11.25</v>
      </c>
    </row>
    <row r="188" spans="1:3" x14ac:dyDescent="0.3">
      <c r="A188" s="2" t="s">
        <v>4673</v>
      </c>
      <c r="B188" s="4">
        <v>7.21</v>
      </c>
      <c r="C188" s="4">
        <v>11.34</v>
      </c>
    </row>
    <row r="189" spans="1:3" x14ac:dyDescent="0.3">
      <c r="A189" s="2" t="s">
        <v>4672</v>
      </c>
      <c r="B189" s="4">
        <v>7.19</v>
      </c>
      <c r="C189" s="4">
        <v>11.33</v>
      </c>
    </row>
    <row r="190" spans="1:3" x14ac:dyDescent="0.3">
      <c r="A190" s="2" t="s">
        <v>4671</v>
      </c>
      <c r="B190" s="4">
        <v>7.14</v>
      </c>
      <c r="C190" s="4">
        <v>11.27</v>
      </c>
    </row>
    <row r="191" spans="1:3" x14ac:dyDescent="0.3">
      <c r="A191" s="2" t="s">
        <v>4670</v>
      </c>
      <c r="B191" s="4">
        <v>7.11</v>
      </c>
      <c r="C191" s="4">
        <v>11.24</v>
      </c>
    </row>
    <row r="192" spans="1:3" x14ac:dyDescent="0.3">
      <c r="A192" s="2" t="s">
        <v>4669</v>
      </c>
      <c r="B192" s="4">
        <v>7.09</v>
      </c>
      <c r="C192" s="4">
        <v>11.23</v>
      </c>
    </row>
    <row r="193" spans="1:3" x14ac:dyDescent="0.3">
      <c r="A193" s="2" t="s">
        <v>4668</v>
      </c>
      <c r="B193" s="4">
        <v>7.09</v>
      </c>
      <c r="C193" s="4">
        <v>11.23</v>
      </c>
    </row>
    <row r="194" spans="1:3" x14ac:dyDescent="0.3">
      <c r="A194" s="2" t="s">
        <v>4667</v>
      </c>
      <c r="B194" s="4">
        <v>7.02</v>
      </c>
      <c r="C194" s="4">
        <v>11.16</v>
      </c>
    </row>
    <row r="195" spans="1:3" x14ac:dyDescent="0.3">
      <c r="A195" s="2" t="s">
        <v>4666</v>
      </c>
      <c r="B195" s="4">
        <v>7</v>
      </c>
      <c r="C195" s="4">
        <v>11.13</v>
      </c>
    </row>
    <row r="196" spans="1:3" x14ac:dyDescent="0.3">
      <c r="A196" s="2" t="s">
        <v>4665</v>
      </c>
      <c r="B196" s="4">
        <v>7.03</v>
      </c>
      <c r="C196" s="4">
        <v>11.16</v>
      </c>
    </row>
    <row r="197" spans="1:3" x14ac:dyDescent="0.3">
      <c r="A197" s="2" t="s">
        <v>4664</v>
      </c>
      <c r="B197" s="4">
        <v>7.03</v>
      </c>
      <c r="C197" s="4">
        <v>11.16</v>
      </c>
    </row>
    <row r="198" spans="1:3" x14ac:dyDescent="0.3">
      <c r="A198" s="2" t="s">
        <v>4663</v>
      </c>
      <c r="B198" s="4">
        <v>6.94</v>
      </c>
      <c r="C198" s="4">
        <v>11.06</v>
      </c>
    </row>
    <row r="199" spans="1:3" x14ac:dyDescent="0.3">
      <c r="A199" s="2" t="s">
        <v>4662</v>
      </c>
      <c r="B199" s="4">
        <v>6.86</v>
      </c>
      <c r="C199" s="4">
        <v>10.98</v>
      </c>
    </row>
    <row r="200" spans="1:3" x14ac:dyDescent="0.3">
      <c r="A200" s="2" t="s">
        <v>4661</v>
      </c>
      <c r="B200" s="4">
        <v>6.86</v>
      </c>
      <c r="C200" s="4">
        <v>10.98</v>
      </c>
    </row>
    <row r="201" spans="1:3" x14ac:dyDescent="0.3">
      <c r="A201" s="2" t="s">
        <v>4660</v>
      </c>
      <c r="B201" s="4">
        <v>6.9</v>
      </c>
      <c r="C201" s="4">
        <v>11.02</v>
      </c>
    </row>
    <row r="202" spans="1:3" x14ac:dyDescent="0.3">
      <c r="A202" s="2" t="s">
        <v>4659</v>
      </c>
      <c r="B202" s="4">
        <v>6.89</v>
      </c>
      <c r="C202" s="4">
        <v>11.01</v>
      </c>
    </row>
    <row r="203" spans="1:3" x14ac:dyDescent="0.3">
      <c r="A203" s="2" t="s">
        <v>4658</v>
      </c>
      <c r="B203" s="4">
        <v>6.89</v>
      </c>
      <c r="C203" s="4">
        <v>11</v>
      </c>
    </row>
    <row r="204" spans="1:3" x14ac:dyDescent="0.3">
      <c r="A204" s="2" t="s">
        <v>4657</v>
      </c>
      <c r="B204" s="4">
        <v>6.88</v>
      </c>
      <c r="C204" s="4">
        <v>10.99</v>
      </c>
    </row>
    <row r="205" spans="1:3" x14ac:dyDescent="0.3">
      <c r="A205" s="2" t="s">
        <v>4656</v>
      </c>
      <c r="B205" s="4">
        <v>6.9</v>
      </c>
      <c r="C205" s="4">
        <v>11.02</v>
      </c>
    </row>
    <row r="206" spans="1:3" x14ac:dyDescent="0.3">
      <c r="A206" s="2" t="s">
        <v>4655</v>
      </c>
      <c r="B206" s="4">
        <v>6.92</v>
      </c>
      <c r="C206" s="4">
        <v>11.05</v>
      </c>
    </row>
    <row r="207" spans="1:3" x14ac:dyDescent="0.3">
      <c r="A207" s="2" t="s">
        <v>4654</v>
      </c>
      <c r="B207" s="4">
        <v>6.89</v>
      </c>
      <c r="C207" s="4">
        <v>11.02</v>
      </c>
    </row>
    <row r="208" spans="1:3" x14ac:dyDescent="0.3">
      <c r="A208" s="2" t="s">
        <v>4653</v>
      </c>
      <c r="B208" s="4">
        <v>6.79</v>
      </c>
      <c r="C208" s="4">
        <v>10.93</v>
      </c>
    </row>
    <row r="209" spans="1:3" x14ac:dyDescent="0.3">
      <c r="A209" s="2" t="s">
        <v>4652</v>
      </c>
      <c r="B209" s="4">
        <v>6.78</v>
      </c>
      <c r="C209" s="4">
        <v>10.92</v>
      </c>
    </row>
    <row r="210" spans="1:3" x14ac:dyDescent="0.3">
      <c r="A210" s="2" t="s">
        <v>4651</v>
      </c>
      <c r="B210" s="4">
        <v>6.73</v>
      </c>
      <c r="C210" s="4">
        <v>10.87</v>
      </c>
    </row>
    <row r="211" spans="1:3" x14ac:dyDescent="0.3">
      <c r="A211" s="2" t="s">
        <v>4650</v>
      </c>
      <c r="B211" s="4">
        <v>6.72</v>
      </c>
      <c r="C211" s="4">
        <v>10.86</v>
      </c>
    </row>
    <row r="212" spans="1:3" x14ac:dyDescent="0.3">
      <c r="A212" s="2" t="s">
        <v>4649</v>
      </c>
      <c r="B212" s="4">
        <v>6.7</v>
      </c>
      <c r="C212" s="4">
        <v>10.85</v>
      </c>
    </row>
    <row r="213" spans="1:3" x14ac:dyDescent="0.3">
      <c r="A213" s="2" t="s">
        <v>4648</v>
      </c>
      <c r="B213" s="4">
        <v>6.67</v>
      </c>
      <c r="C213" s="4">
        <v>10.82</v>
      </c>
    </row>
    <row r="214" spans="1:3" x14ac:dyDescent="0.3">
      <c r="A214" s="2" t="s">
        <v>4647</v>
      </c>
      <c r="B214" s="4">
        <v>6.51</v>
      </c>
      <c r="C214" s="4">
        <v>10.64</v>
      </c>
    </row>
    <row r="215" spans="1:3" x14ac:dyDescent="0.3">
      <c r="A215" s="2" t="s">
        <v>4646</v>
      </c>
      <c r="B215" s="4">
        <v>6.42</v>
      </c>
      <c r="C215" s="4">
        <v>10.52</v>
      </c>
    </row>
    <row r="216" spans="1:3" x14ac:dyDescent="0.3">
      <c r="A216" s="2" t="s">
        <v>4645</v>
      </c>
      <c r="B216" s="4">
        <v>6.33</v>
      </c>
      <c r="C216" s="4">
        <v>10.43</v>
      </c>
    </row>
    <row r="217" spans="1:3" x14ac:dyDescent="0.3">
      <c r="A217" s="2" t="s">
        <v>4644</v>
      </c>
      <c r="B217" s="4">
        <v>6.44</v>
      </c>
      <c r="C217" s="4">
        <v>10.54</v>
      </c>
    </row>
    <row r="218" spans="1:3" x14ac:dyDescent="0.3">
      <c r="A218" s="2" t="s">
        <v>4643</v>
      </c>
      <c r="B218" s="4">
        <v>6.46</v>
      </c>
      <c r="C218" s="4">
        <v>10.57</v>
      </c>
    </row>
    <row r="219" spans="1:3" x14ac:dyDescent="0.3">
      <c r="A219" s="2" t="s">
        <v>4642</v>
      </c>
      <c r="B219" s="4">
        <v>6.39</v>
      </c>
      <c r="C219" s="4">
        <v>10.51</v>
      </c>
    </row>
    <row r="220" spans="1:3" x14ac:dyDescent="0.3">
      <c r="A220" s="2" t="s">
        <v>4641</v>
      </c>
      <c r="B220" s="4">
        <v>6.34</v>
      </c>
      <c r="C220" s="4">
        <v>10.46</v>
      </c>
    </row>
    <row r="221" spans="1:3" x14ac:dyDescent="0.3">
      <c r="A221" s="2" t="s">
        <v>4640</v>
      </c>
      <c r="B221" s="4">
        <v>6.35</v>
      </c>
      <c r="C221" s="4">
        <v>10.48</v>
      </c>
    </row>
    <row r="222" spans="1:3" x14ac:dyDescent="0.3">
      <c r="A222" s="2" t="s">
        <v>4639</v>
      </c>
      <c r="B222" s="4">
        <v>6.33</v>
      </c>
      <c r="C222" s="4">
        <v>10.45</v>
      </c>
    </row>
    <row r="223" spans="1:3" x14ac:dyDescent="0.3">
      <c r="A223" s="2" t="s">
        <v>4638</v>
      </c>
      <c r="B223" s="4">
        <v>6.42</v>
      </c>
      <c r="C223" s="4">
        <v>10.55</v>
      </c>
    </row>
    <row r="224" spans="1:3" x14ac:dyDescent="0.3">
      <c r="A224" s="2" t="s">
        <v>4637</v>
      </c>
      <c r="B224" s="4">
        <v>6.43</v>
      </c>
      <c r="C224" s="4">
        <v>10.56</v>
      </c>
    </row>
    <row r="225" spans="1:3" x14ac:dyDescent="0.3">
      <c r="A225" s="2" t="s">
        <v>4636</v>
      </c>
      <c r="B225" s="4">
        <v>6.51</v>
      </c>
      <c r="C225" s="4">
        <v>10.65</v>
      </c>
    </row>
    <row r="226" spans="1:3" x14ac:dyDescent="0.3">
      <c r="A226" s="2" t="s">
        <v>4635</v>
      </c>
      <c r="B226" s="4">
        <v>6.5</v>
      </c>
      <c r="C226" s="4">
        <v>10.65</v>
      </c>
    </row>
    <row r="227" spans="1:3" x14ac:dyDescent="0.3">
      <c r="A227" s="2" t="s">
        <v>4634</v>
      </c>
      <c r="B227" s="4">
        <v>6.42</v>
      </c>
      <c r="C227" s="4">
        <v>10.57</v>
      </c>
    </row>
    <row r="228" spans="1:3" x14ac:dyDescent="0.3">
      <c r="A228" s="2" t="s">
        <v>4633</v>
      </c>
      <c r="B228" s="4">
        <v>6.54</v>
      </c>
      <c r="C228" s="4">
        <v>10.7</v>
      </c>
    </row>
    <row r="229" spans="1:3" x14ac:dyDescent="0.3">
      <c r="A229" s="2" t="s">
        <v>4632</v>
      </c>
      <c r="B229" s="4">
        <v>6.55</v>
      </c>
      <c r="C229" s="4">
        <v>10.72</v>
      </c>
    </row>
    <row r="230" spans="1:3" x14ac:dyDescent="0.3">
      <c r="A230" s="2" t="s">
        <v>4631</v>
      </c>
      <c r="B230" s="4">
        <v>6.41</v>
      </c>
      <c r="C230" s="4">
        <v>10.59</v>
      </c>
    </row>
    <row r="231" spans="1:3" x14ac:dyDescent="0.3">
      <c r="A231" s="2" t="s">
        <v>4630</v>
      </c>
      <c r="B231" s="4">
        <v>6.39</v>
      </c>
      <c r="C231" s="4">
        <v>10.57</v>
      </c>
    </row>
    <row r="232" spans="1:3" x14ac:dyDescent="0.3">
      <c r="A232" s="2" t="s">
        <v>4629</v>
      </c>
      <c r="B232" s="4">
        <v>6.48</v>
      </c>
      <c r="C232" s="4">
        <v>10.66</v>
      </c>
    </row>
    <row r="233" spans="1:3" x14ac:dyDescent="0.3">
      <c r="A233" s="2" t="s">
        <v>4628</v>
      </c>
      <c r="B233" s="4">
        <v>6.53</v>
      </c>
      <c r="C233" s="4">
        <v>10.7</v>
      </c>
    </row>
    <row r="234" spans="1:3" x14ac:dyDescent="0.3">
      <c r="A234" s="2" t="s">
        <v>4627</v>
      </c>
      <c r="B234" s="4">
        <v>6.55</v>
      </c>
      <c r="C234" s="4">
        <v>10.72</v>
      </c>
    </row>
    <row r="235" spans="1:3" x14ac:dyDescent="0.3">
      <c r="A235" s="2" t="s">
        <v>4626</v>
      </c>
      <c r="B235" s="4">
        <v>6.58</v>
      </c>
      <c r="C235" s="4">
        <v>10.75</v>
      </c>
    </row>
    <row r="236" spans="1:3" x14ac:dyDescent="0.3">
      <c r="A236" s="2" t="s">
        <v>4625</v>
      </c>
      <c r="B236" s="4">
        <v>6.59</v>
      </c>
      <c r="C236" s="4">
        <v>10.77</v>
      </c>
    </row>
    <row r="237" spans="1:3" x14ac:dyDescent="0.3">
      <c r="A237" s="2" t="s">
        <v>4624</v>
      </c>
      <c r="B237" s="4">
        <v>6.48</v>
      </c>
      <c r="C237" s="4">
        <v>10.67</v>
      </c>
    </row>
    <row r="238" spans="1:3" x14ac:dyDescent="0.3">
      <c r="A238" s="2" t="s">
        <v>4623</v>
      </c>
      <c r="B238" s="4">
        <v>6.42</v>
      </c>
      <c r="C238" s="4">
        <v>10.61</v>
      </c>
    </row>
    <row r="239" spans="1:3" x14ac:dyDescent="0.3">
      <c r="A239" s="2" t="s">
        <v>4622</v>
      </c>
      <c r="B239" s="4">
        <v>6.35</v>
      </c>
      <c r="C239" s="4">
        <v>10.54</v>
      </c>
    </row>
    <row r="240" spans="1:3" x14ac:dyDescent="0.3">
      <c r="A240" s="2" t="s">
        <v>4621</v>
      </c>
      <c r="B240" s="4">
        <v>6.4</v>
      </c>
      <c r="C240" s="4">
        <v>10.59</v>
      </c>
    </row>
    <row r="241" spans="1:3" x14ac:dyDescent="0.3">
      <c r="A241" s="2" t="s">
        <v>4620</v>
      </c>
      <c r="B241" s="4">
        <v>6.34</v>
      </c>
      <c r="C241" s="4">
        <v>10.53</v>
      </c>
    </row>
    <row r="242" spans="1:3" x14ac:dyDescent="0.3">
      <c r="A242" s="2" t="s">
        <v>4619</v>
      </c>
      <c r="B242" s="4">
        <v>6.16</v>
      </c>
      <c r="C242" s="4">
        <v>10.35</v>
      </c>
    </row>
    <row r="243" spans="1:3" x14ac:dyDescent="0.3">
      <c r="A243" s="2" t="s">
        <v>4618</v>
      </c>
      <c r="B243" s="4">
        <v>6.17</v>
      </c>
      <c r="C243" s="4">
        <v>10.36</v>
      </c>
    </row>
    <row r="244" spans="1:3" x14ac:dyDescent="0.3">
      <c r="A244" s="2" t="s">
        <v>4617</v>
      </c>
      <c r="B244" s="4">
        <v>6.19</v>
      </c>
      <c r="C244" s="4">
        <v>10.37</v>
      </c>
    </row>
    <row r="245" spans="1:3" x14ac:dyDescent="0.3">
      <c r="A245" s="2" t="s">
        <v>4616</v>
      </c>
      <c r="B245" s="4">
        <v>6.15</v>
      </c>
      <c r="C245" s="4">
        <v>10.34</v>
      </c>
    </row>
    <row r="246" spans="1:3" x14ac:dyDescent="0.3">
      <c r="A246" s="2" t="s">
        <v>4615</v>
      </c>
      <c r="B246" s="4">
        <v>6.13</v>
      </c>
      <c r="C246" s="4">
        <v>10.32</v>
      </c>
    </row>
    <row r="247" spans="1:3" x14ac:dyDescent="0.3">
      <c r="A247" s="2" t="s">
        <v>4614</v>
      </c>
      <c r="B247" s="4">
        <v>6.12</v>
      </c>
      <c r="C247" s="4">
        <v>10.31</v>
      </c>
    </row>
    <row r="248" spans="1:3" x14ac:dyDescent="0.3">
      <c r="A248" s="2" t="s">
        <v>4613</v>
      </c>
      <c r="B248" s="4">
        <v>6.05</v>
      </c>
      <c r="C248" s="4">
        <v>10.25</v>
      </c>
    </row>
    <row r="249" spans="1:3" x14ac:dyDescent="0.3">
      <c r="A249" s="2" t="s">
        <v>4612</v>
      </c>
      <c r="B249" s="4">
        <v>5.95</v>
      </c>
      <c r="C249" s="4">
        <v>10.14</v>
      </c>
    </row>
    <row r="250" spans="1:3" x14ac:dyDescent="0.3">
      <c r="A250" s="2" t="s">
        <v>4611</v>
      </c>
      <c r="B250" s="4">
        <v>5.87</v>
      </c>
      <c r="C250" s="4">
        <v>10.039999999999999</v>
      </c>
    </row>
    <row r="251" spans="1:3" x14ac:dyDescent="0.3">
      <c r="A251" s="2" t="s">
        <v>4610</v>
      </c>
      <c r="B251" s="4">
        <v>5.91</v>
      </c>
      <c r="C251" s="4">
        <v>10.08</v>
      </c>
    </row>
    <row r="252" spans="1:3" x14ac:dyDescent="0.3">
      <c r="A252" s="2" t="s">
        <v>4609</v>
      </c>
      <c r="B252" s="4">
        <v>5.93</v>
      </c>
      <c r="C252" s="4">
        <v>10.1</v>
      </c>
    </row>
    <row r="253" spans="1:3" x14ac:dyDescent="0.3">
      <c r="A253" s="2" t="s">
        <v>4608</v>
      </c>
      <c r="B253" s="4">
        <v>5.92</v>
      </c>
      <c r="C253" s="4">
        <v>10.08</v>
      </c>
    </row>
    <row r="254" spans="1:3" x14ac:dyDescent="0.3">
      <c r="A254" s="2" t="s">
        <v>4607</v>
      </c>
      <c r="B254" s="4">
        <v>6.02</v>
      </c>
      <c r="C254" s="4">
        <v>10.18</v>
      </c>
    </row>
    <row r="255" spans="1:3" x14ac:dyDescent="0.3">
      <c r="A255" s="2" t="s">
        <v>4606</v>
      </c>
      <c r="B255" s="4">
        <v>6.34</v>
      </c>
      <c r="C255" s="4">
        <v>10.49</v>
      </c>
    </row>
    <row r="256" spans="1:3" x14ac:dyDescent="0.3">
      <c r="A256" s="2" t="s">
        <v>4605</v>
      </c>
      <c r="B256" s="4">
        <v>6.39</v>
      </c>
      <c r="C256" s="4">
        <v>10.55</v>
      </c>
    </row>
    <row r="257" spans="1:3" x14ac:dyDescent="0.3">
      <c r="A257" s="2" t="s">
        <v>4604</v>
      </c>
      <c r="B257" s="4">
        <v>6.29</v>
      </c>
      <c r="C257" s="4">
        <v>10.44</v>
      </c>
    </row>
    <row r="258" spans="1:3" x14ac:dyDescent="0.3">
      <c r="A258" s="2" t="s">
        <v>4603</v>
      </c>
      <c r="B258" s="4">
        <v>6.33</v>
      </c>
      <c r="C258" s="4">
        <v>10.48</v>
      </c>
    </row>
    <row r="259" spans="1:3" x14ac:dyDescent="0.3">
      <c r="A259" s="2" t="s">
        <v>4602</v>
      </c>
      <c r="B259" s="4">
        <v>6.4</v>
      </c>
      <c r="C259" s="4">
        <v>10.54</v>
      </c>
    </row>
    <row r="260" spans="1:3" x14ac:dyDescent="0.3">
      <c r="A260" s="2" t="s">
        <v>4601</v>
      </c>
      <c r="B260" s="4">
        <v>6.43</v>
      </c>
      <c r="C260" s="4">
        <v>10.57</v>
      </c>
    </row>
    <row r="261" spans="1:3" x14ac:dyDescent="0.3">
      <c r="A261" s="2" t="s">
        <v>4600</v>
      </c>
      <c r="B261" s="4">
        <v>6.38</v>
      </c>
      <c r="C261" s="4">
        <v>10.51</v>
      </c>
    </row>
    <row r="262" spans="1:3" x14ac:dyDescent="0.3">
      <c r="A262" s="2" t="s">
        <v>4599</v>
      </c>
      <c r="B262" s="4">
        <v>6.32</v>
      </c>
      <c r="C262" s="4">
        <v>10.45</v>
      </c>
    </row>
    <row r="263" spans="1:3" x14ac:dyDescent="0.3">
      <c r="A263" s="2" t="s">
        <v>4598</v>
      </c>
      <c r="B263" s="4">
        <v>6.37</v>
      </c>
      <c r="C263" s="4">
        <v>10.5</v>
      </c>
    </row>
    <row r="264" spans="1:3" x14ac:dyDescent="0.3">
      <c r="A264" s="2" t="s">
        <v>4597</v>
      </c>
      <c r="B264" s="4">
        <v>6.48</v>
      </c>
      <c r="C264" s="4">
        <v>10.6</v>
      </c>
    </row>
    <row r="265" spans="1:3" x14ac:dyDescent="0.3">
      <c r="A265" s="2" t="s">
        <v>4596</v>
      </c>
      <c r="B265" s="4">
        <v>6.54</v>
      </c>
      <c r="C265" s="4">
        <v>10.66</v>
      </c>
    </row>
    <row r="266" spans="1:3" x14ac:dyDescent="0.3">
      <c r="A266" s="2" t="s">
        <v>4595</v>
      </c>
      <c r="B266" s="4">
        <v>6.56</v>
      </c>
      <c r="C266" s="4">
        <v>10.68</v>
      </c>
    </row>
    <row r="267" spans="1:3" x14ac:dyDescent="0.3">
      <c r="A267" s="2" t="s">
        <v>4594</v>
      </c>
      <c r="B267" s="4">
        <v>6.57</v>
      </c>
      <c r="C267" s="4">
        <v>10.69</v>
      </c>
    </row>
    <row r="268" spans="1:3" x14ac:dyDescent="0.3">
      <c r="A268" s="2" t="s">
        <v>4593</v>
      </c>
      <c r="B268" s="4">
        <v>6.61</v>
      </c>
      <c r="C268" s="4">
        <v>10.73</v>
      </c>
    </row>
    <row r="269" spans="1:3" x14ac:dyDescent="0.3">
      <c r="A269" s="2" t="s">
        <v>4592</v>
      </c>
      <c r="B269" s="4">
        <v>6.59</v>
      </c>
      <c r="C269" s="4">
        <v>10.7</v>
      </c>
    </row>
    <row r="270" spans="1:3" x14ac:dyDescent="0.3">
      <c r="A270" s="2" t="s">
        <v>4591</v>
      </c>
      <c r="B270" s="4">
        <v>6.51</v>
      </c>
      <c r="C270" s="4">
        <v>10.61</v>
      </c>
    </row>
    <row r="271" spans="1:3" x14ac:dyDescent="0.3">
      <c r="A271" s="2" t="s">
        <v>4590</v>
      </c>
      <c r="B271" s="4">
        <v>6.46</v>
      </c>
      <c r="C271" s="4">
        <v>10.57</v>
      </c>
    </row>
    <row r="272" spans="1:3" x14ac:dyDescent="0.3">
      <c r="A272" s="2" t="s">
        <v>4589</v>
      </c>
      <c r="B272" s="4">
        <v>6.49</v>
      </c>
      <c r="C272" s="4">
        <v>10.6</v>
      </c>
    </row>
    <row r="273" spans="1:3" x14ac:dyDescent="0.3">
      <c r="A273" s="2" t="s">
        <v>4588</v>
      </c>
      <c r="B273" s="4">
        <v>6.45</v>
      </c>
      <c r="C273" s="4">
        <v>10.56</v>
      </c>
    </row>
    <row r="274" spans="1:3" x14ac:dyDescent="0.3">
      <c r="A274" s="2" t="s">
        <v>4587</v>
      </c>
      <c r="B274" s="4">
        <v>6.45</v>
      </c>
      <c r="C274" s="4">
        <v>10.56</v>
      </c>
    </row>
    <row r="275" spans="1:3" x14ac:dyDescent="0.3">
      <c r="A275" s="2" t="s">
        <v>4586</v>
      </c>
      <c r="B275" s="4">
        <v>6.45</v>
      </c>
      <c r="C275" s="4">
        <v>10.56</v>
      </c>
    </row>
    <row r="276" spans="1:3" x14ac:dyDescent="0.3">
      <c r="A276" s="2" t="s">
        <v>4585</v>
      </c>
      <c r="B276" s="4">
        <v>6.47</v>
      </c>
      <c r="C276" s="4">
        <v>10.58</v>
      </c>
    </row>
    <row r="277" spans="1:3" x14ac:dyDescent="0.3">
      <c r="A277" s="2" t="s">
        <v>4584</v>
      </c>
      <c r="B277" s="4">
        <v>6.5</v>
      </c>
      <c r="C277" s="4">
        <v>10.61</v>
      </c>
    </row>
    <row r="278" spans="1:3" x14ac:dyDescent="0.3">
      <c r="A278" s="2" t="s">
        <v>4583</v>
      </c>
      <c r="B278" s="4">
        <v>6.51</v>
      </c>
      <c r="C278" s="4">
        <v>10.62</v>
      </c>
    </row>
    <row r="279" spans="1:3" x14ac:dyDescent="0.3">
      <c r="A279" s="2" t="s">
        <v>4582</v>
      </c>
      <c r="B279" s="4">
        <v>6.7</v>
      </c>
      <c r="C279" s="4">
        <v>10.81</v>
      </c>
    </row>
    <row r="280" spans="1:3" x14ac:dyDescent="0.3">
      <c r="A280" s="2" t="s">
        <v>4581</v>
      </c>
      <c r="B280" s="4">
        <v>6.88</v>
      </c>
      <c r="C280" s="4">
        <v>10.99</v>
      </c>
    </row>
    <row r="281" spans="1:3" x14ac:dyDescent="0.3">
      <c r="A281" s="2" t="s">
        <v>4580</v>
      </c>
      <c r="B281" s="4">
        <v>6.93</v>
      </c>
      <c r="C281" s="4">
        <v>11.04</v>
      </c>
    </row>
    <row r="282" spans="1:3" x14ac:dyDescent="0.3">
      <c r="A282" s="2" t="s">
        <v>4579</v>
      </c>
      <c r="B282" s="4">
        <v>6.96</v>
      </c>
      <c r="C282" s="4">
        <v>11.07</v>
      </c>
    </row>
    <row r="283" spans="1:3" x14ac:dyDescent="0.3">
      <c r="A283" s="2" t="s">
        <v>4578</v>
      </c>
      <c r="B283" s="4">
        <v>6.88</v>
      </c>
      <c r="C283" s="4">
        <v>10.99</v>
      </c>
    </row>
    <row r="284" spans="1:3" x14ac:dyDescent="0.3">
      <c r="A284" s="2" t="s">
        <v>4577</v>
      </c>
      <c r="B284" s="4">
        <v>6.99</v>
      </c>
      <c r="C284" s="4">
        <v>11.1</v>
      </c>
    </row>
    <row r="285" spans="1:3" x14ac:dyDescent="0.3">
      <c r="A285" s="2" t="s">
        <v>4576</v>
      </c>
      <c r="B285" s="4">
        <v>7.16</v>
      </c>
      <c r="C285" s="4">
        <v>11.27</v>
      </c>
    </row>
    <row r="286" spans="1:3" x14ac:dyDescent="0.3">
      <c r="A286" s="2" t="s">
        <v>4575</v>
      </c>
      <c r="B286" s="4">
        <v>7.13</v>
      </c>
      <c r="C286" s="4">
        <v>11.24</v>
      </c>
    </row>
    <row r="287" spans="1:3" x14ac:dyDescent="0.3">
      <c r="A287" s="2" t="s">
        <v>4574</v>
      </c>
      <c r="B287" s="4">
        <v>7.2</v>
      </c>
      <c r="C287" s="4">
        <v>11.31</v>
      </c>
    </row>
    <row r="288" spans="1:3" x14ac:dyDescent="0.3">
      <c r="A288" s="2" t="s">
        <v>4573</v>
      </c>
      <c r="B288" s="4">
        <v>7.22</v>
      </c>
      <c r="C288" s="4">
        <v>11.33</v>
      </c>
    </row>
    <row r="289" spans="1:3" x14ac:dyDescent="0.3">
      <c r="A289" s="2" t="s">
        <v>4572</v>
      </c>
      <c r="B289" s="4">
        <v>7.04</v>
      </c>
      <c r="C289" s="4">
        <v>11.14</v>
      </c>
    </row>
    <row r="290" spans="1:3" x14ac:dyDescent="0.3">
      <c r="A290" s="2" t="s">
        <v>4571</v>
      </c>
      <c r="B290" s="4">
        <v>7.11</v>
      </c>
      <c r="C290" s="4">
        <v>11.21</v>
      </c>
    </row>
    <row r="291" spans="1:3" x14ac:dyDescent="0.3">
      <c r="A291" s="2" t="s">
        <v>4570</v>
      </c>
      <c r="B291" s="4">
        <v>6.99</v>
      </c>
      <c r="C291" s="4">
        <v>11.1</v>
      </c>
    </row>
    <row r="292" spans="1:3" x14ac:dyDescent="0.3">
      <c r="A292" s="2" t="s">
        <v>4569</v>
      </c>
      <c r="B292" s="4">
        <v>6.91</v>
      </c>
      <c r="C292" s="4">
        <v>11.01</v>
      </c>
    </row>
    <row r="293" spans="1:3" x14ac:dyDescent="0.3">
      <c r="A293" s="2" t="s">
        <v>4568</v>
      </c>
      <c r="B293" s="4">
        <v>7.01</v>
      </c>
      <c r="C293" s="4">
        <v>11.11</v>
      </c>
    </row>
    <row r="294" spans="1:3" x14ac:dyDescent="0.3">
      <c r="A294" s="2" t="s">
        <v>4567</v>
      </c>
      <c r="B294" s="4">
        <v>7.11</v>
      </c>
      <c r="C294" s="4">
        <v>11.22</v>
      </c>
    </row>
    <row r="295" spans="1:3" x14ac:dyDescent="0.3">
      <c r="A295" s="2" t="s">
        <v>4566</v>
      </c>
      <c r="B295" s="4">
        <v>7.35</v>
      </c>
      <c r="C295" s="4">
        <v>11.46</v>
      </c>
    </row>
    <row r="296" spans="1:3" x14ac:dyDescent="0.3">
      <c r="A296" s="2" t="s">
        <v>4565</v>
      </c>
      <c r="B296" s="4">
        <v>7.38</v>
      </c>
      <c r="C296" s="4">
        <v>11.48</v>
      </c>
    </row>
    <row r="297" spans="1:3" x14ac:dyDescent="0.3">
      <c r="A297" s="2" t="s">
        <v>4564</v>
      </c>
      <c r="B297" s="4">
        <v>7.42</v>
      </c>
      <c r="C297" s="4">
        <v>11.52</v>
      </c>
    </row>
    <row r="298" spans="1:3" x14ac:dyDescent="0.3">
      <c r="A298" s="2" t="s">
        <v>4563</v>
      </c>
      <c r="B298" s="4">
        <v>7.35</v>
      </c>
      <c r="C298" s="4">
        <v>11.45</v>
      </c>
    </row>
    <row r="299" spans="1:3" x14ac:dyDescent="0.3">
      <c r="A299" s="2" t="s">
        <v>4562</v>
      </c>
      <c r="B299" s="4">
        <v>7.31</v>
      </c>
      <c r="C299" s="4">
        <v>11.44</v>
      </c>
    </row>
    <row r="300" spans="1:3" x14ac:dyDescent="0.3">
      <c r="A300" s="2" t="s">
        <v>4561</v>
      </c>
      <c r="B300" s="4">
        <v>7.22</v>
      </c>
      <c r="C300" s="4">
        <v>11.35</v>
      </c>
    </row>
    <row r="301" spans="1:3" x14ac:dyDescent="0.3">
      <c r="A301" s="2" t="s">
        <v>4560</v>
      </c>
      <c r="B301" s="4">
        <v>7.09</v>
      </c>
      <c r="C301" s="4">
        <v>11.22</v>
      </c>
    </row>
    <row r="302" spans="1:3" x14ac:dyDescent="0.3">
      <c r="A302" s="2" t="s">
        <v>4559</v>
      </c>
      <c r="B302" s="4">
        <v>7.04</v>
      </c>
      <c r="C302" s="4">
        <v>11.19</v>
      </c>
    </row>
    <row r="303" spans="1:3" x14ac:dyDescent="0.3">
      <c r="A303" s="2" t="s">
        <v>4558</v>
      </c>
      <c r="B303" s="4">
        <v>6.93</v>
      </c>
      <c r="C303" s="4">
        <v>11.08</v>
      </c>
    </row>
    <row r="304" spans="1:3" x14ac:dyDescent="0.3">
      <c r="A304" s="2" t="s">
        <v>4557</v>
      </c>
      <c r="B304" s="4">
        <v>6.96</v>
      </c>
      <c r="C304" s="4">
        <v>11.12</v>
      </c>
    </row>
    <row r="305" spans="1:3" x14ac:dyDescent="0.3">
      <c r="A305" s="2" t="s">
        <v>4556</v>
      </c>
      <c r="B305" s="4">
        <v>7.01</v>
      </c>
      <c r="C305" s="4">
        <v>11.17</v>
      </c>
    </row>
    <row r="306" spans="1:3" x14ac:dyDescent="0.3">
      <c r="A306" s="2" t="s">
        <v>4555</v>
      </c>
      <c r="B306" s="4">
        <v>7.01</v>
      </c>
      <c r="C306" s="4">
        <v>11.17</v>
      </c>
    </row>
    <row r="307" spans="1:3" x14ac:dyDescent="0.3">
      <c r="A307" s="2" t="s">
        <v>4554</v>
      </c>
      <c r="B307" s="4">
        <v>7.01</v>
      </c>
      <c r="C307" s="4">
        <v>11.17</v>
      </c>
    </row>
    <row r="308" spans="1:3" x14ac:dyDescent="0.3">
      <c r="A308" s="2" t="s">
        <v>4553</v>
      </c>
      <c r="B308" s="4">
        <v>6.96</v>
      </c>
      <c r="C308" s="4">
        <v>11.12</v>
      </c>
    </row>
    <row r="309" spans="1:3" x14ac:dyDescent="0.3">
      <c r="A309" s="2" t="s">
        <v>4552</v>
      </c>
      <c r="B309" s="4">
        <v>6.99</v>
      </c>
      <c r="C309" s="4">
        <v>11.15</v>
      </c>
    </row>
    <row r="310" spans="1:3" x14ac:dyDescent="0.3">
      <c r="A310" s="2" t="s">
        <v>4551</v>
      </c>
      <c r="B310" s="4">
        <v>7.04</v>
      </c>
      <c r="C310" s="4">
        <v>11.2</v>
      </c>
    </row>
    <row r="311" spans="1:3" x14ac:dyDescent="0.3">
      <c r="A311" s="2" t="s">
        <v>4550</v>
      </c>
      <c r="B311" s="4">
        <v>7.04</v>
      </c>
      <c r="C311" s="4">
        <v>11.2</v>
      </c>
    </row>
    <row r="312" spans="1:3" x14ac:dyDescent="0.3">
      <c r="A312" s="2" t="s">
        <v>4549</v>
      </c>
      <c r="B312" s="4">
        <v>7.22</v>
      </c>
      <c r="C312" s="4">
        <v>11.39</v>
      </c>
    </row>
    <row r="313" spans="1:3" x14ac:dyDescent="0.3">
      <c r="A313" s="2" t="s">
        <v>4548</v>
      </c>
      <c r="B313" s="4">
        <v>7.23</v>
      </c>
      <c r="C313" s="4">
        <v>11.4</v>
      </c>
    </row>
    <row r="314" spans="1:3" x14ac:dyDescent="0.3">
      <c r="A314" s="2" t="s">
        <v>4547</v>
      </c>
      <c r="B314" s="4">
        <v>7.19</v>
      </c>
      <c r="C314" s="4">
        <v>11.35</v>
      </c>
    </row>
    <row r="315" spans="1:3" x14ac:dyDescent="0.3">
      <c r="A315" s="2" t="s">
        <v>4546</v>
      </c>
      <c r="B315" s="4">
        <v>7.15</v>
      </c>
      <c r="C315" s="4">
        <v>11.3</v>
      </c>
    </row>
    <row r="316" spans="1:3" x14ac:dyDescent="0.3">
      <c r="A316" s="2" t="s">
        <v>4545</v>
      </c>
      <c r="B316" s="4">
        <v>7.17</v>
      </c>
      <c r="C316" s="4">
        <v>11.33</v>
      </c>
    </row>
    <row r="317" spans="1:3" x14ac:dyDescent="0.3">
      <c r="A317" s="2" t="s">
        <v>4544</v>
      </c>
      <c r="B317" s="4">
        <v>7.18</v>
      </c>
      <c r="C317" s="4">
        <v>11.34</v>
      </c>
    </row>
    <row r="318" spans="1:3" x14ac:dyDescent="0.3">
      <c r="A318" s="2" t="s">
        <v>4543</v>
      </c>
      <c r="B318" s="4">
        <v>7.16</v>
      </c>
      <c r="C318" s="4">
        <v>11.32</v>
      </c>
    </row>
    <row r="319" spans="1:3" x14ac:dyDescent="0.3">
      <c r="A319" s="2" t="s">
        <v>4542</v>
      </c>
      <c r="B319" s="4">
        <v>7.03</v>
      </c>
      <c r="C319" s="4">
        <v>11.19</v>
      </c>
    </row>
    <row r="320" spans="1:3" x14ac:dyDescent="0.3">
      <c r="A320" s="2" t="s">
        <v>4541</v>
      </c>
      <c r="B320" s="4">
        <v>7.08</v>
      </c>
      <c r="C320" s="4">
        <v>11.23</v>
      </c>
    </row>
    <row r="321" spans="1:3" x14ac:dyDescent="0.3">
      <c r="A321" s="2" t="s">
        <v>4540</v>
      </c>
      <c r="B321" s="4">
        <v>7.03</v>
      </c>
      <c r="C321" s="4">
        <v>11.18</v>
      </c>
    </row>
    <row r="322" spans="1:3" x14ac:dyDescent="0.3">
      <c r="A322" s="2" t="s">
        <v>4539</v>
      </c>
      <c r="B322" s="4">
        <v>6.99</v>
      </c>
      <c r="C322" s="4">
        <v>11.15</v>
      </c>
    </row>
    <row r="323" spans="1:3" x14ac:dyDescent="0.3">
      <c r="A323" s="2" t="s">
        <v>4538</v>
      </c>
      <c r="B323" s="4">
        <v>6.96</v>
      </c>
      <c r="C323" s="4">
        <v>11.12</v>
      </c>
    </row>
    <row r="324" spans="1:3" x14ac:dyDescent="0.3">
      <c r="A324" s="2" t="s">
        <v>4537</v>
      </c>
      <c r="B324" s="4">
        <v>6.96</v>
      </c>
      <c r="C324" s="4">
        <v>11.12</v>
      </c>
    </row>
    <row r="325" spans="1:3" x14ac:dyDescent="0.3">
      <c r="A325" s="2" t="s">
        <v>4536</v>
      </c>
      <c r="B325" s="4">
        <v>6.96</v>
      </c>
      <c r="C325" s="4">
        <v>11.12</v>
      </c>
    </row>
    <row r="326" spans="1:3" x14ac:dyDescent="0.3">
      <c r="A326" s="2" t="s">
        <v>4535</v>
      </c>
      <c r="B326" s="4">
        <v>7.04</v>
      </c>
      <c r="C326" s="4">
        <v>11.19</v>
      </c>
    </row>
    <row r="327" spans="1:3" x14ac:dyDescent="0.3">
      <c r="A327" s="2" t="s">
        <v>4534</v>
      </c>
      <c r="B327" s="4">
        <v>7.04</v>
      </c>
      <c r="C327" s="4">
        <v>11.19</v>
      </c>
    </row>
    <row r="328" spans="1:3" x14ac:dyDescent="0.3">
      <c r="A328" s="2" t="s">
        <v>4533</v>
      </c>
      <c r="B328" s="4">
        <v>7.09</v>
      </c>
      <c r="C328" s="4">
        <v>11.24</v>
      </c>
    </row>
    <row r="329" spans="1:3" x14ac:dyDescent="0.3">
      <c r="A329" s="2" t="s">
        <v>4532</v>
      </c>
      <c r="B329" s="4">
        <v>7.06</v>
      </c>
      <c r="C329" s="4">
        <v>11.21</v>
      </c>
    </row>
    <row r="330" spans="1:3" x14ac:dyDescent="0.3">
      <c r="A330" s="2" t="s">
        <v>4531</v>
      </c>
      <c r="B330" s="4">
        <v>7.1</v>
      </c>
      <c r="C330" s="4">
        <v>11.25</v>
      </c>
    </row>
    <row r="331" spans="1:3" x14ac:dyDescent="0.3">
      <c r="A331" s="2" t="s">
        <v>4530</v>
      </c>
      <c r="B331" s="4">
        <v>7.07</v>
      </c>
      <c r="C331" s="4">
        <v>11.22</v>
      </c>
    </row>
    <row r="332" spans="1:3" x14ac:dyDescent="0.3">
      <c r="A332" s="2" t="s">
        <v>4529</v>
      </c>
      <c r="B332" s="4">
        <v>6.99</v>
      </c>
      <c r="C332" s="4">
        <v>11.14</v>
      </c>
    </row>
    <row r="333" spans="1:3" x14ac:dyDescent="0.3">
      <c r="A333" s="2" t="s">
        <v>4528</v>
      </c>
      <c r="B333" s="4">
        <v>6.97</v>
      </c>
      <c r="C333" s="4">
        <v>11.12</v>
      </c>
    </row>
    <row r="334" spans="1:3" x14ac:dyDescent="0.3">
      <c r="A334" s="2" t="s">
        <v>4527</v>
      </c>
      <c r="B334" s="4">
        <v>6.9</v>
      </c>
      <c r="C334" s="4">
        <v>11.04</v>
      </c>
    </row>
    <row r="335" spans="1:3" x14ac:dyDescent="0.3">
      <c r="A335" s="2" t="s">
        <v>4526</v>
      </c>
      <c r="B335" s="4">
        <v>6.91</v>
      </c>
      <c r="C335" s="4">
        <v>11.05</v>
      </c>
    </row>
    <row r="336" spans="1:3" x14ac:dyDescent="0.3">
      <c r="A336" s="2" t="s">
        <v>4525</v>
      </c>
      <c r="B336" s="4">
        <v>6.91</v>
      </c>
      <c r="C336" s="4">
        <v>11.05</v>
      </c>
    </row>
    <row r="337" spans="1:3" x14ac:dyDescent="0.3">
      <c r="A337" s="2" t="s">
        <v>4524</v>
      </c>
      <c r="B337" s="4">
        <v>6.92</v>
      </c>
      <c r="C337" s="4">
        <v>11.06</v>
      </c>
    </row>
    <row r="338" spans="1:3" x14ac:dyDescent="0.3">
      <c r="A338" s="2" t="s">
        <v>4523</v>
      </c>
      <c r="B338" s="4">
        <v>6.85</v>
      </c>
      <c r="C338" s="4">
        <v>11</v>
      </c>
    </row>
    <row r="339" spans="1:3" x14ac:dyDescent="0.3">
      <c r="A339" s="2" t="s">
        <v>4522</v>
      </c>
      <c r="B339" s="4">
        <v>6.89</v>
      </c>
      <c r="C339" s="4">
        <v>11.05</v>
      </c>
    </row>
    <row r="340" spans="1:3" x14ac:dyDescent="0.3">
      <c r="A340" s="2" t="s">
        <v>4521</v>
      </c>
      <c r="B340" s="4">
        <v>6.97</v>
      </c>
      <c r="C340" s="4">
        <v>11.13</v>
      </c>
    </row>
    <row r="341" spans="1:3" x14ac:dyDescent="0.3">
      <c r="A341" s="2" t="s">
        <v>4520</v>
      </c>
      <c r="B341" s="4">
        <v>6.96</v>
      </c>
      <c r="C341" s="4">
        <v>11.11</v>
      </c>
    </row>
    <row r="342" spans="1:3" x14ac:dyDescent="0.3">
      <c r="A342" s="2" t="s">
        <v>4519</v>
      </c>
      <c r="B342" s="4">
        <v>6.95</v>
      </c>
      <c r="C342" s="4">
        <v>11.1</v>
      </c>
    </row>
    <row r="343" spans="1:3" x14ac:dyDescent="0.3">
      <c r="A343" s="2" t="s">
        <v>4518</v>
      </c>
      <c r="B343" s="4">
        <v>6.93</v>
      </c>
      <c r="C343" s="4">
        <v>11.09</v>
      </c>
    </row>
    <row r="344" spans="1:3" x14ac:dyDescent="0.3">
      <c r="A344" s="2" t="s">
        <v>4517</v>
      </c>
      <c r="B344" s="4">
        <v>6.93</v>
      </c>
      <c r="C344" s="4">
        <v>11.09</v>
      </c>
    </row>
    <row r="345" spans="1:3" x14ac:dyDescent="0.3">
      <c r="A345" s="2" t="s">
        <v>4516</v>
      </c>
      <c r="B345" s="4">
        <v>6.9</v>
      </c>
      <c r="C345" s="4">
        <v>11.06</v>
      </c>
    </row>
    <row r="346" spans="1:3" x14ac:dyDescent="0.3">
      <c r="A346" s="2" t="s">
        <v>4515</v>
      </c>
      <c r="B346" s="4">
        <v>6.9</v>
      </c>
      <c r="C346" s="4">
        <v>11.06</v>
      </c>
    </row>
    <row r="347" spans="1:3" x14ac:dyDescent="0.3">
      <c r="A347" s="2" t="s">
        <v>4514</v>
      </c>
      <c r="B347" s="4">
        <v>6.86</v>
      </c>
      <c r="C347" s="4">
        <v>11.02</v>
      </c>
    </row>
    <row r="348" spans="1:3" x14ac:dyDescent="0.3">
      <c r="A348" s="2" t="s">
        <v>4513</v>
      </c>
      <c r="B348" s="4">
        <v>6.81</v>
      </c>
      <c r="C348" s="4">
        <v>10.99</v>
      </c>
    </row>
    <row r="349" spans="1:3" x14ac:dyDescent="0.3">
      <c r="A349" s="2" t="s">
        <v>4512</v>
      </c>
      <c r="B349" s="4">
        <v>6.81</v>
      </c>
      <c r="C349" s="4">
        <v>10.99</v>
      </c>
    </row>
    <row r="350" spans="1:3" x14ac:dyDescent="0.3">
      <c r="A350" s="2" t="s">
        <v>4511</v>
      </c>
      <c r="B350" s="4">
        <v>6.68</v>
      </c>
      <c r="C350" s="4">
        <v>10.87</v>
      </c>
    </row>
    <row r="351" spans="1:3" x14ac:dyDescent="0.3">
      <c r="A351" s="2" t="s">
        <v>4510</v>
      </c>
      <c r="B351" s="4">
        <v>6.85</v>
      </c>
      <c r="C351" s="4">
        <v>11.02</v>
      </c>
    </row>
    <row r="352" spans="1:3" x14ac:dyDescent="0.3">
      <c r="A352" s="2" t="s">
        <v>4509</v>
      </c>
      <c r="B352" s="4">
        <v>6.87</v>
      </c>
      <c r="C352" s="4">
        <v>11.03</v>
      </c>
    </row>
    <row r="353" spans="1:3" x14ac:dyDescent="0.3">
      <c r="A353" s="2" t="s">
        <v>4508</v>
      </c>
      <c r="B353" s="4">
        <v>6.95</v>
      </c>
      <c r="C353" s="4">
        <v>11.1</v>
      </c>
    </row>
    <row r="354" spans="1:3" x14ac:dyDescent="0.3">
      <c r="A354" s="2" t="s">
        <v>4507</v>
      </c>
      <c r="B354" s="4">
        <v>6.94</v>
      </c>
      <c r="C354" s="4">
        <v>11.1</v>
      </c>
    </row>
    <row r="355" spans="1:3" x14ac:dyDescent="0.3">
      <c r="A355" s="2" t="s">
        <v>4506</v>
      </c>
      <c r="B355" s="4">
        <v>6.98</v>
      </c>
      <c r="C355" s="4">
        <v>11.15</v>
      </c>
    </row>
    <row r="356" spans="1:3" x14ac:dyDescent="0.3">
      <c r="A356" s="2" t="s">
        <v>4505</v>
      </c>
      <c r="B356" s="4">
        <v>6.99</v>
      </c>
      <c r="C356" s="4">
        <v>11.13</v>
      </c>
    </row>
    <row r="357" spans="1:3" x14ac:dyDescent="0.3">
      <c r="A357" s="2" t="s">
        <v>4504</v>
      </c>
      <c r="B357" s="4">
        <v>7</v>
      </c>
      <c r="C357" s="4">
        <v>11.11</v>
      </c>
    </row>
    <row r="358" spans="1:3" x14ac:dyDescent="0.3">
      <c r="A358" s="2" t="s">
        <v>4503</v>
      </c>
      <c r="B358" s="4">
        <v>7.08</v>
      </c>
      <c r="C358" s="4">
        <v>11.16</v>
      </c>
    </row>
    <row r="359" spans="1:3" x14ac:dyDescent="0.3">
      <c r="A359" s="2" t="s">
        <v>4502</v>
      </c>
      <c r="B359" s="4">
        <v>7.08</v>
      </c>
      <c r="C359" s="4">
        <v>11.16</v>
      </c>
    </row>
    <row r="360" spans="1:3" x14ac:dyDescent="0.3">
      <c r="A360" s="2" t="s">
        <v>4501</v>
      </c>
      <c r="B360" s="4">
        <v>7.14</v>
      </c>
      <c r="C360" s="4">
        <v>11.23</v>
      </c>
    </row>
    <row r="361" spans="1:3" x14ac:dyDescent="0.3">
      <c r="A361" s="2" t="s">
        <v>4500</v>
      </c>
      <c r="B361" s="4">
        <v>7.1</v>
      </c>
      <c r="C361" s="4">
        <v>11.19</v>
      </c>
    </row>
    <row r="362" spans="1:3" x14ac:dyDescent="0.3">
      <c r="A362" s="2" t="s">
        <v>4499</v>
      </c>
      <c r="B362" s="4">
        <v>7.22</v>
      </c>
      <c r="C362" s="4">
        <v>11.29</v>
      </c>
    </row>
    <row r="363" spans="1:3" x14ac:dyDescent="0.3">
      <c r="A363" s="2" t="s">
        <v>4498</v>
      </c>
      <c r="B363" s="4">
        <v>7.17</v>
      </c>
      <c r="C363" s="4">
        <v>11.22</v>
      </c>
    </row>
    <row r="364" spans="1:3" x14ac:dyDescent="0.3">
      <c r="A364" s="2" t="s">
        <v>4497</v>
      </c>
      <c r="B364" s="4">
        <v>7.17</v>
      </c>
      <c r="C364" s="4">
        <v>11.22</v>
      </c>
    </row>
    <row r="365" spans="1:3" x14ac:dyDescent="0.3">
      <c r="A365" s="2" t="s">
        <v>4496</v>
      </c>
      <c r="B365" s="4">
        <v>7.15</v>
      </c>
      <c r="C365" s="4">
        <v>11.2</v>
      </c>
    </row>
    <row r="366" spans="1:3" x14ac:dyDescent="0.3">
      <c r="A366" s="2" t="s">
        <v>4495</v>
      </c>
      <c r="B366" s="4">
        <v>7.13</v>
      </c>
      <c r="C366" s="4">
        <v>11.18</v>
      </c>
    </row>
    <row r="367" spans="1:3" x14ac:dyDescent="0.3">
      <c r="A367" s="2" t="s">
        <v>4494</v>
      </c>
      <c r="B367" s="4">
        <v>7.17</v>
      </c>
      <c r="C367" s="4">
        <v>11.21</v>
      </c>
    </row>
    <row r="368" spans="1:3" x14ac:dyDescent="0.3">
      <c r="A368" s="2" t="s">
        <v>4493</v>
      </c>
      <c r="B368" s="4">
        <v>7.15</v>
      </c>
      <c r="C368" s="4">
        <v>11.19</v>
      </c>
    </row>
    <row r="369" spans="1:3" x14ac:dyDescent="0.3">
      <c r="A369" s="2" t="s">
        <v>4492</v>
      </c>
      <c r="B369" s="4">
        <v>7.08</v>
      </c>
      <c r="C369" s="4">
        <v>11.11</v>
      </c>
    </row>
    <row r="370" spans="1:3" x14ac:dyDescent="0.3">
      <c r="A370" s="2" t="s">
        <v>4491</v>
      </c>
      <c r="B370" s="4">
        <v>7.07</v>
      </c>
      <c r="C370" s="4">
        <v>11.1</v>
      </c>
    </row>
    <row r="371" spans="1:3" x14ac:dyDescent="0.3">
      <c r="A371" s="2" t="s">
        <v>4490</v>
      </c>
      <c r="B371" s="4">
        <v>7.14</v>
      </c>
      <c r="C371" s="4">
        <v>11.16</v>
      </c>
    </row>
    <row r="372" spans="1:3" x14ac:dyDescent="0.3">
      <c r="A372" s="2" t="s">
        <v>4489</v>
      </c>
      <c r="B372" s="4">
        <v>7.2</v>
      </c>
      <c r="C372" s="4">
        <v>11.21</v>
      </c>
    </row>
    <row r="373" spans="1:3" x14ac:dyDescent="0.3">
      <c r="A373" s="2" t="s">
        <v>4488</v>
      </c>
      <c r="B373" s="4">
        <v>7.22</v>
      </c>
      <c r="C373" s="4">
        <v>11.23</v>
      </c>
    </row>
    <row r="374" spans="1:3" x14ac:dyDescent="0.3">
      <c r="A374" s="2" t="s">
        <v>4487</v>
      </c>
      <c r="B374" s="4">
        <v>7.24</v>
      </c>
      <c r="C374" s="4">
        <v>11.25</v>
      </c>
    </row>
    <row r="375" spans="1:3" x14ac:dyDescent="0.3">
      <c r="A375" s="2" t="s">
        <v>4486</v>
      </c>
      <c r="B375" s="4">
        <v>7.24</v>
      </c>
      <c r="C375" s="4">
        <v>11.25</v>
      </c>
    </row>
    <row r="376" spans="1:3" x14ac:dyDescent="0.3">
      <c r="A376" s="2" t="s">
        <v>4485</v>
      </c>
      <c r="B376" s="4">
        <v>7.3</v>
      </c>
      <c r="C376" s="4">
        <v>11.3</v>
      </c>
    </row>
    <row r="377" spans="1:3" x14ac:dyDescent="0.3">
      <c r="A377" s="2" t="s">
        <v>4484</v>
      </c>
      <c r="B377" s="4">
        <v>7.24</v>
      </c>
      <c r="C377" s="4">
        <v>11.24</v>
      </c>
    </row>
    <row r="378" spans="1:3" x14ac:dyDescent="0.3">
      <c r="A378" s="2" t="s">
        <v>4483</v>
      </c>
      <c r="B378" s="4">
        <v>7.25</v>
      </c>
      <c r="C378" s="4">
        <v>11.25</v>
      </c>
    </row>
    <row r="379" spans="1:3" x14ac:dyDescent="0.3">
      <c r="A379" s="2" t="s">
        <v>4482</v>
      </c>
      <c r="B379" s="4">
        <v>7.2</v>
      </c>
      <c r="C379" s="4">
        <v>11.2</v>
      </c>
    </row>
    <row r="380" spans="1:3" x14ac:dyDescent="0.3">
      <c r="A380" s="2" t="s">
        <v>4481</v>
      </c>
      <c r="B380" s="4">
        <v>7.19</v>
      </c>
      <c r="C380" s="4">
        <v>11.19</v>
      </c>
    </row>
    <row r="381" spans="1:3" x14ac:dyDescent="0.3">
      <c r="A381" s="2" t="s">
        <v>4480</v>
      </c>
      <c r="B381" s="4">
        <v>7.24</v>
      </c>
      <c r="C381" s="4">
        <v>11.23</v>
      </c>
    </row>
    <row r="382" spans="1:3" x14ac:dyDescent="0.3">
      <c r="A382" s="2" t="s">
        <v>4479</v>
      </c>
      <c r="B382" s="4">
        <v>7.24</v>
      </c>
      <c r="C382" s="4">
        <v>11.23</v>
      </c>
    </row>
    <row r="383" spans="1:3" x14ac:dyDescent="0.3">
      <c r="A383" s="2" t="s">
        <v>4478</v>
      </c>
      <c r="B383" s="4">
        <v>7.22</v>
      </c>
      <c r="C383" s="4">
        <v>11.21</v>
      </c>
    </row>
    <row r="384" spans="1:3" x14ac:dyDescent="0.3">
      <c r="A384" s="2" t="s">
        <v>4477</v>
      </c>
      <c r="B384" s="4">
        <v>7.2</v>
      </c>
      <c r="C384" s="4">
        <v>11.19</v>
      </c>
    </row>
    <row r="385" spans="1:3" x14ac:dyDescent="0.3">
      <c r="A385" s="2" t="s">
        <v>4476</v>
      </c>
      <c r="B385" s="4">
        <v>7.22</v>
      </c>
      <c r="C385" s="4">
        <v>11.2</v>
      </c>
    </row>
    <row r="386" spans="1:3" x14ac:dyDescent="0.3">
      <c r="A386" s="2" t="s">
        <v>4475</v>
      </c>
      <c r="B386" s="4">
        <v>7.2</v>
      </c>
      <c r="C386" s="4">
        <v>11.18</v>
      </c>
    </row>
    <row r="387" spans="1:3" x14ac:dyDescent="0.3">
      <c r="A387" s="2" t="s">
        <v>4474</v>
      </c>
      <c r="B387" s="4">
        <v>7.18</v>
      </c>
      <c r="C387" s="4">
        <v>11.16</v>
      </c>
    </row>
    <row r="388" spans="1:3" x14ac:dyDescent="0.3">
      <c r="A388" s="2" t="s">
        <v>4473</v>
      </c>
      <c r="B388" s="4">
        <v>7.17</v>
      </c>
      <c r="C388" s="4">
        <v>11.15</v>
      </c>
    </row>
    <row r="389" spans="1:3" x14ac:dyDescent="0.3">
      <c r="A389" s="2" t="s">
        <v>4472</v>
      </c>
      <c r="B389" s="4">
        <v>7.14</v>
      </c>
      <c r="C389" s="4">
        <v>11.12</v>
      </c>
    </row>
    <row r="390" spans="1:3" x14ac:dyDescent="0.3">
      <c r="A390" s="2" t="s">
        <v>4471</v>
      </c>
      <c r="B390" s="4">
        <v>7.11</v>
      </c>
      <c r="C390" s="4">
        <v>11.08</v>
      </c>
    </row>
    <row r="391" spans="1:3" x14ac:dyDescent="0.3">
      <c r="A391" s="2" t="s">
        <v>4470</v>
      </c>
      <c r="B391" s="4">
        <v>7.11</v>
      </c>
      <c r="C391" s="4">
        <v>11.08</v>
      </c>
    </row>
    <row r="392" spans="1:3" x14ac:dyDescent="0.3">
      <c r="A392" s="2" t="s">
        <v>4469</v>
      </c>
      <c r="B392" s="4">
        <v>7.09</v>
      </c>
      <c r="C392" s="4">
        <v>11.06</v>
      </c>
    </row>
    <row r="393" spans="1:3" x14ac:dyDescent="0.3">
      <c r="A393" s="2" t="s">
        <v>4468</v>
      </c>
      <c r="B393" s="4">
        <v>7.06</v>
      </c>
      <c r="C393" s="4">
        <v>11.03</v>
      </c>
    </row>
    <row r="394" spans="1:3" x14ac:dyDescent="0.3">
      <c r="A394" s="2" t="s">
        <v>4467</v>
      </c>
      <c r="B394" s="4">
        <v>7.07</v>
      </c>
      <c r="C394" s="4">
        <v>11.04</v>
      </c>
    </row>
    <row r="395" spans="1:3" x14ac:dyDescent="0.3">
      <c r="A395" s="2" t="s">
        <v>4466</v>
      </c>
      <c r="B395" s="4">
        <v>7.12</v>
      </c>
      <c r="C395" s="4">
        <v>11.09</v>
      </c>
    </row>
    <row r="396" spans="1:3" x14ac:dyDescent="0.3">
      <c r="A396" s="2" t="s">
        <v>4465</v>
      </c>
      <c r="B396" s="4">
        <v>7.16</v>
      </c>
      <c r="C396" s="4">
        <v>11.13</v>
      </c>
    </row>
    <row r="397" spans="1:3" x14ac:dyDescent="0.3">
      <c r="A397" s="2" t="s">
        <v>4464</v>
      </c>
      <c r="B397" s="4">
        <v>7.18</v>
      </c>
      <c r="C397" s="4">
        <v>11.15</v>
      </c>
    </row>
    <row r="398" spans="1:3" x14ac:dyDescent="0.3">
      <c r="A398" s="2" t="s">
        <v>4463</v>
      </c>
      <c r="B398" s="4">
        <v>7.07</v>
      </c>
      <c r="C398" s="4">
        <v>11.04</v>
      </c>
    </row>
    <row r="399" spans="1:3" x14ac:dyDescent="0.3">
      <c r="A399" s="2" t="s">
        <v>4462</v>
      </c>
      <c r="B399" s="4">
        <v>7.03</v>
      </c>
      <c r="C399" s="4">
        <v>11</v>
      </c>
    </row>
    <row r="400" spans="1:3" x14ac:dyDescent="0.3">
      <c r="A400" s="2" t="s">
        <v>4461</v>
      </c>
      <c r="B400" s="4">
        <v>7.02</v>
      </c>
      <c r="C400" s="4">
        <v>10.99</v>
      </c>
    </row>
    <row r="401" spans="1:3" x14ac:dyDescent="0.3">
      <c r="A401" s="2" t="s">
        <v>4460</v>
      </c>
      <c r="B401" s="4">
        <v>7.1</v>
      </c>
      <c r="C401" s="4">
        <v>11.07</v>
      </c>
    </row>
    <row r="402" spans="1:3" x14ac:dyDescent="0.3">
      <c r="A402" s="2" t="s">
        <v>4459</v>
      </c>
      <c r="B402" s="4">
        <v>7.09</v>
      </c>
      <c r="C402" s="4">
        <v>11.06</v>
      </c>
    </row>
    <row r="403" spans="1:3" x14ac:dyDescent="0.3">
      <c r="A403" s="2" t="s">
        <v>4458</v>
      </c>
      <c r="B403" s="4">
        <v>7.1</v>
      </c>
      <c r="C403" s="4">
        <v>11.06</v>
      </c>
    </row>
    <row r="404" spans="1:3" x14ac:dyDescent="0.3">
      <c r="A404" s="2" t="s">
        <v>4457</v>
      </c>
      <c r="B404" s="4">
        <v>7.1</v>
      </c>
      <c r="C404" s="4">
        <v>11.06</v>
      </c>
    </row>
    <row r="405" spans="1:3" x14ac:dyDescent="0.3">
      <c r="A405" s="2" t="s">
        <v>4456</v>
      </c>
      <c r="B405" s="4">
        <v>7.06</v>
      </c>
      <c r="C405" s="4">
        <v>11.02</v>
      </c>
    </row>
    <row r="406" spans="1:3" x14ac:dyDescent="0.3">
      <c r="A406" s="2" t="s">
        <v>4455</v>
      </c>
      <c r="B406" s="4">
        <v>7.1</v>
      </c>
      <c r="C406" s="4">
        <v>11.06</v>
      </c>
    </row>
    <row r="407" spans="1:3" x14ac:dyDescent="0.3">
      <c r="A407" s="2" t="s">
        <v>4454</v>
      </c>
      <c r="B407" s="4">
        <v>7.08</v>
      </c>
      <c r="C407" s="4">
        <v>11.03</v>
      </c>
    </row>
    <row r="408" spans="1:3" x14ac:dyDescent="0.3">
      <c r="A408" s="2" t="s">
        <v>4453</v>
      </c>
      <c r="B408" s="4">
        <v>7.08</v>
      </c>
      <c r="C408" s="4">
        <v>11.03</v>
      </c>
    </row>
    <row r="409" spans="1:3" x14ac:dyDescent="0.3">
      <c r="A409" s="2" t="s">
        <v>4452</v>
      </c>
      <c r="B409" s="4">
        <v>7.08</v>
      </c>
      <c r="C409" s="4">
        <v>11.03</v>
      </c>
    </row>
    <row r="410" spans="1:3" x14ac:dyDescent="0.3">
      <c r="A410" s="2" t="s">
        <v>4451</v>
      </c>
      <c r="B410" s="4">
        <v>7.08</v>
      </c>
      <c r="C410" s="4">
        <v>11.03</v>
      </c>
    </row>
    <row r="411" spans="1:3" x14ac:dyDescent="0.3">
      <c r="A411" s="2" t="s">
        <v>4450</v>
      </c>
      <c r="B411" s="4">
        <v>7.03</v>
      </c>
      <c r="C411" s="4">
        <v>10.99</v>
      </c>
    </row>
    <row r="412" spans="1:3" x14ac:dyDescent="0.3">
      <c r="A412" s="2" t="s">
        <v>4449</v>
      </c>
      <c r="B412" s="4">
        <v>6.91</v>
      </c>
      <c r="C412" s="4">
        <v>10.86</v>
      </c>
    </row>
    <row r="413" spans="1:3" x14ac:dyDescent="0.3">
      <c r="A413" s="2" t="s">
        <v>4448</v>
      </c>
      <c r="B413" s="4">
        <v>6.9</v>
      </c>
      <c r="C413" s="4">
        <v>10.85</v>
      </c>
    </row>
    <row r="414" spans="1:3" x14ac:dyDescent="0.3">
      <c r="A414" s="2" t="s">
        <v>4447</v>
      </c>
      <c r="B414" s="4">
        <v>6.9</v>
      </c>
      <c r="C414" s="4">
        <v>10.85</v>
      </c>
    </row>
    <row r="415" spans="1:3" x14ac:dyDescent="0.3">
      <c r="A415" s="2" t="s">
        <v>4446</v>
      </c>
      <c r="B415" s="4">
        <v>6.85</v>
      </c>
      <c r="C415" s="4">
        <v>10.8</v>
      </c>
    </row>
    <row r="416" spans="1:3" x14ac:dyDescent="0.3">
      <c r="A416" s="2" t="s">
        <v>4445</v>
      </c>
      <c r="B416" s="4">
        <v>6.86</v>
      </c>
      <c r="C416" s="4">
        <v>10.81</v>
      </c>
    </row>
    <row r="417" spans="1:3" x14ac:dyDescent="0.3">
      <c r="A417" s="2" t="s">
        <v>4444</v>
      </c>
      <c r="B417" s="4">
        <v>6.83</v>
      </c>
      <c r="C417" s="4">
        <v>10.77</v>
      </c>
    </row>
    <row r="418" spans="1:3" x14ac:dyDescent="0.3">
      <c r="A418" s="2" t="s">
        <v>4443</v>
      </c>
      <c r="B418" s="4">
        <v>6.84</v>
      </c>
      <c r="C418" s="4">
        <v>10.78</v>
      </c>
    </row>
    <row r="419" spans="1:3" x14ac:dyDescent="0.3">
      <c r="A419" s="2" t="s">
        <v>4442</v>
      </c>
      <c r="B419" s="4">
        <v>6.87</v>
      </c>
      <c r="C419" s="4">
        <v>10.81</v>
      </c>
    </row>
    <row r="420" spans="1:3" x14ac:dyDescent="0.3">
      <c r="A420" s="2" t="s">
        <v>4441</v>
      </c>
      <c r="B420" s="4">
        <v>6.88</v>
      </c>
      <c r="C420" s="4">
        <v>10.82</v>
      </c>
    </row>
    <row r="421" spans="1:3" x14ac:dyDescent="0.3">
      <c r="A421" s="2" t="s">
        <v>4440</v>
      </c>
      <c r="B421" s="4">
        <v>6.88</v>
      </c>
      <c r="C421" s="4">
        <v>10.82</v>
      </c>
    </row>
    <row r="422" spans="1:3" x14ac:dyDescent="0.3">
      <c r="A422" s="2" t="s">
        <v>4439</v>
      </c>
      <c r="B422" s="4">
        <v>6.8</v>
      </c>
      <c r="C422" s="4">
        <v>10.74</v>
      </c>
    </row>
    <row r="423" spans="1:3" x14ac:dyDescent="0.3">
      <c r="A423" s="2" t="s">
        <v>4438</v>
      </c>
      <c r="B423" s="4">
        <v>6.77</v>
      </c>
      <c r="C423" s="4">
        <v>10.71</v>
      </c>
    </row>
    <row r="424" spans="1:3" x14ac:dyDescent="0.3">
      <c r="A424" s="2" t="s">
        <v>4437</v>
      </c>
      <c r="B424" s="4">
        <v>6.72</v>
      </c>
      <c r="C424" s="4">
        <v>10.66</v>
      </c>
    </row>
    <row r="425" spans="1:3" x14ac:dyDescent="0.3">
      <c r="A425" s="2" t="s">
        <v>4436</v>
      </c>
      <c r="B425" s="4">
        <v>6.72</v>
      </c>
      <c r="C425" s="4">
        <v>10.66</v>
      </c>
    </row>
    <row r="426" spans="1:3" x14ac:dyDescent="0.3">
      <c r="A426" s="2" t="s">
        <v>4435</v>
      </c>
      <c r="B426" s="4">
        <v>6.7</v>
      </c>
      <c r="C426" s="4">
        <v>10.64</v>
      </c>
    </row>
    <row r="427" spans="1:3" x14ac:dyDescent="0.3">
      <c r="A427" s="2" t="s">
        <v>4434</v>
      </c>
      <c r="B427" s="4">
        <v>6.67</v>
      </c>
      <c r="C427" s="4">
        <v>10.61</v>
      </c>
    </row>
    <row r="428" spans="1:3" x14ac:dyDescent="0.3">
      <c r="A428" s="2" t="s">
        <v>4433</v>
      </c>
      <c r="B428" s="4">
        <v>6.61</v>
      </c>
      <c r="C428" s="4">
        <v>10.55</v>
      </c>
    </row>
    <row r="429" spans="1:3" x14ac:dyDescent="0.3">
      <c r="A429" s="2" t="s">
        <v>4432</v>
      </c>
      <c r="B429" s="4">
        <v>6.45</v>
      </c>
      <c r="C429" s="4">
        <v>10.38</v>
      </c>
    </row>
    <row r="430" spans="1:3" x14ac:dyDescent="0.3">
      <c r="A430" s="2" t="s">
        <v>4431</v>
      </c>
      <c r="B430" s="4">
        <v>6.54</v>
      </c>
      <c r="C430" s="4">
        <v>10.47</v>
      </c>
    </row>
    <row r="431" spans="1:3" x14ac:dyDescent="0.3">
      <c r="A431" s="2" t="s">
        <v>4430</v>
      </c>
      <c r="B431" s="4">
        <v>6.59</v>
      </c>
      <c r="C431" s="4">
        <v>10.51</v>
      </c>
    </row>
    <row r="432" spans="1:3" x14ac:dyDescent="0.3">
      <c r="A432" s="2" t="s">
        <v>4429</v>
      </c>
      <c r="B432" s="4">
        <v>6.56</v>
      </c>
      <c r="C432" s="4">
        <v>10.48</v>
      </c>
    </row>
    <row r="433" spans="1:3" x14ac:dyDescent="0.3">
      <c r="A433" s="2" t="s">
        <v>4428</v>
      </c>
      <c r="B433" s="4">
        <v>6.58</v>
      </c>
      <c r="C433" s="4">
        <v>10.5</v>
      </c>
    </row>
    <row r="434" spans="1:3" x14ac:dyDescent="0.3">
      <c r="A434" s="2" t="s">
        <v>4427</v>
      </c>
      <c r="B434" s="4">
        <v>6.68</v>
      </c>
      <c r="C434" s="4">
        <v>10.6</v>
      </c>
    </row>
    <row r="435" spans="1:3" x14ac:dyDescent="0.3">
      <c r="A435" s="2" t="s">
        <v>4426</v>
      </c>
      <c r="B435" s="4">
        <v>6.76</v>
      </c>
      <c r="C435" s="4">
        <v>10.71</v>
      </c>
    </row>
    <row r="436" spans="1:3" x14ac:dyDescent="0.3">
      <c r="A436" s="2" t="s">
        <v>4425</v>
      </c>
      <c r="B436" s="4">
        <v>6.71</v>
      </c>
      <c r="C436" s="4">
        <v>10.66</v>
      </c>
    </row>
    <row r="437" spans="1:3" x14ac:dyDescent="0.3">
      <c r="A437" s="2" t="s">
        <v>4424</v>
      </c>
      <c r="B437" s="4">
        <v>6.77</v>
      </c>
      <c r="C437" s="4">
        <v>10.72</v>
      </c>
    </row>
    <row r="438" spans="1:3" x14ac:dyDescent="0.3">
      <c r="A438" s="2" t="s">
        <v>4423</v>
      </c>
      <c r="B438" s="4">
        <v>6.75</v>
      </c>
      <c r="C438" s="4">
        <v>10.7</v>
      </c>
    </row>
    <row r="439" spans="1:3" x14ac:dyDescent="0.3">
      <c r="A439" s="2" t="s">
        <v>4422</v>
      </c>
      <c r="B439" s="4">
        <v>6.66</v>
      </c>
      <c r="C439" s="4">
        <v>10.61</v>
      </c>
    </row>
    <row r="440" spans="1:3" x14ac:dyDescent="0.3">
      <c r="A440" s="2" t="s">
        <v>4421</v>
      </c>
      <c r="B440" s="4">
        <v>6.75</v>
      </c>
      <c r="C440" s="4">
        <v>10.69</v>
      </c>
    </row>
    <row r="441" spans="1:3" x14ac:dyDescent="0.3">
      <c r="A441" s="2" t="s">
        <v>4420</v>
      </c>
      <c r="B441" s="4">
        <v>6.71</v>
      </c>
      <c r="C441" s="4">
        <v>10.65</v>
      </c>
    </row>
    <row r="442" spans="1:3" x14ac:dyDescent="0.3">
      <c r="A442" s="2" t="s">
        <v>4419</v>
      </c>
      <c r="B442" s="4">
        <v>6.7</v>
      </c>
      <c r="C442" s="4">
        <v>10.65</v>
      </c>
    </row>
    <row r="443" spans="1:3" x14ac:dyDescent="0.3">
      <c r="A443" s="2" t="s">
        <v>4418</v>
      </c>
      <c r="B443" s="4">
        <v>6.71</v>
      </c>
      <c r="C443" s="4">
        <v>10.66</v>
      </c>
    </row>
    <row r="444" spans="1:3" x14ac:dyDescent="0.3">
      <c r="A444" s="2" t="s">
        <v>4417</v>
      </c>
      <c r="B444" s="4">
        <v>6.61</v>
      </c>
      <c r="C444" s="4">
        <v>10.56</v>
      </c>
    </row>
    <row r="445" spans="1:3" x14ac:dyDescent="0.3">
      <c r="A445" s="2" t="s">
        <v>4416</v>
      </c>
      <c r="B445" s="4">
        <v>6.39</v>
      </c>
      <c r="C445" s="4">
        <v>10.3</v>
      </c>
    </row>
    <row r="446" spans="1:3" x14ac:dyDescent="0.3">
      <c r="A446" s="2" t="s">
        <v>4415</v>
      </c>
      <c r="B446" s="4">
        <v>6.57</v>
      </c>
      <c r="C446" s="4">
        <v>10.45</v>
      </c>
    </row>
    <row r="447" spans="1:3" x14ac:dyDescent="0.3">
      <c r="A447" s="2" t="s">
        <v>4414</v>
      </c>
      <c r="B447" s="4">
        <v>6.47</v>
      </c>
      <c r="C447" s="4">
        <v>10.32</v>
      </c>
    </row>
    <row r="448" spans="1:3" x14ac:dyDescent="0.3">
      <c r="A448" s="2" t="s">
        <v>4413</v>
      </c>
      <c r="B448" s="4">
        <v>6.42</v>
      </c>
      <c r="C448" s="4">
        <v>10.27</v>
      </c>
    </row>
    <row r="449" spans="1:3" x14ac:dyDescent="0.3">
      <c r="A449" s="2" t="s">
        <v>4412</v>
      </c>
      <c r="B449" s="4">
        <v>6.31</v>
      </c>
      <c r="C449" s="4">
        <v>10.17</v>
      </c>
    </row>
    <row r="450" spans="1:3" x14ac:dyDescent="0.3">
      <c r="A450" s="2" t="s">
        <v>4411</v>
      </c>
      <c r="B450" s="4">
        <v>6.34</v>
      </c>
      <c r="C450" s="4">
        <v>10.199999999999999</v>
      </c>
    </row>
    <row r="451" spans="1:3" x14ac:dyDescent="0.3">
      <c r="A451" s="2" t="s">
        <v>4410</v>
      </c>
      <c r="B451" s="4">
        <v>6.44</v>
      </c>
      <c r="C451" s="4">
        <v>10.3</v>
      </c>
    </row>
    <row r="452" spans="1:3" x14ac:dyDescent="0.3">
      <c r="A452" s="2" t="s">
        <v>4409</v>
      </c>
      <c r="B452" s="4">
        <v>6.42</v>
      </c>
      <c r="C452" s="4">
        <v>10.28</v>
      </c>
    </row>
    <row r="453" spans="1:3" x14ac:dyDescent="0.3">
      <c r="A453" s="2" t="s">
        <v>4408</v>
      </c>
      <c r="B453" s="4">
        <v>6.35</v>
      </c>
      <c r="C453" s="4">
        <v>10.199999999999999</v>
      </c>
    </row>
    <row r="454" spans="1:3" x14ac:dyDescent="0.3">
      <c r="A454" s="2" t="s">
        <v>4407</v>
      </c>
      <c r="B454" s="4">
        <v>6.26</v>
      </c>
      <c r="C454" s="4">
        <v>10.11</v>
      </c>
    </row>
    <row r="455" spans="1:3" x14ac:dyDescent="0.3">
      <c r="A455" s="2" t="s">
        <v>4406</v>
      </c>
      <c r="B455" s="4">
        <v>6.12</v>
      </c>
      <c r="C455" s="4">
        <v>9.9600000000000009</v>
      </c>
    </row>
    <row r="456" spans="1:3" x14ac:dyDescent="0.3">
      <c r="A456" s="2" t="s">
        <v>4405</v>
      </c>
      <c r="B456" s="4">
        <v>6.18</v>
      </c>
      <c r="C456" s="4">
        <v>10.01</v>
      </c>
    </row>
    <row r="457" spans="1:3" x14ac:dyDescent="0.3">
      <c r="A457" s="2" t="s">
        <v>4404</v>
      </c>
      <c r="B457" s="4">
        <v>6.16</v>
      </c>
      <c r="C457" s="4">
        <v>9.99</v>
      </c>
    </row>
    <row r="458" spans="1:3" x14ac:dyDescent="0.3">
      <c r="A458" s="2" t="s">
        <v>4403</v>
      </c>
      <c r="B458" s="4">
        <v>6.15</v>
      </c>
      <c r="C458" s="4">
        <v>9.98</v>
      </c>
    </row>
    <row r="459" spans="1:3" x14ac:dyDescent="0.3">
      <c r="A459" s="2" t="s">
        <v>4402</v>
      </c>
      <c r="B459" s="4">
        <v>6.14</v>
      </c>
      <c r="C459" s="4">
        <v>9.9700000000000006</v>
      </c>
    </row>
    <row r="460" spans="1:3" x14ac:dyDescent="0.3">
      <c r="A460" s="2" t="s">
        <v>4401</v>
      </c>
      <c r="B460" s="4">
        <v>6.13</v>
      </c>
      <c r="C460" s="4">
        <v>9.9600000000000009</v>
      </c>
    </row>
    <row r="461" spans="1:3" x14ac:dyDescent="0.3">
      <c r="A461" s="2" t="s">
        <v>4400</v>
      </c>
      <c r="B461" s="4">
        <v>6.13</v>
      </c>
      <c r="C461" s="4">
        <v>9.9499999999999993</v>
      </c>
    </row>
    <row r="462" spans="1:3" x14ac:dyDescent="0.3">
      <c r="A462" s="2" t="s">
        <v>4399</v>
      </c>
      <c r="B462" s="4">
        <v>6.11</v>
      </c>
      <c r="C462" s="4">
        <v>9.93</v>
      </c>
    </row>
    <row r="463" spans="1:3" x14ac:dyDescent="0.3">
      <c r="A463" s="2" t="s">
        <v>4398</v>
      </c>
      <c r="B463" s="4">
        <v>6.14</v>
      </c>
      <c r="C463" s="4">
        <v>9.9600000000000009</v>
      </c>
    </row>
    <row r="464" spans="1:3" x14ac:dyDescent="0.3">
      <c r="A464" s="2" t="s">
        <v>4397</v>
      </c>
      <c r="B464" s="4">
        <v>6.15</v>
      </c>
      <c r="C464" s="4">
        <v>9.98</v>
      </c>
    </row>
    <row r="465" spans="1:3" x14ac:dyDescent="0.3">
      <c r="A465" s="2" t="s">
        <v>4396</v>
      </c>
      <c r="B465" s="4">
        <v>6.2</v>
      </c>
      <c r="C465" s="4">
        <v>10.02</v>
      </c>
    </row>
    <row r="466" spans="1:3" x14ac:dyDescent="0.3">
      <c r="A466" s="2" t="s">
        <v>4395</v>
      </c>
      <c r="B466" s="4">
        <v>6.26</v>
      </c>
      <c r="C466" s="4">
        <v>10.08</v>
      </c>
    </row>
    <row r="467" spans="1:3" x14ac:dyDescent="0.3">
      <c r="A467" s="2" t="s">
        <v>4394</v>
      </c>
      <c r="B467" s="4">
        <v>6.28</v>
      </c>
      <c r="C467" s="4">
        <v>10.1</v>
      </c>
    </row>
    <row r="468" spans="1:3" x14ac:dyDescent="0.3">
      <c r="A468" s="2" t="s">
        <v>4393</v>
      </c>
      <c r="B468" s="4">
        <v>6.32</v>
      </c>
      <c r="C468" s="4">
        <v>10.130000000000001</v>
      </c>
    </row>
    <row r="469" spans="1:3" x14ac:dyDescent="0.3">
      <c r="A469" s="2" t="s">
        <v>4392</v>
      </c>
      <c r="B469" s="4">
        <v>6.41</v>
      </c>
      <c r="C469" s="4">
        <v>10.210000000000001</v>
      </c>
    </row>
    <row r="470" spans="1:3" x14ac:dyDescent="0.3">
      <c r="A470" s="2" t="s">
        <v>4391</v>
      </c>
      <c r="B470" s="4">
        <v>6.4</v>
      </c>
      <c r="C470" s="4">
        <v>10.199999999999999</v>
      </c>
    </row>
    <row r="471" spans="1:3" x14ac:dyDescent="0.3">
      <c r="A471" s="2" t="s">
        <v>4390</v>
      </c>
      <c r="B471" s="4">
        <v>6.39</v>
      </c>
      <c r="C471" s="4">
        <v>10.19</v>
      </c>
    </row>
    <row r="472" spans="1:3" x14ac:dyDescent="0.3">
      <c r="A472" s="2" t="s">
        <v>4389</v>
      </c>
      <c r="B472" s="4">
        <v>6.36</v>
      </c>
      <c r="C472" s="4">
        <v>10.17</v>
      </c>
    </row>
    <row r="473" spans="1:3" x14ac:dyDescent="0.3">
      <c r="A473" s="2" t="s">
        <v>4388</v>
      </c>
      <c r="B473" s="4">
        <v>6.23</v>
      </c>
      <c r="C473" s="4">
        <v>10.039999999999999</v>
      </c>
    </row>
    <row r="474" spans="1:3" x14ac:dyDescent="0.3">
      <c r="A474" s="2" t="s">
        <v>4387</v>
      </c>
      <c r="B474" s="4">
        <v>6.26</v>
      </c>
      <c r="C474" s="4">
        <v>10.06</v>
      </c>
    </row>
    <row r="475" spans="1:3" x14ac:dyDescent="0.3">
      <c r="A475" s="2" t="s">
        <v>4386</v>
      </c>
      <c r="B475" s="4">
        <v>6.17</v>
      </c>
      <c r="C475" s="4">
        <v>9.99</v>
      </c>
    </row>
    <row r="476" spans="1:3" x14ac:dyDescent="0.3">
      <c r="A476" s="2" t="s">
        <v>4385</v>
      </c>
      <c r="B476" s="4">
        <v>6.05</v>
      </c>
      <c r="C476" s="4">
        <v>9.8800000000000008</v>
      </c>
    </row>
    <row r="477" spans="1:3" x14ac:dyDescent="0.3">
      <c r="A477" s="2" t="s">
        <v>4384</v>
      </c>
      <c r="B477" s="4">
        <v>6.02</v>
      </c>
      <c r="C477" s="4">
        <v>9.86</v>
      </c>
    </row>
    <row r="478" spans="1:3" x14ac:dyDescent="0.3">
      <c r="A478" s="2" t="s">
        <v>4383</v>
      </c>
      <c r="B478" s="4">
        <v>5.94</v>
      </c>
      <c r="C478" s="4">
        <v>9.7899999999999991</v>
      </c>
    </row>
    <row r="479" spans="1:3" x14ac:dyDescent="0.3">
      <c r="A479" s="2" t="s">
        <v>4382</v>
      </c>
      <c r="B479" s="4">
        <v>5.95</v>
      </c>
      <c r="C479" s="4">
        <v>9.8000000000000007</v>
      </c>
    </row>
    <row r="480" spans="1:3" x14ac:dyDescent="0.3">
      <c r="A480" s="2" t="s">
        <v>4381</v>
      </c>
      <c r="B480" s="4">
        <v>6.02</v>
      </c>
      <c r="C480" s="4">
        <v>9.8699999999999992</v>
      </c>
    </row>
    <row r="481" spans="1:3" x14ac:dyDescent="0.3">
      <c r="A481" s="2" t="s">
        <v>4380</v>
      </c>
      <c r="B481" s="4">
        <v>6.17</v>
      </c>
      <c r="C481" s="4">
        <v>10</v>
      </c>
    </row>
    <row r="482" spans="1:3" x14ac:dyDescent="0.3">
      <c r="A482" s="2" t="s">
        <v>4379</v>
      </c>
      <c r="B482" s="4">
        <v>6.16</v>
      </c>
      <c r="C482" s="4">
        <v>9.99</v>
      </c>
    </row>
    <row r="483" spans="1:3" x14ac:dyDescent="0.3">
      <c r="A483" s="2" t="s">
        <v>4378</v>
      </c>
      <c r="B483" s="4">
        <v>6.04</v>
      </c>
      <c r="C483" s="4">
        <v>9.8800000000000008</v>
      </c>
    </row>
    <row r="484" spans="1:3" x14ac:dyDescent="0.3">
      <c r="A484" s="2" t="s">
        <v>4377</v>
      </c>
      <c r="B484" s="4">
        <v>6.05</v>
      </c>
      <c r="C484" s="4">
        <v>9.89</v>
      </c>
    </row>
    <row r="485" spans="1:3" x14ac:dyDescent="0.3">
      <c r="A485" s="2" t="s">
        <v>4376</v>
      </c>
      <c r="B485" s="4">
        <v>6.2</v>
      </c>
      <c r="C485" s="4">
        <v>10.039999999999999</v>
      </c>
    </row>
    <row r="486" spans="1:3" x14ac:dyDescent="0.3">
      <c r="A486" s="2" t="s">
        <v>4375</v>
      </c>
      <c r="B486" s="4">
        <v>6.07</v>
      </c>
      <c r="C486" s="4">
        <v>9.91</v>
      </c>
    </row>
    <row r="487" spans="1:3" x14ac:dyDescent="0.3">
      <c r="A487" s="2" t="s">
        <v>4374</v>
      </c>
      <c r="B487" s="4">
        <v>6.08</v>
      </c>
      <c r="C487" s="4">
        <v>9.92</v>
      </c>
    </row>
    <row r="488" spans="1:3" x14ac:dyDescent="0.3">
      <c r="A488" s="2" t="s">
        <v>4373</v>
      </c>
      <c r="B488" s="4">
        <v>6.02</v>
      </c>
      <c r="C488" s="4">
        <v>9.86</v>
      </c>
    </row>
    <row r="489" spans="1:3" x14ac:dyDescent="0.3">
      <c r="A489" s="2" t="s">
        <v>4372</v>
      </c>
      <c r="B489" s="4">
        <v>6.01</v>
      </c>
      <c r="C489" s="4">
        <v>9.85</v>
      </c>
    </row>
    <row r="490" spans="1:3" x14ac:dyDescent="0.3">
      <c r="A490" s="2" t="s">
        <v>4371</v>
      </c>
      <c r="B490" s="4">
        <v>6.02</v>
      </c>
      <c r="C490" s="4">
        <v>9.85</v>
      </c>
    </row>
    <row r="491" spans="1:3" x14ac:dyDescent="0.3">
      <c r="A491" s="2" t="s">
        <v>4370</v>
      </c>
      <c r="B491" s="4">
        <v>6</v>
      </c>
      <c r="C491" s="4">
        <v>9.83</v>
      </c>
    </row>
    <row r="492" spans="1:3" x14ac:dyDescent="0.3">
      <c r="A492" s="2" t="s">
        <v>4369</v>
      </c>
      <c r="B492" s="4">
        <v>6</v>
      </c>
      <c r="C492" s="4">
        <v>9.84</v>
      </c>
    </row>
    <row r="493" spans="1:3" x14ac:dyDescent="0.3">
      <c r="A493" s="2" t="s">
        <v>4368</v>
      </c>
      <c r="B493" s="4">
        <v>6</v>
      </c>
      <c r="C493" s="4">
        <v>9.84</v>
      </c>
    </row>
    <row r="494" spans="1:3" x14ac:dyDescent="0.3">
      <c r="A494" s="2" t="s">
        <v>4367</v>
      </c>
      <c r="B494" s="4">
        <v>6.01</v>
      </c>
      <c r="C494" s="4">
        <v>9.85</v>
      </c>
    </row>
    <row r="495" spans="1:3" x14ac:dyDescent="0.3">
      <c r="A495" s="2" t="s">
        <v>4366</v>
      </c>
      <c r="B495" s="4">
        <v>6.01</v>
      </c>
      <c r="C495" s="4">
        <v>9.86</v>
      </c>
    </row>
    <row r="496" spans="1:3" x14ac:dyDescent="0.3">
      <c r="A496" s="2" t="s">
        <v>4365</v>
      </c>
      <c r="B496" s="4">
        <v>6.05</v>
      </c>
      <c r="C496" s="4">
        <v>9.9</v>
      </c>
    </row>
    <row r="497" spans="1:3" x14ac:dyDescent="0.3">
      <c r="A497" s="2" t="s">
        <v>4364</v>
      </c>
      <c r="B497" s="4">
        <v>6.03</v>
      </c>
      <c r="C497" s="4">
        <v>9.83</v>
      </c>
    </row>
    <row r="498" spans="1:3" x14ac:dyDescent="0.3">
      <c r="A498" s="2" t="s">
        <v>4363</v>
      </c>
      <c r="B498" s="4">
        <v>6.05</v>
      </c>
      <c r="C498" s="4">
        <v>9.85</v>
      </c>
    </row>
    <row r="499" spans="1:3" x14ac:dyDescent="0.3">
      <c r="A499" s="2" t="s">
        <v>4362</v>
      </c>
      <c r="B499" s="4">
        <v>6.02</v>
      </c>
      <c r="C499" s="4">
        <v>9.83</v>
      </c>
    </row>
    <row r="500" spans="1:3" x14ac:dyDescent="0.3">
      <c r="A500" s="2" t="s">
        <v>4361</v>
      </c>
      <c r="B500" s="4">
        <v>5.94</v>
      </c>
      <c r="C500" s="4">
        <v>9.76</v>
      </c>
    </row>
    <row r="501" spans="1:3" x14ac:dyDescent="0.3">
      <c r="A501" s="2" t="s">
        <v>4360</v>
      </c>
      <c r="B501" s="4">
        <v>5.94</v>
      </c>
      <c r="C501" s="4">
        <v>9.76</v>
      </c>
    </row>
    <row r="502" spans="1:3" x14ac:dyDescent="0.3">
      <c r="A502" s="2" t="s">
        <v>4359</v>
      </c>
      <c r="B502" s="4">
        <v>5.97</v>
      </c>
      <c r="C502" s="4">
        <v>9.74</v>
      </c>
    </row>
    <row r="503" spans="1:3" x14ac:dyDescent="0.3">
      <c r="A503" s="2" t="s">
        <v>4358</v>
      </c>
      <c r="B503" s="4">
        <v>5.99</v>
      </c>
      <c r="C503" s="4">
        <v>9.74</v>
      </c>
    </row>
    <row r="504" spans="1:3" x14ac:dyDescent="0.3">
      <c r="A504" s="2" t="s">
        <v>4357</v>
      </c>
      <c r="B504" s="4">
        <v>6.01</v>
      </c>
      <c r="C504" s="4">
        <v>9.74</v>
      </c>
    </row>
    <row r="505" spans="1:3" x14ac:dyDescent="0.3">
      <c r="A505" s="2" t="s">
        <v>4356</v>
      </c>
      <c r="B505" s="4">
        <v>6.09</v>
      </c>
      <c r="C505" s="4">
        <v>9.7799999999999994</v>
      </c>
    </row>
    <row r="506" spans="1:3" x14ac:dyDescent="0.3">
      <c r="A506" s="2" t="s">
        <v>4355</v>
      </c>
      <c r="B506" s="4">
        <v>6.08</v>
      </c>
      <c r="C506" s="4">
        <v>9.73</v>
      </c>
    </row>
    <row r="507" spans="1:3" x14ac:dyDescent="0.3">
      <c r="A507" s="2" t="s">
        <v>4354</v>
      </c>
      <c r="B507" s="4">
        <v>6.04</v>
      </c>
      <c r="C507" s="4">
        <v>9.67</v>
      </c>
    </row>
    <row r="508" spans="1:3" x14ac:dyDescent="0.3">
      <c r="A508" s="2" t="s">
        <v>4353</v>
      </c>
      <c r="B508" s="4">
        <v>6.04</v>
      </c>
      <c r="C508" s="4">
        <v>9.67</v>
      </c>
    </row>
    <row r="509" spans="1:3" x14ac:dyDescent="0.3">
      <c r="A509" s="2" t="s">
        <v>4352</v>
      </c>
      <c r="B509" s="4">
        <v>6.05</v>
      </c>
      <c r="C509" s="4">
        <v>9.67</v>
      </c>
    </row>
    <row r="510" spans="1:3" x14ac:dyDescent="0.3">
      <c r="A510" s="2" t="s">
        <v>4351</v>
      </c>
      <c r="B510" s="4">
        <v>6.02</v>
      </c>
      <c r="C510" s="4">
        <v>9.64</v>
      </c>
    </row>
    <row r="511" spans="1:3" x14ac:dyDescent="0.3">
      <c r="A511" s="2" t="s">
        <v>4350</v>
      </c>
      <c r="B511" s="4">
        <v>6.01</v>
      </c>
      <c r="C511" s="4">
        <v>9.61</v>
      </c>
    </row>
    <row r="512" spans="1:3" x14ac:dyDescent="0.3">
      <c r="A512" s="2" t="s">
        <v>4349</v>
      </c>
      <c r="B512" s="4">
        <v>5.99</v>
      </c>
      <c r="C512" s="4">
        <v>9.58</v>
      </c>
    </row>
    <row r="513" spans="1:3" x14ac:dyDescent="0.3">
      <c r="A513" s="2" t="s">
        <v>4348</v>
      </c>
      <c r="B513" s="4">
        <v>5.97</v>
      </c>
      <c r="C513" s="4">
        <v>9.56</v>
      </c>
    </row>
    <row r="514" spans="1:3" x14ac:dyDescent="0.3">
      <c r="A514" s="2" t="s">
        <v>4347</v>
      </c>
      <c r="B514" s="4">
        <v>5.97</v>
      </c>
      <c r="C514" s="4">
        <v>9.56</v>
      </c>
    </row>
    <row r="515" spans="1:3" x14ac:dyDescent="0.3">
      <c r="A515" s="2" t="s">
        <v>4346</v>
      </c>
      <c r="B515" s="4">
        <v>5.95</v>
      </c>
      <c r="C515" s="4">
        <v>9.5299999999999994</v>
      </c>
    </row>
    <row r="516" spans="1:3" x14ac:dyDescent="0.3">
      <c r="A516" s="2" t="s">
        <v>4345</v>
      </c>
      <c r="B516" s="4">
        <v>5.93</v>
      </c>
      <c r="C516" s="4">
        <v>9.5</v>
      </c>
    </row>
    <row r="517" spans="1:3" x14ac:dyDescent="0.3">
      <c r="A517" s="2" t="s">
        <v>4344</v>
      </c>
      <c r="B517" s="4">
        <v>5.97</v>
      </c>
      <c r="C517" s="4">
        <v>9.5299999999999994</v>
      </c>
    </row>
    <row r="518" spans="1:3" x14ac:dyDescent="0.3">
      <c r="A518" s="2" t="s">
        <v>4343</v>
      </c>
      <c r="B518" s="4">
        <v>5.96</v>
      </c>
      <c r="C518" s="4">
        <v>9.52</v>
      </c>
    </row>
    <row r="519" spans="1:3" x14ac:dyDescent="0.3">
      <c r="A519" s="2" t="s">
        <v>4342</v>
      </c>
      <c r="B519" s="4">
        <v>5.97</v>
      </c>
      <c r="C519" s="4">
        <v>9.52</v>
      </c>
    </row>
    <row r="520" spans="1:3" x14ac:dyDescent="0.3">
      <c r="A520" s="2" t="s">
        <v>4341</v>
      </c>
      <c r="B520" s="4">
        <v>5.9</v>
      </c>
      <c r="C520" s="4">
        <v>9.44</v>
      </c>
    </row>
    <row r="521" spans="1:3" x14ac:dyDescent="0.3">
      <c r="A521" s="2" t="s">
        <v>4340</v>
      </c>
      <c r="B521" s="4">
        <v>5.86</v>
      </c>
      <c r="C521" s="4">
        <v>9.39</v>
      </c>
    </row>
    <row r="522" spans="1:3" x14ac:dyDescent="0.3">
      <c r="A522" s="2" t="s">
        <v>4339</v>
      </c>
      <c r="B522" s="4">
        <v>5.85</v>
      </c>
      <c r="C522" s="4">
        <v>9.3800000000000008</v>
      </c>
    </row>
    <row r="523" spans="1:3" x14ac:dyDescent="0.3">
      <c r="A523" s="2" t="s">
        <v>4338</v>
      </c>
      <c r="B523" s="4">
        <v>5.81</v>
      </c>
      <c r="C523" s="4">
        <v>9.33</v>
      </c>
    </row>
    <row r="524" spans="1:3" x14ac:dyDescent="0.3">
      <c r="A524" s="2" t="s">
        <v>4337</v>
      </c>
      <c r="B524" s="4">
        <v>5.78</v>
      </c>
      <c r="C524" s="4">
        <v>9.2899999999999991</v>
      </c>
    </row>
    <row r="525" spans="1:3" x14ac:dyDescent="0.3">
      <c r="A525" s="2" t="s">
        <v>4336</v>
      </c>
      <c r="B525" s="4">
        <v>5.79</v>
      </c>
      <c r="C525" s="4">
        <v>9.3000000000000007</v>
      </c>
    </row>
    <row r="526" spans="1:3" x14ac:dyDescent="0.3">
      <c r="A526" s="2" t="s">
        <v>4335</v>
      </c>
      <c r="B526" s="4">
        <v>5.86</v>
      </c>
      <c r="C526" s="4">
        <v>9.36</v>
      </c>
    </row>
    <row r="527" spans="1:3" x14ac:dyDescent="0.3">
      <c r="A527" s="2" t="s">
        <v>4334</v>
      </c>
      <c r="B527" s="4">
        <v>5.84</v>
      </c>
      <c r="C527" s="4">
        <v>9.33</v>
      </c>
    </row>
    <row r="528" spans="1:3" x14ac:dyDescent="0.3">
      <c r="A528" s="2" t="s">
        <v>4333</v>
      </c>
      <c r="B528" s="4">
        <v>5.81</v>
      </c>
      <c r="C528" s="4">
        <v>9.3000000000000007</v>
      </c>
    </row>
    <row r="529" spans="1:3" x14ac:dyDescent="0.3">
      <c r="A529" s="2" t="s">
        <v>4332</v>
      </c>
      <c r="B529" s="4">
        <v>5.84</v>
      </c>
      <c r="C529" s="4">
        <v>9.32</v>
      </c>
    </row>
    <row r="530" spans="1:3" x14ac:dyDescent="0.3">
      <c r="A530" s="2" t="s">
        <v>4331</v>
      </c>
      <c r="B530" s="4">
        <v>5.87</v>
      </c>
      <c r="C530" s="4">
        <v>9.35</v>
      </c>
    </row>
    <row r="531" spans="1:3" x14ac:dyDescent="0.3">
      <c r="A531" s="2" t="s">
        <v>4330</v>
      </c>
      <c r="B531" s="4">
        <v>5.9</v>
      </c>
      <c r="C531" s="4">
        <v>9.3800000000000008</v>
      </c>
    </row>
    <row r="532" spans="1:3" x14ac:dyDescent="0.3">
      <c r="A532" s="2" t="s">
        <v>4329</v>
      </c>
      <c r="B532" s="4">
        <v>5.97</v>
      </c>
      <c r="C532" s="4">
        <v>9.44</v>
      </c>
    </row>
    <row r="533" spans="1:3" x14ac:dyDescent="0.3">
      <c r="A533" s="2" t="s">
        <v>4328</v>
      </c>
      <c r="B533" s="4">
        <v>5.95</v>
      </c>
      <c r="C533" s="4">
        <v>9.41</v>
      </c>
    </row>
    <row r="534" spans="1:3" x14ac:dyDescent="0.3">
      <c r="A534" s="2" t="s">
        <v>4327</v>
      </c>
      <c r="B534" s="4">
        <v>5.99</v>
      </c>
      <c r="C534" s="4">
        <v>9.44</v>
      </c>
    </row>
    <row r="535" spans="1:3" x14ac:dyDescent="0.3">
      <c r="A535" s="2" t="s">
        <v>4326</v>
      </c>
      <c r="B535" s="4">
        <v>6.01</v>
      </c>
      <c r="C535" s="4">
        <v>9.4600000000000009</v>
      </c>
    </row>
    <row r="536" spans="1:3" x14ac:dyDescent="0.3">
      <c r="A536" s="2" t="s">
        <v>4325</v>
      </c>
      <c r="B536" s="4">
        <v>5.96</v>
      </c>
      <c r="C536" s="4">
        <v>9.4</v>
      </c>
    </row>
    <row r="537" spans="1:3" x14ac:dyDescent="0.3">
      <c r="A537" s="2" t="s">
        <v>4324</v>
      </c>
      <c r="B537" s="4">
        <v>6</v>
      </c>
      <c r="C537" s="4">
        <v>9.4499999999999993</v>
      </c>
    </row>
    <row r="538" spans="1:3" x14ac:dyDescent="0.3">
      <c r="A538" s="2" t="s">
        <v>4323</v>
      </c>
      <c r="B538" s="4">
        <v>6.01</v>
      </c>
      <c r="C538" s="4">
        <v>9.4600000000000009</v>
      </c>
    </row>
    <row r="539" spans="1:3" x14ac:dyDescent="0.3">
      <c r="A539" s="2" t="s">
        <v>4322</v>
      </c>
      <c r="B539" s="4">
        <v>5.98</v>
      </c>
      <c r="C539" s="4">
        <v>9.43</v>
      </c>
    </row>
    <row r="540" spans="1:3" x14ac:dyDescent="0.3">
      <c r="A540" s="2" t="s">
        <v>4321</v>
      </c>
      <c r="B540" s="4">
        <v>6</v>
      </c>
      <c r="C540" s="4">
        <v>9.44</v>
      </c>
    </row>
    <row r="541" spans="1:3" x14ac:dyDescent="0.3">
      <c r="A541" s="2" t="s">
        <v>4320</v>
      </c>
      <c r="B541" s="4">
        <v>6</v>
      </c>
      <c r="C541" s="4">
        <v>9.44</v>
      </c>
    </row>
    <row r="542" spans="1:3" x14ac:dyDescent="0.3">
      <c r="A542" s="2" t="s">
        <v>4319</v>
      </c>
      <c r="B542" s="4">
        <v>5.95</v>
      </c>
      <c r="C542" s="4">
        <v>9.39</v>
      </c>
    </row>
    <row r="543" spans="1:3" x14ac:dyDescent="0.3">
      <c r="A543" s="2" t="s">
        <v>4318</v>
      </c>
      <c r="B543" s="4">
        <v>5.95</v>
      </c>
      <c r="C543" s="4">
        <v>9.39</v>
      </c>
    </row>
    <row r="544" spans="1:3" x14ac:dyDescent="0.3">
      <c r="A544" s="2" t="s">
        <v>4317</v>
      </c>
      <c r="B544" s="4">
        <v>5.91</v>
      </c>
      <c r="C544" s="4">
        <v>9.35</v>
      </c>
    </row>
    <row r="545" spans="1:3" x14ac:dyDescent="0.3">
      <c r="A545" s="2" t="s">
        <v>4316</v>
      </c>
      <c r="B545" s="4">
        <v>5.9</v>
      </c>
      <c r="C545" s="4">
        <v>9.32</v>
      </c>
    </row>
    <row r="546" spans="1:3" x14ac:dyDescent="0.3">
      <c r="A546" s="2" t="s">
        <v>4315</v>
      </c>
      <c r="B546" s="4">
        <v>5.87</v>
      </c>
      <c r="C546" s="4">
        <v>9.2899999999999991</v>
      </c>
    </row>
    <row r="547" spans="1:3" x14ac:dyDescent="0.3">
      <c r="A547" s="2" t="s">
        <v>4314</v>
      </c>
      <c r="B547" s="4">
        <v>5.87</v>
      </c>
      <c r="C547" s="4">
        <v>9.2899999999999991</v>
      </c>
    </row>
    <row r="548" spans="1:3" x14ac:dyDescent="0.3">
      <c r="A548" s="2" t="s">
        <v>4313</v>
      </c>
      <c r="B548" s="4">
        <v>5.88</v>
      </c>
      <c r="C548" s="4">
        <v>9.3000000000000007</v>
      </c>
    </row>
    <row r="549" spans="1:3" x14ac:dyDescent="0.3">
      <c r="A549" s="2" t="s">
        <v>4312</v>
      </c>
      <c r="B549" s="4">
        <v>5.87</v>
      </c>
      <c r="C549" s="4">
        <v>9.2899999999999991</v>
      </c>
    </row>
    <row r="550" spans="1:3" x14ac:dyDescent="0.3">
      <c r="A550" s="2" t="s">
        <v>4311</v>
      </c>
      <c r="B550" s="4">
        <v>5.84</v>
      </c>
      <c r="C550" s="4">
        <v>9.25</v>
      </c>
    </row>
    <row r="551" spans="1:3" x14ac:dyDescent="0.3">
      <c r="A551" s="2" t="s">
        <v>4310</v>
      </c>
      <c r="B551" s="4">
        <v>5.82</v>
      </c>
      <c r="C551" s="4">
        <v>9.23</v>
      </c>
    </row>
    <row r="552" spans="1:3" x14ac:dyDescent="0.3">
      <c r="A552" s="2" t="s">
        <v>4309</v>
      </c>
      <c r="B552" s="4">
        <v>5.83</v>
      </c>
      <c r="C552" s="4">
        <v>9.24</v>
      </c>
    </row>
    <row r="553" spans="1:3" x14ac:dyDescent="0.3">
      <c r="A553" s="2" t="s">
        <v>4308</v>
      </c>
      <c r="B553" s="4">
        <v>5.78</v>
      </c>
      <c r="C553" s="4">
        <v>9.19</v>
      </c>
    </row>
    <row r="554" spans="1:3" x14ac:dyDescent="0.3">
      <c r="A554" s="2" t="s">
        <v>4307</v>
      </c>
      <c r="B554" s="4">
        <v>5.78</v>
      </c>
      <c r="C554" s="4">
        <v>9.19</v>
      </c>
    </row>
    <row r="555" spans="1:3" x14ac:dyDescent="0.3">
      <c r="A555" s="2" t="s">
        <v>4306</v>
      </c>
      <c r="B555" s="4">
        <v>5.71</v>
      </c>
      <c r="C555" s="4">
        <v>9.1199999999999992</v>
      </c>
    </row>
    <row r="556" spans="1:3" x14ac:dyDescent="0.3">
      <c r="A556" s="2" t="s">
        <v>4305</v>
      </c>
      <c r="B556" s="4">
        <v>5.68</v>
      </c>
      <c r="C556" s="4">
        <v>9.08</v>
      </c>
    </row>
    <row r="557" spans="1:3" x14ac:dyDescent="0.3">
      <c r="A557" s="2" t="s">
        <v>4304</v>
      </c>
      <c r="B557" s="4">
        <v>5.64</v>
      </c>
      <c r="C557" s="4">
        <v>9.0299999999999994</v>
      </c>
    </row>
    <row r="558" spans="1:3" x14ac:dyDescent="0.3">
      <c r="A558" s="2" t="s">
        <v>4303</v>
      </c>
      <c r="B558" s="4">
        <v>5.67</v>
      </c>
      <c r="C558" s="4">
        <v>9.06</v>
      </c>
    </row>
    <row r="559" spans="1:3" x14ac:dyDescent="0.3">
      <c r="A559" s="2" t="s">
        <v>4302</v>
      </c>
      <c r="B559" s="4">
        <v>5.67</v>
      </c>
      <c r="C559" s="4">
        <v>9.06</v>
      </c>
    </row>
    <row r="560" spans="1:3" x14ac:dyDescent="0.3">
      <c r="A560" s="2" t="s">
        <v>4301</v>
      </c>
      <c r="B560" s="4">
        <v>5.62</v>
      </c>
      <c r="C560" s="4">
        <v>9.01</v>
      </c>
    </row>
    <row r="561" spans="1:3" x14ac:dyDescent="0.3">
      <c r="A561" s="2" t="s">
        <v>4300</v>
      </c>
      <c r="B561" s="4">
        <v>5.57</v>
      </c>
      <c r="C561" s="4">
        <v>8.9499999999999993</v>
      </c>
    </row>
    <row r="562" spans="1:3" x14ac:dyDescent="0.3">
      <c r="A562" s="2" t="s">
        <v>4299</v>
      </c>
      <c r="B562" s="4">
        <v>5.57</v>
      </c>
      <c r="C562" s="4">
        <v>8.94</v>
      </c>
    </row>
    <row r="563" spans="1:3" x14ac:dyDescent="0.3">
      <c r="A563" s="2" t="s">
        <v>4298</v>
      </c>
      <c r="B563" s="4">
        <v>5.54</v>
      </c>
      <c r="C563" s="4">
        <v>8.9</v>
      </c>
    </row>
    <row r="564" spans="1:3" x14ac:dyDescent="0.3">
      <c r="A564" s="2" t="s">
        <v>4297</v>
      </c>
      <c r="B564" s="4">
        <v>5.56</v>
      </c>
      <c r="C564" s="4">
        <v>8.92</v>
      </c>
    </row>
    <row r="565" spans="1:3" x14ac:dyDescent="0.3">
      <c r="A565" s="2" t="s">
        <v>4296</v>
      </c>
      <c r="B565" s="4">
        <v>5.51</v>
      </c>
      <c r="C565" s="4">
        <v>8.8699999999999992</v>
      </c>
    </row>
    <row r="566" spans="1:3" x14ac:dyDescent="0.3">
      <c r="A566" s="2" t="s">
        <v>4295</v>
      </c>
      <c r="B566" s="4">
        <v>5.47</v>
      </c>
      <c r="C566" s="4">
        <v>8.84</v>
      </c>
    </row>
    <row r="567" spans="1:3" x14ac:dyDescent="0.3">
      <c r="A567" s="2" t="s">
        <v>4294</v>
      </c>
      <c r="B567" s="4">
        <v>5.45</v>
      </c>
      <c r="C567" s="4">
        <v>8.82</v>
      </c>
    </row>
    <row r="568" spans="1:3" x14ac:dyDescent="0.3">
      <c r="A568" s="2" t="s">
        <v>4293</v>
      </c>
      <c r="B568" s="4">
        <v>5.45</v>
      </c>
      <c r="C568" s="4">
        <v>8.82</v>
      </c>
    </row>
    <row r="569" spans="1:3" x14ac:dyDescent="0.3">
      <c r="A569" s="2" t="s">
        <v>4292</v>
      </c>
      <c r="B569" s="4">
        <v>5.45</v>
      </c>
      <c r="C569" s="4">
        <v>8.82</v>
      </c>
    </row>
    <row r="570" spans="1:3" x14ac:dyDescent="0.3">
      <c r="A570" s="2" t="s">
        <v>4291</v>
      </c>
      <c r="B570" s="4">
        <v>5.42</v>
      </c>
      <c r="C570" s="4">
        <v>8.7899999999999991</v>
      </c>
    </row>
    <row r="571" spans="1:3" x14ac:dyDescent="0.3">
      <c r="A571" s="2" t="s">
        <v>4290</v>
      </c>
      <c r="B571" s="4">
        <v>5.39</v>
      </c>
      <c r="C571" s="4">
        <v>8.76</v>
      </c>
    </row>
    <row r="572" spans="1:3" x14ac:dyDescent="0.3">
      <c r="A572" s="2" t="s">
        <v>4289</v>
      </c>
      <c r="B572" s="4">
        <v>5.41</v>
      </c>
      <c r="C572" s="4">
        <v>8.77</v>
      </c>
    </row>
    <row r="573" spans="1:3" x14ac:dyDescent="0.3">
      <c r="A573" s="2" t="s">
        <v>4288</v>
      </c>
      <c r="B573" s="4">
        <v>5.41</v>
      </c>
      <c r="C573" s="4">
        <v>8.77</v>
      </c>
    </row>
    <row r="574" spans="1:3" x14ac:dyDescent="0.3">
      <c r="A574" s="2" t="s">
        <v>4287</v>
      </c>
      <c r="B574" s="4">
        <v>5.38</v>
      </c>
      <c r="C574" s="4">
        <v>8.74</v>
      </c>
    </row>
    <row r="575" spans="1:3" x14ac:dyDescent="0.3">
      <c r="A575" s="2" t="s">
        <v>4286</v>
      </c>
      <c r="B575" s="4">
        <v>5.33</v>
      </c>
      <c r="C575" s="4">
        <v>8.68</v>
      </c>
    </row>
    <row r="576" spans="1:3" x14ac:dyDescent="0.3">
      <c r="A576" s="2" t="s">
        <v>4285</v>
      </c>
      <c r="B576" s="4">
        <v>5.26</v>
      </c>
      <c r="C576" s="4">
        <v>8.6199999999999992</v>
      </c>
    </row>
    <row r="577" spans="1:3" x14ac:dyDescent="0.3">
      <c r="A577" s="2" t="s">
        <v>4284</v>
      </c>
      <c r="B577" s="4">
        <v>5.29</v>
      </c>
      <c r="C577" s="4">
        <v>8.65</v>
      </c>
    </row>
    <row r="578" spans="1:3" x14ac:dyDescent="0.3">
      <c r="A578" s="2" t="s">
        <v>4283</v>
      </c>
      <c r="B578" s="4">
        <v>5.3</v>
      </c>
      <c r="C578" s="4">
        <v>8.66</v>
      </c>
    </row>
    <row r="579" spans="1:3" x14ac:dyDescent="0.3">
      <c r="A579" s="2" t="s">
        <v>4282</v>
      </c>
      <c r="B579" s="4">
        <v>5.27</v>
      </c>
      <c r="C579" s="4">
        <v>8.6300000000000008</v>
      </c>
    </row>
    <row r="580" spans="1:3" x14ac:dyDescent="0.3">
      <c r="A580" s="2" t="s">
        <v>4281</v>
      </c>
      <c r="B580" s="4">
        <v>5.27</v>
      </c>
      <c r="C580" s="4">
        <v>8.6199999999999992</v>
      </c>
    </row>
    <row r="581" spans="1:3" x14ac:dyDescent="0.3">
      <c r="A581" s="2" t="s">
        <v>4280</v>
      </c>
      <c r="B581" s="4">
        <v>5.21</v>
      </c>
      <c r="C581" s="4">
        <v>8.5500000000000007</v>
      </c>
    </row>
    <row r="582" spans="1:3" x14ac:dyDescent="0.3">
      <c r="A582" s="2" t="s">
        <v>4279</v>
      </c>
      <c r="B582" s="4">
        <v>5.19</v>
      </c>
      <c r="C582" s="4">
        <v>8.5299999999999994</v>
      </c>
    </row>
    <row r="583" spans="1:3" x14ac:dyDescent="0.3">
      <c r="A583" s="2" t="s">
        <v>4278</v>
      </c>
      <c r="B583" s="4">
        <v>5.19</v>
      </c>
      <c r="C583" s="4">
        <v>8.5299999999999994</v>
      </c>
    </row>
    <row r="584" spans="1:3" x14ac:dyDescent="0.3">
      <c r="A584" s="2" t="s">
        <v>4277</v>
      </c>
      <c r="B584" s="4">
        <v>5.26</v>
      </c>
      <c r="C584" s="4">
        <v>8.6</v>
      </c>
    </row>
    <row r="585" spans="1:3" x14ac:dyDescent="0.3">
      <c r="A585" s="2" t="s">
        <v>4276</v>
      </c>
      <c r="B585" s="4">
        <v>5.32</v>
      </c>
      <c r="C585" s="4">
        <v>8.65</v>
      </c>
    </row>
    <row r="586" spans="1:3" x14ac:dyDescent="0.3">
      <c r="A586" s="2" t="s">
        <v>4275</v>
      </c>
      <c r="B586" s="4">
        <v>5.29</v>
      </c>
      <c r="C586" s="4">
        <v>8.6199999999999992</v>
      </c>
    </row>
    <row r="587" spans="1:3" x14ac:dyDescent="0.3">
      <c r="A587" s="2" t="s">
        <v>4274</v>
      </c>
      <c r="B587" s="4">
        <v>5.29</v>
      </c>
      <c r="C587" s="4">
        <v>8.6199999999999992</v>
      </c>
    </row>
    <row r="588" spans="1:3" x14ac:dyDescent="0.3">
      <c r="A588" s="2" t="s">
        <v>4273</v>
      </c>
      <c r="B588" s="4">
        <v>5.38</v>
      </c>
      <c r="C588" s="4">
        <v>8.6999999999999993</v>
      </c>
    </row>
    <row r="589" spans="1:3" x14ac:dyDescent="0.3">
      <c r="A589" s="2" t="s">
        <v>4272</v>
      </c>
      <c r="B589" s="4">
        <v>5.37</v>
      </c>
      <c r="C589" s="4">
        <v>8.69</v>
      </c>
    </row>
    <row r="590" spans="1:3" x14ac:dyDescent="0.3">
      <c r="A590" s="2" t="s">
        <v>4271</v>
      </c>
      <c r="B590" s="4">
        <v>5.3</v>
      </c>
      <c r="C590" s="4">
        <v>8.6199999999999992</v>
      </c>
    </row>
    <row r="591" spans="1:3" x14ac:dyDescent="0.3">
      <c r="A591" s="2" t="s">
        <v>4270</v>
      </c>
      <c r="B591" s="4">
        <v>5.31</v>
      </c>
      <c r="C591" s="4">
        <v>8.6300000000000008</v>
      </c>
    </row>
    <row r="592" spans="1:3" x14ac:dyDescent="0.3">
      <c r="A592" s="2" t="s">
        <v>4269</v>
      </c>
      <c r="B592" s="4">
        <v>5.25</v>
      </c>
      <c r="C592" s="4">
        <v>8.57</v>
      </c>
    </row>
    <row r="593" spans="1:3" x14ac:dyDescent="0.3">
      <c r="A593" s="2" t="s">
        <v>4268</v>
      </c>
      <c r="B593" s="4">
        <v>5.24</v>
      </c>
      <c r="C593" s="4">
        <v>8.56</v>
      </c>
    </row>
    <row r="594" spans="1:3" x14ac:dyDescent="0.3">
      <c r="A594" s="2" t="s">
        <v>4267</v>
      </c>
      <c r="B594" s="4">
        <v>5.19</v>
      </c>
      <c r="C594" s="4">
        <v>8.5</v>
      </c>
    </row>
    <row r="595" spans="1:3" x14ac:dyDescent="0.3">
      <c r="A595" s="2" t="s">
        <v>4266</v>
      </c>
      <c r="B595" s="4">
        <v>5.14</v>
      </c>
      <c r="C595" s="4">
        <v>8.4499999999999993</v>
      </c>
    </row>
    <row r="596" spans="1:3" x14ac:dyDescent="0.3">
      <c r="A596" s="2" t="s">
        <v>4265</v>
      </c>
      <c r="B596" s="4">
        <v>5.1100000000000003</v>
      </c>
      <c r="C596" s="4">
        <v>8.42</v>
      </c>
    </row>
    <row r="597" spans="1:3" x14ac:dyDescent="0.3">
      <c r="A597" s="2" t="s">
        <v>4264</v>
      </c>
      <c r="B597" s="4">
        <v>5.14</v>
      </c>
      <c r="C597" s="4">
        <v>8.4499999999999993</v>
      </c>
    </row>
    <row r="598" spans="1:3" x14ac:dyDescent="0.3">
      <c r="A598" s="2" t="s">
        <v>4263</v>
      </c>
      <c r="B598" s="4">
        <v>5.18</v>
      </c>
      <c r="C598" s="4">
        <v>8.48</v>
      </c>
    </row>
    <row r="599" spans="1:3" x14ac:dyDescent="0.3">
      <c r="A599" s="2" t="s">
        <v>4262</v>
      </c>
      <c r="B599" s="4">
        <v>5.15</v>
      </c>
      <c r="C599" s="4">
        <v>8.44</v>
      </c>
    </row>
    <row r="600" spans="1:3" x14ac:dyDescent="0.3">
      <c r="A600" s="2" t="s">
        <v>4261</v>
      </c>
      <c r="B600" s="4">
        <v>5.15</v>
      </c>
      <c r="C600" s="4">
        <v>8.44</v>
      </c>
    </row>
    <row r="601" spans="1:3" x14ac:dyDescent="0.3">
      <c r="A601" s="2" t="s">
        <v>4260</v>
      </c>
      <c r="B601" s="4">
        <v>5.15</v>
      </c>
      <c r="C601" s="4">
        <v>8.44</v>
      </c>
    </row>
    <row r="602" spans="1:3" x14ac:dyDescent="0.3">
      <c r="A602" s="2" t="s">
        <v>4259</v>
      </c>
      <c r="B602" s="4">
        <v>5.17</v>
      </c>
      <c r="C602" s="4">
        <v>8.4600000000000009</v>
      </c>
    </row>
    <row r="603" spans="1:3" x14ac:dyDescent="0.3">
      <c r="A603" s="2" t="s">
        <v>4258</v>
      </c>
      <c r="B603" s="4">
        <v>5.2</v>
      </c>
      <c r="C603" s="4">
        <v>8.48</v>
      </c>
    </row>
    <row r="604" spans="1:3" x14ac:dyDescent="0.3">
      <c r="A604" s="2" t="s">
        <v>4257</v>
      </c>
      <c r="B604" s="4">
        <v>5.25</v>
      </c>
      <c r="C604" s="4">
        <v>8.52</v>
      </c>
    </row>
    <row r="605" spans="1:3" x14ac:dyDescent="0.3">
      <c r="A605" s="2" t="s">
        <v>4256</v>
      </c>
      <c r="B605" s="4">
        <v>5.85</v>
      </c>
      <c r="C605" s="4">
        <v>9.02</v>
      </c>
    </row>
    <row r="606" spans="1:3" x14ac:dyDescent="0.3">
      <c r="A606" s="2" t="s">
        <v>4255</v>
      </c>
      <c r="B606" s="4">
        <v>5.89</v>
      </c>
      <c r="C606" s="4">
        <v>9.0500000000000007</v>
      </c>
    </row>
    <row r="607" spans="1:3" x14ac:dyDescent="0.3">
      <c r="A607" s="2" t="s">
        <v>4254</v>
      </c>
      <c r="B607" s="4">
        <v>5.76</v>
      </c>
      <c r="C607" s="4">
        <v>8.9</v>
      </c>
    </row>
    <row r="608" spans="1:3" x14ac:dyDescent="0.3">
      <c r="A608" s="2" t="s">
        <v>4253</v>
      </c>
      <c r="B608" s="4">
        <v>5.79</v>
      </c>
      <c r="C608" s="4">
        <v>8.93</v>
      </c>
    </row>
    <row r="609" spans="1:3" x14ac:dyDescent="0.3">
      <c r="A609" s="2" t="s">
        <v>4252</v>
      </c>
      <c r="B609" s="4">
        <v>5.7</v>
      </c>
      <c r="C609" s="4">
        <v>8.84</v>
      </c>
    </row>
    <row r="610" spans="1:3" x14ac:dyDescent="0.3">
      <c r="A610" s="2" t="s">
        <v>4251</v>
      </c>
      <c r="B610" s="4">
        <v>5.57</v>
      </c>
      <c r="C610" s="4">
        <v>8.6999999999999993</v>
      </c>
    </row>
    <row r="611" spans="1:3" x14ac:dyDescent="0.3">
      <c r="A611" s="2" t="s">
        <v>4250</v>
      </c>
      <c r="B611" s="4">
        <v>5.53</v>
      </c>
      <c r="C611" s="4">
        <v>8.66</v>
      </c>
    </row>
    <row r="612" spans="1:3" x14ac:dyDescent="0.3">
      <c r="A612" s="2" t="s">
        <v>4249</v>
      </c>
      <c r="B612" s="4">
        <v>5.46</v>
      </c>
      <c r="C612" s="4">
        <v>8.58</v>
      </c>
    </row>
    <row r="613" spans="1:3" x14ac:dyDescent="0.3">
      <c r="A613" s="2" t="s">
        <v>4248</v>
      </c>
      <c r="B613" s="4">
        <v>5.46</v>
      </c>
      <c r="C613" s="4">
        <v>8.58</v>
      </c>
    </row>
    <row r="614" spans="1:3" x14ac:dyDescent="0.3">
      <c r="A614" s="2" t="s">
        <v>4247</v>
      </c>
      <c r="B614" s="4">
        <v>5.43</v>
      </c>
      <c r="C614" s="4">
        <v>8.5500000000000007</v>
      </c>
    </row>
    <row r="615" spans="1:3" x14ac:dyDescent="0.3">
      <c r="A615" s="2" t="s">
        <v>4246</v>
      </c>
      <c r="B615" s="4">
        <v>5.37</v>
      </c>
      <c r="C615" s="4">
        <v>8.49</v>
      </c>
    </row>
    <row r="616" spans="1:3" x14ac:dyDescent="0.3">
      <c r="A616" s="2" t="s">
        <v>4245</v>
      </c>
      <c r="B616" s="4">
        <v>5.33</v>
      </c>
      <c r="C616" s="4">
        <v>8.4499999999999993</v>
      </c>
    </row>
    <row r="617" spans="1:3" x14ac:dyDescent="0.3">
      <c r="A617" s="2" t="s">
        <v>4244</v>
      </c>
      <c r="B617" s="4">
        <v>5.4</v>
      </c>
      <c r="C617" s="4">
        <v>8.52</v>
      </c>
    </row>
    <row r="618" spans="1:3" x14ac:dyDescent="0.3">
      <c r="A618" s="2" t="s">
        <v>4243</v>
      </c>
      <c r="B618" s="4">
        <v>5.38</v>
      </c>
      <c r="C618" s="4">
        <v>8.5</v>
      </c>
    </row>
    <row r="619" spans="1:3" x14ac:dyDescent="0.3">
      <c r="A619" s="2" t="s">
        <v>4242</v>
      </c>
      <c r="B619" s="4">
        <v>5.38</v>
      </c>
      <c r="C619" s="4">
        <v>8.5</v>
      </c>
    </row>
    <row r="620" spans="1:3" x14ac:dyDescent="0.3">
      <c r="A620" s="2" t="s">
        <v>4241</v>
      </c>
      <c r="B620" s="4">
        <v>5.4</v>
      </c>
      <c r="C620" s="4">
        <v>8.52</v>
      </c>
    </row>
    <row r="621" spans="1:3" x14ac:dyDescent="0.3">
      <c r="A621" s="2" t="s">
        <v>4240</v>
      </c>
      <c r="B621" s="4">
        <v>5.37</v>
      </c>
      <c r="C621" s="4">
        <v>8.5</v>
      </c>
    </row>
    <row r="622" spans="1:3" x14ac:dyDescent="0.3">
      <c r="A622" s="2" t="s">
        <v>4239</v>
      </c>
      <c r="B622" s="4">
        <v>5.38</v>
      </c>
      <c r="C622" s="4">
        <v>8.51</v>
      </c>
    </row>
    <row r="623" spans="1:3" x14ac:dyDescent="0.3">
      <c r="A623" s="2" t="s">
        <v>4238</v>
      </c>
      <c r="B623" s="4">
        <v>5.42</v>
      </c>
      <c r="C623" s="4">
        <v>8.5500000000000007</v>
      </c>
    </row>
    <row r="624" spans="1:3" x14ac:dyDescent="0.3">
      <c r="A624" s="2" t="s">
        <v>4237</v>
      </c>
      <c r="B624" s="4">
        <v>5.44</v>
      </c>
      <c r="C624" s="4">
        <v>8.56</v>
      </c>
    </row>
    <row r="625" spans="1:3" x14ac:dyDescent="0.3">
      <c r="A625" s="2" t="s">
        <v>4236</v>
      </c>
      <c r="B625" s="4">
        <v>5.47</v>
      </c>
      <c r="C625" s="4">
        <v>8.59</v>
      </c>
    </row>
    <row r="626" spans="1:3" x14ac:dyDescent="0.3">
      <c r="A626" s="2" t="s">
        <v>4235</v>
      </c>
      <c r="B626" s="4">
        <v>5.41</v>
      </c>
      <c r="C626" s="4">
        <v>8.52</v>
      </c>
    </row>
    <row r="627" spans="1:3" x14ac:dyDescent="0.3">
      <c r="A627" s="2" t="s">
        <v>4234</v>
      </c>
      <c r="B627" s="4">
        <v>5.37</v>
      </c>
      <c r="C627" s="4">
        <v>8.49</v>
      </c>
    </row>
    <row r="628" spans="1:3" x14ac:dyDescent="0.3">
      <c r="A628" s="2" t="s">
        <v>4233</v>
      </c>
      <c r="B628" s="4">
        <v>5.38</v>
      </c>
      <c r="C628" s="4">
        <v>8.5</v>
      </c>
    </row>
    <row r="629" spans="1:3" x14ac:dyDescent="0.3">
      <c r="A629" s="2" t="s">
        <v>4232</v>
      </c>
      <c r="B629" s="4">
        <v>5.38</v>
      </c>
      <c r="C629" s="4">
        <v>8.5</v>
      </c>
    </row>
    <row r="630" spans="1:3" x14ac:dyDescent="0.3">
      <c r="A630" s="2" t="s">
        <v>4231</v>
      </c>
      <c r="B630" s="4">
        <v>5.39</v>
      </c>
      <c r="C630" s="4">
        <v>8.51</v>
      </c>
    </row>
    <row r="631" spans="1:3" x14ac:dyDescent="0.3">
      <c r="A631" s="2" t="s">
        <v>4230</v>
      </c>
      <c r="B631" s="4">
        <v>5.39</v>
      </c>
      <c r="C631" s="4">
        <v>8.51</v>
      </c>
    </row>
    <row r="632" spans="1:3" x14ac:dyDescent="0.3">
      <c r="A632" s="2" t="s">
        <v>4229</v>
      </c>
      <c r="B632" s="4">
        <v>5.4</v>
      </c>
      <c r="C632" s="4">
        <v>8.52</v>
      </c>
    </row>
    <row r="633" spans="1:3" x14ac:dyDescent="0.3">
      <c r="A633" s="2" t="s">
        <v>4228</v>
      </c>
      <c r="B633" s="4">
        <v>5.42</v>
      </c>
      <c r="C633" s="4">
        <v>8.5299999999999994</v>
      </c>
    </row>
    <row r="634" spans="1:3" x14ac:dyDescent="0.3">
      <c r="A634" s="2" t="s">
        <v>4227</v>
      </c>
      <c r="B634" s="4">
        <v>5.4</v>
      </c>
      <c r="C634" s="4">
        <v>8.51</v>
      </c>
    </row>
    <row r="635" spans="1:3" x14ac:dyDescent="0.3">
      <c r="A635" s="2" t="s">
        <v>4226</v>
      </c>
      <c r="B635" s="4">
        <v>5.39</v>
      </c>
      <c r="C635" s="4">
        <v>8.49</v>
      </c>
    </row>
    <row r="636" spans="1:3" x14ac:dyDescent="0.3">
      <c r="A636" s="2" t="s">
        <v>4225</v>
      </c>
      <c r="B636" s="4">
        <v>5.39</v>
      </c>
      <c r="C636" s="4">
        <v>8.48</v>
      </c>
    </row>
    <row r="637" spans="1:3" x14ac:dyDescent="0.3">
      <c r="A637" s="2" t="s">
        <v>4224</v>
      </c>
      <c r="B637" s="4">
        <v>5.38</v>
      </c>
      <c r="C637" s="4">
        <v>8.4700000000000006</v>
      </c>
    </row>
    <row r="638" spans="1:3" x14ac:dyDescent="0.3">
      <c r="A638" s="2" t="s">
        <v>4223</v>
      </c>
      <c r="B638" s="4">
        <v>5.35</v>
      </c>
      <c r="C638" s="4">
        <v>8.44</v>
      </c>
    </row>
    <row r="639" spans="1:3" x14ac:dyDescent="0.3">
      <c r="A639" s="2" t="s">
        <v>4222</v>
      </c>
      <c r="B639" s="4">
        <v>5.35</v>
      </c>
      <c r="C639" s="4">
        <v>8.4499999999999993</v>
      </c>
    </row>
    <row r="640" spans="1:3" x14ac:dyDescent="0.3">
      <c r="A640" s="2" t="s">
        <v>4221</v>
      </c>
      <c r="B640" s="4">
        <v>5.32</v>
      </c>
      <c r="C640" s="4">
        <v>8.41</v>
      </c>
    </row>
    <row r="641" spans="1:3" x14ac:dyDescent="0.3">
      <c r="A641" s="2" t="s">
        <v>4220</v>
      </c>
      <c r="B641" s="4">
        <v>5.3</v>
      </c>
      <c r="C641" s="4">
        <v>8.39</v>
      </c>
    </row>
    <row r="642" spans="1:3" x14ac:dyDescent="0.3">
      <c r="A642" s="2" t="s">
        <v>4219</v>
      </c>
      <c r="B642" s="4">
        <v>5.3</v>
      </c>
      <c r="C642" s="4">
        <v>8.39</v>
      </c>
    </row>
    <row r="643" spans="1:3" x14ac:dyDescent="0.3">
      <c r="A643" s="2" t="s">
        <v>4218</v>
      </c>
      <c r="B643" s="4">
        <v>5.29</v>
      </c>
      <c r="C643" s="4">
        <v>8.3800000000000008</v>
      </c>
    </row>
    <row r="644" spans="1:3" x14ac:dyDescent="0.3">
      <c r="A644" s="2" t="s">
        <v>4217</v>
      </c>
      <c r="B644" s="4">
        <v>5.28</v>
      </c>
      <c r="C644" s="4">
        <v>8.3699999999999992</v>
      </c>
    </row>
    <row r="645" spans="1:3" x14ac:dyDescent="0.3">
      <c r="A645" s="2" t="s">
        <v>4216</v>
      </c>
      <c r="B645" s="4">
        <v>5.31</v>
      </c>
      <c r="C645" s="4">
        <v>8.39</v>
      </c>
    </row>
    <row r="646" spans="1:3" x14ac:dyDescent="0.3">
      <c r="A646" s="2" t="s">
        <v>4215</v>
      </c>
      <c r="B646" s="4">
        <v>5.28</v>
      </c>
      <c r="C646" s="4">
        <v>8.36</v>
      </c>
    </row>
    <row r="647" spans="1:3" x14ac:dyDescent="0.3">
      <c r="A647" s="2" t="s">
        <v>4214</v>
      </c>
      <c r="B647" s="4">
        <v>5.24</v>
      </c>
      <c r="C647" s="4">
        <v>8.32</v>
      </c>
    </row>
    <row r="648" spans="1:3" x14ac:dyDescent="0.3">
      <c r="A648" s="2" t="s">
        <v>4213</v>
      </c>
      <c r="B648" s="4">
        <v>5.23</v>
      </c>
      <c r="C648" s="4">
        <v>8.3000000000000007</v>
      </c>
    </row>
    <row r="649" spans="1:3" x14ac:dyDescent="0.3">
      <c r="A649" s="2" t="s">
        <v>4212</v>
      </c>
      <c r="B649" s="4">
        <v>5.23</v>
      </c>
      <c r="C649" s="4">
        <v>8.3000000000000007</v>
      </c>
    </row>
    <row r="650" spans="1:3" x14ac:dyDescent="0.3">
      <c r="A650" s="2" t="s">
        <v>4211</v>
      </c>
      <c r="B650" s="4">
        <v>5.2</v>
      </c>
      <c r="C650" s="4">
        <v>8.2799999999999994</v>
      </c>
    </row>
    <row r="651" spans="1:3" x14ac:dyDescent="0.3">
      <c r="A651" s="2" t="s">
        <v>4210</v>
      </c>
      <c r="B651" s="4">
        <v>5.26</v>
      </c>
      <c r="C651" s="4">
        <v>8.34</v>
      </c>
    </row>
    <row r="652" spans="1:3" x14ac:dyDescent="0.3">
      <c r="A652" s="2" t="s">
        <v>4209</v>
      </c>
      <c r="B652" s="4">
        <v>5.23</v>
      </c>
      <c r="C652" s="4">
        <v>8.31</v>
      </c>
    </row>
    <row r="653" spans="1:3" x14ac:dyDescent="0.3">
      <c r="A653" s="2" t="s">
        <v>4208</v>
      </c>
      <c r="B653" s="4">
        <v>5.29</v>
      </c>
      <c r="C653" s="4">
        <v>8.36</v>
      </c>
    </row>
    <row r="654" spans="1:3" x14ac:dyDescent="0.3">
      <c r="A654" s="2" t="s">
        <v>4207</v>
      </c>
      <c r="B654" s="4">
        <v>5.29</v>
      </c>
      <c r="C654" s="4">
        <v>8.36</v>
      </c>
    </row>
    <row r="655" spans="1:3" x14ac:dyDescent="0.3">
      <c r="A655" s="2" t="s">
        <v>4206</v>
      </c>
      <c r="B655" s="4">
        <v>5.31</v>
      </c>
      <c r="C655" s="4">
        <v>8.39</v>
      </c>
    </row>
    <row r="656" spans="1:3" x14ac:dyDescent="0.3">
      <c r="A656" s="2" t="s">
        <v>4205</v>
      </c>
      <c r="B656" s="4">
        <v>5.29</v>
      </c>
      <c r="C656" s="4">
        <v>8.36</v>
      </c>
    </row>
    <row r="657" spans="1:3" x14ac:dyDescent="0.3">
      <c r="A657" s="2" t="s">
        <v>4204</v>
      </c>
      <c r="B657" s="4">
        <v>5.26</v>
      </c>
      <c r="C657" s="4">
        <v>8.34</v>
      </c>
    </row>
    <row r="658" spans="1:3" x14ac:dyDescent="0.3">
      <c r="A658" s="2" t="s">
        <v>4203</v>
      </c>
      <c r="B658" s="4">
        <v>5.21</v>
      </c>
      <c r="C658" s="4">
        <v>8.3000000000000007</v>
      </c>
    </row>
    <row r="659" spans="1:3" x14ac:dyDescent="0.3">
      <c r="A659" s="2" t="s">
        <v>4202</v>
      </c>
      <c r="B659" s="4">
        <v>5.21</v>
      </c>
      <c r="C659" s="4">
        <v>8.3000000000000007</v>
      </c>
    </row>
    <row r="660" spans="1:3" x14ac:dyDescent="0.3">
      <c r="A660" s="2" t="s">
        <v>4201</v>
      </c>
      <c r="B660" s="4">
        <v>5.24</v>
      </c>
      <c r="C660" s="4">
        <v>8.33</v>
      </c>
    </row>
    <row r="661" spans="1:3" x14ac:dyDescent="0.3">
      <c r="A661" s="2" t="s">
        <v>4200</v>
      </c>
      <c r="B661" s="4">
        <v>5.22</v>
      </c>
      <c r="C661" s="4">
        <v>8.31</v>
      </c>
    </row>
    <row r="662" spans="1:3" x14ac:dyDescent="0.3">
      <c r="A662" s="2" t="s">
        <v>4199</v>
      </c>
      <c r="B662" s="4">
        <v>5.21</v>
      </c>
      <c r="C662" s="4">
        <v>8.3000000000000007</v>
      </c>
    </row>
    <row r="663" spans="1:3" x14ac:dyDescent="0.3">
      <c r="A663" s="2" t="s">
        <v>4198</v>
      </c>
      <c r="B663" s="4">
        <v>5.2</v>
      </c>
      <c r="C663" s="4">
        <v>8.2899999999999991</v>
      </c>
    </row>
    <row r="664" spans="1:3" x14ac:dyDescent="0.3">
      <c r="A664" s="2" t="s">
        <v>4197</v>
      </c>
      <c r="B664" s="4">
        <v>5.2</v>
      </c>
      <c r="C664" s="4">
        <v>8.2899999999999991</v>
      </c>
    </row>
    <row r="665" spans="1:3" x14ac:dyDescent="0.3">
      <c r="A665" s="2" t="s">
        <v>4196</v>
      </c>
      <c r="B665" s="4">
        <v>5.18</v>
      </c>
      <c r="C665" s="4">
        <v>8.27</v>
      </c>
    </row>
    <row r="666" spans="1:3" x14ac:dyDescent="0.3">
      <c r="A666" s="2" t="s">
        <v>4195</v>
      </c>
      <c r="B666" s="4">
        <v>5.18</v>
      </c>
      <c r="C666" s="4">
        <v>8.27</v>
      </c>
    </row>
    <row r="667" spans="1:3" x14ac:dyDescent="0.3">
      <c r="A667" s="2" t="s">
        <v>4194</v>
      </c>
      <c r="B667" s="4">
        <v>5.21</v>
      </c>
      <c r="C667" s="4">
        <v>8.3000000000000007</v>
      </c>
    </row>
    <row r="668" spans="1:3" x14ac:dyDescent="0.3">
      <c r="A668" s="2" t="s">
        <v>4193</v>
      </c>
      <c r="B668" s="4">
        <v>5.23</v>
      </c>
      <c r="C668" s="4">
        <v>8.32</v>
      </c>
    </row>
    <row r="669" spans="1:3" x14ac:dyDescent="0.3">
      <c r="A669" s="2" t="s">
        <v>4192</v>
      </c>
      <c r="B669" s="4">
        <v>5.19</v>
      </c>
      <c r="C669" s="4">
        <v>8.2799999999999994</v>
      </c>
    </row>
    <row r="670" spans="1:3" x14ac:dyDescent="0.3">
      <c r="A670" s="2" t="s">
        <v>4191</v>
      </c>
      <c r="B670" s="4">
        <v>5.22</v>
      </c>
      <c r="C670" s="4">
        <v>8.31</v>
      </c>
    </row>
    <row r="671" spans="1:3" x14ac:dyDescent="0.3">
      <c r="A671" s="2" t="s">
        <v>4190</v>
      </c>
      <c r="B671" s="4">
        <v>5.21</v>
      </c>
      <c r="C671" s="4">
        <v>8.3000000000000007</v>
      </c>
    </row>
    <row r="672" spans="1:3" x14ac:dyDescent="0.3">
      <c r="A672" s="2" t="s">
        <v>4189</v>
      </c>
      <c r="B672" s="4">
        <v>5.26</v>
      </c>
      <c r="C672" s="4">
        <v>8.35</v>
      </c>
    </row>
    <row r="673" spans="1:3" x14ac:dyDescent="0.3">
      <c r="A673" s="2" t="s">
        <v>4188</v>
      </c>
      <c r="B673" s="4">
        <v>5.35</v>
      </c>
      <c r="C673" s="4">
        <v>8.44</v>
      </c>
    </row>
    <row r="674" spans="1:3" x14ac:dyDescent="0.3">
      <c r="A674" s="2" t="s">
        <v>4187</v>
      </c>
      <c r="B674" s="4">
        <v>5.41</v>
      </c>
      <c r="C674" s="4">
        <v>8.5</v>
      </c>
    </row>
    <row r="675" spans="1:3" x14ac:dyDescent="0.3">
      <c r="A675" s="2" t="s">
        <v>4186</v>
      </c>
      <c r="B675" s="4">
        <v>5.37</v>
      </c>
      <c r="C675" s="4">
        <v>8.4600000000000009</v>
      </c>
    </row>
    <row r="676" spans="1:3" x14ac:dyDescent="0.3">
      <c r="A676" s="2" t="s">
        <v>4185</v>
      </c>
      <c r="B676" s="4">
        <v>5.37</v>
      </c>
      <c r="C676" s="4">
        <v>8.4600000000000009</v>
      </c>
    </row>
    <row r="677" spans="1:3" x14ac:dyDescent="0.3">
      <c r="A677" s="2" t="s">
        <v>4184</v>
      </c>
      <c r="B677" s="4">
        <v>5.4</v>
      </c>
      <c r="C677" s="4">
        <v>8.48</v>
      </c>
    </row>
    <row r="678" spans="1:3" x14ac:dyDescent="0.3">
      <c r="A678" s="2" t="s">
        <v>4183</v>
      </c>
      <c r="B678" s="4">
        <v>5.45</v>
      </c>
      <c r="C678" s="4">
        <v>8.5299999999999994</v>
      </c>
    </row>
    <row r="679" spans="1:3" x14ac:dyDescent="0.3">
      <c r="A679" s="2" t="s">
        <v>4182</v>
      </c>
      <c r="B679" s="4">
        <v>5.45</v>
      </c>
      <c r="C679" s="4">
        <v>8.5299999999999994</v>
      </c>
    </row>
    <row r="680" spans="1:3" x14ac:dyDescent="0.3">
      <c r="A680" s="2" t="s">
        <v>4181</v>
      </c>
      <c r="B680" s="4">
        <v>5.43</v>
      </c>
      <c r="C680" s="4">
        <v>8.51</v>
      </c>
    </row>
    <row r="681" spans="1:3" x14ac:dyDescent="0.3">
      <c r="A681" s="2" t="s">
        <v>4180</v>
      </c>
      <c r="B681" s="4">
        <v>5.38</v>
      </c>
      <c r="C681" s="4">
        <v>8.4600000000000009</v>
      </c>
    </row>
    <row r="682" spans="1:3" x14ac:dyDescent="0.3">
      <c r="A682" s="2" t="s">
        <v>4179</v>
      </c>
      <c r="B682" s="4">
        <v>5.38</v>
      </c>
      <c r="C682" s="4">
        <v>8.4600000000000009</v>
      </c>
    </row>
    <row r="683" spans="1:3" x14ac:dyDescent="0.3">
      <c r="A683" s="2" t="s">
        <v>4178</v>
      </c>
      <c r="B683" s="4">
        <v>5.5</v>
      </c>
      <c r="C683" s="4">
        <v>8.59</v>
      </c>
    </row>
    <row r="684" spans="1:3" x14ac:dyDescent="0.3">
      <c r="A684" s="2" t="s">
        <v>4177</v>
      </c>
      <c r="B684" s="4">
        <v>5.51</v>
      </c>
      <c r="C684" s="4">
        <v>8.59</v>
      </c>
    </row>
    <row r="685" spans="1:3" x14ac:dyDescent="0.3">
      <c r="A685" s="2" t="s">
        <v>4176</v>
      </c>
      <c r="B685" s="4">
        <v>5.55</v>
      </c>
      <c r="C685" s="4">
        <v>8.64</v>
      </c>
    </row>
    <row r="686" spans="1:3" x14ac:dyDescent="0.3">
      <c r="A686" s="2" t="s">
        <v>4175</v>
      </c>
      <c r="B686" s="4">
        <v>5.56</v>
      </c>
      <c r="C686" s="4">
        <v>8.65</v>
      </c>
    </row>
    <row r="687" spans="1:3" x14ac:dyDescent="0.3">
      <c r="A687" s="2" t="s">
        <v>4174</v>
      </c>
      <c r="B687" s="4">
        <v>5.57</v>
      </c>
      <c r="C687" s="4">
        <v>8.67</v>
      </c>
    </row>
    <row r="688" spans="1:3" x14ac:dyDescent="0.3">
      <c r="A688" s="2" t="s">
        <v>4173</v>
      </c>
      <c r="B688" s="4">
        <v>5.5</v>
      </c>
      <c r="C688" s="4">
        <v>8.59</v>
      </c>
    </row>
    <row r="689" spans="1:3" x14ac:dyDescent="0.3">
      <c r="A689" s="2" t="s">
        <v>4172</v>
      </c>
      <c r="B689" s="4">
        <v>5.56</v>
      </c>
      <c r="C689" s="4">
        <v>8.65</v>
      </c>
    </row>
    <row r="690" spans="1:3" x14ac:dyDescent="0.3">
      <c r="A690" s="2" t="s">
        <v>4171</v>
      </c>
      <c r="B690" s="4">
        <v>5.61</v>
      </c>
      <c r="C690" s="4">
        <v>8.6999999999999993</v>
      </c>
    </row>
    <row r="691" spans="1:3" x14ac:dyDescent="0.3">
      <c r="A691" s="2" t="s">
        <v>4170</v>
      </c>
      <c r="B691" s="4">
        <v>5.77</v>
      </c>
      <c r="C691" s="4">
        <v>8.85</v>
      </c>
    </row>
    <row r="692" spans="1:3" x14ac:dyDescent="0.3">
      <c r="A692" s="2" t="s">
        <v>4169</v>
      </c>
      <c r="B692" s="4">
        <v>5.75</v>
      </c>
      <c r="C692" s="4">
        <v>8.83</v>
      </c>
    </row>
    <row r="693" spans="1:3" x14ac:dyDescent="0.3">
      <c r="A693" s="2" t="s">
        <v>4168</v>
      </c>
      <c r="B693" s="4">
        <v>5.72</v>
      </c>
      <c r="C693" s="4">
        <v>8.81</v>
      </c>
    </row>
    <row r="694" spans="1:3" x14ac:dyDescent="0.3">
      <c r="A694" s="2" t="s">
        <v>4167</v>
      </c>
      <c r="B694" s="4">
        <v>5.74</v>
      </c>
      <c r="C694" s="4">
        <v>8.83</v>
      </c>
    </row>
    <row r="695" spans="1:3" x14ac:dyDescent="0.3">
      <c r="A695" s="2" t="s">
        <v>4166</v>
      </c>
      <c r="B695" s="4">
        <v>5.71</v>
      </c>
      <c r="C695" s="4">
        <v>8.81</v>
      </c>
    </row>
    <row r="696" spans="1:3" x14ac:dyDescent="0.3">
      <c r="A696" s="2" t="s">
        <v>4165</v>
      </c>
      <c r="B696" s="4">
        <v>5.74</v>
      </c>
      <c r="C696" s="4">
        <v>8.83</v>
      </c>
    </row>
    <row r="697" spans="1:3" x14ac:dyDescent="0.3">
      <c r="A697" s="2" t="s">
        <v>4164</v>
      </c>
      <c r="B697" s="4">
        <v>5.76</v>
      </c>
      <c r="C697" s="4">
        <v>8.85</v>
      </c>
    </row>
    <row r="698" spans="1:3" x14ac:dyDescent="0.3">
      <c r="A698" s="2" t="s">
        <v>4163</v>
      </c>
      <c r="B698" s="4">
        <v>5.84</v>
      </c>
      <c r="C698" s="4">
        <v>8.92</v>
      </c>
    </row>
    <row r="699" spans="1:3" x14ac:dyDescent="0.3">
      <c r="A699" s="2" t="s">
        <v>4162</v>
      </c>
      <c r="B699" s="4">
        <v>5.94</v>
      </c>
      <c r="C699" s="4">
        <v>9.0500000000000007</v>
      </c>
    </row>
    <row r="700" spans="1:3" x14ac:dyDescent="0.3">
      <c r="A700" s="2" t="s">
        <v>4161</v>
      </c>
      <c r="B700" s="4">
        <v>5.87</v>
      </c>
      <c r="C700" s="4">
        <v>8.99</v>
      </c>
    </row>
    <row r="701" spans="1:3" x14ac:dyDescent="0.3">
      <c r="A701" s="2" t="s">
        <v>4160</v>
      </c>
      <c r="B701" s="4">
        <v>5.87</v>
      </c>
      <c r="C701" s="4">
        <v>8.99</v>
      </c>
    </row>
    <row r="702" spans="1:3" x14ac:dyDescent="0.3">
      <c r="A702" s="2" t="s">
        <v>4159</v>
      </c>
      <c r="B702" s="4">
        <v>6.01</v>
      </c>
      <c r="C702" s="4">
        <v>9.15</v>
      </c>
    </row>
    <row r="703" spans="1:3" x14ac:dyDescent="0.3">
      <c r="A703" s="2" t="s">
        <v>4158</v>
      </c>
      <c r="B703" s="4">
        <v>5.94</v>
      </c>
      <c r="C703" s="4">
        <v>9.09</v>
      </c>
    </row>
    <row r="704" spans="1:3" x14ac:dyDescent="0.3">
      <c r="A704" s="2" t="s">
        <v>4157</v>
      </c>
      <c r="B704" s="4">
        <v>5.93</v>
      </c>
      <c r="C704" s="4">
        <v>9.08</v>
      </c>
    </row>
    <row r="705" spans="1:3" x14ac:dyDescent="0.3">
      <c r="A705" s="2" t="s">
        <v>4156</v>
      </c>
      <c r="B705" s="4">
        <v>5.92</v>
      </c>
      <c r="C705" s="4">
        <v>9.07</v>
      </c>
    </row>
    <row r="706" spans="1:3" x14ac:dyDescent="0.3">
      <c r="A706" s="2" t="s">
        <v>4155</v>
      </c>
      <c r="B706" s="4">
        <v>5.9</v>
      </c>
      <c r="C706" s="4">
        <v>9.0500000000000007</v>
      </c>
    </row>
    <row r="707" spans="1:3" x14ac:dyDescent="0.3">
      <c r="A707" s="2" t="s">
        <v>4154</v>
      </c>
      <c r="B707" s="4">
        <v>5.86</v>
      </c>
      <c r="C707" s="4">
        <v>9.02</v>
      </c>
    </row>
    <row r="708" spans="1:3" x14ac:dyDescent="0.3">
      <c r="A708" s="2" t="s">
        <v>4153</v>
      </c>
      <c r="B708" s="4">
        <v>5.89</v>
      </c>
      <c r="C708" s="4">
        <v>9.0500000000000007</v>
      </c>
    </row>
    <row r="709" spans="1:3" x14ac:dyDescent="0.3">
      <c r="A709" s="2" t="s">
        <v>4152</v>
      </c>
      <c r="B709" s="4">
        <v>5.91</v>
      </c>
      <c r="C709" s="4">
        <v>9.06</v>
      </c>
    </row>
    <row r="710" spans="1:3" x14ac:dyDescent="0.3">
      <c r="A710" s="2" t="s">
        <v>4151</v>
      </c>
      <c r="B710" s="4">
        <v>5.89</v>
      </c>
      <c r="C710" s="4">
        <v>9.0399999999999991</v>
      </c>
    </row>
    <row r="711" spans="1:3" x14ac:dyDescent="0.3">
      <c r="A711" s="2" t="s">
        <v>4150</v>
      </c>
      <c r="B711" s="4">
        <v>5.94</v>
      </c>
      <c r="C711" s="4">
        <v>9.09</v>
      </c>
    </row>
    <row r="712" spans="1:3" x14ac:dyDescent="0.3">
      <c r="A712" s="2" t="s">
        <v>4149</v>
      </c>
      <c r="B712" s="4">
        <v>5.95</v>
      </c>
      <c r="C712" s="4">
        <v>9.11</v>
      </c>
    </row>
    <row r="713" spans="1:3" x14ac:dyDescent="0.3">
      <c r="A713" s="2" t="s">
        <v>4148</v>
      </c>
      <c r="B713" s="4">
        <v>5.93</v>
      </c>
      <c r="C713" s="4">
        <v>9.1</v>
      </c>
    </row>
    <row r="714" spans="1:3" x14ac:dyDescent="0.3">
      <c r="A714" s="2" t="s">
        <v>4147</v>
      </c>
      <c r="B714" s="4">
        <v>5.89</v>
      </c>
      <c r="C714" s="4">
        <v>9.07</v>
      </c>
    </row>
    <row r="715" spans="1:3" x14ac:dyDescent="0.3">
      <c r="A715" s="2" t="s">
        <v>4146</v>
      </c>
      <c r="B715" s="4">
        <v>5.89</v>
      </c>
      <c r="C715" s="4">
        <v>9.07</v>
      </c>
    </row>
    <row r="716" spans="1:3" x14ac:dyDescent="0.3">
      <c r="A716" s="2" t="s">
        <v>4145</v>
      </c>
      <c r="B716" s="4">
        <v>5.89</v>
      </c>
      <c r="C716" s="4">
        <v>9.07</v>
      </c>
    </row>
    <row r="717" spans="1:3" x14ac:dyDescent="0.3">
      <c r="A717" s="2" t="s">
        <v>4144</v>
      </c>
      <c r="B717" s="4">
        <v>5.83</v>
      </c>
      <c r="C717" s="4">
        <v>9.02</v>
      </c>
    </row>
    <row r="718" spans="1:3" x14ac:dyDescent="0.3">
      <c r="A718" s="2" t="s">
        <v>4143</v>
      </c>
      <c r="B718" s="4">
        <v>5.79</v>
      </c>
      <c r="C718" s="4">
        <v>9.01</v>
      </c>
    </row>
    <row r="719" spans="1:3" x14ac:dyDescent="0.3">
      <c r="A719" s="2" t="s">
        <v>4142</v>
      </c>
      <c r="B719" s="4">
        <v>5.75</v>
      </c>
      <c r="C719" s="4">
        <v>9.0299999999999994</v>
      </c>
    </row>
    <row r="720" spans="1:3" x14ac:dyDescent="0.3">
      <c r="A720" s="2" t="s">
        <v>4141</v>
      </c>
      <c r="B720" s="4">
        <v>5.63</v>
      </c>
      <c r="C720" s="4">
        <v>9</v>
      </c>
    </row>
    <row r="721" spans="1:3" x14ac:dyDescent="0.3">
      <c r="A721" s="2" t="s">
        <v>4140</v>
      </c>
      <c r="B721" s="4">
        <v>5.6</v>
      </c>
      <c r="C721" s="4">
        <v>8.9700000000000006</v>
      </c>
    </row>
    <row r="722" spans="1:3" x14ac:dyDescent="0.3">
      <c r="A722" s="2" t="s">
        <v>4139</v>
      </c>
      <c r="B722" s="4">
        <v>5.53</v>
      </c>
      <c r="C722" s="4">
        <v>8.9499999999999993</v>
      </c>
    </row>
    <row r="723" spans="1:3" x14ac:dyDescent="0.3">
      <c r="A723" s="2" t="s">
        <v>4138</v>
      </c>
      <c r="B723" s="4">
        <v>5.53</v>
      </c>
      <c r="C723" s="4">
        <v>8.9600000000000009</v>
      </c>
    </row>
    <row r="724" spans="1:3" x14ac:dyDescent="0.3">
      <c r="A724" s="2" t="s">
        <v>4137</v>
      </c>
      <c r="B724" s="4">
        <v>5.52</v>
      </c>
      <c r="C724" s="4">
        <v>8.9600000000000009</v>
      </c>
    </row>
    <row r="725" spans="1:3" x14ac:dyDescent="0.3">
      <c r="A725" s="2" t="s">
        <v>4136</v>
      </c>
      <c r="B725" s="4">
        <v>5.46</v>
      </c>
      <c r="C725" s="4">
        <v>8.9499999999999993</v>
      </c>
    </row>
    <row r="726" spans="1:3" x14ac:dyDescent="0.3">
      <c r="A726" s="2" t="s">
        <v>4135</v>
      </c>
      <c r="B726" s="4">
        <v>5.43</v>
      </c>
      <c r="C726" s="4">
        <v>8.93</v>
      </c>
    </row>
    <row r="727" spans="1:3" x14ac:dyDescent="0.3">
      <c r="A727" s="2" t="s">
        <v>4134</v>
      </c>
      <c r="B727" s="4">
        <v>5.32</v>
      </c>
      <c r="C727" s="4">
        <v>8.89</v>
      </c>
    </row>
    <row r="728" spans="1:3" x14ac:dyDescent="0.3">
      <c r="A728" s="2" t="s">
        <v>4133</v>
      </c>
      <c r="B728" s="4">
        <v>5.38</v>
      </c>
      <c r="C728" s="4">
        <v>8.9700000000000006</v>
      </c>
    </row>
    <row r="729" spans="1:3" x14ac:dyDescent="0.3">
      <c r="A729" s="2" t="s">
        <v>4132</v>
      </c>
      <c r="B729" s="4">
        <v>5.26</v>
      </c>
      <c r="C729" s="4">
        <v>8.89</v>
      </c>
    </row>
    <row r="730" spans="1:3" x14ac:dyDescent="0.3">
      <c r="A730" s="2" t="s">
        <v>4131</v>
      </c>
      <c r="B730" s="4">
        <v>5.26</v>
      </c>
      <c r="C730" s="4">
        <v>8.89</v>
      </c>
    </row>
    <row r="731" spans="1:3" x14ac:dyDescent="0.3">
      <c r="A731" s="2" t="s">
        <v>4130</v>
      </c>
      <c r="B731" s="4">
        <v>5.18</v>
      </c>
      <c r="C731" s="4">
        <v>8.83</v>
      </c>
    </row>
    <row r="732" spans="1:3" x14ac:dyDescent="0.3">
      <c r="A732" s="2" t="s">
        <v>4129</v>
      </c>
      <c r="B732" s="4">
        <v>5.14</v>
      </c>
      <c r="C732" s="4">
        <v>8.81</v>
      </c>
    </row>
    <row r="733" spans="1:3" x14ac:dyDescent="0.3">
      <c r="A733" s="2" t="s">
        <v>4128</v>
      </c>
      <c r="B733" s="4">
        <v>5.08</v>
      </c>
      <c r="C733" s="4">
        <v>8.7799999999999994</v>
      </c>
    </row>
    <row r="734" spans="1:3" x14ac:dyDescent="0.3">
      <c r="A734" s="2" t="s">
        <v>4127</v>
      </c>
      <c r="B734" s="4">
        <v>5.08</v>
      </c>
      <c r="C734" s="4">
        <v>8.7899999999999991</v>
      </c>
    </row>
    <row r="735" spans="1:3" x14ac:dyDescent="0.3">
      <c r="A735" s="2" t="s">
        <v>4126</v>
      </c>
      <c r="B735" s="4">
        <v>5.03</v>
      </c>
      <c r="C735" s="4">
        <v>8.76</v>
      </c>
    </row>
    <row r="736" spans="1:3" x14ac:dyDescent="0.3">
      <c r="A736" s="2" t="s">
        <v>4125</v>
      </c>
      <c r="B736" s="4">
        <v>5.0199999999999996</v>
      </c>
      <c r="C736" s="4">
        <v>8.76</v>
      </c>
    </row>
    <row r="737" spans="1:3" x14ac:dyDescent="0.3">
      <c r="A737" s="2" t="s">
        <v>4124</v>
      </c>
      <c r="B737" s="4">
        <v>5.12</v>
      </c>
      <c r="C737" s="4">
        <v>8.8699999999999992</v>
      </c>
    </row>
    <row r="738" spans="1:3" x14ac:dyDescent="0.3">
      <c r="A738" s="2" t="s">
        <v>4123</v>
      </c>
      <c r="B738" s="4">
        <v>5.0999999999999996</v>
      </c>
      <c r="C738" s="4">
        <v>8.86</v>
      </c>
    </row>
    <row r="739" spans="1:3" x14ac:dyDescent="0.3">
      <c r="A739" s="2" t="s">
        <v>4122</v>
      </c>
      <c r="B739" s="4">
        <v>5.05</v>
      </c>
      <c r="C739" s="4">
        <v>8.82</v>
      </c>
    </row>
    <row r="740" spans="1:3" x14ac:dyDescent="0.3">
      <c r="A740" s="2" t="s">
        <v>4121</v>
      </c>
      <c r="B740" s="4">
        <v>5.05</v>
      </c>
      <c r="C740" s="4">
        <v>8.82</v>
      </c>
    </row>
    <row r="741" spans="1:3" x14ac:dyDescent="0.3">
      <c r="A741" s="2" t="s">
        <v>4120</v>
      </c>
      <c r="B741" s="4">
        <v>4.95</v>
      </c>
      <c r="C741" s="4">
        <v>8.73</v>
      </c>
    </row>
    <row r="742" spans="1:3" x14ac:dyDescent="0.3">
      <c r="A742" s="2" t="s">
        <v>4119</v>
      </c>
      <c r="B742" s="4">
        <v>4.93</v>
      </c>
      <c r="C742" s="4">
        <v>8.73</v>
      </c>
    </row>
    <row r="743" spans="1:3" x14ac:dyDescent="0.3">
      <c r="A743" s="2" t="s">
        <v>4118</v>
      </c>
      <c r="B743" s="4">
        <v>5.01</v>
      </c>
      <c r="C743" s="4">
        <v>8.81</v>
      </c>
    </row>
    <row r="744" spans="1:3" x14ac:dyDescent="0.3">
      <c r="A744" s="2" t="s">
        <v>4117</v>
      </c>
      <c r="B744" s="4">
        <v>5.03</v>
      </c>
      <c r="C744" s="4">
        <v>8.82</v>
      </c>
    </row>
    <row r="745" spans="1:3" x14ac:dyDescent="0.3">
      <c r="A745" s="2" t="s">
        <v>4116</v>
      </c>
      <c r="B745" s="4">
        <v>5.0599999999999996</v>
      </c>
      <c r="C745" s="4">
        <v>8.86</v>
      </c>
    </row>
    <row r="746" spans="1:3" x14ac:dyDescent="0.3">
      <c r="A746" s="2" t="s">
        <v>4115</v>
      </c>
      <c r="B746" s="4">
        <v>5.0599999999999996</v>
      </c>
      <c r="C746" s="4">
        <v>8.86</v>
      </c>
    </row>
    <row r="747" spans="1:3" x14ac:dyDescent="0.3">
      <c r="A747" s="2" t="s">
        <v>4114</v>
      </c>
      <c r="B747" s="4">
        <v>5.0999999999999996</v>
      </c>
      <c r="C747" s="4">
        <v>8.93</v>
      </c>
    </row>
    <row r="748" spans="1:3" x14ac:dyDescent="0.3">
      <c r="A748" s="2" t="s">
        <v>4113</v>
      </c>
      <c r="B748" s="4">
        <v>5.09</v>
      </c>
      <c r="C748" s="4">
        <v>8.93</v>
      </c>
    </row>
    <row r="749" spans="1:3" x14ac:dyDescent="0.3">
      <c r="A749" s="2" t="s">
        <v>4112</v>
      </c>
      <c r="B749" s="4">
        <v>5.14</v>
      </c>
      <c r="C749" s="4">
        <v>8.99</v>
      </c>
    </row>
    <row r="750" spans="1:3" x14ac:dyDescent="0.3">
      <c r="A750" s="2" t="s">
        <v>4111</v>
      </c>
      <c r="B750" s="4">
        <v>5.13</v>
      </c>
      <c r="C750" s="4">
        <v>8.98</v>
      </c>
    </row>
    <row r="751" spans="1:3" x14ac:dyDescent="0.3">
      <c r="A751" s="2" t="s">
        <v>4110</v>
      </c>
      <c r="B751" s="4">
        <v>5.22</v>
      </c>
      <c r="C751" s="4">
        <v>9.08</v>
      </c>
    </row>
    <row r="752" spans="1:3" x14ac:dyDescent="0.3">
      <c r="A752" s="2" t="s">
        <v>4109</v>
      </c>
      <c r="B752" s="4">
        <v>5.24</v>
      </c>
      <c r="C752" s="4">
        <v>9.1</v>
      </c>
    </row>
    <row r="753" spans="1:3" x14ac:dyDescent="0.3">
      <c r="A753" s="2" t="s">
        <v>4108</v>
      </c>
      <c r="B753" s="4">
        <v>5.31</v>
      </c>
      <c r="C753" s="4">
        <v>9.18</v>
      </c>
    </row>
    <row r="754" spans="1:3" x14ac:dyDescent="0.3">
      <c r="A754" s="2" t="s">
        <v>4107</v>
      </c>
      <c r="B754" s="4">
        <v>5.31</v>
      </c>
      <c r="C754" s="4">
        <v>9.19</v>
      </c>
    </row>
    <row r="755" spans="1:3" x14ac:dyDescent="0.3">
      <c r="A755" s="2" t="s">
        <v>4106</v>
      </c>
      <c r="B755" s="4">
        <v>5.31</v>
      </c>
      <c r="C755" s="4">
        <v>9.1999999999999993</v>
      </c>
    </row>
    <row r="756" spans="1:3" x14ac:dyDescent="0.3">
      <c r="A756" s="2" t="s">
        <v>4105</v>
      </c>
      <c r="B756" s="4">
        <v>5.23</v>
      </c>
      <c r="C756" s="4">
        <v>9.14</v>
      </c>
    </row>
    <row r="757" spans="1:3" x14ac:dyDescent="0.3">
      <c r="A757" s="2" t="s">
        <v>4104</v>
      </c>
      <c r="B757" s="4">
        <v>5.31</v>
      </c>
      <c r="C757" s="4">
        <v>9.23</v>
      </c>
    </row>
    <row r="758" spans="1:3" x14ac:dyDescent="0.3">
      <c r="A758" s="2" t="s">
        <v>4103</v>
      </c>
      <c r="B758" s="4">
        <v>5.34</v>
      </c>
      <c r="C758" s="4">
        <v>9.26</v>
      </c>
    </row>
    <row r="759" spans="1:3" x14ac:dyDescent="0.3">
      <c r="A759" s="2" t="s">
        <v>4102</v>
      </c>
      <c r="B759" s="4">
        <v>5.35</v>
      </c>
      <c r="C759" s="4">
        <v>9.27</v>
      </c>
    </row>
    <row r="760" spans="1:3" x14ac:dyDescent="0.3">
      <c r="A760" s="2" t="s">
        <v>4101</v>
      </c>
      <c r="B760" s="4">
        <v>5.26</v>
      </c>
      <c r="C760" s="4">
        <v>9.1999999999999993</v>
      </c>
    </row>
    <row r="761" spans="1:3" x14ac:dyDescent="0.3">
      <c r="A761" s="2" t="s">
        <v>4100</v>
      </c>
      <c r="B761" s="4">
        <v>5.35</v>
      </c>
      <c r="C761" s="4">
        <v>9.3000000000000007</v>
      </c>
    </row>
    <row r="762" spans="1:3" x14ac:dyDescent="0.3">
      <c r="A762" s="2" t="s">
        <v>4099</v>
      </c>
      <c r="B762" s="4">
        <v>5.32</v>
      </c>
      <c r="C762" s="4">
        <v>9.2799999999999994</v>
      </c>
    </row>
    <row r="763" spans="1:3" x14ac:dyDescent="0.3">
      <c r="A763" s="2" t="s">
        <v>4098</v>
      </c>
      <c r="B763" s="4">
        <v>5.38</v>
      </c>
      <c r="C763" s="4">
        <v>9.35</v>
      </c>
    </row>
    <row r="764" spans="1:3" x14ac:dyDescent="0.3">
      <c r="A764" s="2" t="s">
        <v>4097</v>
      </c>
      <c r="B764" s="4">
        <v>5.46</v>
      </c>
      <c r="C764" s="4">
        <v>9.4600000000000009</v>
      </c>
    </row>
    <row r="765" spans="1:3" x14ac:dyDescent="0.3">
      <c r="A765" s="2" t="s">
        <v>4096</v>
      </c>
      <c r="B765" s="4">
        <v>5.49</v>
      </c>
      <c r="C765" s="4">
        <v>9.51</v>
      </c>
    </row>
    <row r="766" spans="1:3" x14ac:dyDescent="0.3">
      <c r="A766" s="2" t="s">
        <v>4095</v>
      </c>
      <c r="B766" s="4">
        <v>5.48</v>
      </c>
      <c r="C766" s="4">
        <v>9.51</v>
      </c>
    </row>
    <row r="767" spans="1:3" x14ac:dyDescent="0.3">
      <c r="A767" s="2" t="s">
        <v>4094</v>
      </c>
      <c r="B767" s="4">
        <v>5.55</v>
      </c>
      <c r="C767" s="4">
        <v>9.6</v>
      </c>
    </row>
    <row r="768" spans="1:3" x14ac:dyDescent="0.3">
      <c r="A768" s="2" t="s">
        <v>4093</v>
      </c>
      <c r="B768" s="4">
        <v>5.49</v>
      </c>
      <c r="C768" s="4">
        <v>9.5500000000000007</v>
      </c>
    </row>
    <row r="769" spans="1:3" x14ac:dyDescent="0.3">
      <c r="A769" s="2" t="s">
        <v>4092</v>
      </c>
      <c r="B769" s="4">
        <v>5.49</v>
      </c>
      <c r="C769" s="4">
        <v>9.5500000000000007</v>
      </c>
    </row>
    <row r="770" spans="1:3" x14ac:dyDescent="0.3">
      <c r="A770" s="2" t="s">
        <v>4091</v>
      </c>
      <c r="B770" s="4">
        <v>5.59</v>
      </c>
      <c r="C770" s="4">
        <v>9.66</v>
      </c>
    </row>
    <row r="771" spans="1:3" x14ac:dyDescent="0.3">
      <c r="A771" s="2" t="s">
        <v>4090</v>
      </c>
      <c r="B771" s="4">
        <v>5.68</v>
      </c>
      <c r="C771" s="4">
        <v>9.76</v>
      </c>
    </row>
    <row r="772" spans="1:3" x14ac:dyDescent="0.3">
      <c r="A772" s="2" t="s">
        <v>4089</v>
      </c>
      <c r="B772" s="4">
        <v>5.7</v>
      </c>
      <c r="C772" s="4">
        <v>9.7899999999999991</v>
      </c>
    </row>
    <row r="773" spans="1:3" x14ac:dyDescent="0.3">
      <c r="A773" s="2" t="s">
        <v>4088</v>
      </c>
      <c r="B773" s="4">
        <v>5.63</v>
      </c>
      <c r="C773" s="4">
        <v>9.74</v>
      </c>
    </row>
    <row r="774" spans="1:3" x14ac:dyDescent="0.3">
      <c r="A774" s="2" t="s">
        <v>4087</v>
      </c>
      <c r="B774" s="4">
        <v>5.71</v>
      </c>
      <c r="C774" s="4">
        <v>9.84</v>
      </c>
    </row>
    <row r="775" spans="1:3" x14ac:dyDescent="0.3">
      <c r="A775" s="2" t="s">
        <v>4086</v>
      </c>
      <c r="B775" s="4">
        <v>5.62</v>
      </c>
      <c r="C775" s="4">
        <v>9.75</v>
      </c>
    </row>
    <row r="776" spans="1:3" x14ac:dyDescent="0.3">
      <c r="A776" s="2" t="s">
        <v>4085</v>
      </c>
      <c r="B776" s="4">
        <v>5.52</v>
      </c>
      <c r="C776" s="4">
        <v>9.69</v>
      </c>
    </row>
    <row r="777" spans="1:3" x14ac:dyDescent="0.3">
      <c r="A777" s="2" t="s">
        <v>4084</v>
      </c>
      <c r="B777" s="4">
        <v>5.45</v>
      </c>
      <c r="C777" s="4">
        <v>9.64</v>
      </c>
    </row>
    <row r="778" spans="1:3" x14ac:dyDescent="0.3">
      <c r="A778" s="2" t="s">
        <v>4083</v>
      </c>
      <c r="B778" s="4">
        <v>5.45</v>
      </c>
      <c r="C778" s="4">
        <v>9.64</v>
      </c>
    </row>
    <row r="779" spans="1:3" x14ac:dyDescent="0.3">
      <c r="A779" s="2" t="s">
        <v>4082</v>
      </c>
      <c r="B779" s="4">
        <v>5.45</v>
      </c>
      <c r="C779" s="4">
        <v>9.64</v>
      </c>
    </row>
    <row r="780" spans="1:3" x14ac:dyDescent="0.3">
      <c r="A780" s="2" t="s">
        <v>4081</v>
      </c>
      <c r="B780" s="4">
        <v>5.44</v>
      </c>
      <c r="C780" s="4">
        <v>9.6300000000000008</v>
      </c>
    </row>
    <row r="781" spans="1:3" x14ac:dyDescent="0.3">
      <c r="A781" s="2" t="s">
        <v>4080</v>
      </c>
      <c r="B781" s="4">
        <v>5.49</v>
      </c>
      <c r="C781" s="4">
        <v>9.69</v>
      </c>
    </row>
    <row r="782" spans="1:3" x14ac:dyDescent="0.3">
      <c r="A782" s="2" t="s">
        <v>4079</v>
      </c>
      <c r="B782" s="4">
        <v>5.6</v>
      </c>
      <c r="C782" s="4">
        <v>9.82</v>
      </c>
    </row>
    <row r="783" spans="1:3" x14ac:dyDescent="0.3">
      <c r="A783" s="2" t="s">
        <v>4078</v>
      </c>
      <c r="B783" s="4">
        <v>5.71</v>
      </c>
      <c r="C783" s="4">
        <v>9.94</v>
      </c>
    </row>
    <row r="784" spans="1:3" x14ac:dyDescent="0.3">
      <c r="A784" s="2" t="s">
        <v>4077</v>
      </c>
      <c r="B784" s="4">
        <v>5.71</v>
      </c>
      <c r="C784" s="4">
        <v>9.94</v>
      </c>
    </row>
    <row r="785" spans="1:3" x14ac:dyDescent="0.3">
      <c r="A785" s="2" t="s">
        <v>4076</v>
      </c>
      <c r="B785" s="4">
        <v>5.76</v>
      </c>
      <c r="C785" s="4">
        <v>10</v>
      </c>
    </row>
    <row r="786" spans="1:3" x14ac:dyDescent="0.3">
      <c r="A786" s="2" t="s">
        <v>4075</v>
      </c>
      <c r="B786" s="4">
        <v>5.76</v>
      </c>
      <c r="C786" s="4">
        <v>10</v>
      </c>
    </row>
    <row r="787" spans="1:3" x14ac:dyDescent="0.3">
      <c r="A787" s="2" t="s">
        <v>4074</v>
      </c>
      <c r="B787" s="4">
        <v>5.7</v>
      </c>
      <c r="C787" s="4">
        <v>9.9499999999999993</v>
      </c>
    </row>
    <row r="788" spans="1:3" x14ac:dyDescent="0.3">
      <c r="A788" s="2" t="s">
        <v>4073</v>
      </c>
      <c r="B788" s="4">
        <v>5.61</v>
      </c>
      <c r="C788" s="4">
        <v>9.8699999999999992</v>
      </c>
    </row>
    <row r="789" spans="1:3" x14ac:dyDescent="0.3">
      <c r="A789" s="2" t="s">
        <v>4072</v>
      </c>
      <c r="B789" s="4">
        <v>5.64</v>
      </c>
      <c r="C789" s="4">
        <v>9.91</v>
      </c>
    </row>
    <row r="790" spans="1:3" x14ac:dyDescent="0.3">
      <c r="A790" s="2" t="s">
        <v>4071</v>
      </c>
      <c r="B790" s="4">
        <v>5.63</v>
      </c>
      <c r="C790" s="4">
        <v>9.9</v>
      </c>
    </row>
    <row r="791" spans="1:3" x14ac:dyDescent="0.3">
      <c r="A791" s="2" t="s">
        <v>4070</v>
      </c>
      <c r="B791" s="4">
        <v>5.56</v>
      </c>
      <c r="C791" s="4">
        <v>9.85</v>
      </c>
    </row>
    <row r="792" spans="1:3" x14ac:dyDescent="0.3">
      <c r="A792" s="2" t="s">
        <v>4069</v>
      </c>
      <c r="B792" s="4">
        <v>5.56</v>
      </c>
      <c r="C792" s="4">
        <v>9.85</v>
      </c>
    </row>
    <row r="793" spans="1:3" x14ac:dyDescent="0.3">
      <c r="A793" s="2" t="s">
        <v>4068</v>
      </c>
      <c r="B793" s="4">
        <v>5.67</v>
      </c>
      <c r="C793" s="4">
        <v>9.98</v>
      </c>
    </row>
    <row r="794" spans="1:3" x14ac:dyDescent="0.3">
      <c r="A794" s="2" t="s">
        <v>4067</v>
      </c>
      <c r="B794" s="4">
        <v>5.57</v>
      </c>
      <c r="C794" s="4">
        <v>9.8800000000000008</v>
      </c>
    </row>
    <row r="795" spans="1:3" x14ac:dyDescent="0.3">
      <c r="A795" s="2" t="s">
        <v>4066</v>
      </c>
      <c r="B795" s="4">
        <v>5.57</v>
      </c>
      <c r="C795" s="4">
        <v>9.8800000000000008</v>
      </c>
    </row>
    <row r="796" spans="1:3" x14ac:dyDescent="0.3">
      <c r="A796" s="2" t="s">
        <v>4065</v>
      </c>
      <c r="B796" s="4">
        <v>5.57</v>
      </c>
      <c r="C796" s="4">
        <v>9.8800000000000008</v>
      </c>
    </row>
    <row r="797" spans="1:3" x14ac:dyDescent="0.3">
      <c r="A797" s="2" t="s">
        <v>4064</v>
      </c>
      <c r="B797" s="4">
        <v>5.55</v>
      </c>
      <c r="C797" s="4">
        <v>9.86</v>
      </c>
    </row>
    <row r="798" spans="1:3" x14ac:dyDescent="0.3">
      <c r="A798" s="2" t="s">
        <v>4063</v>
      </c>
      <c r="B798" s="4">
        <v>5.55</v>
      </c>
      <c r="C798" s="4">
        <v>9.86</v>
      </c>
    </row>
    <row r="799" spans="1:3" x14ac:dyDescent="0.3">
      <c r="A799" s="2" t="s">
        <v>4062</v>
      </c>
      <c r="B799" s="4">
        <v>5.55</v>
      </c>
      <c r="C799" s="4">
        <v>9.86</v>
      </c>
    </row>
    <row r="800" spans="1:3" x14ac:dyDescent="0.3">
      <c r="A800" s="2" t="s">
        <v>4061</v>
      </c>
      <c r="B800" s="4">
        <v>5.53</v>
      </c>
      <c r="C800" s="4">
        <v>9.84</v>
      </c>
    </row>
    <row r="801" spans="1:3" x14ac:dyDescent="0.3">
      <c r="A801" s="2" t="s">
        <v>4060</v>
      </c>
      <c r="B801" s="4">
        <v>5.5</v>
      </c>
      <c r="C801" s="4">
        <v>9.81</v>
      </c>
    </row>
    <row r="802" spans="1:3" x14ac:dyDescent="0.3">
      <c r="A802" s="2" t="s">
        <v>4059</v>
      </c>
      <c r="B802" s="4">
        <v>5.5</v>
      </c>
      <c r="C802" s="4">
        <v>9.81</v>
      </c>
    </row>
    <row r="803" spans="1:3" x14ac:dyDescent="0.3">
      <c r="A803" s="2" t="s">
        <v>4058</v>
      </c>
      <c r="B803" s="4">
        <v>5.57</v>
      </c>
      <c r="C803" s="4">
        <v>9.8800000000000008</v>
      </c>
    </row>
    <row r="804" spans="1:3" x14ac:dyDescent="0.3">
      <c r="A804" s="2" t="s">
        <v>4057</v>
      </c>
      <c r="B804" s="4">
        <v>5.58</v>
      </c>
      <c r="C804" s="4">
        <v>9.89</v>
      </c>
    </row>
    <row r="805" spans="1:3" x14ac:dyDescent="0.3">
      <c r="A805" s="2" t="s">
        <v>4056</v>
      </c>
      <c r="B805" s="4">
        <v>5.56</v>
      </c>
      <c r="C805" s="4">
        <v>9.8699999999999992</v>
      </c>
    </row>
    <row r="806" spans="1:3" x14ac:dyDescent="0.3">
      <c r="A806" s="2" t="s">
        <v>4055</v>
      </c>
      <c r="B806" s="4">
        <v>5.63</v>
      </c>
      <c r="C806" s="4">
        <v>9.94</v>
      </c>
    </row>
    <row r="807" spans="1:3" x14ac:dyDescent="0.3">
      <c r="A807" s="2" t="s">
        <v>4054</v>
      </c>
      <c r="B807" s="4">
        <v>5.63</v>
      </c>
      <c r="C807" s="4">
        <v>9.94</v>
      </c>
    </row>
    <row r="808" spans="1:3" x14ac:dyDescent="0.3">
      <c r="A808" s="2" t="s">
        <v>4053</v>
      </c>
      <c r="B808" s="4">
        <v>5.65</v>
      </c>
      <c r="C808" s="4">
        <v>9.9499999999999993</v>
      </c>
    </row>
    <row r="809" spans="1:3" x14ac:dyDescent="0.3">
      <c r="A809" s="2" t="s">
        <v>4052</v>
      </c>
      <c r="B809" s="4">
        <v>5.7</v>
      </c>
      <c r="C809" s="4">
        <v>10</v>
      </c>
    </row>
    <row r="810" spans="1:3" x14ac:dyDescent="0.3">
      <c r="A810" s="2" t="s">
        <v>4051</v>
      </c>
      <c r="B810" s="4">
        <v>5.73</v>
      </c>
      <c r="C810" s="4">
        <v>10.029999999999999</v>
      </c>
    </row>
    <row r="811" spans="1:3" x14ac:dyDescent="0.3">
      <c r="A811" s="2" t="s">
        <v>4050</v>
      </c>
      <c r="B811" s="4">
        <v>5.65</v>
      </c>
      <c r="C811" s="4">
        <v>9.9700000000000006</v>
      </c>
    </row>
    <row r="812" spans="1:3" x14ac:dyDescent="0.3">
      <c r="A812" s="2" t="s">
        <v>4049</v>
      </c>
      <c r="B812" s="4">
        <v>5.62</v>
      </c>
      <c r="C812" s="4">
        <v>9.94</v>
      </c>
    </row>
    <row r="813" spans="1:3" x14ac:dyDescent="0.3">
      <c r="A813" s="2" t="s">
        <v>4048</v>
      </c>
      <c r="B813" s="4">
        <v>5.61</v>
      </c>
      <c r="C813" s="4">
        <v>9.94</v>
      </c>
    </row>
    <row r="814" spans="1:3" x14ac:dyDescent="0.3">
      <c r="A814" s="2" t="s">
        <v>4047</v>
      </c>
      <c r="B814" s="4">
        <v>5.59</v>
      </c>
      <c r="C814" s="4">
        <v>9.92</v>
      </c>
    </row>
    <row r="815" spans="1:3" x14ac:dyDescent="0.3">
      <c r="A815" s="2" t="s">
        <v>4046</v>
      </c>
      <c r="B815" s="4">
        <v>5.62</v>
      </c>
      <c r="C815" s="4">
        <v>9.9499999999999993</v>
      </c>
    </row>
    <row r="816" spans="1:3" x14ac:dyDescent="0.3">
      <c r="A816" s="2" t="s">
        <v>4045</v>
      </c>
      <c r="B816" s="4">
        <v>5.71</v>
      </c>
      <c r="C816" s="4">
        <v>10.050000000000001</v>
      </c>
    </row>
    <row r="817" spans="1:3" x14ac:dyDescent="0.3">
      <c r="A817" s="2" t="s">
        <v>4044</v>
      </c>
      <c r="B817" s="4">
        <v>5.72</v>
      </c>
      <c r="C817" s="4">
        <v>10.06</v>
      </c>
    </row>
    <row r="818" spans="1:3" x14ac:dyDescent="0.3">
      <c r="A818" s="2" t="s">
        <v>4043</v>
      </c>
      <c r="B818" s="4">
        <v>5.72</v>
      </c>
      <c r="C818" s="4">
        <v>10.06</v>
      </c>
    </row>
    <row r="819" spans="1:3" x14ac:dyDescent="0.3">
      <c r="A819" s="2" t="s">
        <v>4042</v>
      </c>
      <c r="B819" s="4">
        <v>5.7</v>
      </c>
      <c r="C819" s="4">
        <v>10.039999999999999</v>
      </c>
    </row>
    <row r="820" spans="1:3" x14ac:dyDescent="0.3">
      <c r="A820" s="2" t="s">
        <v>4041</v>
      </c>
      <c r="B820" s="4">
        <v>5.68</v>
      </c>
      <c r="C820" s="4">
        <v>10.02</v>
      </c>
    </row>
    <row r="821" spans="1:3" x14ac:dyDescent="0.3">
      <c r="A821" s="2" t="s">
        <v>4040</v>
      </c>
      <c r="B821" s="4">
        <v>5.73</v>
      </c>
      <c r="C821" s="4">
        <v>10.08</v>
      </c>
    </row>
    <row r="822" spans="1:3" x14ac:dyDescent="0.3">
      <c r="A822" s="2" t="s">
        <v>4039</v>
      </c>
      <c r="B822" s="4">
        <v>5.74</v>
      </c>
      <c r="C822" s="4">
        <v>10.09</v>
      </c>
    </row>
    <row r="823" spans="1:3" x14ac:dyDescent="0.3">
      <c r="A823" s="2" t="s">
        <v>4038</v>
      </c>
      <c r="B823" s="4">
        <v>5.75</v>
      </c>
      <c r="C823" s="4">
        <v>10.1</v>
      </c>
    </row>
    <row r="824" spans="1:3" x14ac:dyDescent="0.3">
      <c r="A824" s="2" t="s">
        <v>4037</v>
      </c>
      <c r="B824" s="4">
        <v>5.71</v>
      </c>
      <c r="C824" s="4">
        <v>10.07</v>
      </c>
    </row>
    <row r="825" spans="1:3" x14ac:dyDescent="0.3">
      <c r="A825" s="2" t="s">
        <v>4036</v>
      </c>
      <c r="B825" s="4">
        <v>5.7</v>
      </c>
      <c r="C825" s="4">
        <v>10.06</v>
      </c>
    </row>
    <row r="826" spans="1:3" x14ac:dyDescent="0.3">
      <c r="A826" s="2" t="s">
        <v>4035</v>
      </c>
      <c r="B826" s="4">
        <v>5.71</v>
      </c>
      <c r="C826" s="4">
        <v>10.07</v>
      </c>
    </row>
    <row r="827" spans="1:3" x14ac:dyDescent="0.3">
      <c r="A827" s="2" t="s">
        <v>4034</v>
      </c>
      <c r="B827" s="4">
        <v>5.75</v>
      </c>
      <c r="C827" s="4">
        <v>10.11</v>
      </c>
    </row>
    <row r="828" spans="1:3" x14ac:dyDescent="0.3">
      <c r="A828" s="2" t="s">
        <v>4033</v>
      </c>
      <c r="B828" s="4">
        <v>5.7</v>
      </c>
      <c r="C828" s="4">
        <v>10.06</v>
      </c>
    </row>
    <row r="829" spans="1:3" x14ac:dyDescent="0.3">
      <c r="A829" s="2" t="s">
        <v>4032</v>
      </c>
      <c r="B829" s="4">
        <v>5.68</v>
      </c>
      <c r="C829" s="4">
        <v>10.039999999999999</v>
      </c>
    </row>
    <row r="830" spans="1:3" x14ac:dyDescent="0.3">
      <c r="A830" s="2" t="s">
        <v>4031</v>
      </c>
      <c r="B830" s="4">
        <v>5.65</v>
      </c>
      <c r="C830" s="4">
        <v>10.02</v>
      </c>
    </row>
    <row r="831" spans="1:3" x14ac:dyDescent="0.3">
      <c r="A831" s="2" t="s">
        <v>4030</v>
      </c>
      <c r="B831" s="4">
        <v>5.61</v>
      </c>
      <c r="C831" s="4">
        <v>9.99</v>
      </c>
    </row>
    <row r="832" spans="1:3" x14ac:dyDescent="0.3">
      <c r="A832" s="2" t="s">
        <v>4029</v>
      </c>
      <c r="B832" s="4">
        <v>5.63</v>
      </c>
      <c r="C832" s="4">
        <v>10.01</v>
      </c>
    </row>
    <row r="833" spans="1:3" x14ac:dyDescent="0.3">
      <c r="A833" s="2" t="s">
        <v>4028</v>
      </c>
      <c r="B833" s="4">
        <v>5.63</v>
      </c>
      <c r="C833" s="4">
        <v>10.02</v>
      </c>
    </row>
    <row r="834" spans="1:3" x14ac:dyDescent="0.3">
      <c r="A834" s="2" t="s">
        <v>4027</v>
      </c>
      <c r="B834" s="4">
        <v>5.59</v>
      </c>
      <c r="C834" s="4">
        <v>9.99</v>
      </c>
    </row>
    <row r="835" spans="1:3" x14ac:dyDescent="0.3">
      <c r="A835" s="2" t="s">
        <v>4026</v>
      </c>
      <c r="B835" s="4">
        <v>5.55</v>
      </c>
      <c r="C835" s="4">
        <v>9.9700000000000006</v>
      </c>
    </row>
    <row r="836" spans="1:3" x14ac:dyDescent="0.3">
      <c r="A836" s="2" t="s">
        <v>4025</v>
      </c>
      <c r="B836" s="4">
        <v>5.55</v>
      </c>
      <c r="C836" s="4">
        <v>9.9700000000000006</v>
      </c>
    </row>
    <row r="837" spans="1:3" x14ac:dyDescent="0.3">
      <c r="A837" s="2" t="s">
        <v>4024</v>
      </c>
      <c r="B837" s="4">
        <v>5.55</v>
      </c>
      <c r="C837" s="4">
        <v>9.9700000000000006</v>
      </c>
    </row>
    <row r="838" spans="1:3" x14ac:dyDescent="0.3">
      <c r="A838" s="2" t="s">
        <v>4023</v>
      </c>
      <c r="B838" s="4">
        <v>5.59</v>
      </c>
      <c r="C838" s="4">
        <v>10.029999999999999</v>
      </c>
    </row>
    <row r="839" spans="1:3" x14ac:dyDescent="0.3">
      <c r="A839" s="2" t="s">
        <v>4022</v>
      </c>
      <c r="B839" s="4">
        <v>5.56</v>
      </c>
      <c r="C839" s="4">
        <v>10.01</v>
      </c>
    </row>
    <row r="840" spans="1:3" x14ac:dyDescent="0.3">
      <c r="A840" s="2" t="s">
        <v>4021</v>
      </c>
      <c r="B840" s="4">
        <v>5.52</v>
      </c>
      <c r="C840" s="4">
        <v>9.98</v>
      </c>
    </row>
    <row r="841" spans="1:3" x14ac:dyDescent="0.3">
      <c r="A841" s="2" t="s">
        <v>4020</v>
      </c>
      <c r="B841" s="4">
        <v>5.54</v>
      </c>
      <c r="C841" s="4">
        <v>10.01</v>
      </c>
    </row>
    <row r="842" spans="1:3" x14ac:dyDescent="0.3">
      <c r="A842" s="2" t="s">
        <v>4019</v>
      </c>
      <c r="B842" s="4">
        <v>5.56</v>
      </c>
      <c r="C842" s="4">
        <v>10.029999999999999</v>
      </c>
    </row>
    <row r="843" spans="1:3" x14ac:dyDescent="0.3">
      <c r="A843" s="2" t="s">
        <v>4018</v>
      </c>
      <c r="B843" s="4">
        <v>5.53</v>
      </c>
      <c r="C843" s="4">
        <v>10</v>
      </c>
    </row>
    <row r="844" spans="1:3" x14ac:dyDescent="0.3">
      <c r="A844" s="2" t="s">
        <v>4017</v>
      </c>
      <c r="B844" s="4">
        <v>5.56</v>
      </c>
      <c r="C844" s="4">
        <v>10.029999999999999</v>
      </c>
    </row>
    <row r="845" spans="1:3" x14ac:dyDescent="0.3">
      <c r="A845" s="2" t="s">
        <v>4016</v>
      </c>
      <c r="B845" s="4">
        <v>5.55</v>
      </c>
      <c r="C845" s="4">
        <v>10.02</v>
      </c>
    </row>
    <row r="846" spans="1:3" x14ac:dyDescent="0.3">
      <c r="A846" s="2" t="s">
        <v>4015</v>
      </c>
      <c r="B846" s="4">
        <v>5.54</v>
      </c>
      <c r="C846" s="4">
        <v>10.01</v>
      </c>
    </row>
    <row r="847" spans="1:3" x14ac:dyDescent="0.3">
      <c r="A847" s="2" t="s">
        <v>4014</v>
      </c>
      <c r="B847" s="4">
        <v>5.45</v>
      </c>
      <c r="C847" s="4">
        <v>9.92</v>
      </c>
    </row>
    <row r="848" spans="1:3" x14ac:dyDescent="0.3">
      <c r="A848" s="2" t="s">
        <v>4013</v>
      </c>
      <c r="B848" s="4">
        <v>5.43</v>
      </c>
      <c r="C848" s="4">
        <v>9.9</v>
      </c>
    </row>
    <row r="849" spans="1:3" x14ac:dyDescent="0.3">
      <c r="A849" s="2" t="s">
        <v>4012</v>
      </c>
      <c r="B849" s="4">
        <v>5.43</v>
      </c>
      <c r="C849" s="4">
        <v>9.9</v>
      </c>
    </row>
    <row r="850" spans="1:3" x14ac:dyDescent="0.3">
      <c r="A850" s="2" t="s">
        <v>4011</v>
      </c>
      <c r="B850" s="4">
        <v>5.38</v>
      </c>
      <c r="C850" s="4">
        <v>9.85</v>
      </c>
    </row>
    <row r="851" spans="1:3" x14ac:dyDescent="0.3">
      <c r="A851" s="2" t="s">
        <v>4010</v>
      </c>
      <c r="B851" s="4">
        <v>5.35</v>
      </c>
      <c r="C851" s="4">
        <v>9.83</v>
      </c>
    </row>
    <row r="852" spans="1:3" x14ac:dyDescent="0.3">
      <c r="A852" s="2" t="s">
        <v>4009</v>
      </c>
      <c r="B852" s="4">
        <v>5.35</v>
      </c>
      <c r="C852" s="4">
        <v>9.83</v>
      </c>
    </row>
    <row r="853" spans="1:3" x14ac:dyDescent="0.3">
      <c r="A853" s="2" t="s">
        <v>4008</v>
      </c>
      <c r="B853" s="4">
        <v>5.38</v>
      </c>
      <c r="C853" s="4">
        <v>9.85</v>
      </c>
    </row>
    <row r="854" spans="1:3" x14ac:dyDescent="0.3">
      <c r="A854" s="2" t="s">
        <v>4007</v>
      </c>
      <c r="B854" s="4">
        <v>5.36</v>
      </c>
      <c r="C854" s="4">
        <v>9.83</v>
      </c>
    </row>
    <row r="855" spans="1:3" x14ac:dyDescent="0.3">
      <c r="A855" s="2" t="s">
        <v>4006</v>
      </c>
      <c r="B855" s="4">
        <v>5.33</v>
      </c>
      <c r="C855" s="4">
        <v>9.8000000000000007</v>
      </c>
    </row>
    <row r="856" spans="1:3" x14ac:dyDescent="0.3">
      <c r="A856" s="2" t="s">
        <v>4005</v>
      </c>
      <c r="B856" s="4">
        <v>5.33</v>
      </c>
      <c r="C856" s="4">
        <v>9.8000000000000007</v>
      </c>
    </row>
    <row r="857" spans="1:3" x14ac:dyDescent="0.3">
      <c r="A857" s="2" t="s">
        <v>4004</v>
      </c>
      <c r="B857" s="4">
        <v>5.29</v>
      </c>
      <c r="C857" s="4">
        <v>9.76</v>
      </c>
    </row>
    <row r="858" spans="1:3" x14ac:dyDescent="0.3">
      <c r="A858" s="2" t="s">
        <v>4003</v>
      </c>
      <c r="B858" s="4">
        <v>5.21</v>
      </c>
      <c r="C858" s="4">
        <v>9.69</v>
      </c>
    </row>
    <row r="859" spans="1:3" x14ac:dyDescent="0.3">
      <c r="A859" s="2" t="s">
        <v>4002</v>
      </c>
      <c r="B859" s="4">
        <v>5.21</v>
      </c>
      <c r="C859" s="4">
        <v>9.69</v>
      </c>
    </row>
    <row r="860" spans="1:3" x14ac:dyDescent="0.3">
      <c r="A860" s="2" t="s">
        <v>4001</v>
      </c>
      <c r="B860" s="4">
        <v>5.22</v>
      </c>
      <c r="C860" s="4">
        <v>9.6999999999999993</v>
      </c>
    </row>
    <row r="861" spans="1:3" x14ac:dyDescent="0.3">
      <c r="A861" s="2" t="s">
        <v>4000</v>
      </c>
      <c r="B861" s="4">
        <v>5.31</v>
      </c>
      <c r="C861" s="4">
        <v>9.7899999999999991</v>
      </c>
    </row>
    <row r="862" spans="1:3" x14ac:dyDescent="0.3">
      <c r="A862" s="2" t="s">
        <v>3999</v>
      </c>
      <c r="B862" s="4">
        <v>5.36</v>
      </c>
      <c r="C862" s="4">
        <v>9.84</v>
      </c>
    </row>
    <row r="863" spans="1:3" x14ac:dyDescent="0.3">
      <c r="A863" s="2" t="s">
        <v>3998</v>
      </c>
      <c r="B863" s="4">
        <v>5.33</v>
      </c>
      <c r="C863" s="4">
        <v>9.81</v>
      </c>
    </row>
    <row r="864" spans="1:3" x14ac:dyDescent="0.3">
      <c r="A864" s="2" t="s">
        <v>3997</v>
      </c>
      <c r="B864" s="4">
        <v>5.3</v>
      </c>
      <c r="C864" s="4">
        <v>9.7799999999999994</v>
      </c>
    </row>
    <row r="865" spans="1:3" x14ac:dyDescent="0.3">
      <c r="A865" s="2" t="s">
        <v>3996</v>
      </c>
      <c r="B865" s="4">
        <v>5.22</v>
      </c>
      <c r="C865" s="4">
        <v>9.69</v>
      </c>
    </row>
    <row r="866" spans="1:3" x14ac:dyDescent="0.3">
      <c r="A866" s="2" t="s">
        <v>3995</v>
      </c>
      <c r="B866" s="4">
        <v>5.23</v>
      </c>
      <c r="C866" s="4">
        <v>9.6999999999999993</v>
      </c>
    </row>
    <row r="867" spans="1:3" x14ac:dyDescent="0.3">
      <c r="A867" s="2" t="s">
        <v>3994</v>
      </c>
      <c r="B867" s="4">
        <v>5.42</v>
      </c>
      <c r="C867" s="4">
        <v>9.8800000000000008</v>
      </c>
    </row>
    <row r="868" spans="1:3" x14ac:dyDescent="0.3">
      <c r="A868" s="2" t="s">
        <v>3993</v>
      </c>
      <c r="B868" s="4">
        <v>5.35</v>
      </c>
      <c r="C868" s="4">
        <v>9.81</v>
      </c>
    </row>
    <row r="869" spans="1:3" x14ac:dyDescent="0.3">
      <c r="A869" s="2" t="s">
        <v>3992</v>
      </c>
      <c r="B869" s="4">
        <v>5.34</v>
      </c>
      <c r="C869" s="4">
        <v>9.8000000000000007</v>
      </c>
    </row>
    <row r="870" spans="1:3" x14ac:dyDescent="0.3">
      <c r="A870" s="2" t="s">
        <v>3991</v>
      </c>
      <c r="B870" s="4">
        <v>5.26</v>
      </c>
      <c r="C870" s="4">
        <v>9.7200000000000006</v>
      </c>
    </row>
    <row r="871" spans="1:3" x14ac:dyDescent="0.3">
      <c r="A871" s="2" t="s">
        <v>3990</v>
      </c>
      <c r="B871" s="4">
        <v>5.3</v>
      </c>
      <c r="C871" s="4">
        <v>9.76</v>
      </c>
    </row>
    <row r="872" spans="1:3" x14ac:dyDescent="0.3">
      <c r="A872" s="2" t="s">
        <v>3989</v>
      </c>
      <c r="B872" s="4">
        <v>5.31</v>
      </c>
      <c r="C872" s="4">
        <v>9.77</v>
      </c>
    </row>
    <row r="873" spans="1:3" x14ac:dyDescent="0.3">
      <c r="A873" s="2" t="s">
        <v>3988</v>
      </c>
      <c r="B873" s="4">
        <v>5.4</v>
      </c>
      <c r="C873" s="4">
        <v>9.86</v>
      </c>
    </row>
    <row r="874" spans="1:3" x14ac:dyDescent="0.3">
      <c r="A874" s="2" t="s">
        <v>3987</v>
      </c>
      <c r="B874" s="4">
        <v>5.34</v>
      </c>
      <c r="C874" s="4">
        <v>9.8000000000000007</v>
      </c>
    </row>
    <row r="875" spans="1:3" x14ac:dyDescent="0.3">
      <c r="A875" s="2" t="s">
        <v>3986</v>
      </c>
      <c r="B875" s="4">
        <v>5.33</v>
      </c>
      <c r="C875" s="4">
        <v>9.8000000000000007</v>
      </c>
    </row>
    <row r="876" spans="1:3" x14ac:dyDescent="0.3">
      <c r="A876" s="2" t="s">
        <v>3985</v>
      </c>
      <c r="B876" s="4">
        <v>5.32</v>
      </c>
      <c r="C876" s="4">
        <v>9.7899999999999991</v>
      </c>
    </row>
    <row r="877" spans="1:3" x14ac:dyDescent="0.3">
      <c r="A877" s="2" t="s">
        <v>3984</v>
      </c>
      <c r="B877" s="4">
        <v>5.36</v>
      </c>
      <c r="C877" s="4">
        <v>9.83</v>
      </c>
    </row>
    <row r="878" spans="1:3" x14ac:dyDescent="0.3">
      <c r="A878" s="2" t="s">
        <v>3983</v>
      </c>
      <c r="B878" s="4">
        <v>5.33</v>
      </c>
      <c r="C878" s="4">
        <v>9.8000000000000007</v>
      </c>
    </row>
    <row r="879" spans="1:3" x14ac:dyDescent="0.3">
      <c r="A879" s="2" t="s">
        <v>3982</v>
      </c>
      <c r="B879" s="4">
        <v>5.27</v>
      </c>
      <c r="C879" s="4">
        <v>9.74</v>
      </c>
    </row>
    <row r="880" spans="1:3" x14ac:dyDescent="0.3">
      <c r="A880" s="2" t="s">
        <v>3981</v>
      </c>
      <c r="B880" s="4">
        <v>5.26</v>
      </c>
      <c r="C880" s="4">
        <v>9.73</v>
      </c>
    </row>
    <row r="881" spans="1:3" x14ac:dyDescent="0.3">
      <c r="A881" s="2" t="s">
        <v>3980</v>
      </c>
      <c r="B881" s="4">
        <v>5.24</v>
      </c>
      <c r="C881" s="4">
        <v>9.7100000000000009</v>
      </c>
    </row>
    <row r="882" spans="1:3" x14ac:dyDescent="0.3">
      <c r="A882" s="2" t="s">
        <v>3979</v>
      </c>
      <c r="B882" s="4">
        <v>5.23</v>
      </c>
      <c r="C882" s="4">
        <v>9.6999999999999993</v>
      </c>
    </row>
    <row r="883" spans="1:3" x14ac:dyDescent="0.3">
      <c r="A883" s="2" t="s">
        <v>3978</v>
      </c>
      <c r="B883" s="4">
        <v>5.21</v>
      </c>
      <c r="C883" s="4">
        <v>9.68</v>
      </c>
    </row>
    <row r="884" spans="1:3" x14ac:dyDescent="0.3">
      <c r="A884" s="2" t="s">
        <v>3977</v>
      </c>
      <c r="B884" s="4">
        <v>5.14</v>
      </c>
      <c r="C884" s="4">
        <v>9.61</v>
      </c>
    </row>
    <row r="885" spans="1:3" x14ac:dyDescent="0.3">
      <c r="A885" s="2" t="s">
        <v>3976</v>
      </c>
      <c r="B885" s="4">
        <v>5.19</v>
      </c>
      <c r="C885" s="4">
        <v>9.66</v>
      </c>
    </row>
    <row r="886" spans="1:3" x14ac:dyDescent="0.3">
      <c r="A886" s="2" t="s">
        <v>3975</v>
      </c>
      <c r="B886" s="4">
        <v>5.19</v>
      </c>
      <c r="C886" s="4">
        <v>9.66</v>
      </c>
    </row>
    <row r="887" spans="1:3" x14ac:dyDescent="0.3">
      <c r="A887" s="2" t="s">
        <v>3974</v>
      </c>
      <c r="B887" s="4">
        <v>5.13</v>
      </c>
      <c r="C887" s="4">
        <v>9.6</v>
      </c>
    </row>
    <row r="888" spans="1:3" x14ac:dyDescent="0.3">
      <c r="A888" s="2" t="s">
        <v>3973</v>
      </c>
      <c r="B888" s="4">
        <v>5.1100000000000003</v>
      </c>
      <c r="C888" s="4">
        <v>9.58</v>
      </c>
    </row>
    <row r="889" spans="1:3" x14ac:dyDescent="0.3">
      <c r="A889" s="2" t="s">
        <v>3972</v>
      </c>
      <c r="B889" s="4">
        <v>5.1100000000000003</v>
      </c>
      <c r="C889" s="4">
        <v>9.58</v>
      </c>
    </row>
    <row r="890" spans="1:3" x14ac:dyDescent="0.3">
      <c r="A890" s="2" t="s">
        <v>3971</v>
      </c>
      <c r="B890" s="4">
        <v>5.12</v>
      </c>
      <c r="C890" s="4">
        <v>9.59</v>
      </c>
    </row>
    <row r="891" spans="1:3" x14ac:dyDescent="0.3">
      <c r="A891" s="2" t="s">
        <v>3970</v>
      </c>
      <c r="B891" s="4">
        <v>5.0999999999999996</v>
      </c>
      <c r="C891" s="4">
        <v>9.57</v>
      </c>
    </row>
    <row r="892" spans="1:3" x14ac:dyDescent="0.3">
      <c r="A892" s="2" t="s">
        <v>3969</v>
      </c>
      <c r="B892" s="4">
        <v>5.08</v>
      </c>
      <c r="C892" s="4">
        <v>9.5500000000000007</v>
      </c>
    </row>
    <row r="893" spans="1:3" x14ac:dyDescent="0.3">
      <c r="A893" s="2" t="s">
        <v>3968</v>
      </c>
      <c r="B893" s="4">
        <v>5.08</v>
      </c>
      <c r="C893" s="4">
        <v>9.5500000000000007</v>
      </c>
    </row>
    <row r="894" spans="1:3" x14ac:dyDescent="0.3">
      <c r="A894" s="2" t="s">
        <v>3967</v>
      </c>
      <c r="B894" s="4">
        <v>5.08</v>
      </c>
      <c r="C894" s="4">
        <v>9.5500000000000007</v>
      </c>
    </row>
    <row r="895" spans="1:3" x14ac:dyDescent="0.3">
      <c r="A895" s="2" t="s">
        <v>3966</v>
      </c>
      <c r="B895" s="4">
        <v>5.09</v>
      </c>
      <c r="C895" s="4">
        <v>9.56</v>
      </c>
    </row>
    <row r="896" spans="1:3" x14ac:dyDescent="0.3">
      <c r="A896" s="2" t="s">
        <v>3965</v>
      </c>
      <c r="B896" s="4">
        <v>5.1100000000000003</v>
      </c>
      <c r="C896" s="4">
        <v>9.58</v>
      </c>
    </row>
    <row r="897" spans="1:3" x14ac:dyDescent="0.3">
      <c r="A897" s="2" t="s">
        <v>3964</v>
      </c>
      <c r="B897" s="4">
        <v>5.1100000000000003</v>
      </c>
      <c r="C897" s="4">
        <v>9.58</v>
      </c>
    </row>
    <row r="898" spans="1:3" x14ac:dyDescent="0.3">
      <c r="A898" s="2" t="s">
        <v>3963</v>
      </c>
      <c r="B898" s="4">
        <v>5.07</v>
      </c>
      <c r="C898" s="4">
        <v>9.5399999999999991</v>
      </c>
    </row>
    <row r="899" spans="1:3" x14ac:dyDescent="0.3">
      <c r="A899" s="2" t="s">
        <v>3962</v>
      </c>
      <c r="B899" s="4">
        <v>5.05</v>
      </c>
      <c r="C899" s="4">
        <v>9.52</v>
      </c>
    </row>
    <row r="900" spans="1:3" x14ac:dyDescent="0.3">
      <c r="A900" s="2" t="s">
        <v>3961</v>
      </c>
      <c r="B900" s="4">
        <v>4.99</v>
      </c>
      <c r="C900" s="4">
        <v>9.4600000000000009</v>
      </c>
    </row>
    <row r="901" spans="1:3" x14ac:dyDescent="0.3">
      <c r="A901" s="2" t="s">
        <v>3960</v>
      </c>
      <c r="B901" s="4">
        <v>4.96</v>
      </c>
      <c r="C901" s="4">
        <v>9.43</v>
      </c>
    </row>
    <row r="902" spans="1:3" x14ac:dyDescent="0.3">
      <c r="A902" s="2" t="s">
        <v>3959</v>
      </c>
      <c r="B902" s="4">
        <v>4.9000000000000004</v>
      </c>
      <c r="C902" s="4">
        <v>9.3699999999999992</v>
      </c>
    </row>
    <row r="903" spans="1:3" x14ac:dyDescent="0.3">
      <c r="A903" s="2" t="s">
        <v>3958</v>
      </c>
      <c r="B903" s="4">
        <v>4.91</v>
      </c>
      <c r="C903" s="4">
        <v>9.3699999999999992</v>
      </c>
    </row>
    <row r="904" spans="1:3" x14ac:dyDescent="0.3">
      <c r="A904" s="2" t="s">
        <v>3957</v>
      </c>
      <c r="B904" s="4">
        <v>4.9400000000000004</v>
      </c>
      <c r="C904" s="4">
        <v>9.4</v>
      </c>
    </row>
    <row r="905" spans="1:3" x14ac:dyDescent="0.3">
      <c r="A905" s="2" t="s">
        <v>3956</v>
      </c>
      <c r="B905" s="4">
        <v>4.93</v>
      </c>
      <c r="C905" s="4">
        <v>9.39</v>
      </c>
    </row>
    <row r="906" spans="1:3" x14ac:dyDescent="0.3">
      <c r="A906" s="2" t="s">
        <v>3955</v>
      </c>
      <c r="B906" s="4">
        <v>4.83</v>
      </c>
      <c r="C906" s="4">
        <v>9.2899999999999991</v>
      </c>
    </row>
    <row r="907" spans="1:3" x14ac:dyDescent="0.3">
      <c r="A907" s="2" t="s">
        <v>3954</v>
      </c>
      <c r="B907" s="4">
        <v>4.83</v>
      </c>
      <c r="C907" s="4">
        <v>9.2899999999999991</v>
      </c>
    </row>
    <row r="908" spans="1:3" x14ac:dyDescent="0.3">
      <c r="A908" s="2" t="s">
        <v>3953</v>
      </c>
      <c r="B908" s="4">
        <v>4.8600000000000003</v>
      </c>
      <c r="C908" s="4">
        <v>9.32</v>
      </c>
    </row>
    <row r="909" spans="1:3" x14ac:dyDescent="0.3">
      <c r="A909" s="2" t="s">
        <v>3952</v>
      </c>
      <c r="B909" s="4">
        <v>4.88</v>
      </c>
      <c r="C909" s="4">
        <v>9.34</v>
      </c>
    </row>
    <row r="910" spans="1:3" x14ac:dyDescent="0.3">
      <c r="A910" s="2" t="s">
        <v>3951</v>
      </c>
      <c r="B910" s="4">
        <v>4.9000000000000004</v>
      </c>
      <c r="C910" s="4">
        <v>9.36</v>
      </c>
    </row>
    <row r="911" spans="1:3" x14ac:dyDescent="0.3">
      <c r="A911" s="2" t="s">
        <v>3950</v>
      </c>
      <c r="B911" s="4">
        <v>4.87</v>
      </c>
      <c r="C911" s="4">
        <v>9.33</v>
      </c>
    </row>
    <row r="912" spans="1:3" x14ac:dyDescent="0.3">
      <c r="A912" s="2" t="s">
        <v>3949</v>
      </c>
      <c r="B912" s="4">
        <v>4.87</v>
      </c>
      <c r="C912" s="4">
        <v>9.33</v>
      </c>
    </row>
    <row r="913" spans="1:3" x14ac:dyDescent="0.3">
      <c r="A913" s="2" t="s">
        <v>3948</v>
      </c>
      <c r="B913" s="4">
        <v>4.9400000000000004</v>
      </c>
      <c r="C913" s="4">
        <v>9.4</v>
      </c>
    </row>
    <row r="914" spans="1:3" x14ac:dyDescent="0.3">
      <c r="A914" s="2" t="s">
        <v>3947</v>
      </c>
      <c r="B914" s="4">
        <v>4.96</v>
      </c>
      <c r="C914" s="4">
        <v>9.42</v>
      </c>
    </row>
    <row r="915" spans="1:3" x14ac:dyDescent="0.3">
      <c r="A915" s="2" t="s">
        <v>3946</v>
      </c>
      <c r="B915" s="4">
        <v>4.9000000000000004</v>
      </c>
      <c r="C915" s="4">
        <v>9.36</v>
      </c>
    </row>
    <row r="916" spans="1:3" x14ac:dyDescent="0.3">
      <c r="A916" s="2" t="s">
        <v>3945</v>
      </c>
      <c r="B916" s="4">
        <v>4.99</v>
      </c>
      <c r="C916" s="4">
        <v>9.4499999999999993</v>
      </c>
    </row>
    <row r="917" spans="1:3" x14ac:dyDescent="0.3">
      <c r="A917" s="2" t="s">
        <v>3944</v>
      </c>
      <c r="B917" s="4">
        <v>5.01</v>
      </c>
      <c r="C917" s="4">
        <v>9.4700000000000006</v>
      </c>
    </row>
    <row r="918" spans="1:3" x14ac:dyDescent="0.3">
      <c r="A918" s="2" t="s">
        <v>3943</v>
      </c>
      <c r="B918" s="4">
        <v>4.97</v>
      </c>
      <c r="C918" s="4">
        <v>9.43</v>
      </c>
    </row>
    <row r="919" spans="1:3" x14ac:dyDescent="0.3">
      <c r="A919" s="2" t="s">
        <v>3942</v>
      </c>
      <c r="B919" s="4">
        <v>4.9400000000000004</v>
      </c>
      <c r="C919" s="4">
        <v>9.4</v>
      </c>
    </row>
    <row r="920" spans="1:3" x14ac:dyDescent="0.3">
      <c r="A920" s="2" t="s">
        <v>3941</v>
      </c>
      <c r="B920" s="4">
        <v>4.93</v>
      </c>
      <c r="C920" s="4">
        <v>9.39</v>
      </c>
    </row>
    <row r="921" spans="1:3" x14ac:dyDescent="0.3">
      <c r="A921" s="2" t="s">
        <v>3940</v>
      </c>
      <c r="B921" s="4">
        <v>4.92</v>
      </c>
      <c r="C921" s="4">
        <v>9.3800000000000008</v>
      </c>
    </row>
    <row r="922" spans="1:3" x14ac:dyDescent="0.3">
      <c r="A922" s="2" t="s">
        <v>3939</v>
      </c>
      <c r="B922" s="4">
        <v>4.92</v>
      </c>
      <c r="C922" s="4">
        <v>9.3800000000000008</v>
      </c>
    </row>
    <row r="923" spans="1:3" x14ac:dyDescent="0.3">
      <c r="A923" s="2" t="s">
        <v>3938</v>
      </c>
      <c r="B923" s="4">
        <v>4.8899999999999997</v>
      </c>
      <c r="C923" s="4">
        <v>9.35</v>
      </c>
    </row>
    <row r="924" spans="1:3" x14ac:dyDescent="0.3">
      <c r="A924" s="2" t="s">
        <v>3937</v>
      </c>
      <c r="B924" s="4">
        <v>4.9000000000000004</v>
      </c>
      <c r="C924" s="4">
        <v>9.36</v>
      </c>
    </row>
    <row r="925" spans="1:3" x14ac:dyDescent="0.3">
      <c r="A925" s="2" t="s">
        <v>3936</v>
      </c>
      <c r="B925" s="4">
        <v>4.84</v>
      </c>
      <c r="C925" s="4">
        <v>9.3000000000000007</v>
      </c>
    </row>
    <row r="926" spans="1:3" x14ac:dyDescent="0.3">
      <c r="A926" s="2" t="s">
        <v>3935</v>
      </c>
      <c r="B926" s="4">
        <v>4.8099999999999996</v>
      </c>
      <c r="C926" s="4">
        <v>9.27</v>
      </c>
    </row>
    <row r="927" spans="1:3" x14ac:dyDescent="0.3">
      <c r="A927" s="2" t="s">
        <v>3934</v>
      </c>
      <c r="B927" s="4">
        <v>4.83</v>
      </c>
      <c r="C927" s="4">
        <v>9.2799999999999994</v>
      </c>
    </row>
    <row r="928" spans="1:3" x14ac:dyDescent="0.3">
      <c r="A928" s="2" t="s">
        <v>3933</v>
      </c>
      <c r="B928" s="4">
        <v>4.79</v>
      </c>
      <c r="C928" s="4">
        <v>9.24</v>
      </c>
    </row>
    <row r="929" spans="1:3" x14ac:dyDescent="0.3">
      <c r="A929" s="2" t="s">
        <v>3932</v>
      </c>
      <c r="B929" s="4">
        <v>4.79</v>
      </c>
      <c r="C929" s="4">
        <v>9.24</v>
      </c>
    </row>
    <row r="930" spans="1:3" x14ac:dyDescent="0.3">
      <c r="A930" s="2" t="s">
        <v>3931</v>
      </c>
      <c r="B930" s="4">
        <v>4.78</v>
      </c>
      <c r="C930" s="4">
        <v>9.23</v>
      </c>
    </row>
    <row r="931" spans="1:3" x14ac:dyDescent="0.3">
      <c r="A931" s="2" t="s">
        <v>3930</v>
      </c>
      <c r="B931" s="4">
        <v>4.8099999999999996</v>
      </c>
      <c r="C931" s="4">
        <v>9.26</v>
      </c>
    </row>
    <row r="932" spans="1:3" x14ac:dyDescent="0.3">
      <c r="A932" s="2" t="s">
        <v>3929</v>
      </c>
      <c r="B932" s="4">
        <v>4.8099999999999996</v>
      </c>
      <c r="C932" s="4">
        <v>9.26</v>
      </c>
    </row>
    <row r="933" spans="1:3" x14ac:dyDescent="0.3">
      <c r="A933" s="2" t="s">
        <v>3928</v>
      </c>
      <c r="B933" s="4">
        <v>4.83</v>
      </c>
      <c r="C933" s="4">
        <v>9.2799999999999994</v>
      </c>
    </row>
    <row r="934" spans="1:3" x14ac:dyDescent="0.3">
      <c r="A934" s="2" t="s">
        <v>3927</v>
      </c>
      <c r="B934" s="4">
        <v>4.83</v>
      </c>
      <c r="C934" s="4">
        <v>9.2799999999999994</v>
      </c>
    </row>
    <row r="935" spans="1:3" x14ac:dyDescent="0.3">
      <c r="A935" s="2" t="s">
        <v>3926</v>
      </c>
      <c r="B935" s="4">
        <v>4.8</v>
      </c>
      <c r="C935" s="4">
        <v>9.25</v>
      </c>
    </row>
    <row r="936" spans="1:3" x14ac:dyDescent="0.3">
      <c r="A936" s="2" t="s">
        <v>3925</v>
      </c>
      <c r="B936" s="4">
        <v>4.79</v>
      </c>
      <c r="C936" s="4">
        <v>9.24</v>
      </c>
    </row>
    <row r="937" spans="1:3" x14ac:dyDescent="0.3">
      <c r="A937" s="2" t="s">
        <v>3924</v>
      </c>
      <c r="B937" s="4">
        <v>4.79</v>
      </c>
      <c r="C937" s="4">
        <v>9.24</v>
      </c>
    </row>
    <row r="938" spans="1:3" x14ac:dyDescent="0.3">
      <c r="A938" s="2" t="s">
        <v>3923</v>
      </c>
      <c r="B938" s="4">
        <v>4.7699999999999996</v>
      </c>
      <c r="C938" s="4">
        <v>9.2200000000000006</v>
      </c>
    </row>
    <row r="939" spans="1:3" x14ac:dyDescent="0.3">
      <c r="A939" s="2" t="s">
        <v>3922</v>
      </c>
      <c r="B939" s="4">
        <v>4.7699999999999996</v>
      </c>
      <c r="C939" s="4">
        <v>9.2200000000000006</v>
      </c>
    </row>
    <row r="940" spans="1:3" x14ac:dyDescent="0.3">
      <c r="A940" s="2" t="s">
        <v>3921</v>
      </c>
      <c r="B940" s="4">
        <v>4.78</v>
      </c>
      <c r="C940" s="4">
        <v>9.23</v>
      </c>
    </row>
    <row r="941" spans="1:3" x14ac:dyDescent="0.3">
      <c r="A941" s="2" t="s">
        <v>3920</v>
      </c>
      <c r="B941" s="4">
        <v>4.78</v>
      </c>
      <c r="C941" s="4">
        <v>9.23</v>
      </c>
    </row>
    <row r="942" spans="1:3" x14ac:dyDescent="0.3">
      <c r="A942" s="2" t="s">
        <v>3919</v>
      </c>
      <c r="B942" s="4">
        <v>4.76</v>
      </c>
      <c r="C942" s="4">
        <v>9.2100000000000009</v>
      </c>
    </row>
    <row r="943" spans="1:3" x14ac:dyDescent="0.3">
      <c r="A943" s="2" t="s">
        <v>3918</v>
      </c>
      <c r="B943" s="4">
        <v>4.7300000000000004</v>
      </c>
      <c r="C943" s="4">
        <v>9.18</v>
      </c>
    </row>
    <row r="944" spans="1:3" x14ac:dyDescent="0.3">
      <c r="A944" s="2" t="s">
        <v>3917</v>
      </c>
      <c r="B944" s="4">
        <v>4.7</v>
      </c>
      <c r="C944" s="4">
        <v>9.15</v>
      </c>
    </row>
    <row r="945" spans="1:3" x14ac:dyDescent="0.3">
      <c r="A945" s="2" t="s">
        <v>3916</v>
      </c>
      <c r="B945" s="4">
        <v>4.68</v>
      </c>
      <c r="C945" s="4">
        <v>9.1300000000000008</v>
      </c>
    </row>
    <row r="946" spans="1:3" x14ac:dyDescent="0.3">
      <c r="A946" s="2" t="s">
        <v>3915</v>
      </c>
      <c r="B946" s="4">
        <v>4.68</v>
      </c>
      <c r="C946" s="4">
        <v>9.1199999999999992</v>
      </c>
    </row>
    <row r="947" spans="1:3" x14ac:dyDescent="0.3">
      <c r="A947" s="2" t="s">
        <v>3914</v>
      </c>
      <c r="B947" s="4">
        <v>4.6500000000000004</v>
      </c>
      <c r="C947" s="4">
        <v>9.09</v>
      </c>
    </row>
    <row r="948" spans="1:3" x14ac:dyDescent="0.3">
      <c r="A948" s="2" t="s">
        <v>3913</v>
      </c>
      <c r="B948" s="4">
        <v>4.6500000000000004</v>
      </c>
      <c r="C948" s="4">
        <v>9.08</v>
      </c>
    </row>
    <row r="949" spans="1:3" x14ac:dyDescent="0.3">
      <c r="A949" s="2" t="s">
        <v>3912</v>
      </c>
      <c r="B949" s="4">
        <v>4.6399999999999997</v>
      </c>
      <c r="C949" s="4">
        <v>9.07</v>
      </c>
    </row>
    <row r="950" spans="1:3" x14ac:dyDescent="0.3">
      <c r="A950" s="2" t="s">
        <v>3911</v>
      </c>
      <c r="B950" s="4">
        <v>4.62</v>
      </c>
      <c r="C950" s="4">
        <v>9.0500000000000007</v>
      </c>
    </row>
    <row r="951" spans="1:3" x14ac:dyDescent="0.3">
      <c r="A951" s="2" t="s">
        <v>3910</v>
      </c>
      <c r="B951" s="4">
        <v>4.6500000000000004</v>
      </c>
      <c r="C951" s="4">
        <v>9.08</v>
      </c>
    </row>
    <row r="952" spans="1:3" x14ac:dyDescent="0.3">
      <c r="A952" s="2" t="s">
        <v>3909</v>
      </c>
      <c r="B952" s="4">
        <v>4.68</v>
      </c>
      <c r="C952" s="4">
        <v>9.11</v>
      </c>
    </row>
    <row r="953" spans="1:3" x14ac:dyDescent="0.3">
      <c r="A953" s="2" t="s">
        <v>3908</v>
      </c>
      <c r="B953" s="4">
        <v>4.6399999999999997</v>
      </c>
      <c r="C953" s="4">
        <v>9.07</v>
      </c>
    </row>
    <row r="954" spans="1:3" x14ac:dyDescent="0.3">
      <c r="A954" s="2" t="s">
        <v>3907</v>
      </c>
      <c r="B954" s="4">
        <v>4.5999999999999996</v>
      </c>
      <c r="C954" s="4">
        <v>9.0299999999999994</v>
      </c>
    </row>
    <row r="955" spans="1:3" x14ac:dyDescent="0.3">
      <c r="A955" s="2" t="s">
        <v>3906</v>
      </c>
      <c r="B955" s="4">
        <v>4.5999999999999996</v>
      </c>
      <c r="C955" s="4">
        <v>9.0299999999999994</v>
      </c>
    </row>
    <row r="956" spans="1:3" x14ac:dyDescent="0.3">
      <c r="A956" s="2" t="s">
        <v>3905</v>
      </c>
      <c r="B956" s="4">
        <v>4.42</v>
      </c>
      <c r="C956" s="4">
        <v>8.85</v>
      </c>
    </row>
    <row r="957" spans="1:3" x14ac:dyDescent="0.3">
      <c r="A957" s="2" t="s">
        <v>3904</v>
      </c>
      <c r="B957" s="4">
        <v>4.3</v>
      </c>
      <c r="C957" s="4">
        <v>8.73</v>
      </c>
    </row>
    <row r="958" spans="1:3" x14ac:dyDescent="0.3">
      <c r="A958" s="2" t="s">
        <v>3903</v>
      </c>
      <c r="B958" s="4">
        <v>4.3</v>
      </c>
      <c r="C958" s="4">
        <v>8.7200000000000006</v>
      </c>
    </row>
    <row r="959" spans="1:3" x14ac:dyDescent="0.3">
      <c r="A959" s="2" t="s">
        <v>3902</v>
      </c>
      <c r="B959" s="4">
        <v>4.26</v>
      </c>
      <c r="C959" s="4">
        <v>8.68</v>
      </c>
    </row>
    <row r="960" spans="1:3" x14ac:dyDescent="0.3">
      <c r="A960" s="2" t="s">
        <v>3901</v>
      </c>
      <c r="B960" s="4">
        <v>4.24</v>
      </c>
      <c r="C960" s="4">
        <v>8.66</v>
      </c>
    </row>
    <row r="961" spans="1:3" x14ac:dyDescent="0.3">
      <c r="A961" s="2" t="s">
        <v>3900</v>
      </c>
      <c r="B961" s="4">
        <v>4.22</v>
      </c>
      <c r="C961" s="4">
        <v>8.64</v>
      </c>
    </row>
    <row r="962" spans="1:3" x14ac:dyDescent="0.3">
      <c r="A962" s="2" t="s">
        <v>3899</v>
      </c>
      <c r="B962" s="4">
        <v>4.2300000000000004</v>
      </c>
      <c r="C962" s="4">
        <v>8.64</v>
      </c>
    </row>
    <row r="963" spans="1:3" x14ac:dyDescent="0.3">
      <c r="A963" s="2" t="s">
        <v>3898</v>
      </c>
      <c r="B963" s="4">
        <v>4.28</v>
      </c>
      <c r="C963" s="4">
        <v>8.69</v>
      </c>
    </row>
    <row r="964" spans="1:3" x14ac:dyDescent="0.3">
      <c r="A964" s="2" t="s">
        <v>3897</v>
      </c>
      <c r="B964" s="4">
        <v>4.25</v>
      </c>
      <c r="C964" s="4">
        <v>8.66</v>
      </c>
    </row>
    <row r="965" spans="1:3" x14ac:dyDescent="0.3">
      <c r="A965" s="2" t="s">
        <v>3896</v>
      </c>
      <c r="B965" s="4">
        <v>4.2</v>
      </c>
      <c r="C965" s="4">
        <v>8.61</v>
      </c>
    </row>
    <row r="966" spans="1:3" x14ac:dyDescent="0.3">
      <c r="A966" s="2" t="s">
        <v>3895</v>
      </c>
      <c r="B966" s="4">
        <v>4.18</v>
      </c>
      <c r="C966" s="4">
        <v>8.59</v>
      </c>
    </row>
    <row r="967" spans="1:3" x14ac:dyDescent="0.3">
      <c r="A967" s="2" t="s">
        <v>3894</v>
      </c>
      <c r="B967" s="4">
        <v>4.1500000000000004</v>
      </c>
      <c r="C967" s="4">
        <v>8.56</v>
      </c>
    </row>
    <row r="968" spans="1:3" x14ac:dyDescent="0.3">
      <c r="A968" s="2" t="s">
        <v>3893</v>
      </c>
      <c r="B968" s="4">
        <v>4.12</v>
      </c>
      <c r="C968" s="4">
        <v>8.5399999999999991</v>
      </c>
    </row>
    <row r="969" spans="1:3" x14ac:dyDescent="0.3">
      <c r="A969" s="2" t="s">
        <v>3892</v>
      </c>
      <c r="B969" s="4">
        <v>4.1100000000000003</v>
      </c>
      <c r="C969" s="4">
        <v>8.5299999999999994</v>
      </c>
    </row>
    <row r="970" spans="1:3" x14ac:dyDescent="0.3">
      <c r="A970" s="2" t="s">
        <v>3891</v>
      </c>
      <c r="B970" s="4">
        <v>4.1399999999999997</v>
      </c>
      <c r="C970" s="4">
        <v>8.56</v>
      </c>
    </row>
    <row r="971" spans="1:3" x14ac:dyDescent="0.3">
      <c r="A971" s="2" t="s">
        <v>3890</v>
      </c>
      <c r="B971" s="4">
        <v>4.16</v>
      </c>
      <c r="C971" s="4">
        <v>8.58</v>
      </c>
    </row>
    <row r="972" spans="1:3" x14ac:dyDescent="0.3">
      <c r="A972" s="2" t="s">
        <v>3889</v>
      </c>
      <c r="B972" s="4">
        <v>4.16</v>
      </c>
      <c r="C972" s="4">
        <v>8.58</v>
      </c>
    </row>
    <row r="973" spans="1:3" x14ac:dyDescent="0.3">
      <c r="A973" s="2" t="s">
        <v>3888</v>
      </c>
      <c r="B973" s="4">
        <v>4.17</v>
      </c>
      <c r="C973" s="4">
        <v>8.59</v>
      </c>
    </row>
    <row r="974" spans="1:3" x14ac:dyDescent="0.3">
      <c r="A974" s="2" t="s">
        <v>3887</v>
      </c>
      <c r="B974" s="4">
        <v>4.17</v>
      </c>
      <c r="C974" s="4">
        <v>8.59</v>
      </c>
    </row>
    <row r="975" spans="1:3" x14ac:dyDescent="0.3">
      <c r="A975" s="2" t="s">
        <v>3886</v>
      </c>
      <c r="B975" s="4">
        <v>4.1399999999999997</v>
      </c>
      <c r="C975" s="4">
        <v>8.56</v>
      </c>
    </row>
    <row r="976" spans="1:3" x14ac:dyDescent="0.3">
      <c r="A976" s="2" t="s">
        <v>3885</v>
      </c>
      <c r="B976" s="4">
        <v>4.16</v>
      </c>
      <c r="C976" s="4">
        <v>8.58</v>
      </c>
    </row>
    <row r="977" spans="1:3" x14ac:dyDescent="0.3">
      <c r="A977" s="2" t="s">
        <v>3884</v>
      </c>
      <c r="B977" s="4">
        <v>4.1399999999999997</v>
      </c>
      <c r="C977" s="4">
        <v>8.56</v>
      </c>
    </row>
    <row r="978" spans="1:3" x14ac:dyDescent="0.3">
      <c r="A978" s="2" t="s">
        <v>3883</v>
      </c>
      <c r="B978" s="4">
        <v>4.16</v>
      </c>
      <c r="C978" s="4">
        <v>8.58</v>
      </c>
    </row>
    <row r="979" spans="1:3" x14ac:dyDescent="0.3">
      <c r="A979" s="2" t="s">
        <v>3882</v>
      </c>
      <c r="B979" s="4">
        <v>4.13</v>
      </c>
      <c r="C979" s="4">
        <v>8.5500000000000007</v>
      </c>
    </row>
    <row r="980" spans="1:3" x14ac:dyDescent="0.3">
      <c r="A980" s="2" t="s">
        <v>3881</v>
      </c>
      <c r="B980" s="4">
        <v>4.0999999999999996</v>
      </c>
      <c r="C980" s="4">
        <v>8.52</v>
      </c>
    </row>
    <row r="981" spans="1:3" x14ac:dyDescent="0.3">
      <c r="A981" s="2" t="s">
        <v>3880</v>
      </c>
      <c r="B981" s="4">
        <v>4.08</v>
      </c>
      <c r="C981" s="4">
        <v>8.5</v>
      </c>
    </row>
    <row r="982" spans="1:3" x14ac:dyDescent="0.3">
      <c r="A982" s="2" t="s">
        <v>3879</v>
      </c>
      <c r="B982" s="4">
        <v>4.0599999999999996</v>
      </c>
      <c r="C982" s="4">
        <v>8.48</v>
      </c>
    </row>
    <row r="983" spans="1:3" x14ac:dyDescent="0.3">
      <c r="A983" s="2" t="s">
        <v>3878</v>
      </c>
      <c r="B983" s="4">
        <v>4.04</v>
      </c>
      <c r="C983" s="4">
        <v>8.4600000000000009</v>
      </c>
    </row>
    <row r="984" spans="1:3" x14ac:dyDescent="0.3">
      <c r="A984" s="2" t="s">
        <v>3877</v>
      </c>
      <c r="B984" s="4">
        <v>4.0199999999999996</v>
      </c>
      <c r="C984" s="4">
        <v>8.43</v>
      </c>
    </row>
    <row r="985" spans="1:3" x14ac:dyDescent="0.3">
      <c r="A985" s="2" t="s">
        <v>3876</v>
      </c>
      <c r="B985" s="4">
        <v>4.0199999999999996</v>
      </c>
      <c r="C985" s="4">
        <v>8.42</v>
      </c>
    </row>
    <row r="986" spans="1:3" x14ac:dyDescent="0.3">
      <c r="A986" s="2" t="s">
        <v>3875</v>
      </c>
      <c r="B986" s="4">
        <v>4.05</v>
      </c>
      <c r="C986" s="4">
        <v>8.4499999999999993</v>
      </c>
    </row>
    <row r="987" spans="1:3" x14ac:dyDescent="0.3">
      <c r="A987" s="2" t="s">
        <v>3874</v>
      </c>
      <c r="B987" s="4">
        <v>4.05</v>
      </c>
      <c r="C987" s="4">
        <v>8.4499999999999993</v>
      </c>
    </row>
    <row r="988" spans="1:3" x14ac:dyDescent="0.3">
      <c r="A988" s="2" t="s">
        <v>3873</v>
      </c>
      <c r="B988" s="4">
        <v>4.03</v>
      </c>
      <c r="C988" s="4">
        <v>8.43</v>
      </c>
    </row>
    <row r="989" spans="1:3" x14ac:dyDescent="0.3">
      <c r="A989" s="2" t="s">
        <v>3872</v>
      </c>
      <c r="B989" s="4">
        <v>4.01</v>
      </c>
      <c r="C989" s="4">
        <v>8.4</v>
      </c>
    </row>
    <row r="990" spans="1:3" x14ac:dyDescent="0.3">
      <c r="A990" s="2" t="s">
        <v>3871</v>
      </c>
      <c r="B990" s="4">
        <v>3.91</v>
      </c>
      <c r="C990" s="4">
        <v>8.3000000000000007</v>
      </c>
    </row>
    <row r="991" spans="1:3" x14ac:dyDescent="0.3">
      <c r="A991" s="2" t="s">
        <v>3870</v>
      </c>
      <c r="B991" s="4">
        <v>3.89</v>
      </c>
      <c r="C991" s="4">
        <v>8.2799999999999994</v>
      </c>
    </row>
    <row r="992" spans="1:3" x14ac:dyDescent="0.3">
      <c r="A992" s="2" t="s">
        <v>3869</v>
      </c>
      <c r="B992" s="4">
        <v>3.94</v>
      </c>
      <c r="C992" s="4">
        <v>8.33</v>
      </c>
    </row>
    <row r="993" spans="1:3" x14ac:dyDescent="0.3">
      <c r="A993" s="2" t="s">
        <v>3868</v>
      </c>
      <c r="B993" s="4">
        <v>4.0999999999999996</v>
      </c>
      <c r="C993" s="4">
        <v>8.49</v>
      </c>
    </row>
    <row r="994" spans="1:3" x14ac:dyDescent="0.3">
      <c r="A994" s="2" t="s">
        <v>3867</v>
      </c>
      <c r="B994" s="4">
        <v>4.1500000000000004</v>
      </c>
      <c r="C994" s="4">
        <v>8.5500000000000007</v>
      </c>
    </row>
    <row r="995" spans="1:3" x14ac:dyDescent="0.3">
      <c r="A995" s="2" t="s">
        <v>3866</v>
      </c>
      <c r="B995" s="4">
        <v>4.1100000000000003</v>
      </c>
      <c r="C995" s="4">
        <v>8.51</v>
      </c>
    </row>
    <row r="996" spans="1:3" x14ac:dyDescent="0.3">
      <c r="A996" s="2" t="s">
        <v>3865</v>
      </c>
      <c r="B996" s="4">
        <v>4.0999999999999996</v>
      </c>
      <c r="C996" s="4">
        <v>8.5</v>
      </c>
    </row>
    <row r="997" spans="1:3" x14ac:dyDescent="0.3">
      <c r="A997" s="2" t="s">
        <v>3864</v>
      </c>
      <c r="B997" s="4">
        <v>4.08</v>
      </c>
      <c r="C997" s="4">
        <v>8.48</v>
      </c>
    </row>
    <row r="998" spans="1:3" x14ac:dyDescent="0.3">
      <c r="A998" s="2" t="s">
        <v>3863</v>
      </c>
      <c r="B998" s="4">
        <v>4.0199999999999996</v>
      </c>
      <c r="C998" s="4">
        <v>8.42</v>
      </c>
    </row>
    <row r="999" spans="1:3" x14ac:dyDescent="0.3">
      <c r="A999" s="2" t="s">
        <v>3862</v>
      </c>
      <c r="B999" s="4">
        <v>4.0199999999999996</v>
      </c>
      <c r="C999" s="4">
        <v>8.42</v>
      </c>
    </row>
    <row r="1000" spans="1:3" x14ac:dyDescent="0.3">
      <c r="A1000" s="2" t="s">
        <v>3861</v>
      </c>
      <c r="B1000" s="4">
        <v>4.03</v>
      </c>
      <c r="C1000" s="4">
        <v>8.43</v>
      </c>
    </row>
    <row r="1001" spans="1:3" x14ac:dyDescent="0.3">
      <c r="A1001" s="2" t="s">
        <v>3860</v>
      </c>
      <c r="B1001" s="4">
        <v>4.03</v>
      </c>
      <c r="C1001" s="4">
        <v>8.43</v>
      </c>
    </row>
    <row r="1002" spans="1:3" x14ac:dyDescent="0.3">
      <c r="A1002" s="2" t="s">
        <v>3859</v>
      </c>
      <c r="B1002" s="4">
        <v>4.0199999999999996</v>
      </c>
      <c r="C1002" s="4">
        <v>8.42</v>
      </c>
    </row>
    <row r="1003" spans="1:3" x14ac:dyDescent="0.3">
      <c r="A1003" s="2" t="s">
        <v>3858</v>
      </c>
      <c r="B1003" s="4">
        <v>4.01</v>
      </c>
      <c r="C1003" s="4">
        <v>8.41</v>
      </c>
    </row>
    <row r="1004" spans="1:3" x14ac:dyDescent="0.3">
      <c r="A1004" s="2" t="s">
        <v>3857</v>
      </c>
      <c r="B1004" s="4">
        <v>4</v>
      </c>
      <c r="C1004" s="4">
        <v>8.4</v>
      </c>
    </row>
    <row r="1005" spans="1:3" x14ac:dyDescent="0.3">
      <c r="A1005" s="2" t="s">
        <v>3856</v>
      </c>
      <c r="B1005" s="4">
        <v>3.98</v>
      </c>
      <c r="C1005" s="4">
        <v>8.3800000000000008</v>
      </c>
    </row>
    <row r="1006" spans="1:3" x14ac:dyDescent="0.3">
      <c r="A1006" s="2" t="s">
        <v>3855</v>
      </c>
      <c r="B1006" s="4">
        <v>3.94</v>
      </c>
      <c r="C1006" s="4">
        <v>8.34</v>
      </c>
    </row>
    <row r="1007" spans="1:3" x14ac:dyDescent="0.3">
      <c r="A1007" s="2" t="s">
        <v>3854</v>
      </c>
      <c r="B1007" s="4">
        <v>3.94</v>
      </c>
      <c r="C1007" s="4">
        <v>8.34</v>
      </c>
    </row>
    <row r="1008" spans="1:3" x14ac:dyDescent="0.3">
      <c r="A1008" s="2" t="s">
        <v>3853</v>
      </c>
      <c r="B1008" s="4">
        <v>3.96</v>
      </c>
      <c r="C1008" s="4">
        <v>8.35</v>
      </c>
    </row>
    <row r="1009" spans="1:3" x14ac:dyDescent="0.3">
      <c r="A1009" s="2" t="s">
        <v>3852</v>
      </c>
      <c r="B1009" s="4">
        <v>3.91</v>
      </c>
      <c r="C1009" s="4">
        <v>8.3000000000000007</v>
      </c>
    </row>
    <row r="1010" spans="1:3" x14ac:dyDescent="0.3">
      <c r="A1010" s="2" t="s">
        <v>3851</v>
      </c>
      <c r="B1010" s="4">
        <v>3.93</v>
      </c>
      <c r="C1010" s="4">
        <v>8.32</v>
      </c>
    </row>
    <row r="1011" spans="1:3" x14ac:dyDescent="0.3">
      <c r="A1011" s="2" t="s">
        <v>3850</v>
      </c>
      <c r="B1011" s="4">
        <v>3.96</v>
      </c>
      <c r="C1011" s="4">
        <v>8.35</v>
      </c>
    </row>
    <row r="1012" spans="1:3" x14ac:dyDescent="0.3">
      <c r="A1012" s="2" t="s">
        <v>3849</v>
      </c>
      <c r="B1012" s="4">
        <v>4.01</v>
      </c>
      <c r="C1012" s="4">
        <v>8.4</v>
      </c>
    </row>
    <row r="1013" spans="1:3" x14ac:dyDescent="0.3">
      <c r="A1013" s="2" t="s">
        <v>3848</v>
      </c>
      <c r="B1013" s="4">
        <v>3.99</v>
      </c>
      <c r="C1013" s="4">
        <v>8.3800000000000008</v>
      </c>
    </row>
    <row r="1014" spans="1:3" x14ac:dyDescent="0.3">
      <c r="A1014" s="2" t="s">
        <v>3847</v>
      </c>
      <c r="B1014" s="4">
        <v>4.01</v>
      </c>
      <c r="C1014" s="4">
        <v>8.4</v>
      </c>
    </row>
    <row r="1015" spans="1:3" x14ac:dyDescent="0.3">
      <c r="A1015" s="2" t="s">
        <v>3846</v>
      </c>
      <c r="B1015" s="4">
        <v>3.95</v>
      </c>
      <c r="C1015" s="4">
        <v>8.34</v>
      </c>
    </row>
    <row r="1016" spans="1:3" x14ac:dyDescent="0.3">
      <c r="A1016" s="2" t="s">
        <v>3845</v>
      </c>
      <c r="B1016" s="4">
        <v>3.95</v>
      </c>
      <c r="C1016" s="4">
        <v>8.34</v>
      </c>
    </row>
    <row r="1017" spans="1:3" x14ac:dyDescent="0.3">
      <c r="A1017" s="2" t="s">
        <v>3844</v>
      </c>
      <c r="B1017" s="4">
        <v>4.01</v>
      </c>
      <c r="C1017" s="4">
        <v>8.4</v>
      </c>
    </row>
    <row r="1018" spans="1:3" x14ac:dyDescent="0.3">
      <c r="A1018" s="2" t="s">
        <v>3843</v>
      </c>
      <c r="B1018" s="4">
        <v>3.81</v>
      </c>
      <c r="C1018" s="4">
        <v>8.1999999999999993</v>
      </c>
    </row>
    <row r="1019" spans="1:3" x14ac:dyDescent="0.3">
      <c r="A1019" s="2" t="s">
        <v>3842</v>
      </c>
      <c r="B1019" s="4">
        <v>3.81</v>
      </c>
      <c r="C1019" s="4">
        <v>8.1999999999999993</v>
      </c>
    </row>
    <row r="1020" spans="1:3" x14ac:dyDescent="0.3">
      <c r="A1020" s="2" t="s">
        <v>3841</v>
      </c>
      <c r="B1020" s="4">
        <v>3.85</v>
      </c>
      <c r="C1020" s="4">
        <v>8.24</v>
      </c>
    </row>
    <row r="1021" spans="1:3" x14ac:dyDescent="0.3">
      <c r="A1021" s="2" t="s">
        <v>3840</v>
      </c>
      <c r="B1021" s="4">
        <v>3.82</v>
      </c>
      <c r="C1021" s="4">
        <v>8.2100000000000009</v>
      </c>
    </row>
    <row r="1022" spans="1:3" x14ac:dyDescent="0.3">
      <c r="A1022" s="2" t="s">
        <v>3839</v>
      </c>
      <c r="B1022" s="4">
        <v>3.81</v>
      </c>
      <c r="C1022" s="4">
        <v>8.1999999999999993</v>
      </c>
    </row>
    <row r="1023" spans="1:3" x14ac:dyDescent="0.3">
      <c r="A1023" s="2" t="s">
        <v>3838</v>
      </c>
      <c r="B1023" s="4">
        <v>3.84</v>
      </c>
      <c r="C1023" s="4">
        <v>8.23</v>
      </c>
    </row>
    <row r="1024" spans="1:3" x14ac:dyDescent="0.3">
      <c r="A1024" s="2" t="s">
        <v>3837</v>
      </c>
      <c r="B1024" s="4">
        <v>3.81</v>
      </c>
      <c r="C1024" s="4">
        <v>8.2100000000000009</v>
      </c>
    </row>
    <row r="1025" spans="1:3" x14ac:dyDescent="0.3">
      <c r="A1025" s="2" t="s">
        <v>3836</v>
      </c>
      <c r="B1025" s="4">
        <v>3.81</v>
      </c>
      <c r="C1025" s="4">
        <v>8.2100000000000009</v>
      </c>
    </row>
    <row r="1026" spans="1:3" x14ac:dyDescent="0.3">
      <c r="A1026" s="2" t="s">
        <v>3835</v>
      </c>
      <c r="B1026" s="4">
        <v>3.78</v>
      </c>
      <c r="C1026" s="4">
        <v>8.19</v>
      </c>
    </row>
    <row r="1027" spans="1:3" x14ac:dyDescent="0.3">
      <c r="A1027" s="2" t="s">
        <v>3834</v>
      </c>
      <c r="B1027" s="4">
        <v>3.78</v>
      </c>
      <c r="C1027" s="4">
        <v>8.19</v>
      </c>
    </row>
    <row r="1028" spans="1:3" x14ac:dyDescent="0.3">
      <c r="A1028" s="2" t="s">
        <v>3833</v>
      </c>
      <c r="B1028" s="4">
        <v>3.77</v>
      </c>
      <c r="C1028" s="4">
        <v>8.18</v>
      </c>
    </row>
    <row r="1029" spans="1:3" x14ac:dyDescent="0.3">
      <c r="A1029" s="2" t="s">
        <v>3832</v>
      </c>
      <c r="B1029" s="4">
        <v>3.76</v>
      </c>
      <c r="C1029" s="4">
        <v>8.17</v>
      </c>
    </row>
    <row r="1030" spans="1:3" x14ac:dyDescent="0.3">
      <c r="A1030" s="2" t="s">
        <v>3831</v>
      </c>
      <c r="B1030" s="4">
        <v>3.76</v>
      </c>
      <c r="C1030" s="4">
        <v>8.17</v>
      </c>
    </row>
    <row r="1031" spans="1:3" x14ac:dyDescent="0.3">
      <c r="A1031" s="2" t="s">
        <v>3830</v>
      </c>
      <c r="B1031" s="4">
        <v>3.76</v>
      </c>
      <c r="C1031" s="4">
        <v>8.17</v>
      </c>
    </row>
    <row r="1032" spans="1:3" x14ac:dyDescent="0.3">
      <c r="A1032" s="2" t="s">
        <v>3829</v>
      </c>
      <c r="B1032" s="4">
        <v>3.74</v>
      </c>
      <c r="C1032" s="4">
        <v>8.15</v>
      </c>
    </row>
    <row r="1033" spans="1:3" x14ac:dyDescent="0.3">
      <c r="A1033" s="2" t="s">
        <v>3828</v>
      </c>
      <c r="B1033" s="4">
        <v>3.75</v>
      </c>
      <c r="C1033" s="4">
        <v>8.16</v>
      </c>
    </row>
    <row r="1034" spans="1:3" x14ac:dyDescent="0.3">
      <c r="A1034" s="2" t="s">
        <v>3827</v>
      </c>
      <c r="B1034" s="4">
        <v>3.75</v>
      </c>
      <c r="C1034" s="4">
        <v>8.16</v>
      </c>
    </row>
    <row r="1035" spans="1:3" x14ac:dyDescent="0.3">
      <c r="A1035" s="2" t="s">
        <v>3826</v>
      </c>
      <c r="B1035" s="4">
        <v>3.74</v>
      </c>
      <c r="C1035" s="4">
        <v>8.15</v>
      </c>
    </row>
    <row r="1036" spans="1:3" x14ac:dyDescent="0.3">
      <c r="A1036" s="2" t="s">
        <v>3825</v>
      </c>
      <c r="B1036" s="4">
        <v>3.7</v>
      </c>
      <c r="C1036" s="4">
        <v>8.11</v>
      </c>
    </row>
    <row r="1037" spans="1:3" x14ac:dyDescent="0.3">
      <c r="A1037" s="2" t="s">
        <v>3824</v>
      </c>
      <c r="B1037" s="4">
        <v>3.71</v>
      </c>
      <c r="C1037" s="4">
        <v>8.1199999999999992</v>
      </c>
    </row>
    <row r="1038" spans="1:3" x14ac:dyDescent="0.3">
      <c r="A1038" s="2" t="s">
        <v>3823</v>
      </c>
      <c r="B1038" s="4">
        <v>3.74</v>
      </c>
      <c r="C1038" s="4">
        <v>8.15</v>
      </c>
    </row>
    <row r="1039" spans="1:3" x14ac:dyDescent="0.3">
      <c r="A1039" s="2" t="s">
        <v>3822</v>
      </c>
      <c r="B1039" s="4">
        <v>3.76</v>
      </c>
      <c r="C1039" s="4">
        <v>8.17</v>
      </c>
    </row>
    <row r="1040" spans="1:3" x14ac:dyDescent="0.3">
      <c r="A1040" s="2" t="s">
        <v>3821</v>
      </c>
      <c r="B1040" s="4">
        <v>3.76</v>
      </c>
      <c r="C1040" s="4">
        <v>8.17</v>
      </c>
    </row>
    <row r="1041" spans="1:3" x14ac:dyDescent="0.3">
      <c r="A1041" s="2" t="s">
        <v>3820</v>
      </c>
      <c r="B1041" s="4">
        <v>3.73</v>
      </c>
      <c r="C1041" s="4">
        <v>8.14</v>
      </c>
    </row>
    <row r="1042" spans="1:3" x14ac:dyDescent="0.3">
      <c r="A1042" s="2" t="s">
        <v>3819</v>
      </c>
      <c r="B1042" s="4">
        <v>3.72</v>
      </c>
      <c r="C1042" s="4">
        <v>8.1300000000000008</v>
      </c>
    </row>
    <row r="1043" spans="1:3" x14ac:dyDescent="0.3">
      <c r="A1043" s="2" t="s">
        <v>3818</v>
      </c>
      <c r="B1043" s="4">
        <v>3.71</v>
      </c>
      <c r="C1043" s="4">
        <v>8.1300000000000008</v>
      </c>
    </row>
    <row r="1044" spans="1:3" x14ac:dyDescent="0.3">
      <c r="A1044" s="2" t="s">
        <v>3817</v>
      </c>
      <c r="B1044" s="4">
        <v>3.71</v>
      </c>
      <c r="C1044" s="4">
        <v>8.1300000000000008</v>
      </c>
    </row>
    <row r="1045" spans="1:3" x14ac:dyDescent="0.3">
      <c r="A1045" s="2" t="s">
        <v>3816</v>
      </c>
      <c r="B1045" s="4">
        <v>3.72</v>
      </c>
      <c r="C1045" s="4">
        <v>8.14</v>
      </c>
    </row>
    <row r="1046" spans="1:3" x14ac:dyDescent="0.3">
      <c r="A1046" s="2" t="s">
        <v>3815</v>
      </c>
      <c r="B1046" s="4">
        <v>3.71</v>
      </c>
      <c r="C1046" s="4">
        <v>8.1300000000000008</v>
      </c>
    </row>
    <row r="1047" spans="1:3" x14ac:dyDescent="0.3">
      <c r="A1047" s="2" t="s">
        <v>3814</v>
      </c>
      <c r="B1047" s="4">
        <v>3.72</v>
      </c>
      <c r="C1047" s="4">
        <v>8.14</v>
      </c>
    </row>
    <row r="1048" spans="1:3" x14ac:dyDescent="0.3">
      <c r="A1048" s="2" t="s">
        <v>3813</v>
      </c>
      <c r="B1048" s="4">
        <v>3.72</v>
      </c>
      <c r="C1048" s="4">
        <v>8.14</v>
      </c>
    </row>
    <row r="1049" spans="1:3" x14ac:dyDescent="0.3">
      <c r="A1049" s="2" t="s">
        <v>3812</v>
      </c>
      <c r="B1049" s="4">
        <v>3.72</v>
      </c>
      <c r="C1049" s="4">
        <v>8.14</v>
      </c>
    </row>
    <row r="1050" spans="1:3" x14ac:dyDescent="0.3">
      <c r="A1050" s="2" t="s">
        <v>3811</v>
      </c>
      <c r="B1050" s="4">
        <v>3.73</v>
      </c>
      <c r="C1050" s="4">
        <v>8.15</v>
      </c>
    </row>
    <row r="1051" spans="1:3" x14ac:dyDescent="0.3">
      <c r="A1051" s="2" t="s">
        <v>3810</v>
      </c>
      <c r="B1051" s="4">
        <v>3.74</v>
      </c>
      <c r="C1051" s="4">
        <v>8.16</v>
      </c>
    </row>
    <row r="1052" spans="1:3" x14ac:dyDescent="0.3">
      <c r="A1052" s="2" t="s">
        <v>3809</v>
      </c>
      <c r="B1052" s="4">
        <v>3.73</v>
      </c>
      <c r="C1052" s="4">
        <v>8.15</v>
      </c>
    </row>
    <row r="1053" spans="1:3" x14ac:dyDescent="0.3">
      <c r="A1053" s="2" t="s">
        <v>3808</v>
      </c>
      <c r="B1053" s="4">
        <v>3.73</v>
      </c>
      <c r="C1053" s="4">
        <v>8.15</v>
      </c>
    </row>
    <row r="1054" spans="1:3" x14ac:dyDescent="0.3">
      <c r="A1054" s="2" t="s">
        <v>3807</v>
      </c>
      <c r="B1054" s="4">
        <v>3.72</v>
      </c>
      <c r="C1054" s="4">
        <v>8.1300000000000008</v>
      </c>
    </row>
    <row r="1055" spans="1:3" x14ac:dyDescent="0.3">
      <c r="A1055" s="2" t="s">
        <v>3806</v>
      </c>
      <c r="B1055" s="4">
        <v>3.82</v>
      </c>
      <c r="C1055" s="4">
        <v>8.2200000000000006</v>
      </c>
    </row>
    <row r="1056" spans="1:3" x14ac:dyDescent="0.3">
      <c r="A1056" s="2" t="s">
        <v>3805</v>
      </c>
      <c r="B1056" s="4">
        <v>3.81</v>
      </c>
      <c r="C1056" s="4">
        <v>8.2100000000000009</v>
      </c>
    </row>
    <row r="1057" spans="1:3" x14ac:dyDescent="0.3">
      <c r="A1057" s="2" t="s">
        <v>3804</v>
      </c>
      <c r="B1057" s="4">
        <v>3.8</v>
      </c>
      <c r="C1057" s="4">
        <v>8.1999999999999993</v>
      </c>
    </row>
    <row r="1058" spans="1:3" x14ac:dyDescent="0.3">
      <c r="A1058" s="2" t="s">
        <v>3803</v>
      </c>
      <c r="B1058" s="4">
        <v>3.83</v>
      </c>
      <c r="C1058" s="4">
        <v>8.24</v>
      </c>
    </row>
    <row r="1059" spans="1:3" x14ac:dyDescent="0.3">
      <c r="A1059" s="2" t="s">
        <v>3802</v>
      </c>
      <c r="B1059" s="4">
        <v>3.83</v>
      </c>
      <c r="C1059" s="4">
        <v>8.24</v>
      </c>
    </row>
    <row r="1060" spans="1:3" x14ac:dyDescent="0.3">
      <c r="A1060" s="2" t="s">
        <v>3801</v>
      </c>
      <c r="B1060" s="4">
        <v>3.83</v>
      </c>
      <c r="C1060" s="4">
        <v>8.24</v>
      </c>
    </row>
    <row r="1061" spans="1:3" x14ac:dyDescent="0.3">
      <c r="A1061" s="2" t="s">
        <v>3800</v>
      </c>
      <c r="B1061" s="4">
        <v>3.92</v>
      </c>
      <c r="C1061" s="4">
        <v>8.33</v>
      </c>
    </row>
    <row r="1062" spans="1:3" x14ac:dyDescent="0.3">
      <c r="A1062" s="2" t="s">
        <v>3799</v>
      </c>
      <c r="B1062" s="4">
        <v>3.92</v>
      </c>
      <c r="C1062" s="4">
        <v>8.33</v>
      </c>
    </row>
    <row r="1063" spans="1:3" x14ac:dyDescent="0.3">
      <c r="A1063" s="2" t="s">
        <v>3798</v>
      </c>
      <c r="B1063" s="4">
        <v>4.05</v>
      </c>
      <c r="C1063" s="4">
        <v>8.4700000000000006</v>
      </c>
    </row>
    <row r="1064" spans="1:3" x14ac:dyDescent="0.3">
      <c r="A1064" s="2" t="s">
        <v>3797</v>
      </c>
      <c r="B1064" s="4">
        <v>4.1900000000000004</v>
      </c>
      <c r="C1064" s="4">
        <v>8.61</v>
      </c>
    </row>
    <row r="1065" spans="1:3" x14ac:dyDescent="0.3">
      <c r="A1065" s="2" t="s">
        <v>3796</v>
      </c>
      <c r="B1065" s="4">
        <v>4.2300000000000004</v>
      </c>
      <c r="C1065" s="4">
        <v>8.66</v>
      </c>
    </row>
    <row r="1066" spans="1:3" x14ac:dyDescent="0.3">
      <c r="A1066" s="2" t="s">
        <v>3795</v>
      </c>
      <c r="B1066" s="4">
        <v>4.1399999999999997</v>
      </c>
      <c r="C1066" s="4">
        <v>8.57</v>
      </c>
    </row>
    <row r="1067" spans="1:3" x14ac:dyDescent="0.3">
      <c r="A1067" s="2" t="s">
        <v>3794</v>
      </c>
      <c r="B1067" s="4">
        <v>4.1399999999999997</v>
      </c>
      <c r="C1067" s="4">
        <v>8.57</v>
      </c>
    </row>
    <row r="1068" spans="1:3" x14ac:dyDescent="0.3">
      <c r="A1068" s="2" t="s">
        <v>3793</v>
      </c>
      <c r="B1068" s="4">
        <v>4.1900000000000004</v>
      </c>
      <c r="C1068" s="4">
        <v>8.61</v>
      </c>
    </row>
    <row r="1069" spans="1:3" x14ac:dyDescent="0.3">
      <c r="A1069" s="2" t="s">
        <v>3792</v>
      </c>
      <c r="B1069" s="4">
        <v>4.3899999999999997</v>
      </c>
      <c r="C1069" s="4">
        <v>8.82</v>
      </c>
    </row>
    <row r="1070" spans="1:3" x14ac:dyDescent="0.3">
      <c r="A1070" s="2" t="s">
        <v>3791</v>
      </c>
      <c r="B1070" s="4">
        <v>4.38</v>
      </c>
      <c r="C1070" s="4">
        <v>8.82</v>
      </c>
    </row>
    <row r="1071" spans="1:3" x14ac:dyDescent="0.3">
      <c r="A1071" s="2" t="s">
        <v>3790</v>
      </c>
      <c r="B1071" s="4">
        <v>4.3499999999999996</v>
      </c>
      <c r="C1071" s="4">
        <v>8.7899999999999991</v>
      </c>
    </row>
    <row r="1072" spans="1:3" x14ac:dyDescent="0.3">
      <c r="A1072" s="2" t="s">
        <v>3789</v>
      </c>
      <c r="B1072" s="4">
        <v>4.32</v>
      </c>
      <c r="C1072" s="4">
        <v>8.76</v>
      </c>
    </row>
    <row r="1073" spans="1:3" x14ac:dyDescent="0.3">
      <c r="A1073" s="2" t="s">
        <v>3788</v>
      </c>
      <c r="B1073" s="4">
        <v>4.3099999999999996</v>
      </c>
      <c r="C1073" s="4">
        <v>8.75</v>
      </c>
    </row>
    <row r="1074" spans="1:3" x14ac:dyDescent="0.3">
      <c r="A1074" s="2" t="s">
        <v>3787</v>
      </c>
      <c r="B1074" s="4">
        <v>4.42</v>
      </c>
      <c r="C1074" s="4">
        <v>8.85</v>
      </c>
    </row>
    <row r="1075" spans="1:3" x14ac:dyDescent="0.3">
      <c r="A1075" s="2" t="s">
        <v>3786</v>
      </c>
      <c r="B1075" s="4">
        <v>4.53</v>
      </c>
      <c r="C1075" s="4">
        <v>8.9600000000000009</v>
      </c>
    </row>
    <row r="1076" spans="1:3" x14ac:dyDescent="0.3">
      <c r="A1076" s="2" t="s">
        <v>3785</v>
      </c>
      <c r="B1076" s="4">
        <v>4.5</v>
      </c>
      <c r="C1076" s="4">
        <v>8.93</v>
      </c>
    </row>
    <row r="1077" spans="1:3" x14ac:dyDescent="0.3">
      <c r="A1077" s="2" t="s">
        <v>3784</v>
      </c>
      <c r="B1077" s="4">
        <v>4.5</v>
      </c>
      <c r="C1077" s="4">
        <v>8.93</v>
      </c>
    </row>
    <row r="1078" spans="1:3" x14ac:dyDescent="0.3">
      <c r="A1078" s="2" t="s">
        <v>3783</v>
      </c>
      <c r="B1078" s="4">
        <v>4.53</v>
      </c>
      <c r="C1078" s="4">
        <v>8.9600000000000009</v>
      </c>
    </row>
    <row r="1079" spans="1:3" x14ac:dyDescent="0.3">
      <c r="A1079" s="2" t="s">
        <v>3782</v>
      </c>
      <c r="B1079" s="4">
        <v>4.6100000000000003</v>
      </c>
      <c r="C1079" s="4">
        <v>9.0299999999999994</v>
      </c>
    </row>
    <row r="1080" spans="1:3" x14ac:dyDescent="0.3">
      <c r="A1080" s="2" t="s">
        <v>3781</v>
      </c>
      <c r="B1080" s="4">
        <v>4.7300000000000004</v>
      </c>
      <c r="C1080" s="4">
        <v>9.15</v>
      </c>
    </row>
    <row r="1081" spans="1:3" x14ac:dyDescent="0.3">
      <c r="A1081" s="2" t="s">
        <v>3780</v>
      </c>
      <c r="B1081" s="4">
        <v>4.9000000000000004</v>
      </c>
      <c r="C1081" s="4">
        <v>9.32</v>
      </c>
    </row>
    <row r="1082" spans="1:3" x14ac:dyDescent="0.3">
      <c r="A1082" s="2" t="s">
        <v>3779</v>
      </c>
      <c r="B1082" s="4">
        <v>4.87</v>
      </c>
      <c r="C1082" s="4">
        <v>9.2899999999999991</v>
      </c>
    </row>
    <row r="1083" spans="1:3" x14ac:dyDescent="0.3">
      <c r="A1083" s="2" t="s">
        <v>3778</v>
      </c>
      <c r="B1083" s="4">
        <v>4.75</v>
      </c>
      <c r="C1083" s="4">
        <v>9.17</v>
      </c>
    </row>
    <row r="1084" spans="1:3" x14ac:dyDescent="0.3">
      <c r="A1084" s="2" t="s">
        <v>3777</v>
      </c>
      <c r="B1084" s="4">
        <v>4.62</v>
      </c>
      <c r="C1084" s="4">
        <v>9.0500000000000007</v>
      </c>
    </row>
    <row r="1085" spans="1:3" x14ac:dyDescent="0.3">
      <c r="A1085" s="2" t="s">
        <v>3776</v>
      </c>
      <c r="B1085" s="4">
        <v>4.67</v>
      </c>
      <c r="C1085" s="4">
        <v>9.1</v>
      </c>
    </row>
    <row r="1086" spans="1:3" x14ac:dyDescent="0.3">
      <c r="A1086" s="2" t="s">
        <v>3775</v>
      </c>
      <c r="B1086" s="4">
        <v>4.55</v>
      </c>
      <c r="C1086" s="4">
        <v>8.98</v>
      </c>
    </row>
    <row r="1087" spans="1:3" x14ac:dyDescent="0.3">
      <c r="A1087" s="2" t="s">
        <v>3774</v>
      </c>
      <c r="B1087" s="4">
        <v>4.5999999999999996</v>
      </c>
      <c r="C1087" s="4">
        <v>9.0299999999999994</v>
      </c>
    </row>
    <row r="1088" spans="1:3" x14ac:dyDescent="0.3">
      <c r="A1088" s="2" t="s">
        <v>3773</v>
      </c>
      <c r="B1088" s="4">
        <v>4.6500000000000004</v>
      </c>
      <c r="C1088" s="4">
        <v>9.07</v>
      </c>
    </row>
    <row r="1089" spans="1:3" x14ac:dyDescent="0.3">
      <c r="A1089" s="2" t="s">
        <v>3772</v>
      </c>
      <c r="B1089" s="4">
        <v>4.6399999999999997</v>
      </c>
      <c r="C1089" s="4">
        <v>9.06</v>
      </c>
    </row>
    <row r="1090" spans="1:3" x14ac:dyDescent="0.3">
      <c r="A1090" s="2" t="s">
        <v>3771</v>
      </c>
      <c r="B1090" s="4">
        <v>4.59</v>
      </c>
      <c r="C1090" s="4">
        <v>9</v>
      </c>
    </row>
    <row r="1091" spans="1:3" x14ac:dyDescent="0.3">
      <c r="A1091" s="2" t="s">
        <v>3770</v>
      </c>
      <c r="B1091" s="4">
        <v>4.53</v>
      </c>
      <c r="C1091" s="4">
        <v>8.94</v>
      </c>
    </row>
    <row r="1092" spans="1:3" x14ac:dyDescent="0.3">
      <c r="A1092" s="2" t="s">
        <v>3769</v>
      </c>
      <c r="B1092" s="4">
        <v>4.49</v>
      </c>
      <c r="C1092" s="4">
        <v>8.89</v>
      </c>
    </row>
    <row r="1093" spans="1:3" x14ac:dyDescent="0.3">
      <c r="A1093" s="2" t="s">
        <v>3768</v>
      </c>
      <c r="B1093" s="4">
        <v>4.55</v>
      </c>
      <c r="C1093" s="4">
        <v>8.94</v>
      </c>
    </row>
    <row r="1094" spans="1:3" x14ac:dyDescent="0.3">
      <c r="A1094" s="2" t="s">
        <v>3767</v>
      </c>
      <c r="B1094" s="4">
        <v>4.5599999999999996</v>
      </c>
      <c r="C1094" s="4">
        <v>8.9499999999999993</v>
      </c>
    </row>
    <row r="1095" spans="1:3" x14ac:dyDescent="0.3">
      <c r="A1095" s="2" t="s">
        <v>3766</v>
      </c>
      <c r="B1095" s="4">
        <v>4.63</v>
      </c>
      <c r="C1095" s="4">
        <v>9.02</v>
      </c>
    </row>
    <row r="1096" spans="1:3" x14ac:dyDescent="0.3">
      <c r="A1096" s="2" t="s">
        <v>3765</v>
      </c>
      <c r="B1096" s="4">
        <v>4.6100000000000003</v>
      </c>
      <c r="C1096" s="4">
        <v>9</v>
      </c>
    </row>
    <row r="1097" spans="1:3" x14ac:dyDescent="0.3">
      <c r="A1097" s="2" t="s">
        <v>3764</v>
      </c>
      <c r="B1097" s="4">
        <v>4.57</v>
      </c>
      <c r="C1097" s="4">
        <v>8.94</v>
      </c>
    </row>
    <row r="1098" spans="1:3" x14ac:dyDescent="0.3">
      <c r="A1098" s="2" t="s">
        <v>3763</v>
      </c>
      <c r="B1098" s="4">
        <v>4.5599999999999996</v>
      </c>
      <c r="C1098" s="4">
        <v>8.92</v>
      </c>
    </row>
    <row r="1099" spans="1:3" x14ac:dyDescent="0.3">
      <c r="A1099" s="2" t="s">
        <v>3762</v>
      </c>
      <c r="B1099" s="4">
        <v>4.5</v>
      </c>
      <c r="C1099" s="4">
        <v>8.84</v>
      </c>
    </row>
    <row r="1100" spans="1:3" x14ac:dyDescent="0.3">
      <c r="A1100" s="2" t="s">
        <v>3761</v>
      </c>
      <c r="B1100" s="4">
        <v>4.5</v>
      </c>
      <c r="C1100" s="4">
        <v>8.84</v>
      </c>
    </row>
    <row r="1101" spans="1:3" x14ac:dyDescent="0.3">
      <c r="A1101" s="2" t="s">
        <v>3760</v>
      </c>
      <c r="B1101" s="4">
        <v>4.47</v>
      </c>
      <c r="C1101" s="4">
        <v>8.77</v>
      </c>
    </row>
    <row r="1102" spans="1:3" x14ac:dyDescent="0.3">
      <c r="A1102" s="2" t="s">
        <v>3759</v>
      </c>
      <c r="B1102" s="4">
        <v>4.45</v>
      </c>
      <c r="C1102" s="4">
        <v>8.75</v>
      </c>
    </row>
    <row r="1103" spans="1:3" x14ac:dyDescent="0.3">
      <c r="A1103" s="2" t="s">
        <v>3758</v>
      </c>
      <c r="B1103" s="4">
        <v>4.43</v>
      </c>
      <c r="C1103" s="4">
        <v>8.7200000000000006</v>
      </c>
    </row>
    <row r="1104" spans="1:3" x14ac:dyDescent="0.3">
      <c r="A1104" s="2" t="s">
        <v>3757</v>
      </c>
      <c r="B1104" s="4">
        <v>4.4000000000000004</v>
      </c>
      <c r="C1104" s="4">
        <v>8.68</v>
      </c>
    </row>
    <row r="1105" spans="1:3" x14ac:dyDescent="0.3">
      <c r="A1105" s="2" t="s">
        <v>3756</v>
      </c>
      <c r="B1105" s="4">
        <v>4.37</v>
      </c>
      <c r="C1105" s="4">
        <v>8.6300000000000008</v>
      </c>
    </row>
    <row r="1106" spans="1:3" x14ac:dyDescent="0.3">
      <c r="A1106" s="2" t="s">
        <v>3755</v>
      </c>
      <c r="B1106" s="4">
        <v>4.41</v>
      </c>
      <c r="C1106" s="4">
        <v>8.66</v>
      </c>
    </row>
    <row r="1107" spans="1:3" x14ac:dyDescent="0.3">
      <c r="A1107" s="2" t="s">
        <v>3754</v>
      </c>
      <c r="B1107" s="4">
        <v>4.4000000000000004</v>
      </c>
      <c r="C1107" s="4">
        <v>8.6199999999999992</v>
      </c>
    </row>
    <row r="1108" spans="1:3" x14ac:dyDescent="0.3">
      <c r="A1108" s="2" t="s">
        <v>3753</v>
      </c>
      <c r="B1108" s="4">
        <v>4.45</v>
      </c>
      <c r="C1108" s="4">
        <v>8.65</v>
      </c>
    </row>
    <row r="1109" spans="1:3" x14ac:dyDescent="0.3">
      <c r="A1109" s="2" t="s">
        <v>3752</v>
      </c>
      <c r="B1109" s="4">
        <v>4.5199999999999996</v>
      </c>
      <c r="C1109" s="4">
        <v>8.67</v>
      </c>
    </row>
    <row r="1110" spans="1:3" x14ac:dyDescent="0.3">
      <c r="A1110" s="2" t="s">
        <v>3751</v>
      </c>
      <c r="B1110" s="4">
        <v>4.54</v>
      </c>
      <c r="C1110" s="4">
        <v>8.6999999999999993</v>
      </c>
    </row>
    <row r="1111" spans="1:3" x14ac:dyDescent="0.3">
      <c r="A1111" s="2" t="s">
        <v>3750</v>
      </c>
      <c r="B1111" s="4">
        <v>4.5</v>
      </c>
      <c r="C1111" s="4">
        <v>8.65</v>
      </c>
    </row>
    <row r="1112" spans="1:3" x14ac:dyDescent="0.3">
      <c r="A1112" s="2" t="s">
        <v>3749</v>
      </c>
      <c r="B1112" s="4">
        <v>4.3600000000000003</v>
      </c>
      <c r="C1112" s="4">
        <v>8.49</v>
      </c>
    </row>
    <row r="1113" spans="1:3" x14ac:dyDescent="0.3">
      <c r="A1113" s="2" t="s">
        <v>3748</v>
      </c>
      <c r="B1113" s="4">
        <v>4.33</v>
      </c>
      <c r="C1113" s="4">
        <v>8.4499999999999993</v>
      </c>
    </row>
    <row r="1114" spans="1:3" x14ac:dyDescent="0.3">
      <c r="A1114" s="2" t="s">
        <v>3747</v>
      </c>
      <c r="B1114" s="4">
        <v>4.34</v>
      </c>
      <c r="C1114" s="4">
        <v>8.4499999999999993</v>
      </c>
    </row>
    <row r="1115" spans="1:3" x14ac:dyDescent="0.3">
      <c r="A1115" s="2" t="s">
        <v>3746</v>
      </c>
      <c r="B1115" s="4">
        <v>4.33</v>
      </c>
      <c r="C1115" s="4">
        <v>8.44</v>
      </c>
    </row>
    <row r="1116" spans="1:3" x14ac:dyDescent="0.3">
      <c r="A1116" s="2" t="s">
        <v>3745</v>
      </c>
      <c r="B1116" s="4">
        <v>4.3499999999999996</v>
      </c>
      <c r="C1116" s="4">
        <v>8.4499999999999993</v>
      </c>
    </row>
    <row r="1117" spans="1:3" x14ac:dyDescent="0.3">
      <c r="A1117" s="2" t="s">
        <v>3744</v>
      </c>
      <c r="B1117" s="4">
        <v>4.3600000000000003</v>
      </c>
      <c r="C1117" s="4">
        <v>8.4600000000000009</v>
      </c>
    </row>
    <row r="1118" spans="1:3" x14ac:dyDescent="0.3">
      <c r="A1118" s="2" t="s">
        <v>3743</v>
      </c>
      <c r="B1118" s="4">
        <v>4.3099999999999996</v>
      </c>
      <c r="C1118" s="4">
        <v>8.41</v>
      </c>
    </row>
    <row r="1119" spans="1:3" x14ac:dyDescent="0.3">
      <c r="A1119" s="2" t="s">
        <v>3742</v>
      </c>
      <c r="B1119" s="4">
        <v>4.3</v>
      </c>
      <c r="C1119" s="4">
        <v>8.4</v>
      </c>
    </row>
    <row r="1120" spans="1:3" x14ac:dyDescent="0.3">
      <c r="A1120" s="2" t="s">
        <v>3741</v>
      </c>
      <c r="B1120" s="4">
        <v>4.3099999999999996</v>
      </c>
      <c r="C1120" s="4">
        <v>8.41</v>
      </c>
    </row>
    <row r="1121" spans="1:3" x14ac:dyDescent="0.3">
      <c r="A1121" s="2" t="s">
        <v>3740</v>
      </c>
      <c r="B1121" s="4">
        <v>4.3499999999999996</v>
      </c>
      <c r="C1121" s="4">
        <v>8.4499999999999993</v>
      </c>
    </row>
    <row r="1122" spans="1:3" x14ac:dyDescent="0.3">
      <c r="A1122" s="2" t="s">
        <v>3739</v>
      </c>
      <c r="B1122" s="4">
        <v>4.34</v>
      </c>
      <c r="C1122" s="4">
        <v>8.44</v>
      </c>
    </row>
    <row r="1123" spans="1:3" x14ac:dyDescent="0.3">
      <c r="A1123" s="2" t="s">
        <v>3738</v>
      </c>
      <c r="B1123" s="4">
        <v>4.32</v>
      </c>
      <c r="C1123" s="4">
        <v>8.42</v>
      </c>
    </row>
    <row r="1124" spans="1:3" x14ac:dyDescent="0.3">
      <c r="A1124" s="2" t="s">
        <v>3737</v>
      </c>
      <c r="B1124" s="4">
        <v>4.2699999999999996</v>
      </c>
      <c r="C1124" s="4">
        <v>8.35</v>
      </c>
    </row>
    <row r="1125" spans="1:3" x14ac:dyDescent="0.3">
      <c r="A1125" s="2" t="s">
        <v>3736</v>
      </c>
      <c r="B1125" s="4">
        <v>4.25</v>
      </c>
      <c r="C1125" s="4">
        <v>8.32</v>
      </c>
    </row>
    <row r="1126" spans="1:3" x14ac:dyDescent="0.3">
      <c r="A1126" s="2" t="s">
        <v>3735</v>
      </c>
      <c r="B1126" s="4">
        <v>4.25</v>
      </c>
      <c r="C1126" s="4">
        <v>8.32</v>
      </c>
    </row>
    <row r="1127" spans="1:3" x14ac:dyDescent="0.3">
      <c r="A1127" s="2" t="s">
        <v>3734</v>
      </c>
      <c r="B1127" s="4">
        <v>4.2300000000000004</v>
      </c>
      <c r="C1127" s="4">
        <v>8.3000000000000007</v>
      </c>
    </row>
    <row r="1128" spans="1:3" x14ac:dyDescent="0.3">
      <c r="A1128" s="2" t="s">
        <v>3733</v>
      </c>
      <c r="B1128" s="4">
        <v>4.24</v>
      </c>
      <c r="C1128" s="4">
        <v>8.31</v>
      </c>
    </row>
    <row r="1129" spans="1:3" x14ac:dyDescent="0.3">
      <c r="A1129" s="2" t="s">
        <v>3732</v>
      </c>
      <c r="B1129" s="4">
        <v>4.24</v>
      </c>
      <c r="C1129" s="4">
        <v>8.31</v>
      </c>
    </row>
    <row r="1130" spans="1:3" x14ac:dyDescent="0.3">
      <c r="A1130" s="2" t="s">
        <v>3731</v>
      </c>
      <c r="B1130" s="4">
        <v>4.22</v>
      </c>
      <c r="C1130" s="4">
        <v>8.2799999999999994</v>
      </c>
    </row>
    <row r="1131" spans="1:3" x14ac:dyDescent="0.3">
      <c r="A1131" s="2" t="s">
        <v>3730</v>
      </c>
      <c r="B1131" s="4">
        <v>4.2300000000000004</v>
      </c>
      <c r="C1131" s="4">
        <v>8.2799999999999994</v>
      </c>
    </row>
    <row r="1132" spans="1:3" x14ac:dyDescent="0.3">
      <c r="A1132" s="2" t="s">
        <v>3729</v>
      </c>
      <c r="B1132" s="4">
        <v>4.24</v>
      </c>
      <c r="C1132" s="4">
        <v>8.2899999999999991</v>
      </c>
    </row>
    <row r="1133" spans="1:3" x14ac:dyDescent="0.3">
      <c r="A1133" s="2" t="s">
        <v>3728</v>
      </c>
      <c r="B1133" s="4">
        <v>4.2300000000000004</v>
      </c>
      <c r="C1133" s="4">
        <v>8.27</v>
      </c>
    </row>
    <row r="1134" spans="1:3" x14ac:dyDescent="0.3">
      <c r="A1134" s="2" t="s">
        <v>3727</v>
      </c>
      <c r="B1134" s="4">
        <v>4.18</v>
      </c>
      <c r="C1134" s="4">
        <v>8.2100000000000009</v>
      </c>
    </row>
    <row r="1135" spans="1:3" x14ac:dyDescent="0.3">
      <c r="A1135" s="2" t="s">
        <v>3726</v>
      </c>
      <c r="B1135" s="4">
        <v>4.1900000000000004</v>
      </c>
      <c r="C1135" s="4">
        <v>8.2200000000000006</v>
      </c>
    </row>
    <row r="1136" spans="1:3" x14ac:dyDescent="0.3">
      <c r="A1136" s="2" t="s">
        <v>3725</v>
      </c>
      <c r="B1136" s="4">
        <v>4.16</v>
      </c>
      <c r="C1136" s="4">
        <v>8.19</v>
      </c>
    </row>
    <row r="1137" spans="1:3" x14ac:dyDescent="0.3">
      <c r="A1137" s="2" t="s">
        <v>3724</v>
      </c>
      <c r="B1137" s="4">
        <v>4.17</v>
      </c>
      <c r="C1137" s="4">
        <v>8.1999999999999993</v>
      </c>
    </row>
    <row r="1138" spans="1:3" x14ac:dyDescent="0.3">
      <c r="A1138" s="2" t="s">
        <v>3723</v>
      </c>
      <c r="B1138" s="4">
        <v>4.18</v>
      </c>
      <c r="C1138" s="4">
        <v>8.1999999999999993</v>
      </c>
    </row>
    <row r="1139" spans="1:3" x14ac:dyDescent="0.3">
      <c r="A1139" s="2" t="s">
        <v>3722</v>
      </c>
      <c r="B1139" s="4">
        <v>4.1900000000000004</v>
      </c>
      <c r="C1139" s="4">
        <v>8.2100000000000009</v>
      </c>
    </row>
    <row r="1140" spans="1:3" x14ac:dyDescent="0.3">
      <c r="A1140" s="2" t="s">
        <v>3721</v>
      </c>
      <c r="B1140" s="4">
        <v>4.2</v>
      </c>
      <c r="C1140" s="4">
        <v>8.2100000000000009</v>
      </c>
    </row>
    <row r="1141" spans="1:3" x14ac:dyDescent="0.3">
      <c r="A1141" s="2" t="s">
        <v>3720</v>
      </c>
      <c r="B1141" s="4">
        <v>4.2</v>
      </c>
      <c r="C1141" s="4">
        <v>8.2100000000000009</v>
      </c>
    </row>
    <row r="1142" spans="1:3" x14ac:dyDescent="0.3">
      <c r="A1142" s="2" t="s">
        <v>3719</v>
      </c>
      <c r="B1142" s="4">
        <v>4.17</v>
      </c>
      <c r="C1142" s="4">
        <v>8.17</v>
      </c>
    </row>
    <row r="1143" spans="1:3" x14ac:dyDescent="0.3">
      <c r="A1143" s="2" t="s">
        <v>3718</v>
      </c>
      <c r="B1143" s="4">
        <v>4.13</v>
      </c>
      <c r="C1143" s="4">
        <v>8.1300000000000008</v>
      </c>
    </row>
    <row r="1144" spans="1:3" x14ac:dyDescent="0.3">
      <c r="A1144" s="2" t="s">
        <v>3717</v>
      </c>
      <c r="B1144" s="4">
        <v>4.0999999999999996</v>
      </c>
      <c r="C1144" s="4">
        <v>8.09</v>
      </c>
    </row>
    <row r="1145" spans="1:3" x14ac:dyDescent="0.3">
      <c r="A1145" s="2" t="s">
        <v>3716</v>
      </c>
      <c r="B1145" s="4">
        <v>4.0999999999999996</v>
      </c>
      <c r="C1145" s="4">
        <v>8.09</v>
      </c>
    </row>
    <row r="1146" spans="1:3" x14ac:dyDescent="0.3">
      <c r="A1146" s="2" t="s">
        <v>3715</v>
      </c>
      <c r="B1146" s="4">
        <v>4.08</v>
      </c>
      <c r="C1146" s="4">
        <v>8.07</v>
      </c>
    </row>
    <row r="1147" spans="1:3" x14ac:dyDescent="0.3">
      <c r="A1147" s="2" t="s">
        <v>3714</v>
      </c>
      <c r="B1147" s="4">
        <v>4.07</v>
      </c>
      <c r="C1147" s="4">
        <v>8.0500000000000007</v>
      </c>
    </row>
    <row r="1148" spans="1:3" x14ac:dyDescent="0.3">
      <c r="A1148" s="2" t="s">
        <v>3713</v>
      </c>
      <c r="B1148" s="4">
        <v>4.08</v>
      </c>
      <c r="C1148" s="4">
        <v>8.0500000000000007</v>
      </c>
    </row>
    <row r="1149" spans="1:3" x14ac:dyDescent="0.3">
      <c r="A1149" s="2" t="s">
        <v>3712</v>
      </c>
      <c r="B1149" s="4">
        <v>4.0999999999999996</v>
      </c>
      <c r="C1149" s="4">
        <v>8.06</v>
      </c>
    </row>
    <row r="1150" spans="1:3" x14ac:dyDescent="0.3">
      <c r="A1150" s="2" t="s">
        <v>3711</v>
      </c>
      <c r="B1150" s="4">
        <v>4.07</v>
      </c>
      <c r="C1150" s="4">
        <v>8.02</v>
      </c>
    </row>
    <row r="1151" spans="1:3" x14ac:dyDescent="0.3">
      <c r="A1151" s="2" t="s">
        <v>3710</v>
      </c>
      <c r="B1151" s="4">
        <v>4.05</v>
      </c>
      <c r="C1151" s="4">
        <v>8</v>
      </c>
    </row>
    <row r="1152" spans="1:3" x14ac:dyDescent="0.3">
      <c r="A1152" s="2" t="s">
        <v>3709</v>
      </c>
      <c r="B1152" s="4">
        <v>4.04</v>
      </c>
      <c r="C1152" s="4">
        <v>7.98</v>
      </c>
    </row>
    <row r="1153" spans="1:3" x14ac:dyDescent="0.3">
      <c r="A1153" s="2" t="s">
        <v>3708</v>
      </c>
      <c r="B1153" s="4">
        <v>4.1100000000000003</v>
      </c>
      <c r="C1153" s="4">
        <v>8.0500000000000007</v>
      </c>
    </row>
    <row r="1154" spans="1:3" x14ac:dyDescent="0.3">
      <c r="A1154" s="2" t="s">
        <v>3707</v>
      </c>
      <c r="B1154" s="4">
        <v>4.1100000000000003</v>
      </c>
      <c r="C1154" s="4">
        <v>8.0500000000000007</v>
      </c>
    </row>
    <row r="1155" spans="1:3" x14ac:dyDescent="0.3">
      <c r="A1155" s="2" t="s">
        <v>3706</v>
      </c>
      <c r="B1155" s="4">
        <v>4.08</v>
      </c>
      <c r="C1155" s="4">
        <v>8.02</v>
      </c>
    </row>
    <row r="1156" spans="1:3" x14ac:dyDescent="0.3">
      <c r="A1156" s="2" t="s">
        <v>3705</v>
      </c>
      <c r="B1156" s="4">
        <v>4.04</v>
      </c>
      <c r="C1156" s="4">
        <v>7.99</v>
      </c>
    </row>
    <row r="1157" spans="1:3" x14ac:dyDescent="0.3">
      <c r="A1157" s="2" t="s">
        <v>3704</v>
      </c>
      <c r="B1157" s="4">
        <v>4.0199999999999996</v>
      </c>
      <c r="C1157" s="4">
        <v>7.97</v>
      </c>
    </row>
    <row r="1158" spans="1:3" x14ac:dyDescent="0.3">
      <c r="A1158" s="2" t="s">
        <v>3703</v>
      </c>
      <c r="B1158" s="4">
        <v>4.0199999999999996</v>
      </c>
      <c r="C1158" s="4">
        <v>7.97</v>
      </c>
    </row>
    <row r="1159" spans="1:3" x14ac:dyDescent="0.3">
      <c r="A1159" s="2" t="s">
        <v>3702</v>
      </c>
      <c r="B1159" s="4">
        <v>4.0599999999999996</v>
      </c>
      <c r="C1159" s="4">
        <v>8.01</v>
      </c>
    </row>
    <row r="1160" spans="1:3" x14ac:dyDescent="0.3">
      <c r="A1160" s="2" t="s">
        <v>3701</v>
      </c>
      <c r="B1160" s="4">
        <v>4.0599999999999996</v>
      </c>
      <c r="C1160" s="4">
        <v>8.02</v>
      </c>
    </row>
    <row r="1161" spans="1:3" x14ac:dyDescent="0.3">
      <c r="A1161" s="2" t="s">
        <v>3700</v>
      </c>
      <c r="B1161" s="4">
        <v>4.0599999999999996</v>
      </c>
      <c r="C1161" s="4">
        <v>8.02</v>
      </c>
    </row>
    <row r="1162" spans="1:3" x14ac:dyDescent="0.3">
      <c r="A1162" s="2" t="s">
        <v>3699</v>
      </c>
      <c r="B1162" s="4">
        <v>4.09</v>
      </c>
      <c r="C1162" s="4">
        <v>8.0500000000000007</v>
      </c>
    </row>
    <row r="1163" spans="1:3" x14ac:dyDescent="0.3">
      <c r="A1163" s="2" t="s">
        <v>3698</v>
      </c>
      <c r="B1163" s="4">
        <v>4.2</v>
      </c>
      <c r="C1163" s="4">
        <v>8.16</v>
      </c>
    </row>
    <row r="1164" spans="1:3" x14ac:dyDescent="0.3">
      <c r="A1164" s="2" t="s">
        <v>3697</v>
      </c>
      <c r="B1164" s="4">
        <v>4.1900000000000004</v>
      </c>
      <c r="C1164" s="4">
        <v>8.16</v>
      </c>
    </row>
    <row r="1165" spans="1:3" x14ac:dyDescent="0.3">
      <c r="A1165" s="2" t="s">
        <v>3696</v>
      </c>
      <c r="B1165" s="4">
        <v>4.28</v>
      </c>
      <c r="C1165" s="4">
        <v>8.25</v>
      </c>
    </row>
    <row r="1166" spans="1:3" x14ac:dyDescent="0.3">
      <c r="A1166" s="2" t="s">
        <v>3695</v>
      </c>
      <c r="B1166" s="4">
        <v>4.24</v>
      </c>
      <c r="C1166" s="4">
        <v>8.2200000000000006</v>
      </c>
    </row>
    <row r="1167" spans="1:3" x14ac:dyDescent="0.3">
      <c r="A1167" s="2" t="s">
        <v>3694</v>
      </c>
      <c r="B1167" s="4">
        <v>4.24</v>
      </c>
      <c r="C1167" s="4">
        <v>8.2200000000000006</v>
      </c>
    </row>
    <row r="1168" spans="1:3" x14ac:dyDescent="0.3">
      <c r="A1168" s="2" t="s">
        <v>3693</v>
      </c>
      <c r="B1168" s="4">
        <v>4.21</v>
      </c>
      <c r="C1168" s="4">
        <v>8.19</v>
      </c>
    </row>
    <row r="1169" spans="1:3" x14ac:dyDescent="0.3">
      <c r="A1169" s="2" t="s">
        <v>3692</v>
      </c>
      <c r="B1169" s="4">
        <v>4.2300000000000004</v>
      </c>
      <c r="C1169" s="4">
        <v>8.2100000000000009</v>
      </c>
    </row>
    <row r="1170" spans="1:3" x14ac:dyDescent="0.3">
      <c r="A1170" s="2" t="s">
        <v>3691</v>
      </c>
      <c r="B1170" s="4">
        <v>4.3099999999999996</v>
      </c>
      <c r="C1170" s="4">
        <v>8.3000000000000007</v>
      </c>
    </row>
    <row r="1171" spans="1:3" x14ac:dyDescent="0.3">
      <c r="A1171" s="2" t="s">
        <v>3690</v>
      </c>
      <c r="B1171" s="4">
        <v>4.3099999999999996</v>
      </c>
      <c r="C1171" s="4">
        <v>8.3000000000000007</v>
      </c>
    </row>
    <row r="1172" spans="1:3" x14ac:dyDescent="0.3">
      <c r="A1172" s="2" t="s">
        <v>3689</v>
      </c>
      <c r="B1172" s="4">
        <v>4.24</v>
      </c>
      <c r="C1172" s="4">
        <v>8.23</v>
      </c>
    </row>
    <row r="1173" spans="1:3" x14ac:dyDescent="0.3">
      <c r="A1173" s="2" t="s">
        <v>3688</v>
      </c>
      <c r="B1173" s="4">
        <v>4.1900000000000004</v>
      </c>
      <c r="C1173" s="4">
        <v>8.17</v>
      </c>
    </row>
    <row r="1174" spans="1:3" x14ac:dyDescent="0.3">
      <c r="A1174" s="2" t="s">
        <v>3687</v>
      </c>
      <c r="B1174" s="4">
        <v>4.1900000000000004</v>
      </c>
      <c r="C1174" s="4">
        <v>8.17</v>
      </c>
    </row>
    <row r="1175" spans="1:3" x14ac:dyDescent="0.3">
      <c r="A1175" s="2" t="s">
        <v>3686</v>
      </c>
      <c r="B1175" s="4">
        <v>4.28</v>
      </c>
      <c r="C1175" s="4">
        <v>8.25</v>
      </c>
    </row>
    <row r="1176" spans="1:3" x14ac:dyDescent="0.3">
      <c r="A1176" s="2" t="s">
        <v>3685</v>
      </c>
      <c r="B1176" s="4">
        <v>4.41</v>
      </c>
      <c r="C1176" s="4">
        <v>8.3800000000000008</v>
      </c>
    </row>
    <row r="1177" spans="1:3" x14ac:dyDescent="0.3">
      <c r="A1177" s="2" t="s">
        <v>3684</v>
      </c>
      <c r="B1177" s="4">
        <v>4.34</v>
      </c>
      <c r="C1177" s="4">
        <v>8.31</v>
      </c>
    </row>
    <row r="1178" spans="1:3" x14ac:dyDescent="0.3">
      <c r="A1178" s="2" t="s">
        <v>3683</v>
      </c>
      <c r="B1178" s="4">
        <v>4.46</v>
      </c>
      <c r="C1178" s="4">
        <v>8.43</v>
      </c>
    </row>
    <row r="1179" spans="1:3" x14ac:dyDescent="0.3">
      <c r="A1179" s="2" t="s">
        <v>3682</v>
      </c>
      <c r="B1179" s="4">
        <v>4.43</v>
      </c>
      <c r="C1179" s="4">
        <v>8.4</v>
      </c>
    </row>
    <row r="1180" spans="1:3" x14ac:dyDescent="0.3">
      <c r="A1180" s="2" t="s">
        <v>3681</v>
      </c>
      <c r="B1180" s="4">
        <v>4.4000000000000004</v>
      </c>
      <c r="C1180" s="4">
        <v>8.3800000000000008</v>
      </c>
    </row>
    <row r="1181" spans="1:3" x14ac:dyDescent="0.3">
      <c r="A1181" s="2" t="s">
        <v>3680</v>
      </c>
      <c r="B1181" s="4">
        <v>4.41</v>
      </c>
      <c r="C1181" s="4">
        <v>8.39</v>
      </c>
    </row>
    <row r="1182" spans="1:3" x14ac:dyDescent="0.3">
      <c r="A1182" s="2" t="s">
        <v>3679</v>
      </c>
      <c r="B1182" s="4">
        <v>4.41</v>
      </c>
      <c r="C1182" s="4">
        <v>8.39</v>
      </c>
    </row>
    <row r="1183" spans="1:3" x14ac:dyDescent="0.3">
      <c r="A1183" s="2" t="s">
        <v>3678</v>
      </c>
      <c r="B1183" s="4">
        <v>4.4400000000000004</v>
      </c>
      <c r="C1183" s="4">
        <v>8.42</v>
      </c>
    </row>
    <row r="1184" spans="1:3" x14ac:dyDescent="0.3">
      <c r="A1184" s="2" t="s">
        <v>3677</v>
      </c>
      <c r="B1184" s="4">
        <v>4.45</v>
      </c>
      <c r="C1184" s="4">
        <v>8.43</v>
      </c>
    </row>
    <row r="1185" spans="1:3" x14ac:dyDescent="0.3">
      <c r="A1185" s="2" t="s">
        <v>3676</v>
      </c>
      <c r="B1185" s="4">
        <v>4.57</v>
      </c>
      <c r="C1185" s="4">
        <v>8.5399999999999991</v>
      </c>
    </row>
    <row r="1186" spans="1:3" x14ac:dyDescent="0.3">
      <c r="A1186" s="2" t="s">
        <v>3675</v>
      </c>
      <c r="B1186" s="4">
        <v>4.6100000000000003</v>
      </c>
      <c r="C1186" s="4">
        <v>8.58</v>
      </c>
    </row>
    <row r="1187" spans="1:3" x14ac:dyDescent="0.3">
      <c r="A1187" s="2" t="s">
        <v>3674</v>
      </c>
      <c r="B1187" s="4">
        <v>4.6100000000000003</v>
      </c>
      <c r="C1187" s="4">
        <v>8.58</v>
      </c>
    </row>
    <row r="1188" spans="1:3" x14ac:dyDescent="0.3">
      <c r="A1188" s="2" t="s">
        <v>3673</v>
      </c>
      <c r="B1188" s="4">
        <v>4.6100000000000003</v>
      </c>
      <c r="C1188" s="4">
        <v>8.58</v>
      </c>
    </row>
    <row r="1189" spans="1:3" x14ac:dyDescent="0.3">
      <c r="A1189" s="2" t="s">
        <v>3672</v>
      </c>
      <c r="B1189" s="4">
        <v>4.6399999999999997</v>
      </c>
      <c r="C1189" s="4">
        <v>8.61</v>
      </c>
    </row>
    <row r="1190" spans="1:3" x14ac:dyDescent="0.3">
      <c r="A1190" s="2" t="s">
        <v>3671</v>
      </c>
      <c r="B1190" s="4">
        <v>4.6100000000000003</v>
      </c>
      <c r="C1190" s="4">
        <v>8.58</v>
      </c>
    </row>
    <row r="1191" spans="1:3" x14ac:dyDescent="0.3">
      <c r="A1191" s="2" t="s">
        <v>3670</v>
      </c>
      <c r="B1191" s="4">
        <v>4.5199999999999996</v>
      </c>
      <c r="C1191" s="4">
        <v>8.5</v>
      </c>
    </row>
    <row r="1192" spans="1:3" x14ac:dyDescent="0.3">
      <c r="A1192" s="2" t="s">
        <v>3669</v>
      </c>
      <c r="B1192" s="4">
        <v>4.45</v>
      </c>
      <c r="C1192" s="4">
        <v>8.43</v>
      </c>
    </row>
    <row r="1193" spans="1:3" x14ac:dyDescent="0.3">
      <c r="A1193" s="2" t="s">
        <v>3668</v>
      </c>
      <c r="B1193" s="4">
        <v>4.47</v>
      </c>
      <c r="C1193" s="4">
        <v>8.44</v>
      </c>
    </row>
    <row r="1194" spans="1:3" x14ac:dyDescent="0.3">
      <c r="A1194" s="2" t="s">
        <v>3667</v>
      </c>
      <c r="B1194" s="4">
        <v>4.57</v>
      </c>
      <c r="C1194" s="4">
        <v>8.5500000000000007</v>
      </c>
    </row>
    <row r="1195" spans="1:3" x14ac:dyDescent="0.3">
      <c r="A1195" s="2" t="s">
        <v>3666</v>
      </c>
      <c r="B1195" s="4">
        <v>4.58</v>
      </c>
      <c r="C1195" s="4">
        <v>8.56</v>
      </c>
    </row>
    <row r="1196" spans="1:3" x14ac:dyDescent="0.3">
      <c r="A1196" s="2" t="s">
        <v>3665</v>
      </c>
      <c r="B1196" s="4">
        <v>4.62</v>
      </c>
      <c r="C1196" s="4">
        <v>8.6</v>
      </c>
    </row>
    <row r="1197" spans="1:3" x14ac:dyDescent="0.3">
      <c r="A1197" s="2" t="s">
        <v>3664</v>
      </c>
      <c r="B1197" s="4">
        <v>4.63</v>
      </c>
      <c r="C1197" s="4">
        <v>8.61</v>
      </c>
    </row>
    <row r="1198" spans="1:3" x14ac:dyDescent="0.3">
      <c r="A1198" s="2" t="s">
        <v>3663</v>
      </c>
      <c r="B1198" s="4">
        <v>4.8099999999999996</v>
      </c>
      <c r="C1198" s="4">
        <v>8.8000000000000007</v>
      </c>
    </row>
    <row r="1199" spans="1:3" x14ac:dyDescent="0.3">
      <c r="A1199" s="2" t="s">
        <v>3662</v>
      </c>
      <c r="B1199" s="4">
        <v>4.76</v>
      </c>
      <c r="C1199" s="4">
        <v>8.75</v>
      </c>
    </row>
    <row r="1200" spans="1:3" x14ac:dyDescent="0.3">
      <c r="A1200" s="2" t="s">
        <v>3661</v>
      </c>
      <c r="B1200" s="4">
        <v>4.7699999999999996</v>
      </c>
      <c r="C1200" s="4">
        <v>8.76</v>
      </c>
    </row>
    <row r="1201" spans="1:3" x14ac:dyDescent="0.3">
      <c r="A1201" s="2" t="s">
        <v>3660</v>
      </c>
      <c r="B1201" s="4">
        <v>4.78</v>
      </c>
      <c r="C1201" s="4">
        <v>8.76</v>
      </c>
    </row>
    <row r="1202" spans="1:3" x14ac:dyDescent="0.3">
      <c r="A1202" s="2" t="s">
        <v>3659</v>
      </c>
      <c r="B1202" s="4">
        <v>4.83</v>
      </c>
      <c r="C1202" s="4">
        <v>8.81</v>
      </c>
    </row>
    <row r="1203" spans="1:3" x14ac:dyDescent="0.3">
      <c r="A1203" s="2" t="s">
        <v>3658</v>
      </c>
      <c r="B1203" s="4">
        <v>4.82</v>
      </c>
      <c r="C1203" s="4">
        <v>8.81</v>
      </c>
    </row>
    <row r="1204" spans="1:3" x14ac:dyDescent="0.3">
      <c r="A1204" s="2" t="s">
        <v>3657</v>
      </c>
      <c r="B1204" s="4">
        <v>4.8499999999999996</v>
      </c>
      <c r="C1204" s="4">
        <v>8.84</v>
      </c>
    </row>
    <row r="1205" spans="1:3" x14ac:dyDescent="0.3">
      <c r="A1205" s="2" t="s">
        <v>3656</v>
      </c>
      <c r="B1205" s="4">
        <v>4.79</v>
      </c>
      <c r="C1205" s="4">
        <v>8.7799999999999994</v>
      </c>
    </row>
    <row r="1206" spans="1:3" x14ac:dyDescent="0.3">
      <c r="A1206" s="2" t="s">
        <v>3655</v>
      </c>
      <c r="B1206" s="4">
        <v>4.78</v>
      </c>
      <c r="C1206" s="4">
        <v>8.77</v>
      </c>
    </row>
    <row r="1207" spans="1:3" x14ac:dyDescent="0.3">
      <c r="A1207" s="2" t="s">
        <v>3654</v>
      </c>
      <c r="B1207" s="4">
        <v>4.7300000000000004</v>
      </c>
      <c r="C1207" s="4">
        <v>8.7200000000000006</v>
      </c>
    </row>
    <row r="1208" spans="1:3" x14ac:dyDescent="0.3">
      <c r="A1208" s="2" t="s">
        <v>3653</v>
      </c>
      <c r="B1208" s="4">
        <v>4.6900000000000004</v>
      </c>
      <c r="C1208" s="4">
        <v>8.68</v>
      </c>
    </row>
    <row r="1209" spans="1:3" x14ac:dyDescent="0.3">
      <c r="A1209" s="2" t="s">
        <v>3652</v>
      </c>
      <c r="B1209" s="4">
        <v>4.7</v>
      </c>
      <c r="C1209" s="4">
        <v>8.69</v>
      </c>
    </row>
    <row r="1210" spans="1:3" x14ac:dyDescent="0.3">
      <c r="A1210" s="2" t="s">
        <v>3651</v>
      </c>
      <c r="B1210" s="4">
        <v>4.7</v>
      </c>
      <c r="C1210" s="4">
        <v>8.69</v>
      </c>
    </row>
    <row r="1211" spans="1:3" x14ac:dyDescent="0.3">
      <c r="A1211" s="2" t="s">
        <v>3650</v>
      </c>
      <c r="B1211" s="4">
        <v>4.66</v>
      </c>
      <c r="C1211" s="4">
        <v>8.65</v>
      </c>
    </row>
    <row r="1212" spans="1:3" x14ac:dyDescent="0.3">
      <c r="A1212" s="2" t="s">
        <v>3649</v>
      </c>
      <c r="B1212" s="4">
        <v>4.7</v>
      </c>
      <c r="C1212" s="4">
        <v>8.69</v>
      </c>
    </row>
    <row r="1213" spans="1:3" x14ac:dyDescent="0.3">
      <c r="A1213" s="2" t="s">
        <v>3648</v>
      </c>
      <c r="B1213" s="4">
        <v>4.82</v>
      </c>
      <c r="C1213" s="4">
        <v>8.81</v>
      </c>
    </row>
    <row r="1214" spans="1:3" x14ac:dyDescent="0.3">
      <c r="A1214" s="2" t="s">
        <v>3647</v>
      </c>
      <c r="B1214" s="4">
        <v>4.8</v>
      </c>
      <c r="C1214" s="4">
        <v>8.7899999999999991</v>
      </c>
    </row>
    <row r="1215" spans="1:3" x14ac:dyDescent="0.3">
      <c r="A1215" s="2" t="s">
        <v>3646</v>
      </c>
      <c r="B1215" s="4">
        <v>4.82</v>
      </c>
      <c r="C1215" s="4">
        <v>8.81</v>
      </c>
    </row>
    <row r="1216" spans="1:3" x14ac:dyDescent="0.3">
      <c r="A1216" s="2" t="s">
        <v>3645</v>
      </c>
      <c r="B1216" s="4">
        <v>4.78</v>
      </c>
      <c r="C1216" s="4">
        <v>8.7799999999999994</v>
      </c>
    </row>
    <row r="1217" spans="1:3" x14ac:dyDescent="0.3">
      <c r="A1217" s="2" t="s">
        <v>3644</v>
      </c>
      <c r="B1217" s="4">
        <v>4.7300000000000004</v>
      </c>
      <c r="C1217" s="4">
        <v>8.73</v>
      </c>
    </row>
    <row r="1218" spans="1:3" x14ac:dyDescent="0.3">
      <c r="A1218" s="2" t="s">
        <v>3643</v>
      </c>
      <c r="B1218" s="4">
        <v>4.6399999999999997</v>
      </c>
      <c r="C1218" s="4">
        <v>8.64</v>
      </c>
    </row>
    <row r="1219" spans="1:3" x14ac:dyDescent="0.3">
      <c r="A1219" s="2" t="s">
        <v>3642</v>
      </c>
      <c r="B1219" s="4">
        <v>4.59</v>
      </c>
      <c r="C1219" s="4">
        <v>8.59</v>
      </c>
    </row>
    <row r="1220" spans="1:3" x14ac:dyDescent="0.3">
      <c r="A1220" s="2" t="s">
        <v>3641</v>
      </c>
      <c r="B1220" s="4">
        <v>4.59</v>
      </c>
      <c r="C1220" s="4">
        <v>8.6</v>
      </c>
    </row>
    <row r="1221" spans="1:3" x14ac:dyDescent="0.3">
      <c r="A1221" s="2" t="s">
        <v>3640</v>
      </c>
      <c r="B1221" s="4">
        <v>4.57</v>
      </c>
      <c r="C1221" s="4">
        <v>8.58</v>
      </c>
    </row>
    <row r="1222" spans="1:3" x14ac:dyDescent="0.3">
      <c r="A1222" s="2" t="s">
        <v>3639</v>
      </c>
      <c r="B1222" s="4">
        <v>4.55</v>
      </c>
      <c r="C1222" s="4">
        <v>8.56</v>
      </c>
    </row>
    <row r="1223" spans="1:3" x14ac:dyDescent="0.3">
      <c r="A1223" s="2" t="s">
        <v>3638</v>
      </c>
      <c r="B1223" s="4">
        <v>4.59</v>
      </c>
      <c r="C1223" s="4">
        <v>8.61</v>
      </c>
    </row>
    <row r="1224" spans="1:3" x14ac:dyDescent="0.3">
      <c r="A1224" s="2" t="s">
        <v>3637</v>
      </c>
      <c r="B1224" s="4">
        <v>4.66</v>
      </c>
      <c r="C1224" s="4">
        <v>8.69</v>
      </c>
    </row>
    <row r="1225" spans="1:3" x14ac:dyDescent="0.3">
      <c r="A1225" s="2" t="s">
        <v>3636</v>
      </c>
      <c r="B1225" s="4">
        <v>4.8899999999999997</v>
      </c>
      <c r="C1225" s="4">
        <v>8.91</v>
      </c>
    </row>
    <row r="1226" spans="1:3" x14ac:dyDescent="0.3">
      <c r="A1226" s="2" t="s">
        <v>3635</v>
      </c>
      <c r="B1226" s="4">
        <v>4.92</v>
      </c>
      <c r="C1226" s="4">
        <v>8.94</v>
      </c>
    </row>
    <row r="1227" spans="1:3" x14ac:dyDescent="0.3">
      <c r="A1227" s="2" t="s">
        <v>3634</v>
      </c>
      <c r="B1227" s="4">
        <v>4.88</v>
      </c>
      <c r="C1227" s="4">
        <v>8.8800000000000008</v>
      </c>
    </row>
    <row r="1228" spans="1:3" x14ac:dyDescent="0.3">
      <c r="A1228" s="2" t="s">
        <v>3633</v>
      </c>
      <c r="B1228" s="4">
        <v>4.9400000000000004</v>
      </c>
      <c r="C1228" s="4">
        <v>8.9</v>
      </c>
    </row>
    <row r="1229" spans="1:3" x14ac:dyDescent="0.3">
      <c r="A1229" s="2" t="s">
        <v>3632</v>
      </c>
      <c r="B1229" s="4">
        <v>4.9400000000000004</v>
      </c>
      <c r="C1229" s="4">
        <v>8.9</v>
      </c>
    </row>
    <row r="1230" spans="1:3" x14ac:dyDescent="0.3">
      <c r="A1230" s="2" t="s">
        <v>3631</v>
      </c>
      <c r="B1230" s="4">
        <v>4.97</v>
      </c>
      <c r="C1230" s="4">
        <v>8.92</v>
      </c>
    </row>
    <row r="1231" spans="1:3" x14ac:dyDescent="0.3">
      <c r="A1231" s="2" t="s">
        <v>3630</v>
      </c>
      <c r="B1231" s="4">
        <v>5.07</v>
      </c>
      <c r="C1231" s="4">
        <v>8.99</v>
      </c>
    </row>
    <row r="1232" spans="1:3" x14ac:dyDescent="0.3">
      <c r="A1232" s="2" t="s">
        <v>3629</v>
      </c>
      <c r="B1232" s="4">
        <v>5.05</v>
      </c>
      <c r="C1232" s="4">
        <v>8.9600000000000009</v>
      </c>
    </row>
    <row r="1233" spans="1:3" x14ac:dyDescent="0.3">
      <c r="A1233" s="2" t="s">
        <v>3628</v>
      </c>
      <c r="B1233" s="4">
        <v>5.01</v>
      </c>
      <c r="C1233" s="4">
        <v>8.92</v>
      </c>
    </row>
    <row r="1234" spans="1:3" x14ac:dyDescent="0.3">
      <c r="A1234" s="2" t="s">
        <v>3627</v>
      </c>
      <c r="B1234" s="4">
        <v>5.0199999999999996</v>
      </c>
      <c r="C1234" s="4">
        <v>8.92</v>
      </c>
    </row>
    <row r="1235" spans="1:3" x14ac:dyDescent="0.3">
      <c r="A1235" s="2" t="s">
        <v>3626</v>
      </c>
      <c r="B1235" s="4">
        <v>5.0999999999999996</v>
      </c>
      <c r="C1235" s="4">
        <v>8.98</v>
      </c>
    </row>
    <row r="1236" spans="1:3" x14ac:dyDescent="0.3">
      <c r="A1236" s="2" t="s">
        <v>3625</v>
      </c>
      <c r="B1236" s="4">
        <v>5.19</v>
      </c>
      <c r="C1236" s="4">
        <v>9.06</v>
      </c>
    </row>
    <row r="1237" spans="1:3" x14ac:dyDescent="0.3">
      <c r="A1237" s="2" t="s">
        <v>3624</v>
      </c>
      <c r="B1237" s="4">
        <v>5.19</v>
      </c>
      <c r="C1237" s="4">
        <v>9.06</v>
      </c>
    </row>
    <row r="1238" spans="1:3" x14ac:dyDescent="0.3">
      <c r="A1238" s="2" t="s">
        <v>3623</v>
      </c>
      <c r="B1238" s="4">
        <v>5.0599999999999996</v>
      </c>
      <c r="C1238" s="4">
        <v>8.91</v>
      </c>
    </row>
    <row r="1239" spans="1:3" x14ac:dyDescent="0.3">
      <c r="A1239" s="2" t="s">
        <v>3622</v>
      </c>
      <c r="B1239" s="4">
        <v>5.04</v>
      </c>
      <c r="C1239" s="4">
        <v>8.8800000000000008</v>
      </c>
    </row>
    <row r="1240" spans="1:3" x14ac:dyDescent="0.3">
      <c r="A1240" s="2" t="s">
        <v>3621</v>
      </c>
      <c r="B1240" s="4">
        <v>5</v>
      </c>
      <c r="C1240" s="4">
        <v>8.84</v>
      </c>
    </row>
    <row r="1241" spans="1:3" x14ac:dyDescent="0.3">
      <c r="A1241" s="2" t="s">
        <v>3620</v>
      </c>
      <c r="B1241" s="4">
        <v>5.16</v>
      </c>
      <c r="C1241" s="4">
        <v>9</v>
      </c>
    </row>
    <row r="1242" spans="1:3" x14ac:dyDescent="0.3">
      <c r="A1242" s="2" t="s">
        <v>3619</v>
      </c>
      <c r="B1242" s="4">
        <v>5.16</v>
      </c>
      <c r="C1242" s="4">
        <v>9</v>
      </c>
    </row>
    <row r="1243" spans="1:3" x14ac:dyDescent="0.3">
      <c r="A1243" s="2" t="s">
        <v>3618</v>
      </c>
      <c r="B1243" s="4">
        <v>5.05</v>
      </c>
      <c r="C1243" s="4">
        <v>8.89</v>
      </c>
    </row>
    <row r="1244" spans="1:3" x14ac:dyDescent="0.3">
      <c r="A1244" s="2" t="s">
        <v>3617</v>
      </c>
      <c r="B1244" s="4">
        <v>5.03</v>
      </c>
      <c r="C1244" s="4">
        <v>8.8699999999999992</v>
      </c>
    </row>
    <row r="1245" spans="1:3" x14ac:dyDescent="0.3">
      <c r="A1245" s="2" t="s">
        <v>3616</v>
      </c>
      <c r="B1245" s="4">
        <v>5.07</v>
      </c>
      <c r="C1245" s="4">
        <v>8.9</v>
      </c>
    </row>
    <row r="1246" spans="1:3" x14ac:dyDescent="0.3">
      <c r="A1246" s="2" t="s">
        <v>3615</v>
      </c>
      <c r="B1246" s="4">
        <v>5.03</v>
      </c>
      <c r="C1246" s="4">
        <v>8.86</v>
      </c>
    </row>
    <row r="1247" spans="1:3" x14ac:dyDescent="0.3">
      <c r="A1247" s="2" t="s">
        <v>3614</v>
      </c>
      <c r="B1247" s="4">
        <v>5.07</v>
      </c>
      <c r="C1247" s="4">
        <v>8.89</v>
      </c>
    </row>
    <row r="1248" spans="1:3" x14ac:dyDescent="0.3">
      <c r="A1248" s="2" t="s">
        <v>3613</v>
      </c>
      <c r="B1248" s="4">
        <v>5.13</v>
      </c>
      <c r="C1248" s="4">
        <v>8.9499999999999993</v>
      </c>
    </row>
    <row r="1249" spans="1:3" x14ac:dyDescent="0.3">
      <c r="A1249" s="2" t="s">
        <v>3612</v>
      </c>
      <c r="B1249" s="4">
        <v>5.18</v>
      </c>
      <c r="C1249" s="4">
        <v>8.99</v>
      </c>
    </row>
    <row r="1250" spans="1:3" x14ac:dyDescent="0.3">
      <c r="A1250" s="2" t="s">
        <v>3611</v>
      </c>
      <c r="B1250" s="4">
        <v>5.23</v>
      </c>
      <c r="C1250" s="4">
        <v>9.0399999999999991</v>
      </c>
    </row>
    <row r="1251" spans="1:3" x14ac:dyDescent="0.3">
      <c r="A1251" s="2" t="s">
        <v>3610</v>
      </c>
      <c r="B1251" s="4">
        <v>5.23</v>
      </c>
      <c r="C1251" s="4">
        <v>9.0399999999999991</v>
      </c>
    </row>
    <row r="1252" spans="1:3" x14ac:dyDescent="0.3">
      <c r="A1252" s="2" t="s">
        <v>3609</v>
      </c>
      <c r="B1252" s="4">
        <v>5.18</v>
      </c>
      <c r="C1252" s="4">
        <v>8.98</v>
      </c>
    </row>
    <row r="1253" spans="1:3" x14ac:dyDescent="0.3">
      <c r="A1253" s="2" t="s">
        <v>3608</v>
      </c>
      <c r="B1253" s="4">
        <v>5.18</v>
      </c>
      <c r="C1253" s="4">
        <v>8.98</v>
      </c>
    </row>
    <row r="1254" spans="1:3" x14ac:dyDescent="0.3">
      <c r="A1254" s="2" t="s">
        <v>3607</v>
      </c>
      <c r="B1254" s="4">
        <v>5.22</v>
      </c>
      <c r="C1254" s="4">
        <v>9.01</v>
      </c>
    </row>
    <row r="1255" spans="1:3" x14ac:dyDescent="0.3">
      <c r="A1255" s="2" t="s">
        <v>3606</v>
      </c>
      <c r="B1255" s="4">
        <v>5.29</v>
      </c>
      <c r="C1255" s="4">
        <v>9.08</v>
      </c>
    </row>
    <row r="1256" spans="1:3" x14ac:dyDescent="0.3">
      <c r="A1256" s="2" t="s">
        <v>3605</v>
      </c>
      <c r="B1256" s="4">
        <v>5.32</v>
      </c>
      <c r="C1256" s="4">
        <v>9.11</v>
      </c>
    </row>
    <row r="1257" spans="1:3" x14ac:dyDescent="0.3">
      <c r="A1257" s="2" t="s">
        <v>3604</v>
      </c>
      <c r="B1257" s="4">
        <v>5.34</v>
      </c>
      <c r="C1257" s="4">
        <v>9.1300000000000008</v>
      </c>
    </row>
    <row r="1258" spans="1:3" x14ac:dyDescent="0.3">
      <c r="A1258" s="2" t="s">
        <v>3603</v>
      </c>
      <c r="B1258" s="4">
        <v>5.4</v>
      </c>
      <c r="C1258" s="4">
        <v>9.18</v>
      </c>
    </row>
    <row r="1259" spans="1:3" x14ac:dyDescent="0.3">
      <c r="A1259" s="2" t="s">
        <v>3602</v>
      </c>
      <c r="B1259" s="4">
        <v>5.36</v>
      </c>
      <c r="C1259" s="4">
        <v>9.15</v>
      </c>
    </row>
    <row r="1260" spans="1:3" x14ac:dyDescent="0.3">
      <c r="A1260" s="2" t="s">
        <v>3601</v>
      </c>
      <c r="B1260" s="4">
        <v>5.34</v>
      </c>
      <c r="C1260" s="4">
        <v>9.14</v>
      </c>
    </row>
    <row r="1261" spans="1:3" x14ac:dyDescent="0.3">
      <c r="A1261" s="2" t="s">
        <v>3600</v>
      </c>
      <c r="B1261" s="4">
        <v>5.31</v>
      </c>
      <c r="C1261" s="4">
        <v>9.11</v>
      </c>
    </row>
    <row r="1262" spans="1:3" x14ac:dyDescent="0.3">
      <c r="A1262" s="2" t="s">
        <v>3599</v>
      </c>
      <c r="B1262" s="4">
        <v>5.37</v>
      </c>
      <c r="C1262" s="4">
        <v>9.17</v>
      </c>
    </row>
    <row r="1263" spans="1:3" x14ac:dyDescent="0.3">
      <c r="A1263" s="2" t="s">
        <v>3598</v>
      </c>
      <c r="B1263" s="4">
        <v>5.43</v>
      </c>
      <c r="C1263" s="4">
        <v>9.23</v>
      </c>
    </row>
    <row r="1264" spans="1:3" x14ac:dyDescent="0.3">
      <c r="A1264" s="2" t="s">
        <v>3597</v>
      </c>
      <c r="B1264" s="4">
        <v>5.46</v>
      </c>
      <c r="C1264" s="4">
        <v>9.25</v>
      </c>
    </row>
    <row r="1265" spans="1:3" x14ac:dyDescent="0.3">
      <c r="A1265" s="2" t="s">
        <v>3596</v>
      </c>
      <c r="B1265" s="4">
        <v>5.5</v>
      </c>
      <c r="C1265" s="4">
        <v>9.2799999999999994</v>
      </c>
    </row>
    <row r="1266" spans="1:3" x14ac:dyDescent="0.3">
      <c r="A1266" s="2" t="s">
        <v>3595</v>
      </c>
      <c r="B1266" s="4">
        <v>5.55</v>
      </c>
      <c r="C1266" s="4">
        <v>9.32</v>
      </c>
    </row>
    <row r="1267" spans="1:3" x14ac:dyDescent="0.3">
      <c r="A1267" s="2" t="s">
        <v>3594</v>
      </c>
      <c r="B1267" s="4">
        <v>5.53</v>
      </c>
      <c r="C1267" s="4">
        <v>9.2899999999999991</v>
      </c>
    </row>
    <row r="1268" spans="1:3" x14ac:dyDescent="0.3">
      <c r="A1268" s="2" t="s">
        <v>3593</v>
      </c>
      <c r="B1268" s="4">
        <v>5.57</v>
      </c>
      <c r="C1268" s="4">
        <v>9.33</v>
      </c>
    </row>
    <row r="1269" spans="1:3" x14ac:dyDescent="0.3">
      <c r="A1269" s="2" t="s">
        <v>3592</v>
      </c>
      <c r="B1269" s="4">
        <v>5.56</v>
      </c>
      <c r="C1269" s="4">
        <v>9.33</v>
      </c>
    </row>
    <row r="1270" spans="1:3" x14ac:dyDescent="0.3">
      <c r="A1270" s="2" t="s">
        <v>3591</v>
      </c>
      <c r="B1270" s="4">
        <v>5.56</v>
      </c>
      <c r="C1270" s="4">
        <v>9.33</v>
      </c>
    </row>
    <row r="1271" spans="1:3" x14ac:dyDescent="0.3">
      <c r="A1271" s="2" t="s">
        <v>3590</v>
      </c>
      <c r="B1271" s="4">
        <v>5.63</v>
      </c>
      <c r="C1271" s="4">
        <v>9.39</v>
      </c>
    </row>
    <row r="1272" spans="1:3" x14ac:dyDescent="0.3">
      <c r="A1272" s="2" t="s">
        <v>3589</v>
      </c>
      <c r="B1272" s="4">
        <v>5.61</v>
      </c>
      <c r="C1272" s="4">
        <v>9.3699999999999992</v>
      </c>
    </row>
    <row r="1273" spans="1:3" x14ac:dyDescent="0.3">
      <c r="A1273" s="2" t="s">
        <v>3588</v>
      </c>
      <c r="B1273" s="4">
        <v>5.59</v>
      </c>
      <c r="C1273" s="4">
        <v>9.34</v>
      </c>
    </row>
    <row r="1274" spans="1:3" x14ac:dyDescent="0.3">
      <c r="A1274" s="2" t="s">
        <v>3587</v>
      </c>
      <c r="B1274" s="4">
        <v>5.53</v>
      </c>
      <c r="C1274" s="4">
        <v>9.2799999999999994</v>
      </c>
    </row>
    <row r="1275" spans="1:3" x14ac:dyDescent="0.3">
      <c r="A1275" s="2" t="s">
        <v>3586</v>
      </c>
      <c r="B1275" s="4">
        <v>5.56</v>
      </c>
      <c r="C1275" s="4">
        <v>9.31</v>
      </c>
    </row>
    <row r="1276" spans="1:3" x14ac:dyDescent="0.3">
      <c r="A1276" s="2" t="s">
        <v>3585</v>
      </c>
      <c r="B1276" s="4">
        <v>5.52</v>
      </c>
      <c r="C1276" s="4">
        <v>9.27</v>
      </c>
    </row>
    <row r="1277" spans="1:3" x14ac:dyDescent="0.3">
      <c r="A1277" s="2" t="s">
        <v>3584</v>
      </c>
      <c r="B1277" s="4">
        <v>5.47</v>
      </c>
      <c r="C1277" s="4">
        <v>9.2200000000000006</v>
      </c>
    </row>
    <row r="1278" spans="1:3" x14ac:dyDescent="0.3">
      <c r="A1278" s="2" t="s">
        <v>3583</v>
      </c>
      <c r="B1278" s="4">
        <v>5.44</v>
      </c>
      <c r="C1278" s="4">
        <v>9.19</v>
      </c>
    </row>
    <row r="1279" spans="1:3" x14ac:dyDescent="0.3">
      <c r="A1279" s="2" t="s">
        <v>3582</v>
      </c>
      <c r="B1279" s="4">
        <v>5.44</v>
      </c>
      <c r="C1279" s="4">
        <v>9.19</v>
      </c>
    </row>
    <row r="1280" spans="1:3" x14ac:dyDescent="0.3">
      <c r="A1280" s="2" t="s">
        <v>3581</v>
      </c>
      <c r="B1280" s="4">
        <v>5.42</v>
      </c>
      <c r="C1280" s="4">
        <v>9.16</v>
      </c>
    </row>
    <row r="1281" spans="1:3" x14ac:dyDescent="0.3">
      <c r="A1281" s="2" t="s">
        <v>3580</v>
      </c>
      <c r="B1281" s="4">
        <v>5.45</v>
      </c>
      <c r="C1281" s="4">
        <v>9.19</v>
      </c>
    </row>
    <row r="1282" spans="1:3" x14ac:dyDescent="0.3">
      <c r="A1282" s="2" t="s">
        <v>3579</v>
      </c>
      <c r="B1282" s="4">
        <v>5.51</v>
      </c>
      <c r="C1282" s="4">
        <v>9.25</v>
      </c>
    </row>
    <row r="1283" spans="1:3" x14ac:dyDescent="0.3">
      <c r="A1283" s="2" t="s">
        <v>3578</v>
      </c>
      <c r="B1283" s="4">
        <v>5.56</v>
      </c>
      <c r="C1283" s="4">
        <v>9.2899999999999991</v>
      </c>
    </row>
    <row r="1284" spans="1:3" x14ac:dyDescent="0.3">
      <c r="A1284" s="2" t="s">
        <v>3577</v>
      </c>
      <c r="B1284" s="4">
        <v>5.58</v>
      </c>
      <c r="C1284" s="4">
        <v>9.31</v>
      </c>
    </row>
    <row r="1285" spans="1:3" x14ac:dyDescent="0.3">
      <c r="A1285" s="2" t="s">
        <v>3576</v>
      </c>
      <c r="B1285" s="4">
        <v>5.68</v>
      </c>
      <c r="C1285" s="4">
        <v>9.41</v>
      </c>
    </row>
    <row r="1286" spans="1:3" x14ac:dyDescent="0.3">
      <c r="A1286" s="2" t="s">
        <v>3575</v>
      </c>
      <c r="B1286" s="4">
        <v>5.69</v>
      </c>
      <c r="C1286" s="4">
        <v>9.41</v>
      </c>
    </row>
    <row r="1287" spans="1:3" x14ac:dyDescent="0.3">
      <c r="A1287" s="2" t="s">
        <v>3574</v>
      </c>
      <c r="B1287" s="4">
        <v>5.67</v>
      </c>
      <c r="C1287" s="4">
        <v>9.39</v>
      </c>
    </row>
    <row r="1288" spans="1:3" x14ac:dyDescent="0.3">
      <c r="A1288" s="2" t="s">
        <v>3573</v>
      </c>
      <c r="B1288" s="4">
        <v>5.5</v>
      </c>
      <c r="C1288" s="4">
        <v>9.2100000000000009</v>
      </c>
    </row>
    <row r="1289" spans="1:3" x14ac:dyDescent="0.3">
      <c r="A1289" s="2" t="s">
        <v>3572</v>
      </c>
      <c r="B1289" s="4">
        <v>5.42</v>
      </c>
      <c r="C1289" s="4">
        <v>9.1300000000000008</v>
      </c>
    </row>
    <row r="1290" spans="1:3" x14ac:dyDescent="0.3">
      <c r="A1290" s="2" t="s">
        <v>3571</v>
      </c>
      <c r="B1290" s="4">
        <v>5.49</v>
      </c>
      <c r="C1290" s="4">
        <v>9.1999999999999993</v>
      </c>
    </row>
    <row r="1291" spans="1:3" x14ac:dyDescent="0.3">
      <c r="A1291" s="2" t="s">
        <v>3570</v>
      </c>
      <c r="B1291" s="4">
        <v>5.47</v>
      </c>
      <c r="C1291" s="4">
        <v>9.18</v>
      </c>
    </row>
    <row r="1292" spans="1:3" x14ac:dyDescent="0.3">
      <c r="A1292" s="2" t="s">
        <v>3569</v>
      </c>
      <c r="B1292" s="4">
        <v>5.37</v>
      </c>
      <c r="C1292" s="4">
        <v>9.08</v>
      </c>
    </row>
    <row r="1293" spans="1:3" x14ac:dyDescent="0.3">
      <c r="A1293" s="2" t="s">
        <v>3568</v>
      </c>
      <c r="B1293" s="4">
        <v>5.4</v>
      </c>
      <c r="C1293" s="4">
        <v>9.11</v>
      </c>
    </row>
    <row r="1294" spans="1:3" x14ac:dyDescent="0.3">
      <c r="A1294" s="2" t="s">
        <v>3567</v>
      </c>
      <c r="B1294" s="4">
        <v>5.42</v>
      </c>
      <c r="C1294" s="4">
        <v>9.1300000000000008</v>
      </c>
    </row>
    <row r="1295" spans="1:3" x14ac:dyDescent="0.3">
      <c r="A1295" s="2" t="s">
        <v>3566</v>
      </c>
      <c r="B1295" s="4">
        <v>5.38</v>
      </c>
      <c r="C1295" s="4">
        <v>9.09</v>
      </c>
    </row>
    <row r="1296" spans="1:3" x14ac:dyDescent="0.3">
      <c r="A1296" s="2" t="s">
        <v>3565</v>
      </c>
      <c r="B1296" s="4">
        <v>5.4</v>
      </c>
      <c r="C1296" s="4">
        <v>9.11</v>
      </c>
    </row>
    <row r="1297" spans="1:3" x14ac:dyDescent="0.3">
      <c r="A1297" s="2" t="s">
        <v>3564</v>
      </c>
      <c r="B1297" s="4">
        <v>5.44</v>
      </c>
      <c r="C1297" s="4">
        <v>9.15</v>
      </c>
    </row>
    <row r="1298" spans="1:3" x14ac:dyDescent="0.3">
      <c r="A1298" s="2" t="s">
        <v>3563</v>
      </c>
      <c r="B1298" s="4">
        <v>5.45</v>
      </c>
      <c r="C1298" s="4">
        <v>9.16</v>
      </c>
    </row>
    <row r="1299" spans="1:3" x14ac:dyDescent="0.3">
      <c r="A1299" s="2" t="s">
        <v>3562</v>
      </c>
      <c r="B1299" s="4">
        <v>5.47</v>
      </c>
      <c r="C1299" s="4">
        <v>9.18</v>
      </c>
    </row>
    <row r="1300" spans="1:3" x14ac:dyDescent="0.3">
      <c r="A1300" s="2" t="s">
        <v>3561</v>
      </c>
      <c r="B1300" s="4">
        <v>5.47</v>
      </c>
      <c r="C1300" s="4">
        <v>9.18</v>
      </c>
    </row>
    <row r="1301" spans="1:3" x14ac:dyDescent="0.3">
      <c r="A1301" s="2" t="s">
        <v>3560</v>
      </c>
      <c r="B1301" s="4">
        <v>5.49</v>
      </c>
      <c r="C1301" s="4">
        <v>9.1999999999999993</v>
      </c>
    </row>
    <row r="1302" spans="1:3" x14ac:dyDescent="0.3">
      <c r="A1302" s="2" t="s">
        <v>3559</v>
      </c>
      <c r="B1302" s="4">
        <v>5.43</v>
      </c>
      <c r="C1302" s="4">
        <v>9.15</v>
      </c>
    </row>
    <row r="1303" spans="1:3" x14ac:dyDescent="0.3">
      <c r="A1303" s="2" t="s">
        <v>3558</v>
      </c>
      <c r="B1303" s="4">
        <v>5.52</v>
      </c>
      <c r="C1303" s="4">
        <v>9.24</v>
      </c>
    </row>
    <row r="1304" spans="1:3" x14ac:dyDescent="0.3">
      <c r="A1304" s="2" t="s">
        <v>3557</v>
      </c>
      <c r="B1304" s="4">
        <v>5.52</v>
      </c>
      <c r="C1304" s="4">
        <v>9.24</v>
      </c>
    </row>
    <row r="1305" spans="1:3" x14ac:dyDescent="0.3">
      <c r="A1305" s="2" t="s">
        <v>3556</v>
      </c>
      <c r="B1305" s="4">
        <v>5.61</v>
      </c>
      <c r="C1305" s="4">
        <v>9.33</v>
      </c>
    </row>
    <row r="1306" spans="1:3" x14ac:dyDescent="0.3">
      <c r="A1306" s="2" t="s">
        <v>3555</v>
      </c>
      <c r="B1306" s="4">
        <v>5.57</v>
      </c>
      <c r="C1306" s="4">
        <v>9.2899999999999991</v>
      </c>
    </row>
    <row r="1307" spans="1:3" x14ac:dyDescent="0.3">
      <c r="A1307" s="2" t="s">
        <v>3554</v>
      </c>
      <c r="B1307" s="4">
        <v>5.51</v>
      </c>
      <c r="C1307" s="4">
        <v>9.2200000000000006</v>
      </c>
    </row>
    <row r="1308" spans="1:3" x14ac:dyDescent="0.3">
      <c r="A1308" s="2" t="s">
        <v>3553</v>
      </c>
      <c r="B1308" s="4">
        <v>5.57</v>
      </c>
      <c r="C1308" s="4">
        <v>9.2899999999999991</v>
      </c>
    </row>
    <row r="1309" spans="1:3" x14ac:dyDescent="0.3">
      <c r="A1309" s="2" t="s">
        <v>3552</v>
      </c>
      <c r="B1309" s="4">
        <v>5.56</v>
      </c>
      <c r="C1309" s="4">
        <v>9.2799999999999994</v>
      </c>
    </row>
    <row r="1310" spans="1:3" x14ac:dyDescent="0.3">
      <c r="A1310" s="2" t="s">
        <v>3551</v>
      </c>
      <c r="B1310" s="4">
        <v>5.53</v>
      </c>
      <c r="C1310" s="4">
        <v>9.25</v>
      </c>
    </row>
    <row r="1311" spans="1:3" x14ac:dyDescent="0.3">
      <c r="A1311" s="2" t="s">
        <v>3550</v>
      </c>
      <c r="B1311" s="4">
        <v>5.57</v>
      </c>
      <c r="C1311" s="4">
        <v>9.2899999999999991</v>
      </c>
    </row>
    <row r="1312" spans="1:3" x14ac:dyDescent="0.3">
      <c r="A1312" s="2" t="s">
        <v>3549</v>
      </c>
      <c r="B1312" s="4">
        <v>5.55</v>
      </c>
      <c r="C1312" s="4">
        <v>9.27</v>
      </c>
    </row>
    <row r="1313" spans="1:3" x14ac:dyDescent="0.3">
      <c r="A1313" s="2" t="s">
        <v>3548</v>
      </c>
      <c r="B1313" s="4">
        <v>5.48</v>
      </c>
      <c r="C1313" s="4">
        <v>9.19</v>
      </c>
    </row>
    <row r="1314" spans="1:3" x14ac:dyDescent="0.3">
      <c r="A1314" s="2" t="s">
        <v>3547</v>
      </c>
      <c r="B1314" s="4">
        <v>5.46</v>
      </c>
      <c r="C1314" s="4">
        <v>9.16</v>
      </c>
    </row>
    <row r="1315" spans="1:3" x14ac:dyDescent="0.3">
      <c r="A1315" s="2" t="s">
        <v>3546</v>
      </c>
      <c r="B1315" s="4">
        <v>5.52</v>
      </c>
      <c r="C1315" s="4">
        <v>9.2200000000000006</v>
      </c>
    </row>
    <row r="1316" spans="1:3" x14ac:dyDescent="0.3">
      <c r="A1316" s="2" t="s">
        <v>3545</v>
      </c>
      <c r="B1316" s="4">
        <v>5.51</v>
      </c>
      <c r="C1316" s="4">
        <v>9.2100000000000009</v>
      </c>
    </row>
    <row r="1317" spans="1:3" x14ac:dyDescent="0.3">
      <c r="A1317" s="2" t="s">
        <v>3544</v>
      </c>
      <c r="B1317" s="4">
        <v>5.46</v>
      </c>
      <c r="C1317" s="4">
        <v>9.15</v>
      </c>
    </row>
    <row r="1318" spans="1:3" x14ac:dyDescent="0.3">
      <c r="A1318" s="2" t="s">
        <v>3543</v>
      </c>
      <c r="B1318" s="4">
        <v>5.47</v>
      </c>
      <c r="C1318" s="4">
        <v>9.15</v>
      </c>
    </row>
    <row r="1319" spans="1:3" x14ac:dyDescent="0.3">
      <c r="A1319" s="2" t="s">
        <v>3542</v>
      </c>
      <c r="B1319" s="4">
        <v>5.46</v>
      </c>
      <c r="C1319" s="4">
        <v>9.1300000000000008</v>
      </c>
    </row>
    <row r="1320" spans="1:3" x14ac:dyDescent="0.3">
      <c r="A1320" s="2" t="s">
        <v>3541</v>
      </c>
      <c r="B1320" s="4">
        <v>5.45</v>
      </c>
      <c r="C1320" s="4">
        <v>9.1199999999999992</v>
      </c>
    </row>
    <row r="1321" spans="1:3" x14ac:dyDescent="0.3">
      <c r="A1321" s="2" t="s">
        <v>3540</v>
      </c>
      <c r="B1321" s="4">
        <v>5.49</v>
      </c>
      <c r="C1321" s="4">
        <v>9.14</v>
      </c>
    </row>
    <row r="1322" spans="1:3" x14ac:dyDescent="0.3">
      <c r="A1322" s="2" t="s">
        <v>3539</v>
      </c>
      <c r="B1322" s="4">
        <v>5.44</v>
      </c>
      <c r="C1322" s="4">
        <v>9.08</v>
      </c>
    </row>
    <row r="1323" spans="1:3" x14ac:dyDescent="0.3">
      <c r="A1323" s="2" t="s">
        <v>3538</v>
      </c>
      <c r="B1323" s="4">
        <v>5.42</v>
      </c>
      <c r="C1323" s="4">
        <v>9.0500000000000007</v>
      </c>
    </row>
    <row r="1324" spans="1:3" x14ac:dyDescent="0.3">
      <c r="A1324" s="2" t="s">
        <v>3537</v>
      </c>
      <c r="B1324" s="4">
        <v>5.42</v>
      </c>
      <c r="C1324" s="4">
        <v>9.0399999999999991</v>
      </c>
    </row>
    <row r="1325" spans="1:3" x14ac:dyDescent="0.3">
      <c r="A1325" s="2" t="s">
        <v>3536</v>
      </c>
      <c r="B1325" s="4">
        <v>5.42</v>
      </c>
      <c r="C1325" s="4">
        <v>9.0299999999999994</v>
      </c>
    </row>
    <row r="1326" spans="1:3" x14ac:dyDescent="0.3">
      <c r="A1326" s="2" t="s">
        <v>3535</v>
      </c>
      <c r="B1326" s="4">
        <v>5.38</v>
      </c>
      <c r="C1326" s="4">
        <v>8.9600000000000009</v>
      </c>
    </row>
    <row r="1327" spans="1:3" x14ac:dyDescent="0.3">
      <c r="A1327" s="2" t="s">
        <v>3534</v>
      </c>
      <c r="B1327" s="4">
        <v>5.39</v>
      </c>
      <c r="C1327" s="4">
        <v>8.9499999999999993</v>
      </c>
    </row>
    <row r="1328" spans="1:3" x14ac:dyDescent="0.3">
      <c r="A1328" s="2" t="s">
        <v>3533</v>
      </c>
      <c r="B1328" s="4">
        <v>5.42</v>
      </c>
      <c r="C1328" s="4">
        <v>9</v>
      </c>
    </row>
    <row r="1329" spans="1:3" x14ac:dyDescent="0.3">
      <c r="A1329" s="2" t="s">
        <v>3532</v>
      </c>
      <c r="B1329" s="4">
        <v>5.4</v>
      </c>
      <c r="C1329" s="4">
        <v>8.9600000000000009</v>
      </c>
    </row>
    <row r="1330" spans="1:3" x14ac:dyDescent="0.3">
      <c r="A1330" s="2" t="s">
        <v>3531</v>
      </c>
      <c r="B1330" s="4">
        <v>5.42</v>
      </c>
      <c r="C1330" s="4">
        <v>8.98</v>
      </c>
    </row>
    <row r="1331" spans="1:3" x14ac:dyDescent="0.3">
      <c r="A1331" s="2" t="s">
        <v>3530</v>
      </c>
      <c r="B1331" s="4">
        <v>5.42</v>
      </c>
      <c r="C1331" s="4">
        <v>8.9600000000000009</v>
      </c>
    </row>
    <row r="1332" spans="1:3" x14ac:dyDescent="0.3">
      <c r="A1332" s="2" t="s">
        <v>3529</v>
      </c>
      <c r="B1332" s="4">
        <v>5.32</v>
      </c>
      <c r="C1332" s="4">
        <v>8.82</v>
      </c>
    </row>
    <row r="1333" spans="1:3" x14ac:dyDescent="0.3">
      <c r="A1333" s="2" t="s">
        <v>3528</v>
      </c>
      <c r="B1333" s="4">
        <v>5.32</v>
      </c>
      <c r="C1333" s="4">
        <v>8.81</v>
      </c>
    </row>
    <row r="1334" spans="1:3" x14ac:dyDescent="0.3">
      <c r="A1334" s="2" t="s">
        <v>3527</v>
      </c>
      <c r="B1334" s="4">
        <v>5.34</v>
      </c>
      <c r="C1334" s="4">
        <v>8.82</v>
      </c>
    </row>
    <row r="1335" spans="1:3" x14ac:dyDescent="0.3">
      <c r="A1335" s="2" t="s">
        <v>3526</v>
      </c>
      <c r="B1335" s="4">
        <v>5.3</v>
      </c>
      <c r="C1335" s="4">
        <v>8.76</v>
      </c>
    </row>
    <row r="1336" spans="1:3" x14ac:dyDescent="0.3">
      <c r="A1336" s="2" t="s">
        <v>3525</v>
      </c>
      <c r="B1336" s="4">
        <v>5.27</v>
      </c>
      <c r="C1336" s="4">
        <v>8.6999999999999993</v>
      </c>
    </row>
    <row r="1337" spans="1:3" x14ac:dyDescent="0.3">
      <c r="A1337" s="2" t="s">
        <v>3524</v>
      </c>
      <c r="B1337" s="4">
        <v>5.28</v>
      </c>
      <c r="C1337" s="4">
        <v>8.6999999999999993</v>
      </c>
    </row>
    <row r="1338" spans="1:3" x14ac:dyDescent="0.3">
      <c r="A1338" s="2" t="s">
        <v>3523</v>
      </c>
      <c r="B1338" s="4">
        <v>5.29</v>
      </c>
      <c r="C1338" s="4">
        <v>8.7100000000000009</v>
      </c>
    </row>
    <row r="1339" spans="1:3" x14ac:dyDescent="0.3">
      <c r="A1339" s="2" t="s">
        <v>3522</v>
      </c>
      <c r="B1339" s="4">
        <v>5.3</v>
      </c>
      <c r="C1339" s="4">
        <v>8.6999999999999993</v>
      </c>
    </row>
    <row r="1340" spans="1:3" x14ac:dyDescent="0.3">
      <c r="A1340" s="2" t="s">
        <v>3521</v>
      </c>
      <c r="B1340" s="4">
        <v>5.29</v>
      </c>
      <c r="C1340" s="4">
        <v>8.68</v>
      </c>
    </row>
    <row r="1341" spans="1:3" x14ac:dyDescent="0.3">
      <c r="A1341" s="2" t="s">
        <v>3520</v>
      </c>
      <c r="B1341" s="4">
        <v>5.28</v>
      </c>
      <c r="C1341" s="4">
        <v>8.65</v>
      </c>
    </row>
    <row r="1342" spans="1:3" x14ac:dyDescent="0.3">
      <c r="A1342" s="2" t="s">
        <v>3519</v>
      </c>
      <c r="B1342" s="4">
        <v>5.29</v>
      </c>
      <c r="C1342" s="4">
        <v>8.64</v>
      </c>
    </row>
    <row r="1343" spans="1:3" x14ac:dyDescent="0.3">
      <c r="A1343" s="2" t="s">
        <v>3518</v>
      </c>
      <c r="B1343" s="4">
        <v>5.29</v>
      </c>
      <c r="C1343" s="4">
        <v>8.64</v>
      </c>
    </row>
    <row r="1344" spans="1:3" x14ac:dyDescent="0.3">
      <c r="A1344" s="2" t="s">
        <v>3517</v>
      </c>
      <c r="B1344" s="4">
        <v>5.31</v>
      </c>
      <c r="C1344" s="4">
        <v>8.66</v>
      </c>
    </row>
    <row r="1345" spans="1:3" x14ac:dyDescent="0.3">
      <c r="A1345" s="2" t="s">
        <v>3516</v>
      </c>
      <c r="B1345" s="4">
        <v>5.34</v>
      </c>
      <c r="C1345" s="4">
        <v>8.67</v>
      </c>
    </row>
    <row r="1346" spans="1:3" x14ac:dyDescent="0.3">
      <c r="A1346" s="2" t="s">
        <v>3515</v>
      </c>
      <c r="B1346" s="4">
        <v>5.36</v>
      </c>
      <c r="C1346" s="4">
        <v>8.68</v>
      </c>
    </row>
    <row r="1347" spans="1:3" x14ac:dyDescent="0.3">
      <c r="A1347" s="2" t="s">
        <v>3514</v>
      </c>
      <c r="B1347" s="4">
        <v>5.37</v>
      </c>
      <c r="C1347" s="4">
        <v>8.67</v>
      </c>
    </row>
    <row r="1348" spans="1:3" x14ac:dyDescent="0.3">
      <c r="A1348" s="2" t="s">
        <v>3513</v>
      </c>
      <c r="B1348" s="4">
        <v>5.41</v>
      </c>
      <c r="C1348" s="4">
        <v>8.68</v>
      </c>
    </row>
    <row r="1349" spans="1:3" x14ac:dyDescent="0.3">
      <c r="A1349" s="2" t="s">
        <v>3512</v>
      </c>
      <c r="B1349" s="4">
        <v>5.46</v>
      </c>
      <c r="C1349" s="4">
        <v>8.7100000000000009</v>
      </c>
    </row>
    <row r="1350" spans="1:3" x14ac:dyDescent="0.3">
      <c r="A1350" s="2" t="s">
        <v>3511</v>
      </c>
      <c r="B1350" s="4">
        <v>5.41</v>
      </c>
      <c r="C1350" s="4">
        <v>8.65</v>
      </c>
    </row>
    <row r="1351" spans="1:3" x14ac:dyDescent="0.3">
      <c r="A1351" s="2" t="s">
        <v>3510</v>
      </c>
      <c r="B1351" s="4">
        <v>5.33</v>
      </c>
      <c r="C1351" s="4">
        <v>8.5500000000000007</v>
      </c>
    </row>
    <row r="1352" spans="1:3" x14ac:dyDescent="0.3">
      <c r="A1352" s="2" t="s">
        <v>3509</v>
      </c>
      <c r="B1352" s="4">
        <v>5.28</v>
      </c>
      <c r="C1352" s="4">
        <v>8.49</v>
      </c>
    </row>
    <row r="1353" spans="1:3" x14ac:dyDescent="0.3">
      <c r="A1353" s="2" t="s">
        <v>3508</v>
      </c>
      <c r="B1353" s="4">
        <v>5.33</v>
      </c>
      <c r="C1353" s="4">
        <v>8.5299999999999994</v>
      </c>
    </row>
    <row r="1354" spans="1:3" x14ac:dyDescent="0.3">
      <c r="A1354" s="2" t="s">
        <v>3507</v>
      </c>
      <c r="B1354" s="4">
        <v>5.31</v>
      </c>
      <c r="C1354" s="4">
        <v>8.5</v>
      </c>
    </row>
    <row r="1355" spans="1:3" x14ac:dyDescent="0.3">
      <c r="A1355" s="2" t="s">
        <v>3506</v>
      </c>
      <c r="B1355" s="4">
        <v>5.28</v>
      </c>
      <c r="C1355" s="4">
        <v>8.44</v>
      </c>
    </row>
    <row r="1356" spans="1:3" x14ac:dyDescent="0.3">
      <c r="A1356" s="2" t="s">
        <v>3505</v>
      </c>
      <c r="B1356" s="4">
        <v>5.3</v>
      </c>
      <c r="C1356" s="4">
        <v>8.4600000000000009</v>
      </c>
    </row>
    <row r="1357" spans="1:3" x14ac:dyDescent="0.3">
      <c r="A1357" s="2" t="s">
        <v>3504</v>
      </c>
      <c r="B1357" s="4">
        <v>5.26</v>
      </c>
      <c r="C1357" s="4">
        <v>8.41</v>
      </c>
    </row>
    <row r="1358" spans="1:3" x14ac:dyDescent="0.3">
      <c r="A1358" s="2" t="s">
        <v>3503</v>
      </c>
      <c r="B1358" s="4">
        <v>5.27</v>
      </c>
      <c r="C1358" s="4">
        <v>8.41</v>
      </c>
    </row>
    <row r="1359" spans="1:3" x14ac:dyDescent="0.3">
      <c r="A1359" s="2" t="s">
        <v>3502</v>
      </c>
      <c r="B1359" s="4">
        <v>5.27</v>
      </c>
      <c r="C1359" s="4">
        <v>8.41</v>
      </c>
    </row>
    <row r="1360" spans="1:3" x14ac:dyDescent="0.3">
      <c r="A1360" s="2" t="s">
        <v>3501</v>
      </c>
      <c r="B1360" s="4">
        <v>5.27</v>
      </c>
      <c r="C1360" s="4">
        <v>8.41</v>
      </c>
    </row>
    <row r="1361" spans="1:3" x14ac:dyDescent="0.3">
      <c r="A1361" s="2" t="s">
        <v>3500</v>
      </c>
      <c r="B1361" s="4">
        <v>5.26</v>
      </c>
      <c r="C1361" s="4">
        <v>8.4</v>
      </c>
    </row>
    <row r="1362" spans="1:3" x14ac:dyDescent="0.3">
      <c r="A1362" s="2" t="s">
        <v>3499</v>
      </c>
      <c r="B1362" s="4">
        <v>5.28</v>
      </c>
      <c r="C1362" s="4">
        <v>8.41</v>
      </c>
    </row>
    <row r="1363" spans="1:3" x14ac:dyDescent="0.3">
      <c r="A1363" s="2" t="s">
        <v>3498</v>
      </c>
      <c r="B1363" s="4">
        <v>5.28</v>
      </c>
      <c r="C1363" s="4">
        <v>8.41</v>
      </c>
    </row>
    <row r="1364" spans="1:3" x14ac:dyDescent="0.3">
      <c r="A1364" s="2" t="s">
        <v>3497</v>
      </c>
      <c r="B1364" s="4">
        <v>5.23</v>
      </c>
      <c r="C1364" s="4">
        <v>8.36</v>
      </c>
    </row>
    <row r="1365" spans="1:3" x14ac:dyDescent="0.3">
      <c r="A1365" s="2" t="s">
        <v>3496</v>
      </c>
      <c r="B1365" s="4">
        <v>5.21</v>
      </c>
      <c r="C1365" s="4">
        <v>8.32</v>
      </c>
    </row>
    <row r="1366" spans="1:3" x14ac:dyDescent="0.3">
      <c r="A1366" s="2" t="s">
        <v>3495</v>
      </c>
      <c r="B1366" s="4">
        <v>5.22</v>
      </c>
      <c r="C1366" s="4">
        <v>8.33</v>
      </c>
    </row>
    <row r="1367" spans="1:3" x14ac:dyDescent="0.3">
      <c r="A1367" s="2" t="s">
        <v>3494</v>
      </c>
      <c r="B1367" s="4">
        <v>5.25</v>
      </c>
      <c r="C1367" s="4">
        <v>8.36</v>
      </c>
    </row>
    <row r="1368" spans="1:3" x14ac:dyDescent="0.3">
      <c r="A1368" s="2" t="s">
        <v>3493</v>
      </c>
      <c r="B1368" s="4">
        <v>5.29</v>
      </c>
      <c r="C1368" s="4">
        <v>8.39</v>
      </c>
    </row>
    <row r="1369" spans="1:3" x14ac:dyDescent="0.3">
      <c r="A1369" s="2" t="s">
        <v>3492</v>
      </c>
      <c r="B1369" s="4">
        <v>5.31</v>
      </c>
      <c r="C1369" s="4">
        <v>8.41</v>
      </c>
    </row>
    <row r="1370" spans="1:3" x14ac:dyDescent="0.3">
      <c r="A1370" s="2" t="s">
        <v>3491</v>
      </c>
      <c r="B1370" s="4">
        <v>5.29</v>
      </c>
      <c r="C1370" s="4">
        <v>8.39</v>
      </c>
    </row>
    <row r="1371" spans="1:3" x14ac:dyDescent="0.3">
      <c r="A1371" s="2" t="s">
        <v>3490</v>
      </c>
      <c r="B1371" s="4">
        <v>5.27</v>
      </c>
      <c r="C1371" s="4">
        <v>8.3699999999999992</v>
      </c>
    </row>
    <row r="1372" spans="1:3" x14ac:dyDescent="0.3">
      <c r="A1372" s="2" t="s">
        <v>3489</v>
      </c>
      <c r="B1372" s="4">
        <v>5.23</v>
      </c>
      <c r="C1372" s="4">
        <v>8.33</v>
      </c>
    </row>
    <row r="1373" spans="1:3" x14ac:dyDescent="0.3">
      <c r="A1373" s="2" t="s">
        <v>3488</v>
      </c>
      <c r="B1373" s="4">
        <v>5.26</v>
      </c>
      <c r="C1373" s="4">
        <v>8.35</v>
      </c>
    </row>
    <row r="1374" spans="1:3" x14ac:dyDescent="0.3">
      <c r="A1374" s="2" t="s">
        <v>3487</v>
      </c>
      <c r="B1374" s="4">
        <v>5.26</v>
      </c>
      <c r="C1374" s="4">
        <v>8.34</v>
      </c>
    </row>
    <row r="1375" spans="1:3" x14ac:dyDescent="0.3">
      <c r="A1375" s="2" t="s">
        <v>3486</v>
      </c>
      <c r="B1375" s="4">
        <v>5.27</v>
      </c>
      <c r="C1375" s="4">
        <v>8.35</v>
      </c>
    </row>
    <row r="1376" spans="1:3" x14ac:dyDescent="0.3">
      <c r="A1376" s="2" t="s">
        <v>3485</v>
      </c>
      <c r="B1376" s="4">
        <v>5.3</v>
      </c>
      <c r="C1376" s="4">
        <v>8.3699999999999992</v>
      </c>
    </row>
    <row r="1377" spans="1:3" x14ac:dyDescent="0.3">
      <c r="A1377" s="2" t="s">
        <v>3484</v>
      </c>
      <c r="B1377" s="4">
        <v>5.33</v>
      </c>
      <c r="C1377" s="4">
        <v>8.4</v>
      </c>
    </row>
    <row r="1378" spans="1:3" x14ac:dyDescent="0.3">
      <c r="A1378" s="2" t="s">
        <v>3483</v>
      </c>
      <c r="B1378" s="4">
        <v>5.31</v>
      </c>
      <c r="C1378" s="4">
        <v>8.3699999999999992</v>
      </c>
    </row>
    <row r="1379" spans="1:3" x14ac:dyDescent="0.3">
      <c r="A1379" s="2" t="s">
        <v>3482</v>
      </c>
      <c r="B1379" s="4">
        <v>5.31</v>
      </c>
      <c r="C1379" s="4">
        <v>8.3699999999999992</v>
      </c>
    </row>
    <row r="1380" spans="1:3" x14ac:dyDescent="0.3">
      <c r="A1380" s="2" t="s">
        <v>3481</v>
      </c>
      <c r="B1380" s="4">
        <v>5.24</v>
      </c>
      <c r="C1380" s="4">
        <v>8.3000000000000007</v>
      </c>
    </row>
    <row r="1381" spans="1:3" x14ac:dyDescent="0.3">
      <c r="A1381" s="2" t="s">
        <v>3480</v>
      </c>
      <c r="B1381" s="4">
        <v>5.24</v>
      </c>
      <c r="C1381" s="4">
        <v>8.3000000000000007</v>
      </c>
    </row>
    <row r="1382" spans="1:3" x14ac:dyDescent="0.3">
      <c r="A1382" s="2" t="s">
        <v>3479</v>
      </c>
      <c r="B1382" s="4">
        <v>5.19</v>
      </c>
      <c r="C1382" s="4">
        <v>8.24</v>
      </c>
    </row>
    <row r="1383" spans="1:3" x14ac:dyDescent="0.3">
      <c r="A1383" s="2" t="s">
        <v>3478</v>
      </c>
      <c r="B1383" s="4">
        <v>5.15</v>
      </c>
      <c r="C1383" s="4">
        <v>8.1999999999999993</v>
      </c>
    </row>
    <row r="1384" spans="1:3" x14ac:dyDescent="0.3">
      <c r="A1384" s="2" t="s">
        <v>3477</v>
      </c>
      <c r="B1384" s="4">
        <v>5.17</v>
      </c>
      <c r="C1384" s="4">
        <v>8.2200000000000006</v>
      </c>
    </row>
    <row r="1385" spans="1:3" x14ac:dyDescent="0.3">
      <c r="A1385" s="2" t="s">
        <v>3476</v>
      </c>
      <c r="B1385" s="4">
        <v>5.14</v>
      </c>
      <c r="C1385" s="4">
        <v>8.19</v>
      </c>
    </row>
    <row r="1386" spans="1:3" x14ac:dyDescent="0.3">
      <c r="A1386" s="2" t="s">
        <v>3475</v>
      </c>
      <c r="B1386" s="4">
        <v>5.14</v>
      </c>
      <c r="C1386" s="4">
        <v>8.19</v>
      </c>
    </row>
    <row r="1387" spans="1:3" x14ac:dyDescent="0.3">
      <c r="A1387" s="2" t="s">
        <v>3474</v>
      </c>
      <c r="B1387" s="4">
        <v>5.08</v>
      </c>
      <c r="C1387" s="4">
        <v>8.1199999999999992</v>
      </c>
    </row>
    <row r="1388" spans="1:3" x14ac:dyDescent="0.3">
      <c r="A1388" s="2" t="s">
        <v>3473</v>
      </c>
      <c r="B1388" s="4">
        <v>5.09</v>
      </c>
      <c r="C1388" s="4">
        <v>8.1199999999999992</v>
      </c>
    </row>
    <row r="1389" spans="1:3" x14ac:dyDescent="0.3">
      <c r="A1389" s="2" t="s">
        <v>3472</v>
      </c>
      <c r="B1389" s="4">
        <v>5.1100000000000003</v>
      </c>
      <c r="C1389" s="4">
        <v>8.1300000000000008</v>
      </c>
    </row>
    <row r="1390" spans="1:3" x14ac:dyDescent="0.3">
      <c r="A1390" s="2" t="s">
        <v>3471</v>
      </c>
      <c r="B1390" s="4">
        <v>5.07</v>
      </c>
      <c r="C1390" s="4">
        <v>8.09</v>
      </c>
    </row>
    <row r="1391" spans="1:3" x14ac:dyDescent="0.3">
      <c r="A1391" s="2" t="s">
        <v>3470</v>
      </c>
      <c r="B1391" s="4">
        <v>5.07</v>
      </c>
      <c r="C1391" s="4">
        <v>8.09</v>
      </c>
    </row>
    <row r="1392" spans="1:3" x14ac:dyDescent="0.3">
      <c r="A1392" s="2" t="s">
        <v>3469</v>
      </c>
      <c r="B1392" s="4">
        <v>5.07</v>
      </c>
      <c r="C1392" s="4">
        <v>8.09</v>
      </c>
    </row>
    <row r="1393" spans="1:3" x14ac:dyDescent="0.3">
      <c r="A1393" s="2" t="s">
        <v>3468</v>
      </c>
      <c r="B1393" s="4">
        <v>5.08</v>
      </c>
      <c r="C1393" s="4">
        <v>8.1</v>
      </c>
    </row>
    <row r="1394" spans="1:3" x14ac:dyDescent="0.3">
      <c r="A1394" s="2" t="s">
        <v>3467</v>
      </c>
      <c r="B1394" s="4">
        <v>5.03</v>
      </c>
      <c r="C1394" s="4">
        <v>8.0299999999999994</v>
      </c>
    </row>
    <row r="1395" spans="1:3" x14ac:dyDescent="0.3">
      <c r="A1395" s="2" t="s">
        <v>3466</v>
      </c>
      <c r="B1395" s="4">
        <v>5.03</v>
      </c>
      <c r="C1395" s="4">
        <v>8.0299999999999994</v>
      </c>
    </row>
    <row r="1396" spans="1:3" x14ac:dyDescent="0.3">
      <c r="A1396" s="2" t="s">
        <v>3465</v>
      </c>
      <c r="B1396" s="4">
        <v>5.08</v>
      </c>
      <c r="C1396" s="4">
        <v>8.07</v>
      </c>
    </row>
    <row r="1397" spans="1:3" x14ac:dyDescent="0.3">
      <c r="A1397" s="2" t="s">
        <v>3464</v>
      </c>
      <c r="B1397" s="4">
        <v>5.07</v>
      </c>
      <c r="C1397" s="4">
        <v>8.06</v>
      </c>
    </row>
    <row r="1398" spans="1:3" x14ac:dyDescent="0.3">
      <c r="A1398" s="2" t="s">
        <v>3463</v>
      </c>
      <c r="B1398" s="4">
        <v>5.04</v>
      </c>
      <c r="C1398" s="4">
        <v>8.02</v>
      </c>
    </row>
    <row r="1399" spans="1:3" x14ac:dyDescent="0.3">
      <c r="A1399" s="2" t="s">
        <v>3462</v>
      </c>
      <c r="B1399" s="4">
        <v>5.0199999999999996</v>
      </c>
      <c r="C1399" s="4">
        <v>8</v>
      </c>
    </row>
    <row r="1400" spans="1:3" x14ac:dyDescent="0.3">
      <c r="A1400" s="2" t="s">
        <v>3461</v>
      </c>
      <c r="B1400" s="4">
        <v>4.99</v>
      </c>
      <c r="C1400" s="4">
        <v>7.94</v>
      </c>
    </row>
    <row r="1401" spans="1:3" x14ac:dyDescent="0.3">
      <c r="A1401" s="2" t="s">
        <v>3460</v>
      </c>
      <c r="B1401" s="4">
        <v>5.01</v>
      </c>
      <c r="C1401" s="4">
        <v>7.96</v>
      </c>
    </row>
    <row r="1402" spans="1:3" x14ac:dyDescent="0.3">
      <c r="A1402" s="2" t="s">
        <v>3459</v>
      </c>
      <c r="B1402" s="4">
        <v>5.04</v>
      </c>
      <c r="C1402" s="4">
        <v>7.99</v>
      </c>
    </row>
    <row r="1403" spans="1:3" x14ac:dyDescent="0.3">
      <c r="A1403" s="2" t="s">
        <v>3458</v>
      </c>
      <c r="B1403" s="4">
        <v>5.03</v>
      </c>
      <c r="C1403" s="4">
        <v>7.98</v>
      </c>
    </row>
    <row r="1404" spans="1:3" x14ac:dyDescent="0.3">
      <c r="A1404" s="2" t="s">
        <v>3457</v>
      </c>
      <c r="B1404" s="4">
        <v>5.03</v>
      </c>
      <c r="C1404" s="4">
        <v>7.98</v>
      </c>
    </row>
    <row r="1405" spans="1:3" x14ac:dyDescent="0.3">
      <c r="A1405" s="2" t="s">
        <v>3456</v>
      </c>
      <c r="B1405" s="4">
        <v>5.04</v>
      </c>
      <c r="C1405" s="4">
        <v>7.99</v>
      </c>
    </row>
    <row r="1406" spans="1:3" x14ac:dyDescent="0.3">
      <c r="A1406" s="2" t="s">
        <v>3455</v>
      </c>
      <c r="B1406" s="4">
        <v>5.0199999999999996</v>
      </c>
      <c r="C1406" s="4">
        <v>7.97</v>
      </c>
    </row>
    <row r="1407" spans="1:3" x14ac:dyDescent="0.3">
      <c r="A1407" s="2" t="s">
        <v>3454</v>
      </c>
      <c r="B1407" s="4">
        <v>5</v>
      </c>
      <c r="C1407" s="4">
        <v>7.95</v>
      </c>
    </row>
    <row r="1408" spans="1:3" x14ac:dyDescent="0.3">
      <c r="A1408" s="2" t="s">
        <v>3453</v>
      </c>
      <c r="B1408" s="4">
        <v>4.99</v>
      </c>
      <c r="C1408" s="4">
        <v>7.94</v>
      </c>
    </row>
    <row r="1409" spans="1:3" x14ac:dyDescent="0.3">
      <c r="A1409" s="2" t="s">
        <v>3452</v>
      </c>
      <c r="B1409" s="4">
        <v>5.0199999999999996</v>
      </c>
      <c r="C1409" s="4">
        <v>7.96</v>
      </c>
    </row>
    <row r="1410" spans="1:3" x14ac:dyDescent="0.3">
      <c r="A1410" s="2" t="s">
        <v>3451</v>
      </c>
      <c r="B1410" s="4">
        <v>5.0199999999999996</v>
      </c>
      <c r="C1410" s="4">
        <v>7.96</v>
      </c>
    </row>
    <row r="1411" spans="1:3" x14ac:dyDescent="0.3">
      <c r="A1411" s="2" t="s">
        <v>3450</v>
      </c>
      <c r="B1411" s="4">
        <v>5.05</v>
      </c>
      <c r="C1411" s="4">
        <v>7.98</v>
      </c>
    </row>
    <row r="1412" spans="1:3" x14ac:dyDescent="0.3">
      <c r="A1412" s="2" t="s">
        <v>3449</v>
      </c>
      <c r="B1412" s="4">
        <v>5.07</v>
      </c>
      <c r="C1412" s="4">
        <v>8</v>
      </c>
    </row>
    <row r="1413" spans="1:3" x14ac:dyDescent="0.3">
      <c r="A1413" s="2" t="s">
        <v>3448</v>
      </c>
      <c r="B1413" s="4">
        <v>5.09</v>
      </c>
      <c r="C1413" s="4">
        <v>8.01</v>
      </c>
    </row>
    <row r="1414" spans="1:3" x14ac:dyDescent="0.3">
      <c r="A1414" s="2" t="s">
        <v>3447</v>
      </c>
      <c r="B1414" s="4">
        <v>5.1100000000000003</v>
      </c>
      <c r="C1414" s="4">
        <v>8.02</v>
      </c>
    </row>
    <row r="1415" spans="1:3" x14ac:dyDescent="0.3">
      <c r="A1415" s="2" t="s">
        <v>3446</v>
      </c>
      <c r="B1415" s="4">
        <v>5.1100000000000003</v>
      </c>
      <c r="C1415" s="4">
        <v>8.02</v>
      </c>
    </row>
    <row r="1416" spans="1:3" x14ac:dyDescent="0.3">
      <c r="A1416" s="2" t="s">
        <v>3445</v>
      </c>
      <c r="B1416" s="4">
        <v>5.12</v>
      </c>
      <c r="C1416" s="4">
        <v>8.0299999999999994</v>
      </c>
    </row>
    <row r="1417" spans="1:3" x14ac:dyDescent="0.3">
      <c r="A1417" s="2" t="s">
        <v>3444</v>
      </c>
      <c r="B1417" s="4">
        <v>5.16</v>
      </c>
      <c r="C1417" s="4">
        <v>8.06</v>
      </c>
    </row>
    <row r="1418" spans="1:3" x14ac:dyDescent="0.3">
      <c r="A1418" s="2" t="s">
        <v>3443</v>
      </c>
      <c r="B1418" s="4">
        <v>5.16</v>
      </c>
      <c r="C1418" s="4">
        <v>8.06</v>
      </c>
    </row>
    <row r="1419" spans="1:3" x14ac:dyDescent="0.3">
      <c r="A1419" s="2" t="s">
        <v>3442</v>
      </c>
      <c r="B1419" s="4">
        <v>5.21</v>
      </c>
      <c r="C1419" s="4">
        <v>8.11</v>
      </c>
    </row>
    <row r="1420" spans="1:3" x14ac:dyDescent="0.3">
      <c r="A1420" s="2" t="s">
        <v>3441</v>
      </c>
      <c r="B1420" s="4">
        <v>5.22</v>
      </c>
      <c r="C1420" s="4">
        <v>8.11</v>
      </c>
    </row>
    <row r="1421" spans="1:3" x14ac:dyDescent="0.3">
      <c r="A1421" s="2" t="s">
        <v>3440</v>
      </c>
      <c r="B1421" s="4">
        <v>5.22</v>
      </c>
      <c r="C1421" s="4">
        <v>8.11</v>
      </c>
    </row>
    <row r="1422" spans="1:3" x14ac:dyDescent="0.3">
      <c r="A1422" s="2" t="s">
        <v>3439</v>
      </c>
      <c r="B1422" s="4">
        <v>5.24</v>
      </c>
      <c r="C1422" s="4">
        <v>8.1300000000000008</v>
      </c>
    </row>
    <row r="1423" spans="1:3" x14ac:dyDescent="0.3">
      <c r="A1423" s="2" t="s">
        <v>3438</v>
      </c>
      <c r="B1423" s="4">
        <v>5.31</v>
      </c>
      <c r="C1423" s="4">
        <v>8.1999999999999993</v>
      </c>
    </row>
    <row r="1424" spans="1:3" x14ac:dyDescent="0.3">
      <c r="A1424" s="2" t="s">
        <v>3437</v>
      </c>
      <c r="B1424" s="4">
        <v>5.3</v>
      </c>
      <c r="C1424" s="4">
        <v>8.19</v>
      </c>
    </row>
    <row r="1425" spans="1:3" x14ac:dyDescent="0.3">
      <c r="A1425" s="2" t="s">
        <v>3436</v>
      </c>
      <c r="B1425" s="4">
        <v>5.31</v>
      </c>
      <c r="C1425" s="4">
        <v>8.1999999999999993</v>
      </c>
    </row>
    <row r="1426" spans="1:3" x14ac:dyDescent="0.3">
      <c r="A1426" s="2" t="s">
        <v>3435</v>
      </c>
      <c r="B1426" s="4">
        <v>5.31</v>
      </c>
      <c r="C1426" s="4">
        <v>8.1999999999999993</v>
      </c>
    </row>
    <row r="1427" spans="1:3" x14ac:dyDescent="0.3">
      <c r="A1427" s="2" t="s">
        <v>3434</v>
      </c>
      <c r="B1427" s="4">
        <v>5.28</v>
      </c>
      <c r="C1427" s="4">
        <v>8.16</v>
      </c>
    </row>
    <row r="1428" spans="1:3" x14ac:dyDescent="0.3">
      <c r="A1428" s="2" t="s">
        <v>3433</v>
      </c>
      <c r="B1428" s="4">
        <v>5.2</v>
      </c>
      <c r="C1428" s="4">
        <v>8.07</v>
      </c>
    </row>
    <row r="1429" spans="1:3" x14ac:dyDescent="0.3">
      <c r="A1429" s="2" t="s">
        <v>3432</v>
      </c>
      <c r="B1429" s="4">
        <v>5.2</v>
      </c>
      <c r="C1429" s="4">
        <v>8.06</v>
      </c>
    </row>
    <row r="1430" spans="1:3" x14ac:dyDescent="0.3">
      <c r="A1430" s="2" t="s">
        <v>3431</v>
      </c>
      <c r="B1430" s="4">
        <v>5.17</v>
      </c>
      <c r="C1430" s="4">
        <v>8.0299999999999994</v>
      </c>
    </row>
    <row r="1431" spans="1:3" x14ac:dyDescent="0.3">
      <c r="A1431" s="2" t="s">
        <v>3430</v>
      </c>
      <c r="B1431" s="4">
        <v>5.14</v>
      </c>
      <c r="C1431" s="4">
        <v>8</v>
      </c>
    </row>
    <row r="1432" spans="1:3" x14ac:dyDescent="0.3">
      <c r="A1432" s="2" t="s">
        <v>3429</v>
      </c>
      <c r="B1432" s="4">
        <v>5.14</v>
      </c>
      <c r="C1432" s="4">
        <v>8</v>
      </c>
    </row>
    <row r="1433" spans="1:3" x14ac:dyDescent="0.3">
      <c r="A1433" s="2" t="s">
        <v>3428</v>
      </c>
      <c r="B1433" s="4">
        <v>5.21</v>
      </c>
      <c r="C1433" s="4">
        <v>8.08</v>
      </c>
    </row>
    <row r="1434" spans="1:3" x14ac:dyDescent="0.3">
      <c r="A1434" s="2" t="s">
        <v>3427</v>
      </c>
      <c r="B1434" s="4">
        <v>5.23</v>
      </c>
      <c r="C1434" s="4">
        <v>8.1</v>
      </c>
    </row>
    <row r="1435" spans="1:3" x14ac:dyDescent="0.3">
      <c r="A1435" s="2" t="s">
        <v>3426</v>
      </c>
      <c r="B1435" s="4">
        <v>5.2</v>
      </c>
      <c r="C1435" s="4">
        <v>8.07</v>
      </c>
    </row>
    <row r="1436" spans="1:3" x14ac:dyDescent="0.3">
      <c r="A1436" s="2" t="s">
        <v>3425</v>
      </c>
      <c r="B1436" s="4">
        <v>5.22</v>
      </c>
      <c r="C1436" s="4">
        <v>8.09</v>
      </c>
    </row>
    <row r="1437" spans="1:3" x14ac:dyDescent="0.3">
      <c r="A1437" s="2" t="s">
        <v>3424</v>
      </c>
      <c r="B1437" s="4">
        <v>5.21</v>
      </c>
      <c r="C1437" s="4">
        <v>8.08</v>
      </c>
    </row>
    <row r="1438" spans="1:3" x14ac:dyDescent="0.3">
      <c r="A1438" s="2" t="s">
        <v>3423</v>
      </c>
      <c r="B1438" s="4">
        <v>5.2</v>
      </c>
      <c r="C1438" s="4">
        <v>8.07</v>
      </c>
    </row>
    <row r="1439" spans="1:3" x14ac:dyDescent="0.3">
      <c r="A1439" s="2" t="s">
        <v>3422</v>
      </c>
      <c r="B1439" s="4">
        <v>5.17</v>
      </c>
      <c r="C1439" s="4">
        <v>8.0399999999999991</v>
      </c>
    </row>
    <row r="1440" spans="1:3" x14ac:dyDescent="0.3">
      <c r="A1440" s="2" t="s">
        <v>3421</v>
      </c>
      <c r="B1440" s="4">
        <v>5.18</v>
      </c>
      <c r="C1440" s="4">
        <v>8.0500000000000007</v>
      </c>
    </row>
    <row r="1441" spans="1:3" x14ac:dyDescent="0.3">
      <c r="A1441" s="2" t="s">
        <v>3420</v>
      </c>
      <c r="B1441" s="4">
        <v>5.16</v>
      </c>
      <c r="C1441" s="4">
        <v>8.0299999999999994</v>
      </c>
    </row>
    <row r="1442" spans="1:3" x14ac:dyDescent="0.3">
      <c r="A1442" s="2" t="s">
        <v>3419</v>
      </c>
      <c r="B1442" s="4">
        <v>5.16</v>
      </c>
      <c r="C1442" s="4">
        <v>8.0299999999999994</v>
      </c>
    </row>
    <row r="1443" spans="1:3" x14ac:dyDescent="0.3">
      <c r="A1443" s="2" t="s">
        <v>3418</v>
      </c>
      <c r="B1443" s="4">
        <v>5.17</v>
      </c>
      <c r="C1443" s="4">
        <v>8.0399999999999991</v>
      </c>
    </row>
    <row r="1444" spans="1:3" x14ac:dyDescent="0.3">
      <c r="A1444" s="2" t="s">
        <v>3417</v>
      </c>
      <c r="B1444" s="4">
        <v>5.21</v>
      </c>
      <c r="C1444" s="4">
        <v>8.08</v>
      </c>
    </row>
    <row r="1445" spans="1:3" x14ac:dyDescent="0.3">
      <c r="A1445" s="2" t="s">
        <v>3416</v>
      </c>
      <c r="B1445" s="4">
        <v>5.2</v>
      </c>
      <c r="C1445" s="4">
        <v>8.07</v>
      </c>
    </row>
    <row r="1446" spans="1:3" x14ac:dyDescent="0.3">
      <c r="A1446" s="2" t="s">
        <v>3415</v>
      </c>
      <c r="B1446" s="4">
        <v>5.18</v>
      </c>
      <c r="C1446" s="4">
        <v>8.0500000000000007</v>
      </c>
    </row>
    <row r="1447" spans="1:3" x14ac:dyDescent="0.3">
      <c r="A1447" s="2" t="s">
        <v>3414</v>
      </c>
      <c r="B1447" s="4">
        <v>5.18</v>
      </c>
      <c r="C1447" s="4">
        <v>8.0500000000000007</v>
      </c>
    </row>
    <row r="1448" spans="1:3" x14ac:dyDescent="0.3">
      <c r="A1448" s="2" t="s">
        <v>3413</v>
      </c>
      <c r="B1448" s="4">
        <v>5.15</v>
      </c>
      <c r="C1448" s="4">
        <v>8.02</v>
      </c>
    </row>
    <row r="1449" spans="1:3" x14ac:dyDescent="0.3">
      <c r="A1449" s="2" t="s">
        <v>3412</v>
      </c>
      <c r="B1449" s="4">
        <v>5.1100000000000003</v>
      </c>
      <c r="C1449" s="4">
        <v>7.98</v>
      </c>
    </row>
    <row r="1450" spans="1:3" x14ac:dyDescent="0.3">
      <c r="A1450" s="2" t="s">
        <v>3411</v>
      </c>
      <c r="B1450" s="4">
        <v>5.12</v>
      </c>
      <c r="C1450" s="4">
        <v>7.99</v>
      </c>
    </row>
    <row r="1451" spans="1:3" x14ac:dyDescent="0.3">
      <c r="A1451" s="2" t="s">
        <v>3410</v>
      </c>
      <c r="B1451" s="4">
        <v>5.1100000000000003</v>
      </c>
      <c r="C1451" s="4">
        <v>7.98</v>
      </c>
    </row>
    <row r="1452" spans="1:3" x14ac:dyDescent="0.3">
      <c r="A1452" s="2" t="s">
        <v>3409</v>
      </c>
      <c r="B1452" s="4">
        <v>5.13</v>
      </c>
      <c r="C1452" s="4">
        <v>8</v>
      </c>
    </row>
    <row r="1453" spans="1:3" x14ac:dyDescent="0.3">
      <c r="A1453" s="2" t="s">
        <v>3408</v>
      </c>
      <c r="B1453" s="4">
        <v>5.1100000000000003</v>
      </c>
      <c r="C1453" s="4">
        <v>7.98</v>
      </c>
    </row>
    <row r="1454" spans="1:3" x14ac:dyDescent="0.3">
      <c r="A1454" s="2" t="s">
        <v>3407</v>
      </c>
      <c r="B1454" s="4">
        <v>5.08</v>
      </c>
      <c r="C1454" s="4">
        <v>7.94</v>
      </c>
    </row>
    <row r="1455" spans="1:3" x14ac:dyDescent="0.3">
      <c r="A1455" s="2" t="s">
        <v>3406</v>
      </c>
      <c r="B1455" s="4">
        <v>5.07</v>
      </c>
      <c r="C1455" s="4">
        <v>7.93</v>
      </c>
    </row>
    <row r="1456" spans="1:3" x14ac:dyDescent="0.3">
      <c r="A1456" s="2" t="s">
        <v>3405</v>
      </c>
      <c r="B1456" s="4">
        <v>5.12</v>
      </c>
      <c r="C1456" s="4">
        <v>7.97</v>
      </c>
    </row>
    <row r="1457" spans="1:3" x14ac:dyDescent="0.3">
      <c r="A1457" s="2" t="s">
        <v>3404</v>
      </c>
      <c r="B1457" s="4">
        <v>5.07</v>
      </c>
      <c r="C1457" s="4">
        <v>7.91</v>
      </c>
    </row>
    <row r="1458" spans="1:3" x14ac:dyDescent="0.3">
      <c r="A1458" s="2" t="s">
        <v>3403</v>
      </c>
      <c r="B1458" s="4">
        <v>5.13</v>
      </c>
      <c r="C1458" s="4">
        <v>7.97</v>
      </c>
    </row>
    <row r="1459" spans="1:3" x14ac:dyDescent="0.3">
      <c r="A1459" s="2" t="s">
        <v>3402</v>
      </c>
      <c r="B1459" s="4">
        <v>5.13</v>
      </c>
      <c r="C1459" s="4">
        <v>7.97</v>
      </c>
    </row>
    <row r="1460" spans="1:3" x14ac:dyDescent="0.3">
      <c r="A1460" s="2" t="s">
        <v>3401</v>
      </c>
      <c r="B1460" s="4">
        <v>5.0999999999999996</v>
      </c>
      <c r="C1460" s="4">
        <v>7.93</v>
      </c>
    </row>
    <row r="1461" spans="1:3" x14ac:dyDescent="0.3">
      <c r="A1461" s="2" t="s">
        <v>3400</v>
      </c>
      <c r="B1461" s="4">
        <v>5.09</v>
      </c>
      <c r="C1461" s="4">
        <v>7.92</v>
      </c>
    </row>
    <row r="1462" spans="1:3" x14ac:dyDescent="0.3">
      <c r="A1462" s="2" t="s">
        <v>3399</v>
      </c>
      <c r="B1462" s="4">
        <v>5.0999999999999996</v>
      </c>
      <c r="C1462" s="4">
        <v>7.93</v>
      </c>
    </row>
    <row r="1463" spans="1:3" x14ac:dyDescent="0.3">
      <c r="A1463" s="2" t="s">
        <v>3398</v>
      </c>
      <c r="B1463" s="4">
        <v>5.09</v>
      </c>
      <c r="C1463" s="4">
        <v>7.92</v>
      </c>
    </row>
    <row r="1464" spans="1:3" x14ac:dyDescent="0.3">
      <c r="A1464" s="2" t="s">
        <v>3397</v>
      </c>
      <c r="B1464" s="4">
        <v>5.07</v>
      </c>
      <c r="C1464" s="4">
        <v>7.9</v>
      </c>
    </row>
    <row r="1465" spans="1:3" x14ac:dyDescent="0.3">
      <c r="A1465" s="2" t="s">
        <v>3396</v>
      </c>
      <c r="B1465" s="4">
        <v>5.09</v>
      </c>
      <c r="C1465" s="4">
        <v>7.92</v>
      </c>
    </row>
    <row r="1466" spans="1:3" x14ac:dyDescent="0.3">
      <c r="A1466" s="2" t="s">
        <v>3395</v>
      </c>
      <c r="B1466" s="4">
        <v>5.08</v>
      </c>
      <c r="C1466" s="4">
        <v>7.91</v>
      </c>
    </row>
    <row r="1467" spans="1:3" x14ac:dyDescent="0.3">
      <c r="A1467" s="2" t="s">
        <v>3394</v>
      </c>
      <c r="B1467" s="4">
        <v>5.08</v>
      </c>
      <c r="C1467" s="4">
        <v>7.91</v>
      </c>
    </row>
    <row r="1468" spans="1:3" x14ac:dyDescent="0.3">
      <c r="A1468" s="2" t="s">
        <v>3393</v>
      </c>
      <c r="B1468" s="4">
        <v>5.08</v>
      </c>
      <c r="C1468" s="4">
        <v>7.91</v>
      </c>
    </row>
    <row r="1469" spans="1:3" x14ac:dyDescent="0.3">
      <c r="A1469" s="2" t="s">
        <v>3392</v>
      </c>
      <c r="B1469" s="4">
        <v>5.09</v>
      </c>
      <c r="C1469" s="4">
        <v>7.92</v>
      </c>
    </row>
    <row r="1470" spans="1:3" x14ac:dyDescent="0.3">
      <c r="A1470" s="2" t="s">
        <v>3391</v>
      </c>
      <c r="B1470" s="4">
        <v>5.09</v>
      </c>
      <c r="C1470" s="4">
        <v>7.92</v>
      </c>
    </row>
    <row r="1471" spans="1:3" x14ac:dyDescent="0.3">
      <c r="A1471" s="2" t="s">
        <v>3390</v>
      </c>
      <c r="B1471" s="4">
        <v>5.0599999999999996</v>
      </c>
      <c r="C1471" s="4">
        <v>7.88</v>
      </c>
    </row>
    <row r="1472" spans="1:3" x14ac:dyDescent="0.3">
      <c r="A1472" s="2" t="s">
        <v>3389</v>
      </c>
      <c r="B1472" s="4">
        <v>5.05</v>
      </c>
      <c r="C1472" s="4">
        <v>7.87</v>
      </c>
    </row>
    <row r="1473" spans="1:3" x14ac:dyDescent="0.3">
      <c r="A1473" s="2" t="s">
        <v>3388</v>
      </c>
      <c r="B1473" s="4">
        <v>5.07</v>
      </c>
      <c r="C1473" s="4">
        <v>7.89</v>
      </c>
    </row>
    <row r="1474" spans="1:3" x14ac:dyDescent="0.3">
      <c r="A1474" s="2" t="s">
        <v>3387</v>
      </c>
      <c r="B1474" s="4">
        <v>5.1100000000000003</v>
      </c>
      <c r="C1474" s="4">
        <v>7.92</v>
      </c>
    </row>
    <row r="1475" spans="1:3" x14ac:dyDescent="0.3">
      <c r="A1475" s="2" t="s">
        <v>3386</v>
      </c>
      <c r="B1475" s="4">
        <v>5.05</v>
      </c>
      <c r="C1475" s="4">
        <v>7.86</v>
      </c>
    </row>
    <row r="1476" spans="1:3" x14ac:dyDescent="0.3">
      <c r="A1476" s="2" t="s">
        <v>3385</v>
      </c>
      <c r="B1476" s="4">
        <v>5.05</v>
      </c>
      <c r="C1476" s="4">
        <v>7.86</v>
      </c>
    </row>
    <row r="1477" spans="1:3" x14ac:dyDescent="0.3">
      <c r="A1477" s="2" t="s">
        <v>3384</v>
      </c>
      <c r="B1477" s="4">
        <v>5.0599999999999996</v>
      </c>
      <c r="C1477" s="4">
        <v>7.86</v>
      </c>
    </row>
    <row r="1478" spans="1:3" x14ac:dyDescent="0.3">
      <c r="A1478" s="2" t="s">
        <v>3383</v>
      </c>
      <c r="B1478" s="4">
        <v>5.0599999999999996</v>
      </c>
      <c r="C1478" s="4">
        <v>7.86</v>
      </c>
    </row>
    <row r="1479" spans="1:3" x14ac:dyDescent="0.3">
      <c r="A1479" s="2" t="s">
        <v>3382</v>
      </c>
      <c r="B1479" s="4">
        <v>5.04</v>
      </c>
      <c r="C1479" s="4">
        <v>7.84</v>
      </c>
    </row>
    <row r="1480" spans="1:3" x14ac:dyDescent="0.3">
      <c r="A1480" s="2" t="s">
        <v>3381</v>
      </c>
      <c r="B1480" s="4">
        <v>5.05</v>
      </c>
      <c r="C1480" s="4">
        <v>7.85</v>
      </c>
    </row>
    <row r="1481" spans="1:3" x14ac:dyDescent="0.3">
      <c r="A1481" s="2" t="s">
        <v>3380</v>
      </c>
      <c r="B1481" s="4">
        <v>5.04</v>
      </c>
      <c r="C1481" s="4">
        <v>7.84</v>
      </c>
    </row>
    <row r="1482" spans="1:3" x14ac:dyDescent="0.3">
      <c r="A1482" s="2" t="s">
        <v>3379</v>
      </c>
      <c r="B1482" s="4">
        <v>5.05</v>
      </c>
      <c r="C1482" s="4">
        <v>7.85</v>
      </c>
    </row>
    <row r="1483" spans="1:3" x14ac:dyDescent="0.3">
      <c r="A1483" s="2" t="s">
        <v>3378</v>
      </c>
      <c r="B1483" s="4">
        <v>5.05</v>
      </c>
      <c r="C1483" s="4">
        <v>7.85</v>
      </c>
    </row>
    <row r="1484" spans="1:3" x14ac:dyDescent="0.3">
      <c r="A1484" s="2" t="s">
        <v>3377</v>
      </c>
      <c r="B1484" s="4">
        <v>5</v>
      </c>
      <c r="C1484" s="4">
        <v>7.8</v>
      </c>
    </row>
    <row r="1485" spans="1:3" x14ac:dyDescent="0.3">
      <c r="A1485" s="2" t="s">
        <v>3376</v>
      </c>
      <c r="B1485" s="4">
        <v>4.99</v>
      </c>
      <c r="C1485" s="4">
        <v>7.79</v>
      </c>
    </row>
    <row r="1486" spans="1:3" x14ac:dyDescent="0.3">
      <c r="A1486" s="2" t="s">
        <v>3375</v>
      </c>
      <c r="B1486" s="4">
        <v>4.96</v>
      </c>
      <c r="C1486" s="4">
        <v>7.76</v>
      </c>
    </row>
    <row r="1487" spans="1:3" x14ac:dyDescent="0.3">
      <c r="A1487" s="2" t="s">
        <v>3374</v>
      </c>
      <c r="B1487" s="4">
        <v>4.97</v>
      </c>
      <c r="C1487" s="4">
        <v>7.77</v>
      </c>
    </row>
    <row r="1488" spans="1:3" x14ac:dyDescent="0.3">
      <c r="A1488" s="2" t="s">
        <v>3373</v>
      </c>
      <c r="B1488" s="4">
        <v>4.96</v>
      </c>
      <c r="C1488" s="4">
        <v>7.76</v>
      </c>
    </row>
    <row r="1489" spans="1:3" x14ac:dyDescent="0.3">
      <c r="A1489" s="2" t="s">
        <v>3372</v>
      </c>
      <c r="B1489" s="4">
        <v>4.95</v>
      </c>
      <c r="C1489" s="4">
        <v>7.75</v>
      </c>
    </row>
    <row r="1490" spans="1:3" x14ac:dyDescent="0.3">
      <c r="A1490" s="2" t="s">
        <v>3371</v>
      </c>
      <c r="B1490" s="4">
        <v>4.95</v>
      </c>
      <c r="C1490" s="4">
        <v>7.75</v>
      </c>
    </row>
    <row r="1491" spans="1:3" x14ac:dyDescent="0.3">
      <c r="A1491" s="2" t="s">
        <v>3370</v>
      </c>
      <c r="B1491" s="4">
        <v>4.8899999999999997</v>
      </c>
      <c r="C1491" s="4">
        <v>7.68</v>
      </c>
    </row>
    <row r="1492" spans="1:3" x14ac:dyDescent="0.3">
      <c r="A1492" s="2" t="s">
        <v>3369</v>
      </c>
      <c r="B1492" s="4">
        <v>4.91</v>
      </c>
      <c r="C1492" s="4">
        <v>7.7</v>
      </c>
    </row>
    <row r="1493" spans="1:3" x14ac:dyDescent="0.3">
      <c r="A1493" s="2" t="s">
        <v>3368</v>
      </c>
      <c r="B1493" s="4">
        <v>4.8899999999999997</v>
      </c>
      <c r="C1493" s="4">
        <v>7.68</v>
      </c>
    </row>
    <row r="1494" spans="1:3" x14ac:dyDescent="0.3">
      <c r="A1494" s="2" t="s">
        <v>3367</v>
      </c>
      <c r="B1494" s="4">
        <v>4.9000000000000004</v>
      </c>
      <c r="C1494" s="4">
        <v>7.69</v>
      </c>
    </row>
    <row r="1495" spans="1:3" x14ac:dyDescent="0.3">
      <c r="A1495" s="2" t="s">
        <v>3366</v>
      </c>
      <c r="B1495" s="4">
        <v>4.9000000000000004</v>
      </c>
      <c r="C1495" s="4">
        <v>7.69</v>
      </c>
    </row>
    <row r="1496" spans="1:3" x14ac:dyDescent="0.3">
      <c r="A1496" s="2" t="s">
        <v>3365</v>
      </c>
      <c r="B1496" s="4">
        <v>4.91</v>
      </c>
      <c r="C1496" s="4">
        <v>7.71</v>
      </c>
    </row>
    <row r="1497" spans="1:3" x14ac:dyDescent="0.3">
      <c r="A1497" s="2" t="s">
        <v>3364</v>
      </c>
      <c r="B1497" s="4">
        <v>4.91</v>
      </c>
      <c r="C1497" s="4">
        <v>7.71</v>
      </c>
    </row>
    <row r="1498" spans="1:3" x14ac:dyDescent="0.3">
      <c r="A1498" s="2" t="s">
        <v>3363</v>
      </c>
      <c r="B1498" s="4">
        <v>4.92</v>
      </c>
      <c r="C1498" s="4">
        <v>7.72</v>
      </c>
    </row>
    <row r="1499" spans="1:3" x14ac:dyDescent="0.3">
      <c r="A1499" s="2" t="s">
        <v>3362</v>
      </c>
      <c r="B1499" s="4">
        <v>4.93</v>
      </c>
      <c r="C1499" s="4">
        <v>7.73</v>
      </c>
    </row>
    <row r="1500" spans="1:3" x14ac:dyDescent="0.3">
      <c r="A1500" s="2" t="s">
        <v>3361</v>
      </c>
      <c r="B1500" s="4">
        <v>4.91</v>
      </c>
      <c r="C1500" s="4">
        <v>7.71</v>
      </c>
    </row>
    <row r="1501" spans="1:3" x14ac:dyDescent="0.3">
      <c r="A1501" s="2" t="s">
        <v>3360</v>
      </c>
      <c r="B1501" s="4">
        <v>4.91</v>
      </c>
      <c r="C1501" s="4">
        <v>7.71</v>
      </c>
    </row>
    <row r="1502" spans="1:3" x14ac:dyDescent="0.3">
      <c r="A1502" s="2" t="s">
        <v>3359</v>
      </c>
      <c r="B1502" s="4">
        <v>4.87</v>
      </c>
      <c r="C1502" s="4">
        <v>7.67</v>
      </c>
    </row>
    <row r="1503" spans="1:3" x14ac:dyDescent="0.3">
      <c r="A1503" s="2" t="s">
        <v>3358</v>
      </c>
      <c r="B1503" s="4">
        <v>4.87</v>
      </c>
      <c r="C1503" s="4">
        <v>7.67</v>
      </c>
    </row>
    <row r="1504" spans="1:3" x14ac:dyDescent="0.3">
      <c r="A1504" s="2" t="s">
        <v>3357</v>
      </c>
      <c r="B1504" s="4">
        <v>4.9000000000000004</v>
      </c>
      <c r="C1504" s="4">
        <v>7.7</v>
      </c>
    </row>
    <row r="1505" spans="1:3" x14ac:dyDescent="0.3">
      <c r="A1505" s="2" t="s">
        <v>3356</v>
      </c>
      <c r="B1505" s="4">
        <v>4.97</v>
      </c>
      <c r="C1505" s="4">
        <v>7.77</v>
      </c>
    </row>
    <row r="1506" spans="1:3" x14ac:dyDescent="0.3">
      <c r="A1506" s="2" t="s">
        <v>3355</v>
      </c>
      <c r="B1506" s="4">
        <v>4.97</v>
      </c>
      <c r="C1506" s="4">
        <v>7.77</v>
      </c>
    </row>
    <row r="1507" spans="1:3" x14ac:dyDescent="0.3">
      <c r="A1507" s="2" t="s">
        <v>3354</v>
      </c>
      <c r="B1507" s="4">
        <v>4.95</v>
      </c>
      <c r="C1507" s="4">
        <v>7.75</v>
      </c>
    </row>
    <row r="1508" spans="1:3" x14ac:dyDescent="0.3">
      <c r="A1508" s="2" t="s">
        <v>3353</v>
      </c>
      <c r="B1508" s="4">
        <v>4.96</v>
      </c>
      <c r="C1508" s="4">
        <v>7.76</v>
      </c>
    </row>
    <row r="1509" spans="1:3" x14ac:dyDescent="0.3">
      <c r="A1509" s="2" t="s">
        <v>3352</v>
      </c>
      <c r="B1509" s="4">
        <v>5</v>
      </c>
      <c r="C1509" s="4">
        <v>7.8</v>
      </c>
    </row>
    <row r="1510" spans="1:3" x14ac:dyDescent="0.3">
      <c r="A1510" s="2" t="s">
        <v>3351</v>
      </c>
      <c r="B1510" s="4">
        <v>5.01</v>
      </c>
      <c r="C1510" s="4">
        <v>7.81</v>
      </c>
    </row>
    <row r="1511" spans="1:3" x14ac:dyDescent="0.3">
      <c r="A1511" s="2" t="s">
        <v>3350</v>
      </c>
      <c r="B1511" s="4">
        <v>4.97</v>
      </c>
      <c r="C1511" s="4">
        <v>7.77</v>
      </c>
    </row>
    <row r="1512" spans="1:3" x14ac:dyDescent="0.3">
      <c r="A1512" s="2" t="s">
        <v>3349</v>
      </c>
      <c r="B1512" s="4">
        <v>4.93</v>
      </c>
      <c r="C1512" s="4">
        <v>7.73</v>
      </c>
    </row>
    <row r="1513" spans="1:3" x14ac:dyDescent="0.3">
      <c r="A1513" s="2" t="s">
        <v>3348</v>
      </c>
      <c r="B1513" s="4">
        <v>4.93</v>
      </c>
      <c r="C1513" s="4">
        <v>7.73</v>
      </c>
    </row>
    <row r="1514" spans="1:3" x14ac:dyDescent="0.3">
      <c r="A1514" s="2" t="s">
        <v>3347</v>
      </c>
      <c r="B1514" s="4">
        <v>5.03</v>
      </c>
      <c r="C1514" s="4">
        <v>7.83</v>
      </c>
    </row>
    <row r="1515" spans="1:3" x14ac:dyDescent="0.3">
      <c r="A1515" s="2" t="s">
        <v>3346</v>
      </c>
      <c r="B1515" s="4">
        <v>5.04</v>
      </c>
      <c r="C1515" s="4">
        <v>7.84</v>
      </c>
    </row>
    <row r="1516" spans="1:3" x14ac:dyDescent="0.3">
      <c r="A1516" s="2" t="s">
        <v>3345</v>
      </c>
      <c r="B1516" s="4">
        <v>5.09</v>
      </c>
      <c r="C1516" s="4">
        <v>7.88</v>
      </c>
    </row>
    <row r="1517" spans="1:3" x14ac:dyDescent="0.3">
      <c r="A1517" s="2" t="s">
        <v>3344</v>
      </c>
      <c r="B1517" s="4">
        <v>5.0199999999999996</v>
      </c>
      <c r="C1517" s="4">
        <v>7.81</v>
      </c>
    </row>
    <row r="1518" spans="1:3" x14ac:dyDescent="0.3">
      <c r="A1518" s="2" t="s">
        <v>3343</v>
      </c>
      <c r="B1518" s="4">
        <v>5</v>
      </c>
      <c r="C1518" s="4">
        <v>7.79</v>
      </c>
    </row>
    <row r="1519" spans="1:3" x14ac:dyDescent="0.3">
      <c r="A1519" s="2" t="s">
        <v>3342</v>
      </c>
      <c r="B1519" s="4">
        <v>5.0199999999999996</v>
      </c>
      <c r="C1519" s="4">
        <v>7.81</v>
      </c>
    </row>
    <row r="1520" spans="1:3" x14ac:dyDescent="0.3">
      <c r="A1520" s="2" t="s">
        <v>3341</v>
      </c>
      <c r="B1520" s="4">
        <v>5.05</v>
      </c>
      <c r="C1520" s="4">
        <v>7.84</v>
      </c>
    </row>
    <row r="1521" spans="1:3" x14ac:dyDescent="0.3">
      <c r="A1521" s="2" t="s">
        <v>3340</v>
      </c>
      <c r="B1521" s="4">
        <v>5.03</v>
      </c>
      <c r="C1521" s="4">
        <v>7.82</v>
      </c>
    </row>
    <row r="1522" spans="1:3" x14ac:dyDescent="0.3">
      <c r="A1522" s="2" t="s">
        <v>3339</v>
      </c>
      <c r="B1522" s="4">
        <v>5.03</v>
      </c>
      <c r="C1522" s="4">
        <v>7.82</v>
      </c>
    </row>
    <row r="1523" spans="1:3" x14ac:dyDescent="0.3">
      <c r="A1523" s="2" t="s">
        <v>3338</v>
      </c>
      <c r="B1523" s="4">
        <v>5.04</v>
      </c>
      <c r="C1523" s="4">
        <v>7.83</v>
      </c>
    </row>
    <row r="1524" spans="1:3" x14ac:dyDescent="0.3">
      <c r="A1524" s="2" t="s">
        <v>3337</v>
      </c>
      <c r="B1524" s="4">
        <v>5.03</v>
      </c>
      <c r="C1524" s="4">
        <v>7.82</v>
      </c>
    </row>
    <row r="1525" spans="1:3" x14ac:dyDescent="0.3">
      <c r="A1525" s="2" t="s">
        <v>3336</v>
      </c>
      <c r="B1525" s="4">
        <v>5.07</v>
      </c>
      <c r="C1525" s="4">
        <v>7.86</v>
      </c>
    </row>
    <row r="1526" spans="1:3" x14ac:dyDescent="0.3">
      <c r="A1526" s="2" t="s">
        <v>3335</v>
      </c>
      <c r="B1526" s="4">
        <v>5.07</v>
      </c>
      <c r="C1526" s="4">
        <v>7.86</v>
      </c>
    </row>
    <row r="1527" spans="1:3" x14ac:dyDescent="0.3">
      <c r="A1527" s="2" t="s">
        <v>3334</v>
      </c>
      <c r="B1527" s="4">
        <v>5.0999999999999996</v>
      </c>
      <c r="C1527" s="4">
        <v>7.89</v>
      </c>
    </row>
    <row r="1528" spans="1:3" x14ac:dyDescent="0.3">
      <c r="A1528" s="2" t="s">
        <v>3333</v>
      </c>
      <c r="B1528" s="4">
        <v>5.0999999999999996</v>
      </c>
      <c r="C1528" s="4">
        <v>7.89</v>
      </c>
    </row>
    <row r="1529" spans="1:3" x14ac:dyDescent="0.3">
      <c r="A1529" s="2" t="s">
        <v>3332</v>
      </c>
      <c r="B1529" s="4">
        <v>5.1100000000000003</v>
      </c>
      <c r="C1529" s="4">
        <v>7.9</v>
      </c>
    </row>
    <row r="1530" spans="1:3" x14ac:dyDescent="0.3">
      <c r="A1530" s="2" t="s">
        <v>3331</v>
      </c>
      <c r="B1530" s="4">
        <v>5.14</v>
      </c>
      <c r="C1530" s="4">
        <v>7.93</v>
      </c>
    </row>
    <row r="1531" spans="1:3" x14ac:dyDescent="0.3">
      <c r="A1531" s="2" t="s">
        <v>3330</v>
      </c>
      <c r="B1531" s="4">
        <v>5.16</v>
      </c>
      <c r="C1531" s="4">
        <v>7.95</v>
      </c>
    </row>
    <row r="1532" spans="1:3" x14ac:dyDescent="0.3">
      <c r="A1532" s="2" t="s">
        <v>3329</v>
      </c>
      <c r="B1532" s="4">
        <v>5.16</v>
      </c>
      <c r="C1532" s="4">
        <v>7.95</v>
      </c>
    </row>
    <row r="1533" spans="1:3" x14ac:dyDescent="0.3">
      <c r="A1533" s="2" t="s">
        <v>3328</v>
      </c>
      <c r="B1533" s="4">
        <v>5.15</v>
      </c>
      <c r="C1533" s="4">
        <v>7.94</v>
      </c>
    </row>
    <row r="1534" spans="1:3" x14ac:dyDescent="0.3">
      <c r="A1534" s="2" t="s">
        <v>3327</v>
      </c>
      <c r="B1534" s="4">
        <v>5.13</v>
      </c>
      <c r="C1534" s="4">
        <v>7.92</v>
      </c>
    </row>
    <row r="1535" spans="1:3" x14ac:dyDescent="0.3">
      <c r="A1535" s="2" t="s">
        <v>3326</v>
      </c>
      <c r="B1535" s="4">
        <v>5.1100000000000003</v>
      </c>
      <c r="C1535" s="4">
        <v>7.9</v>
      </c>
    </row>
    <row r="1536" spans="1:3" x14ac:dyDescent="0.3">
      <c r="A1536" s="2" t="s">
        <v>3325</v>
      </c>
      <c r="B1536" s="4">
        <v>5.08</v>
      </c>
      <c r="C1536" s="4">
        <v>7.87</v>
      </c>
    </row>
    <row r="1537" spans="1:3" x14ac:dyDescent="0.3">
      <c r="A1537" s="2" t="s">
        <v>3324</v>
      </c>
      <c r="B1537" s="4">
        <v>5.07</v>
      </c>
      <c r="C1537" s="4">
        <v>7.86</v>
      </c>
    </row>
    <row r="1538" spans="1:3" x14ac:dyDescent="0.3">
      <c r="A1538" s="2" t="s">
        <v>3323</v>
      </c>
      <c r="B1538" s="4">
        <v>5.0999999999999996</v>
      </c>
      <c r="C1538" s="4">
        <v>7.89</v>
      </c>
    </row>
    <row r="1539" spans="1:3" x14ac:dyDescent="0.3">
      <c r="A1539" s="2" t="s">
        <v>3322</v>
      </c>
      <c r="B1539" s="4">
        <v>5.14</v>
      </c>
      <c r="C1539" s="4">
        <v>7.93</v>
      </c>
    </row>
    <row r="1540" spans="1:3" x14ac:dyDescent="0.3">
      <c r="A1540" s="2" t="s">
        <v>3321</v>
      </c>
      <c r="B1540" s="4">
        <v>5.12</v>
      </c>
      <c r="C1540" s="4">
        <v>7.91</v>
      </c>
    </row>
    <row r="1541" spans="1:3" x14ac:dyDescent="0.3">
      <c r="A1541" s="2" t="s">
        <v>3320</v>
      </c>
      <c r="B1541" s="4">
        <v>5.12</v>
      </c>
      <c r="C1541" s="4">
        <v>7.91</v>
      </c>
    </row>
    <row r="1542" spans="1:3" x14ac:dyDescent="0.3">
      <c r="A1542" s="2" t="s">
        <v>3319</v>
      </c>
      <c r="B1542" s="4">
        <v>5.17</v>
      </c>
      <c r="C1542" s="4">
        <v>7.96</v>
      </c>
    </row>
    <row r="1543" spans="1:3" x14ac:dyDescent="0.3">
      <c r="A1543" s="2" t="s">
        <v>3318</v>
      </c>
      <c r="B1543" s="4">
        <v>5.17</v>
      </c>
      <c r="C1543" s="4">
        <v>7.96</v>
      </c>
    </row>
    <row r="1544" spans="1:3" x14ac:dyDescent="0.3">
      <c r="A1544" s="2" t="s">
        <v>3317</v>
      </c>
      <c r="B1544" s="4">
        <v>5.19</v>
      </c>
      <c r="C1544" s="4">
        <v>7.98</v>
      </c>
    </row>
    <row r="1545" spans="1:3" x14ac:dyDescent="0.3">
      <c r="A1545" s="2" t="s">
        <v>3316</v>
      </c>
      <c r="B1545" s="4">
        <v>5.19</v>
      </c>
      <c r="C1545" s="4">
        <v>7.98</v>
      </c>
    </row>
    <row r="1546" spans="1:3" x14ac:dyDescent="0.3">
      <c r="A1546" s="2" t="s">
        <v>3315</v>
      </c>
      <c r="B1546" s="4">
        <v>5.22</v>
      </c>
      <c r="C1546" s="4">
        <v>8</v>
      </c>
    </row>
    <row r="1547" spans="1:3" x14ac:dyDescent="0.3">
      <c r="A1547" s="2" t="s">
        <v>3314</v>
      </c>
      <c r="B1547" s="4">
        <v>5.21</v>
      </c>
      <c r="C1547" s="4">
        <v>7.99</v>
      </c>
    </row>
    <row r="1548" spans="1:3" x14ac:dyDescent="0.3">
      <c r="A1548" s="2" t="s">
        <v>3313</v>
      </c>
      <c r="B1548" s="4">
        <v>5.23</v>
      </c>
      <c r="C1548" s="4">
        <v>8.01</v>
      </c>
    </row>
    <row r="1549" spans="1:3" x14ac:dyDescent="0.3">
      <c r="A1549" s="2" t="s">
        <v>3312</v>
      </c>
      <c r="B1549" s="4">
        <v>5.31</v>
      </c>
      <c r="C1549" s="4">
        <v>8.1</v>
      </c>
    </row>
    <row r="1550" spans="1:3" x14ac:dyDescent="0.3">
      <c r="A1550" s="2" t="s">
        <v>3311</v>
      </c>
      <c r="B1550" s="4">
        <v>5.3</v>
      </c>
      <c r="C1550" s="4">
        <v>8.09</v>
      </c>
    </row>
    <row r="1551" spans="1:3" x14ac:dyDescent="0.3">
      <c r="A1551" s="2" t="s">
        <v>3310</v>
      </c>
      <c r="B1551" s="4">
        <v>5.29</v>
      </c>
      <c r="C1551" s="4">
        <v>8.08</v>
      </c>
    </row>
    <row r="1552" spans="1:3" x14ac:dyDescent="0.3">
      <c r="A1552" s="2" t="s">
        <v>3309</v>
      </c>
      <c r="B1552" s="4">
        <v>5.29</v>
      </c>
      <c r="C1552" s="4">
        <v>8.08</v>
      </c>
    </row>
    <row r="1553" spans="1:3" x14ac:dyDescent="0.3">
      <c r="A1553" s="2" t="s">
        <v>3308</v>
      </c>
      <c r="B1553" s="4">
        <v>5.3</v>
      </c>
      <c r="C1553" s="4">
        <v>8.09</v>
      </c>
    </row>
    <row r="1554" spans="1:3" x14ac:dyDescent="0.3">
      <c r="A1554" s="2" t="s">
        <v>3307</v>
      </c>
      <c r="B1554" s="4">
        <v>5.27</v>
      </c>
      <c r="C1554" s="4">
        <v>8.06</v>
      </c>
    </row>
    <row r="1555" spans="1:3" x14ac:dyDescent="0.3">
      <c r="A1555" s="2" t="s">
        <v>3306</v>
      </c>
      <c r="B1555" s="4">
        <v>5.28</v>
      </c>
      <c r="C1555" s="4">
        <v>8.07</v>
      </c>
    </row>
    <row r="1556" spans="1:3" x14ac:dyDescent="0.3">
      <c r="A1556" s="2" t="s">
        <v>3305</v>
      </c>
      <c r="B1556" s="4">
        <v>5.25</v>
      </c>
      <c r="C1556" s="4">
        <v>8.0399999999999991</v>
      </c>
    </row>
    <row r="1557" spans="1:3" x14ac:dyDescent="0.3">
      <c r="A1557" s="2" t="s">
        <v>3304</v>
      </c>
      <c r="B1557" s="4">
        <v>5.25</v>
      </c>
      <c r="C1557" s="4">
        <v>8.0399999999999991</v>
      </c>
    </row>
    <row r="1558" spans="1:3" x14ac:dyDescent="0.3">
      <c r="A1558" s="2" t="s">
        <v>3303</v>
      </c>
      <c r="B1558" s="4">
        <v>5.26</v>
      </c>
      <c r="C1558" s="4">
        <v>8.0500000000000007</v>
      </c>
    </row>
    <row r="1559" spans="1:3" x14ac:dyDescent="0.3">
      <c r="A1559" s="2" t="s">
        <v>3302</v>
      </c>
      <c r="B1559" s="4">
        <v>5.26</v>
      </c>
      <c r="C1559" s="4">
        <v>8.0500000000000007</v>
      </c>
    </row>
    <row r="1560" spans="1:3" x14ac:dyDescent="0.3">
      <c r="A1560" s="2" t="s">
        <v>3301</v>
      </c>
      <c r="B1560" s="4">
        <v>5.28</v>
      </c>
      <c r="C1560" s="4">
        <v>8.07</v>
      </c>
    </row>
    <row r="1561" spans="1:3" x14ac:dyDescent="0.3">
      <c r="A1561" s="2" t="s">
        <v>3300</v>
      </c>
      <c r="B1561" s="4">
        <v>5.32</v>
      </c>
      <c r="C1561" s="4">
        <v>8.11</v>
      </c>
    </row>
    <row r="1562" spans="1:3" x14ac:dyDescent="0.3">
      <c r="A1562" s="2" t="s">
        <v>3299</v>
      </c>
      <c r="B1562" s="4">
        <v>5.33</v>
      </c>
      <c r="C1562" s="4">
        <v>8.1199999999999992</v>
      </c>
    </row>
    <row r="1563" spans="1:3" x14ac:dyDescent="0.3">
      <c r="A1563" s="2" t="s">
        <v>3298</v>
      </c>
      <c r="B1563" s="4">
        <v>5.33</v>
      </c>
      <c r="C1563" s="4">
        <v>8.1199999999999992</v>
      </c>
    </row>
    <row r="1564" spans="1:3" x14ac:dyDescent="0.3">
      <c r="A1564" s="2" t="s">
        <v>3297</v>
      </c>
      <c r="B1564" s="4">
        <v>5.33</v>
      </c>
      <c r="C1564" s="4">
        <v>8.1199999999999992</v>
      </c>
    </row>
    <row r="1565" spans="1:3" x14ac:dyDescent="0.3">
      <c r="A1565" s="2" t="s">
        <v>3296</v>
      </c>
      <c r="B1565" s="4">
        <v>5.34</v>
      </c>
      <c r="C1565" s="4">
        <v>8.1300000000000008</v>
      </c>
    </row>
    <row r="1566" spans="1:3" x14ac:dyDescent="0.3">
      <c r="A1566" s="2" t="s">
        <v>3295</v>
      </c>
      <c r="B1566" s="4">
        <v>5.31</v>
      </c>
      <c r="C1566" s="4">
        <v>8.1</v>
      </c>
    </row>
    <row r="1567" spans="1:3" x14ac:dyDescent="0.3">
      <c r="A1567" s="2" t="s">
        <v>3294</v>
      </c>
      <c r="B1567" s="4">
        <v>5.32</v>
      </c>
      <c r="C1567" s="4">
        <v>8.11</v>
      </c>
    </row>
    <row r="1568" spans="1:3" x14ac:dyDescent="0.3">
      <c r="A1568" s="2" t="s">
        <v>3293</v>
      </c>
      <c r="B1568" s="4">
        <v>5.34</v>
      </c>
      <c r="C1568" s="4">
        <v>8.1300000000000008</v>
      </c>
    </row>
    <row r="1569" spans="1:3" x14ac:dyDescent="0.3">
      <c r="A1569" s="2" t="s">
        <v>3292</v>
      </c>
      <c r="B1569" s="4">
        <v>5.38</v>
      </c>
      <c r="C1569" s="4">
        <v>8.17</v>
      </c>
    </row>
    <row r="1570" spans="1:3" x14ac:dyDescent="0.3">
      <c r="A1570" s="2" t="s">
        <v>3291</v>
      </c>
      <c r="B1570" s="4">
        <v>5.38</v>
      </c>
      <c r="C1570" s="4">
        <v>8.17</v>
      </c>
    </row>
    <row r="1571" spans="1:3" x14ac:dyDescent="0.3">
      <c r="A1571" s="2" t="s">
        <v>3290</v>
      </c>
      <c r="B1571" s="4">
        <v>5.42</v>
      </c>
      <c r="C1571" s="4">
        <v>8.2100000000000009</v>
      </c>
    </row>
    <row r="1572" spans="1:3" x14ac:dyDescent="0.3">
      <c r="A1572" s="2" t="s">
        <v>3289</v>
      </c>
      <c r="B1572" s="4">
        <v>5.4</v>
      </c>
      <c r="C1572" s="4">
        <v>8.19</v>
      </c>
    </row>
    <row r="1573" spans="1:3" x14ac:dyDescent="0.3">
      <c r="A1573" s="2" t="s">
        <v>3288</v>
      </c>
      <c r="B1573" s="4">
        <v>5.39</v>
      </c>
      <c r="C1573" s="4">
        <v>8.18</v>
      </c>
    </row>
    <row r="1574" spans="1:3" x14ac:dyDescent="0.3">
      <c r="A1574" s="2" t="s">
        <v>3287</v>
      </c>
      <c r="B1574" s="4">
        <v>5.38</v>
      </c>
      <c r="C1574" s="4">
        <v>8.17</v>
      </c>
    </row>
    <row r="1575" spans="1:3" x14ac:dyDescent="0.3">
      <c r="A1575" s="2" t="s">
        <v>3286</v>
      </c>
      <c r="B1575" s="4">
        <v>5.33</v>
      </c>
      <c r="C1575" s="4">
        <v>8.1199999999999992</v>
      </c>
    </row>
    <row r="1576" spans="1:3" x14ac:dyDescent="0.3">
      <c r="A1576" s="2" t="s">
        <v>3285</v>
      </c>
      <c r="B1576" s="4">
        <v>5.37</v>
      </c>
      <c r="C1576" s="4">
        <v>8.17</v>
      </c>
    </row>
    <row r="1577" spans="1:3" x14ac:dyDescent="0.3">
      <c r="A1577" s="2" t="s">
        <v>3284</v>
      </c>
      <c r="B1577" s="4">
        <v>5.37</v>
      </c>
      <c r="C1577" s="4">
        <v>8.17</v>
      </c>
    </row>
    <row r="1578" spans="1:3" x14ac:dyDescent="0.3">
      <c r="A1578" s="2" t="s">
        <v>3283</v>
      </c>
      <c r="B1578" s="4">
        <v>5.34</v>
      </c>
      <c r="C1578" s="4">
        <v>8.14</v>
      </c>
    </row>
    <row r="1579" spans="1:3" x14ac:dyDescent="0.3">
      <c r="A1579" s="2" t="s">
        <v>3282</v>
      </c>
      <c r="B1579" s="4">
        <v>5.31</v>
      </c>
      <c r="C1579" s="4">
        <v>8.11</v>
      </c>
    </row>
    <row r="1580" spans="1:3" x14ac:dyDescent="0.3">
      <c r="A1580" s="2" t="s">
        <v>3281</v>
      </c>
      <c r="B1580" s="4">
        <v>5.3</v>
      </c>
      <c r="C1580" s="4">
        <v>8.1</v>
      </c>
    </row>
    <row r="1581" spans="1:3" x14ac:dyDescent="0.3">
      <c r="A1581" s="2" t="s">
        <v>3280</v>
      </c>
      <c r="B1581" s="4">
        <v>5.3</v>
      </c>
      <c r="C1581" s="4">
        <v>8.09</v>
      </c>
    </row>
    <row r="1582" spans="1:3" x14ac:dyDescent="0.3">
      <c r="A1582" s="2" t="s">
        <v>3279</v>
      </c>
      <c r="B1582" s="4">
        <v>5.3</v>
      </c>
      <c r="C1582" s="4">
        <v>8.09</v>
      </c>
    </row>
    <row r="1583" spans="1:3" x14ac:dyDescent="0.3">
      <c r="A1583" s="2" t="s">
        <v>3278</v>
      </c>
      <c r="B1583" s="4">
        <v>5.31</v>
      </c>
      <c r="C1583" s="4">
        <v>8.1</v>
      </c>
    </row>
    <row r="1584" spans="1:3" x14ac:dyDescent="0.3">
      <c r="A1584" s="2" t="s">
        <v>3277</v>
      </c>
      <c r="B1584" s="4">
        <v>5.29</v>
      </c>
      <c r="C1584" s="4">
        <v>8.08</v>
      </c>
    </row>
    <row r="1585" spans="1:3" x14ac:dyDescent="0.3">
      <c r="A1585" s="2" t="s">
        <v>3276</v>
      </c>
      <c r="B1585" s="4">
        <v>5.24</v>
      </c>
      <c r="C1585" s="4">
        <v>8.0299999999999994</v>
      </c>
    </row>
    <row r="1586" spans="1:3" x14ac:dyDescent="0.3">
      <c r="A1586" s="2" t="s">
        <v>3275</v>
      </c>
      <c r="B1586" s="4">
        <v>5.24</v>
      </c>
      <c r="C1586" s="4">
        <v>8.0299999999999994</v>
      </c>
    </row>
    <row r="1587" spans="1:3" x14ac:dyDescent="0.3">
      <c r="A1587" s="2" t="s">
        <v>3274</v>
      </c>
      <c r="B1587" s="4">
        <v>5.27</v>
      </c>
      <c r="C1587" s="4">
        <v>8.06</v>
      </c>
    </row>
    <row r="1588" spans="1:3" x14ac:dyDescent="0.3">
      <c r="A1588" s="2" t="s">
        <v>3273</v>
      </c>
      <c r="B1588" s="4">
        <v>5.24</v>
      </c>
      <c r="C1588" s="4">
        <v>8.0399999999999991</v>
      </c>
    </row>
    <row r="1589" spans="1:3" x14ac:dyDescent="0.3">
      <c r="A1589" s="2" t="s">
        <v>3272</v>
      </c>
      <c r="B1589" s="4">
        <v>5.23</v>
      </c>
      <c r="C1589" s="4">
        <v>8.0299999999999994</v>
      </c>
    </row>
    <row r="1590" spans="1:3" x14ac:dyDescent="0.3">
      <c r="A1590" s="2" t="s">
        <v>3271</v>
      </c>
      <c r="B1590" s="4">
        <v>5.23</v>
      </c>
      <c r="C1590" s="4">
        <v>8.0299999999999994</v>
      </c>
    </row>
    <row r="1591" spans="1:3" x14ac:dyDescent="0.3">
      <c r="A1591" s="2" t="s">
        <v>3270</v>
      </c>
      <c r="B1591" s="4">
        <v>5.22</v>
      </c>
      <c r="C1591" s="4">
        <v>8.02</v>
      </c>
    </row>
    <row r="1592" spans="1:3" x14ac:dyDescent="0.3">
      <c r="A1592" s="2" t="s">
        <v>3269</v>
      </c>
      <c r="B1592" s="4">
        <v>5.24</v>
      </c>
      <c r="C1592" s="4">
        <v>8.0399999999999991</v>
      </c>
    </row>
    <row r="1593" spans="1:3" x14ac:dyDescent="0.3">
      <c r="A1593" s="2" t="s">
        <v>3268</v>
      </c>
      <c r="B1593" s="4">
        <v>5.24</v>
      </c>
      <c r="C1593" s="4">
        <v>8.0399999999999991</v>
      </c>
    </row>
    <row r="1594" spans="1:3" x14ac:dyDescent="0.3">
      <c r="A1594" s="2" t="s">
        <v>3267</v>
      </c>
      <c r="B1594" s="4">
        <v>5.24</v>
      </c>
      <c r="C1594" s="4">
        <v>8.0399999999999991</v>
      </c>
    </row>
    <row r="1595" spans="1:3" x14ac:dyDescent="0.3">
      <c r="A1595" s="2" t="s">
        <v>3266</v>
      </c>
      <c r="B1595" s="4">
        <v>5.19</v>
      </c>
      <c r="C1595" s="4">
        <v>7.99</v>
      </c>
    </row>
    <row r="1596" spans="1:3" x14ac:dyDescent="0.3">
      <c r="A1596" s="2" t="s">
        <v>3265</v>
      </c>
      <c r="B1596" s="4">
        <v>5.21</v>
      </c>
      <c r="C1596" s="4">
        <v>8.01</v>
      </c>
    </row>
    <row r="1597" spans="1:3" x14ac:dyDescent="0.3">
      <c r="A1597" s="2" t="s">
        <v>3264</v>
      </c>
      <c r="B1597" s="4">
        <v>5.18</v>
      </c>
      <c r="C1597" s="4">
        <v>7.98</v>
      </c>
    </row>
    <row r="1598" spans="1:3" x14ac:dyDescent="0.3">
      <c r="A1598" s="2" t="s">
        <v>3263</v>
      </c>
      <c r="B1598" s="4">
        <v>5.19</v>
      </c>
      <c r="C1598" s="4">
        <v>7.99</v>
      </c>
    </row>
    <row r="1599" spans="1:3" x14ac:dyDescent="0.3">
      <c r="A1599" s="2" t="s">
        <v>3262</v>
      </c>
      <c r="B1599" s="4">
        <v>5.19</v>
      </c>
      <c r="C1599" s="4">
        <v>7.99</v>
      </c>
    </row>
    <row r="1600" spans="1:3" x14ac:dyDescent="0.3">
      <c r="A1600" s="2" t="s">
        <v>3261</v>
      </c>
      <c r="B1600" s="4">
        <v>5.22</v>
      </c>
      <c r="C1600" s="4">
        <v>8.02</v>
      </c>
    </row>
    <row r="1601" spans="1:3" x14ac:dyDescent="0.3">
      <c r="A1601" s="2" t="s">
        <v>3260</v>
      </c>
      <c r="B1601" s="4">
        <v>5.24</v>
      </c>
      <c r="C1601" s="4">
        <v>8.0399999999999991</v>
      </c>
    </row>
    <row r="1602" spans="1:3" x14ac:dyDescent="0.3">
      <c r="A1602" s="2" t="s">
        <v>3259</v>
      </c>
      <c r="B1602" s="4">
        <v>5.21</v>
      </c>
      <c r="C1602" s="4">
        <v>8</v>
      </c>
    </row>
    <row r="1603" spans="1:3" x14ac:dyDescent="0.3">
      <c r="A1603" s="2" t="s">
        <v>3258</v>
      </c>
      <c r="B1603" s="4">
        <v>5.22</v>
      </c>
      <c r="C1603" s="4">
        <v>8</v>
      </c>
    </row>
    <row r="1604" spans="1:3" x14ac:dyDescent="0.3">
      <c r="A1604" s="2" t="s">
        <v>3257</v>
      </c>
      <c r="B1604" s="4">
        <v>5.2</v>
      </c>
      <c r="C1604" s="4">
        <v>7.98</v>
      </c>
    </row>
    <row r="1605" spans="1:3" x14ac:dyDescent="0.3">
      <c r="A1605" s="2" t="s">
        <v>3256</v>
      </c>
      <c r="B1605" s="4">
        <v>5.21</v>
      </c>
      <c r="C1605" s="4">
        <v>7.99</v>
      </c>
    </row>
    <row r="1606" spans="1:3" x14ac:dyDescent="0.3">
      <c r="A1606" s="2" t="s">
        <v>3255</v>
      </c>
      <c r="B1606" s="4">
        <v>5.2</v>
      </c>
      <c r="C1606" s="4">
        <v>7.98</v>
      </c>
    </row>
    <row r="1607" spans="1:3" x14ac:dyDescent="0.3">
      <c r="A1607" s="2" t="s">
        <v>3254</v>
      </c>
      <c r="B1607" s="4">
        <v>5.2</v>
      </c>
      <c r="C1607" s="4">
        <v>7.98</v>
      </c>
    </row>
    <row r="1608" spans="1:3" x14ac:dyDescent="0.3">
      <c r="A1608" s="2" t="s">
        <v>3253</v>
      </c>
      <c r="B1608" s="4">
        <v>5.17</v>
      </c>
      <c r="C1608" s="4">
        <v>7.95</v>
      </c>
    </row>
    <row r="1609" spans="1:3" x14ac:dyDescent="0.3">
      <c r="A1609" s="2" t="s">
        <v>3252</v>
      </c>
      <c r="B1609" s="4">
        <v>5.17</v>
      </c>
      <c r="C1609" s="4">
        <v>7.95</v>
      </c>
    </row>
    <row r="1610" spans="1:3" x14ac:dyDescent="0.3">
      <c r="A1610" s="2" t="s">
        <v>3251</v>
      </c>
      <c r="B1610" s="4">
        <v>5.18</v>
      </c>
      <c r="C1610" s="4">
        <v>7.96</v>
      </c>
    </row>
    <row r="1611" spans="1:3" x14ac:dyDescent="0.3">
      <c r="A1611" s="2" t="s">
        <v>3250</v>
      </c>
      <c r="B1611" s="4">
        <v>5.18</v>
      </c>
      <c r="C1611" s="4">
        <v>7.96</v>
      </c>
    </row>
    <row r="1612" spans="1:3" x14ac:dyDescent="0.3">
      <c r="A1612" s="2" t="s">
        <v>3249</v>
      </c>
      <c r="B1612" s="4">
        <v>5.17</v>
      </c>
      <c r="C1612" s="4">
        <v>7.95</v>
      </c>
    </row>
    <row r="1613" spans="1:3" x14ac:dyDescent="0.3">
      <c r="A1613" s="2" t="s">
        <v>3248</v>
      </c>
      <c r="B1613" s="4">
        <v>5.18</v>
      </c>
      <c r="C1613" s="4">
        <v>7.96</v>
      </c>
    </row>
    <row r="1614" spans="1:3" x14ac:dyDescent="0.3">
      <c r="A1614" s="2" t="s">
        <v>3247</v>
      </c>
      <c r="B1614" s="4">
        <v>5.19</v>
      </c>
      <c r="C1614" s="4">
        <v>7.97</v>
      </c>
    </row>
    <row r="1615" spans="1:3" x14ac:dyDescent="0.3">
      <c r="A1615" s="2" t="s">
        <v>3246</v>
      </c>
      <c r="B1615" s="4">
        <v>5.21</v>
      </c>
      <c r="C1615" s="4">
        <v>7.99</v>
      </c>
    </row>
    <row r="1616" spans="1:3" x14ac:dyDescent="0.3">
      <c r="A1616" s="2" t="s">
        <v>3245</v>
      </c>
      <c r="B1616" s="4">
        <v>5.24</v>
      </c>
      <c r="C1616" s="4">
        <v>8.02</v>
      </c>
    </row>
    <row r="1617" spans="1:3" x14ac:dyDescent="0.3">
      <c r="A1617" s="2" t="s">
        <v>3244</v>
      </c>
      <c r="B1617" s="4">
        <v>5.25</v>
      </c>
      <c r="C1617" s="4">
        <v>8.0299999999999994</v>
      </c>
    </row>
    <row r="1618" spans="1:3" x14ac:dyDescent="0.3">
      <c r="A1618" s="2" t="s">
        <v>3243</v>
      </c>
      <c r="B1618" s="4">
        <v>5.24</v>
      </c>
      <c r="C1618" s="4">
        <v>8.02</v>
      </c>
    </row>
    <row r="1619" spans="1:3" x14ac:dyDescent="0.3">
      <c r="A1619" s="2" t="s">
        <v>3242</v>
      </c>
      <c r="B1619" s="4">
        <v>5.25</v>
      </c>
      <c r="C1619" s="4">
        <v>8.0299999999999994</v>
      </c>
    </row>
    <row r="1620" spans="1:3" x14ac:dyDescent="0.3">
      <c r="A1620" s="2" t="s">
        <v>3241</v>
      </c>
      <c r="B1620" s="4">
        <v>5.32</v>
      </c>
      <c r="C1620" s="4">
        <v>8.09</v>
      </c>
    </row>
    <row r="1621" spans="1:3" x14ac:dyDescent="0.3">
      <c r="A1621" s="2" t="s">
        <v>3240</v>
      </c>
      <c r="B1621" s="4">
        <v>5.32</v>
      </c>
      <c r="C1621" s="4">
        <v>8.09</v>
      </c>
    </row>
    <row r="1622" spans="1:3" x14ac:dyDescent="0.3">
      <c r="A1622" s="2" t="s">
        <v>3239</v>
      </c>
      <c r="B1622" s="4">
        <v>5.34</v>
      </c>
      <c r="C1622" s="4">
        <v>8.11</v>
      </c>
    </row>
    <row r="1623" spans="1:3" x14ac:dyDescent="0.3">
      <c r="A1623" s="2" t="s">
        <v>3238</v>
      </c>
      <c r="B1623" s="4">
        <v>5.35</v>
      </c>
      <c r="C1623" s="4">
        <v>8.1199999999999992</v>
      </c>
    </row>
    <row r="1624" spans="1:3" x14ac:dyDescent="0.3">
      <c r="A1624" s="2" t="s">
        <v>3237</v>
      </c>
      <c r="B1624" s="4">
        <v>5.37</v>
      </c>
      <c r="C1624" s="4">
        <v>8.14</v>
      </c>
    </row>
    <row r="1625" spans="1:3" x14ac:dyDescent="0.3">
      <c r="A1625" s="2" t="s">
        <v>3236</v>
      </c>
      <c r="B1625" s="4">
        <v>5.38</v>
      </c>
      <c r="C1625" s="4">
        <v>8.15</v>
      </c>
    </row>
    <row r="1626" spans="1:3" x14ac:dyDescent="0.3">
      <c r="A1626" s="2" t="s">
        <v>3235</v>
      </c>
      <c r="B1626" s="4">
        <v>5.36</v>
      </c>
      <c r="C1626" s="4">
        <v>8.1300000000000008</v>
      </c>
    </row>
    <row r="1627" spans="1:3" x14ac:dyDescent="0.3">
      <c r="A1627" s="2" t="s">
        <v>3234</v>
      </c>
      <c r="B1627" s="4">
        <v>5.33</v>
      </c>
      <c r="C1627" s="4">
        <v>8.1</v>
      </c>
    </row>
    <row r="1628" spans="1:3" x14ac:dyDescent="0.3">
      <c r="A1628" s="2" t="s">
        <v>3233</v>
      </c>
      <c r="B1628" s="4">
        <v>5.33</v>
      </c>
      <c r="C1628" s="4">
        <v>8.1</v>
      </c>
    </row>
    <row r="1629" spans="1:3" x14ac:dyDescent="0.3">
      <c r="A1629" s="2" t="s">
        <v>3232</v>
      </c>
      <c r="B1629" s="4">
        <v>5.41</v>
      </c>
      <c r="C1629" s="4">
        <v>8.18</v>
      </c>
    </row>
    <row r="1630" spans="1:3" x14ac:dyDescent="0.3">
      <c r="A1630" s="2" t="s">
        <v>3231</v>
      </c>
      <c r="B1630" s="4">
        <v>5.38</v>
      </c>
      <c r="C1630" s="4">
        <v>8.15</v>
      </c>
    </row>
    <row r="1631" spans="1:3" x14ac:dyDescent="0.3">
      <c r="A1631" s="2" t="s">
        <v>3230</v>
      </c>
      <c r="B1631" s="4">
        <v>5.38</v>
      </c>
      <c r="C1631" s="4">
        <v>8.15</v>
      </c>
    </row>
    <row r="1632" spans="1:3" x14ac:dyDescent="0.3">
      <c r="A1632" s="2" t="s">
        <v>3229</v>
      </c>
      <c r="B1632" s="4">
        <v>5.39</v>
      </c>
      <c r="C1632" s="4">
        <v>8.16</v>
      </c>
    </row>
    <row r="1633" spans="1:3" x14ac:dyDescent="0.3">
      <c r="A1633" s="2" t="s">
        <v>3228</v>
      </c>
      <c r="B1633" s="4">
        <v>5.41</v>
      </c>
      <c r="C1633" s="4">
        <v>8.18</v>
      </c>
    </row>
    <row r="1634" spans="1:3" x14ac:dyDescent="0.3">
      <c r="A1634" s="2" t="s">
        <v>3227</v>
      </c>
      <c r="B1634" s="4">
        <v>5.42</v>
      </c>
      <c r="C1634" s="4">
        <v>8.19</v>
      </c>
    </row>
    <row r="1635" spans="1:3" x14ac:dyDescent="0.3">
      <c r="A1635" s="2" t="s">
        <v>3226</v>
      </c>
      <c r="B1635" s="4">
        <v>5.44</v>
      </c>
      <c r="C1635" s="4">
        <v>8.2100000000000009</v>
      </c>
    </row>
    <row r="1636" spans="1:3" x14ac:dyDescent="0.3">
      <c r="A1636" s="2" t="s">
        <v>3225</v>
      </c>
      <c r="B1636" s="4">
        <v>5.41</v>
      </c>
      <c r="C1636" s="4">
        <v>8.18</v>
      </c>
    </row>
    <row r="1637" spans="1:3" x14ac:dyDescent="0.3">
      <c r="A1637" s="2" t="s">
        <v>3224</v>
      </c>
      <c r="B1637" s="4">
        <v>5.39</v>
      </c>
      <c r="C1637" s="4">
        <v>8.16</v>
      </c>
    </row>
    <row r="1638" spans="1:3" x14ac:dyDescent="0.3">
      <c r="A1638" s="2" t="s">
        <v>3223</v>
      </c>
      <c r="B1638" s="4">
        <v>5.39</v>
      </c>
      <c r="C1638" s="4">
        <v>8.16</v>
      </c>
    </row>
    <row r="1639" spans="1:3" x14ac:dyDescent="0.3">
      <c r="A1639" s="2" t="s">
        <v>3222</v>
      </c>
      <c r="B1639" s="4">
        <v>5.41</v>
      </c>
      <c r="C1639" s="4">
        <v>8.17</v>
      </c>
    </row>
    <row r="1640" spans="1:3" x14ac:dyDescent="0.3">
      <c r="A1640" s="2" t="s">
        <v>3221</v>
      </c>
      <c r="B1640" s="4">
        <v>5.44</v>
      </c>
      <c r="C1640" s="4">
        <v>8.1999999999999993</v>
      </c>
    </row>
    <row r="1641" spans="1:3" x14ac:dyDescent="0.3">
      <c r="A1641" s="2" t="s">
        <v>3220</v>
      </c>
      <c r="B1641" s="4">
        <v>5.46</v>
      </c>
      <c r="C1641" s="4">
        <v>8.2200000000000006</v>
      </c>
    </row>
    <row r="1642" spans="1:3" x14ac:dyDescent="0.3">
      <c r="A1642" s="2" t="s">
        <v>3219</v>
      </c>
      <c r="B1642" s="4">
        <v>5.47</v>
      </c>
      <c r="C1642" s="4">
        <v>8.23</v>
      </c>
    </row>
    <row r="1643" spans="1:3" x14ac:dyDescent="0.3">
      <c r="A1643" s="2" t="s">
        <v>3218</v>
      </c>
      <c r="B1643" s="4">
        <v>5.46</v>
      </c>
      <c r="C1643" s="4">
        <v>8.2200000000000006</v>
      </c>
    </row>
    <row r="1644" spans="1:3" x14ac:dyDescent="0.3">
      <c r="A1644" s="2" t="s">
        <v>3217</v>
      </c>
      <c r="B1644" s="4">
        <v>5.47</v>
      </c>
      <c r="C1644" s="4">
        <v>8.23</v>
      </c>
    </row>
    <row r="1645" spans="1:3" x14ac:dyDescent="0.3">
      <c r="A1645" s="2" t="s">
        <v>3216</v>
      </c>
      <c r="B1645" s="4">
        <v>5.47</v>
      </c>
      <c r="C1645" s="4">
        <v>8.23</v>
      </c>
    </row>
    <row r="1646" spans="1:3" x14ac:dyDescent="0.3">
      <c r="A1646" s="2" t="s">
        <v>3215</v>
      </c>
      <c r="B1646" s="4">
        <v>5.47</v>
      </c>
      <c r="C1646" s="4">
        <v>8.23</v>
      </c>
    </row>
    <row r="1647" spans="1:3" x14ac:dyDescent="0.3">
      <c r="A1647" s="2" t="s">
        <v>3214</v>
      </c>
      <c r="B1647" s="4">
        <v>5.51</v>
      </c>
      <c r="C1647" s="4">
        <v>8.27</v>
      </c>
    </row>
    <row r="1648" spans="1:3" x14ac:dyDescent="0.3">
      <c r="A1648" s="2" t="s">
        <v>3213</v>
      </c>
      <c r="B1648" s="4">
        <v>5.54</v>
      </c>
      <c r="C1648" s="4">
        <v>8.3000000000000007</v>
      </c>
    </row>
    <row r="1649" spans="1:3" x14ac:dyDescent="0.3">
      <c r="A1649" s="2" t="s">
        <v>3212</v>
      </c>
      <c r="B1649" s="4">
        <v>5.54</v>
      </c>
      <c r="C1649" s="4">
        <v>8.3000000000000007</v>
      </c>
    </row>
    <row r="1650" spans="1:3" x14ac:dyDescent="0.3">
      <c r="A1650" s="2" t="s">
        <v>3211</v>
      </c>
      <c r="B1650" s="4">
        <v>5.54</v>
      </c>
      <c r="C1650" s="4">
        <v>8.3000000000000007</v>
      </c>
    </row>
    <row r="1651" spans="1:3" x14ac:dyDescent="0.3">
      <c r="A1651" s="2" t="s">
        <v>3210</v>
      </c>
      <c r="B1651" s="4">
        <v>5.54</v>
      </c>
      <c r="C1651" s="4">
        <v>8.3000000000000007</v>
      </c>
    </row>
    <row r="1652" spans="1:3" x14ac:dyDescent="0.3">
      <c r="A1652" s="2" t="s">
        <v>3209</v>
      </c>
      <c r="B1652" s="4">
        <v>5.54</v>
      </c>
      <c r="C1652" s="4">
        <v>8.3000000000000007</v>
      </c>
    </row>
    <row r="1653" spans="1:3" x14ac:dyDescent="0.3">
      <c r="A1653" s="2" t="s">
        <v>3208</v>
      </c>
      <c r="B1653" s="4">
        <v>5.54</v>
      </c>
      <c r="C1653" s="4">
        <v>8.3000000000000007</v>
      </c>
    </row>
    <row r="1654" spans="1:3" x14ac:dyDescent="0.3">
      <c r="A1654" s="2" t="s">
        <v>3207</v>
      </c>
      <c r="B1654" s="4">
        <v>5.53</v>
      </c>
      <c r="C1654" s="4">
        <v>8.2899999999999991</v>
      </c>
    </row>
    <row r="1655" spans="1:3" x14ac:dyDescent="0.3">
      <c r="A1655" s="2" t="s">
        <v>3206</v>
      </c>
      <c r="B1655" s="4">
        <v>5.56</v>
      </c>
      <c r="C1655" s="4">
        <v>8.32</v>
      </c>
    </row>
    <row r="1656" spans="1:3" x14ac:dyDescent="0.3">
      <c r="A1656" s="2" t="s">
        <v>3205</v>
      </c>
      <c r="B1656" s="4">
        <v>5.55</v>
      </c>
      <c r="C1656" s="4">
        <v>8.31</v>
      </c>
    </row>
    <row r="1657" spans="1:3" x14ac:dyDescent="0.3">
      <c r="A1657" s="2" t="s">
        <v>3204</v>
      </c>
      <c r="B1657" s="4">
        <v>5.53</v>
      </c>
      <c r="C1657" s="4">
        <v>8.2899999999999991</v>
      </c>
    </row>
    <row r="1658" spans="1:3" x14ac:dyDescent="0.3">
      <c r="A1658" s="2" t="s">
        <v>3203</v>
      </c>
      <c r="B1658" s="4">
        <v>5.53</v>
      </c>
      <c r="C1658" s="4">
        <v>8.2899999999999991</v>
      </c>
    </row>
    <row r="1659" spans="1:3" x14ac:dyDescent="0.3">
      <c r="A1659" s="2" t="s">
        <v>3202</v>
      </c>
      <c r="B1659" s="4">
        <v>5.54</v>
      </c>
      <c r="C1659" s="4">
        <v>8.3000000000000007</v>
      </c>
    </row>
    <row r="1660" spans="1:3" x14ac:dyDescent="0.3">
      <c r="A1660" s="2" t="s">
        <v>3201</v>
      </c>
      <c r="B1660" s="4">
        <v>5.59</v>
      </c>
      <c r="C1660" s="4">
        <v>8.35</v>
      </c>
    </row>
    <row r="1661" spans="1:3" x14ac:dyDescent="0.3">
      <c r="A1661" s="2" t="s">
        <v>3200</v>
      </c>
      <c r="B1661" s="4">
        <v>5.66</v>
      </c>
      <c r="C1661" s="4">
        <v>8.42</v>
      </c>
    </row>
    <row r="1662" spans="1:3" x14ac:dyDescent="0.3">
      <c r="A1662" s="2" t="s">
        <v>3199</v>
      </c>
      <c r="B1662" s="4">
        <v>5.68</v>
      </c>
      <c r="C1662" s="4">
        <v>8.44</v>
      </c>
    </row>
    <row r="1663" spans="1:3" x14ac:dyDescent="0.3">
      <c r="A1663" s="2" t="s">
        <v>3198</v>
      </c>
      <c r="B1663" s="4">
        <v>5.69</v>
      </c>
      <c r="C1663" s="4">
        <v>8.4600000000000009</v>
      </c>
    </row>
    <row r="1664" spans="1:3" x14ac:dyDescent="0.3">
      <c r="A1664" s="2" t="s">
        <v>3197</v>
      </c>
      <c r="B1664" s="4">
        <v>5.67</v>
      </c>
      <c r="C1664" s="4">
        <v>8.4499999999999993</v>
      </c>
    </row>
    <row r="1665" spans="1:3" x14ac:dyDescent="0.3">
      <c r="A1665" s="2" t="s">
        <v>3196</v>
      </c>
      <c r="B1665" s="4">
        <v>5.66</v>
      </c>
      <c r="C1665" s="4">
        <v>8.44</v>
      </c>
    </row>
    <row r="1666" spans="1:3" x14ac:dyDescent="0.3">
      <c r="A1666" s="2" t="s">
        <v>3195</v>
      </c>
      <c r="B1666" s="4">
        <v>5.66</v>
      </c>
      <c r="C1666" s="4">
        <v>8.44</v>
      </c>
    </row>
    <row r="1667" spans="1:3" x14ac:dyDescent="0.3">
      <c r="A1667" s="2" t="s">
        <v>3194</v>
      </c>
      <c r="B1667" s="4">
        <v>5.65</v>
      </c>
      <c r="C1667" s="4">
        <v>8.44</v>
      </c>
    </row>
    <row r="1668" spans="1:3" x14ac:dyDescent="0.3">
      <c r="A1668" s="2" t="s">
        <v>3193</v>
      </c>
      <c r="B1668" s="4">
        <v>5.65</v>
      </c>
      <c r="C1668" s="4">
        <v>8.44</v>
      </c>
    </row>
    <row r="1669" spans="1:3" x14ac:dyDescent="0.3">
      <c r="A1669" s="2" t="s">
        <v>3192</v>
      </c>
      <c r="B1669" s="4">
        <v>5.67</v>
      </c>
      <c r="C1669" s="4">
        <v>8.4600000000000009</v>
      </c>
    </row>
    <row r="1670" spans="1:3" x14ac:dyDescent="0.3">
      <c r="A1670" s="2" t="s">
        <v>3191</v>
      </c>
      <c r="B1670" s="4">
        <v>5.71</v>
      </c>
      <c r="C1670" s="4">
        <v>8.52</v>
      </c>
    </row>
    <row r="1671" spans="1:3" x14ac:dyDescent="0.3">
      <c r="A1671" s="2" t="s">
        <v>3190</v>
      </c>
      <c r="B1671" s="4">
        <v>5.68</v>
      </c>
      <c r="C1671" s="4">
        <v>8.49</v>
      </c>
    </row>
    <row r="1672" spans="1:3" x14ac:dyDescent="0.3">
      <c r="A1672" s="2" t="s">
        <v>3189</v>
      </c>
      <c r="B1672" s="4">
        <v>5.64</v>
      </c>
      <c r="C1672" s="4">
        <v>8.4499999999999993</v>
      </c>
    </row>
    <row r="1673" spans="1:3" x14ac:dyDescent="0.3">
      <c r="A1673" s="2" t="s">
        <v>3188</v>
      </c>
      <c r="B1673" s="4">
        <v>5.66</v>
      </c>
      <c r="C1673" s="4">
        <v>8.4700000000000006</v>
      </c>
    </row>
    <row r="1674" spans="1:3" x14ac:dyDescent="0.3">
      <c r="A1674" s="2" t="s">
        <v>3187</v>
      </c>
      <c r="B1674" s="4">
        <v>5.62</v>
      </c>
      <c r="C1674" s="4">
        <v>8.42</v>
      </c>
    </row>
    <row r="1675" spans="1:3" x14ac:dyDescent="0.3">
      <c r="A1675" s="2" t="s">
        <v>3186</v>
      </c>
      <c r="B1675" s="4">
        <v>5.62</v>
      </c>
      <c r="C1675" s="4">
        <v>8.42</v>
      </c>
    </row>
    <row r="1676" spans="1:3" x14ac:dyDescent="0.3">
      <c r="A1676" s="2" t="s">
        <v>3185</v>
      </c>
      <c r="B1676" s="4">
        <v>5.66</v>
      </c>
      <c r="C1676" s="4">
        <v>8.4499999999999993</v>
      </c>
    </row>
    <row r="1677" spans="1:3" x14ac:dyDescent="0.3">
      <c r="A1677" s="2" t="s">
        <v>3184</v>
      </c>
      <c r="B1677" s="4">
        <v>5.68</v>
      </c>
      <c r="C1677" s="4">
        <v>8.4600000000000009</v>
      </c>
    </row>
    <row r="1678" spans="1:3" x14ac:dyDescent="0.3">
      <c r="A1678" s="2" t="s">
        <v>3183</v>
      </c>
      <c r="B1678" s="4">
        <v>5.7</v>
      </c>
      <c r="C1678" s="4">
        <v>8.48</v>
      </c>
    </row>
    <row r="1679" spans="1:3" x14ac:dyDescent="0.3">
      <c r="A1679" s="2" t="s">
        <v>3182</v>
      </c>
      <c r="B1679" s="4">
        <v>5.73</v>
      </c>
      <c r="C1679" s="4">
        <v>8.5</v>
      </c>
    </row>
    <row r="1680" spans="1:3" x14ac:dyDescent="0.3">
      <c r="A1680" s="2" t="s">
        <v>3181</v>
      </c>
      <c r="B1680" s="4">
        <v>5.76</v>
      </c>
      <c r="C1680" s="4">
        <v>8.5299999999999994</v>
      </c>
    </row>
    <row r="1681" spans="1:3" x14ac:dyDescent="0.3">
      <c r="A1681" s="2" t="s">
        <v>3180</v>
      </c>
      <c r="B1681" s="4">
        <v>5.75</v>
      </c>
      <c r="C1681" s="4">
        <v>8.52</v>
      </c>
    </row>
    <row r="1682" spans="1:3" x14ac:dyDescent="0.3">
      <c r="A1682" s="2" t="s">
        <v>3179</v>
      </c>
      <c r="B1682" s="4">
        <v>5.75</v>
      </c>
      <c r="C1682" s="4">
        <v>8.52</v>
      </c>
    </row>
    <row r="1683" spans="1:3" x14ac:dyDescent="0.3">
      <c r="A1683" s="2" t="s">
        <v>3178</v>
      </c>
      <c r="B1683" s="4">
        <v>5.75</v>
      </c>
      <c r="C1683" s="4">
        <v>8.52</v>
      </c>
    </row>
    <row r="1684" spans="1:3" x14ac:dyDescent="0.3">
      <c r="A1684" s="2" t="s">
        <v>3177</v>
      </c>
      <c r="B1684" s="4">
        <v>5.72</v>
      </c>
      <c r="C1684" s="4">
        <v>8.48</v>
      </c>
    </row>
    <row r="1685" spans="1:3" x14ac:dyDescent="0.3">
      <c r="A1685" s="2" t="s">
        <v>3176</v>
      </c>
      <c r="B1685" s="4">
        <v>5.77</v>
      </c>
      <c r="C1685" s="4">
        <v>8.5299999999999994</v>
      </c>
    </row>
    <row r="1686" spans="1:3" x14ac:dyDescent="0.3">
      <c r="A1686" s="2" t="s">
        <v>3175</v>
      </c>
      <c r="B1686" s="4">
        <v>5.81</v>
      </c>
      <c r="C1686" s="4">
        <v>8.57</v>
      </c>
    </row>
    <row r="1687" spans="1:3" x14ac:dyDescent="0.3">
      <c r="A1687" s="2" t="s">
        <v>3174</v>
      </c>
      <c r="B1687" s="4">
        <v>5.82</v>
      </c>
      <c r="C1687" s="4">
        <v>8.58</v>
      </c>
    </row>
    <row r="1688" spans="1:3" x14ac:dyDescent="0.3">
      <c r="A1688" s="2" t="s">
        <v>3173</v>
      </c>
      <c r="B1688" s="4">
        <v>5.8</v>
      </c>
      <c r="C1688" s="4">
        <v>8.56</v>
      </c>
    </row>
    <row r="1689" spans="1:3" x14ac:dyDescent="0.3">
      <c r="A1689" s="2" t="s">
        <v>3172</v>
      </c>
      <c r="B1689" s="4">
        <v>5.8</v>
      </c>
      <c r="C1689" s="4">
        <v>8.56</v>
      </c>
    </row>
    <row r="1690" spans="1:3" x14ac:dyDescent="0.3">
      <c r="A1690" s="2" t="s">
        <v>3171</v>
      </c>
      <c r="B1690" s="4">
        <v>5.81</v>
      </c>
      <c r="C1690" s="4">
        <v>8.57</v>
      </c>
    </row>
    <row r="1691" spans="1:3" x14ac:dyDescent="0.3">
      <c r="A1691" s="2" t="s">
        <v>3170</v>
      </c>
      <c r="B1691" s="4">
        <v>5.78</v>
      </c>
      <c r="C1691" s="4">
        <v>8.5399999999999991</v>
      </c>
    </row>
    <row r="1692" spans="1:3" x14ac:dyDescent="0.3">
      <c r="A1692" s="2" t="s">
        <v>3169</v>
      </c>
      <c r="B1692" s="4">
        <v>5.81</v>
      </c>
      <c r="C1692" s="4">
        <v>8.56</v>
      </c>
    </row>
    <row r="1693" spans="1:3" x14ac:dyDescent="0.3">
      <c r="A1693" s="2" t="s">
        <v>3168</v>
      </c>
      <c r="B1693" s="4">
        <v>5.76</v>
      </c>
      <c r="C1693" s="4">
        <v>8.5</v>
      </c>
    </row>
    <row r="1694" spans="1:3" x14ac:dyDescent="0.3">
      <c r="A1694" s="2" t="s">
        <v>3167</v>
      </c>
      <c r="B1694" s="4">
        <v>5.72</v>
      </c>
      <c r="C1694" s="4">
        <v>8.4600000000000009</v>
      </c>
    </row>
    <row r="1695" spans="1:3" x14ac:dyDescent="0.3">
      <c r="A1695" s="2" t="s">
        <v>3166</v>
      </c>
      <c r="B1695" s="4">
        <v>5.66</v>
      </c>
      <c r="C1695" s="4">
        <v>8.39</v>
      </c>
    </row>
    <row r="1696" spans="1:3" x14ac:dyDescent="0.3">
      <c r="A1696" s="2" t="s">
        <v>3165</v>
      </c>
      <c r="B1696" s="4">
        <v>5.68</v>
      </c>
      <c r="C1696" s="4">
        <v>8.41</v>
      </c>
    </row>
    <row r="1697" spans="1:3" x14ac:dyDescent="0.3">
      <c r="A1697" s="2" t="s">
        <v>3164</v>
      </c>
      <c r="B1697" s="4">
        <v>5.64</v>
      </c>
      <c r="C1697" s="4">
        <v>8.3699999999999992</v>
      </c>
    </row>
    <row r="1698" spans="1:3" x14ac:dyDescent="0.3">
      <c r="A1698" s="2" t="s">
        <v>3163</v>
      </c>
      <c r="B1698" s="4">
        <v>5.58</v>
      </c>
      <c r="C1698" s="4">
        <v>8.31</v>
      </c>
    </row>
    <row r="1699" spans="1:3" x14ac:dyDescent="0.3">
      <c r="A1699" s="2" t="s">
        <v>3162</v>
      </c>
      <c r="B1699" s="4">
        <v>5.61</v>
      </c>
      <c r="C1699" s="4">
        <v>8.34</v>
      </c>
    </row>
    <row r="1700" spans="1:3" x14ac:dyDescent="0.3">
      <c r="A1700" s="2" t="s">
        <v>3161</v>
      </c>
      <c r="B1700" s="4">
        <v>5.61</v>
      </c>
      <c r="C1700" s="4">
        <v>8.34</v>
      </c>
    </row>
    <row r="1701" spans="1:3" x14ac:dyDescent="0.3">
      <c r="A1701" s="2" t="s">
        <v>3160</v>
      </c>
      <c r="B1701" s="4">
        <v>5.61</v>
      </c>
      <c r="C1701" s="4">
        <v>8.34</v>
      </c>
    </row>
    <row r="1702" spans="1:3" x14ac:dyDescent="0.3">
      <c r="A1702" s="2" t="s">
        <v>3159</v>
      </c>
      <c r="B1702" s="4">
        <v>5.64</v>
      </c>
      <c r="C1702" s="4">
        <v>8.36</v>
      </c>
    </row>
    <row r="1703" spans="1:3" x14ac:dyDescent="0.3">
      <c r="A1703" s="2" t="s">
        <v>3158</v>
      </c>
      <c r="B1703" s="4">
        <v>5.67</v>
      </c>
      <c r="C1703" s="4">
        <v>8.39</v>
      </c>
    </row>
    <row r="1704" spans="1:3" x14ac:dyDescent="0.3">
      <c r="A1704" s="2" t="s">
        <v>3157</v>
      </c>
      <c r="B1704" s="4">
        <v>5.73</v>
      </c>
      <c r="C1704" s="4">
        <v>8.44</v>
      </c>
    </row>
    <row r="1705" spans="1:3" x14ac:dyDescent="0.3">
      <c r="A1705" s="2" t="s">
        <v>3156</v>
      </c>
      <c r="B1705" s="4">
        <v>5.68</v>
      </c>
      <c r="C1705" s="4">
        <v>8.39</v>
      </c>
    </row>
    <row r="1706" spans="1:3" x14ac:dyDescent="0.3">
      <c r="A1706" s="2" t="s">
        <v>3155</v>
      </c>
      <c r="B1706" s="4">
        <v>5.7</v>
      </c>
      <c r="C1706" s="4">
        <v>8.42</v>
      </c>
    </row>
    <row r="1707" spans="1:3" x14ac:dyDescent="0.3">
      <c r="A1707" s="2" t="s">
        <v>3154</v>
      </c>
      <c r="B1707" s="4">
        <v>5.71</v>
      </c>
      <c r="C1707" s="4">
        <v>8.43</v>
      </c>
    </row>
    <row r="1708" spans="1:3" x14ac:dyDescent="0.3">
      <c r="A1708" s="2" t="s">
        <v>3153</v>
      </c>
      <c r="B1708" s="4">
        <v>5.65</v>
      </c>
      <c r="C1708" s="4">
        <v>8.3699999999999992</v>
      </c>
    </row>
    <row r="1709" spans="1:3" x14ac:dyDescent="0.3">
      <c r="A1709" s="2" t="s">
        <v>3152</v>
      </c>
      <c r="B1709" s="4">
        <v>5.64</v>
      </c>
      <c r="C1709" s="4">
        <v>8.36</v>
      </c>
    </row>
    <row r="1710" spans="1:3" x14ac:dyDescent="0.3">
      <c r="A1710" s="2" t="s">
        <v>3151</v>
      </c>
      <c r="B1710" s="4">
        <v>5.67</v>
      </c>
      <c r="C1710" s="4">
        <v>8.39</v>
      </c>
    </row>
    <row r="1711" spans="1:3" x14ac:dyDescent="0.3">
      <c r="A1711" s="2" t="s">
        <v>3150</v>
      </c>
      <c r="B1711" s="4">
        <v>5.67</v>
      </c>
      <c r="C1711" s="4">
        <v>8.39</v>
      </c>
    </row>
    <row r="1712" spans="1:3" x14ac:dyDescent="0.3">
      <c r="A1712" s="2" t="s">
        <v>3149</v>
      </c>
      <c r="B1712" s="4">
        <v>5.7</v>
      </c>
      <c r="C1712" s="4">
        <v>8.42</v>
      </c>
    </row>
    <row r="1713" spans="1:3" x14ac:dyDescent="0.3">
      <c r="A1713" s="2" t="s">
        <v>3148</v>
      </c>
      <c r="B1713" s="4">
        <v>5.73</v>
      </c>
      <c r="C1713" s="4">
        <v>8.4499999999999993</v>
      </c>
    </row>
    <row r="1714" spans="1:3" x14ac:dyDescent="0.3">
      <c r="A1714" s="2" t="s">
        <v>3147</v>
      </c>
      <c r="B1714" s="4">
        <v>5.72</v>
      </c>
      <c r="C1714" s="4">
        <v>8.44</v>
      </c>
    </row>
    <row r="1715" spans="1:3" x14ac:dyDescent="0.3">
      <c r="A1715" s="2" t="s">
        <v>3146</v>
      </c>
      <c r="B1715" s="4">
        <v>5.76</v>
      </c>
      <c r="C1715" s="4">
        <v>8.4700000000000006</v>
      </c>
    </row>
    <row r="1716" spans="1:3" x14ac:dyDescent="0.3">
      <c r="A1716" s="2" t="s">
        <v>3145</v>
      </c>
      <c r="B1716" s="4">
        <v>5.79</v>
      </c>
      <c r="C1716" s="4">
        <v>8.5</v>
      </c>
    </row>
    <row r="1717" spans="1:3" x14ac:dyDescent="0.3">
      <c r="A1717" s="2" t="s">
        <v>3144</v>
      </c>
      <c r="B1717" s="4">
        <v>5.81</v>
      </c>
      <c r="C1717" s="4">
        <v>8.52</v>
      </c>
    </row>
    <row r="1718" spans="1:3" x14ac:dyDescent="0.3">
      <c r="A1718" s="2" t="s">
        <v>3143</v>
      </c>
      <c r="B1718" s="4">
        <v>5.78</v>
      </c>
      <c r="C1718" s="4">
        <v>8.5</v>
      </c>
    </row>
    <row r="1719" spans="1:3" x14ac:dyDescent="0.3">
      <c r="A1719" s="2" t="s">
        <v>3142</v>
      </c>
      <c r="B1719" s="4">
        <v>5.85</v>
      </c>
      <c r="C1719" s="4">
        <v>8.56</v>
      </c>
    </row>
    <row r="1720" spans="1:3" x14ac:dyDescent="0.3">
      <c r="A1720" s="2" t="s">
        <v>3141</v>
      </c>
      <c r="B1720" s="4">
        <v>5.87</v>
      </c>
      <c r="C1720" s="4">
        <v>8.58</v>
      </c>
    </row>
    <row r="1721" spans="1:3" x14ac:dyDescent="0.3">
      <c r="A1721" s="2" t="s">
        <v>3140</v>
      </c>
      <c r="B1721" s="4">
        <v>5.86</v>
      </c>
      <c r="C1721" s="4">
        <v>8.57</v>
      </c>
    </row>
    <row r="1722" spans="1:3" x14ac:dyDescent="0.3">
      <c r="A1722" s="2" t="s">
        <v>3139</v>
      </c>
      <c r="B1722" s="4">
        <v>5.85</v>
      </c>
      <c r="C1722" s="4">
        <v>8.56</v>
      </c>
    </row>
    <row r="1723" spans="1:3" x14ac:dyDescent="0.3">
      <c r="A1723" s="2" t="s">
        <v>3138</v>
      </c>
      <c r="B1723" s="4">
        <v>5.85</v>
      </c>
      <c r="C1723" s="4">
        <v>8.56</v>
      </c>
    </row>
    <row r="1724" spans="1:3" x14ac:dyDescent="0.3">
      <c r="A1724" s="2" t="s">
        <v>3137</v>
      </c>
      <c r="B1724" s="4">
        <v>5.8</v>
      </c>
      <c r="C1724" s="4">
        <v>8.51</v>
      </c>
    </row>
    <row r="1725" spans="1:3" x14ac:dyDescent="0.3">
      <c r="A1725" s="2" t="s">
        <v>3136</v>
      </c>
      <c r="B1725" s="4">
        <v>5.76</v>
      </c>
      <c r="C1725" s="4">
        <v>8.4700000000000006</v>
      </c>
    </row>
    <row r="1726" spans="1:3" x14ac:dyDescent="0.3">
      <c r="A1726" s="2" t="s">
        <v>3135</v>
      </c>
      <c r="B1726" s="4">
        <v>5.8</v>
      </c>
      <c r="C1726" s="4">
        <v>8.51</v>
      </c>
    </row>
    <row r="1727" spans="1:3" x14ac:dyDescent="0.3">
      <c r="A1727" s="2" t="s">
        <v>3134</v>
      </c>
      <c r="B1727" s="4">
        <v>5.78</v>
      </c>
      <c r="C1727" s="4">
        <v>8.49</v>
      </c>
    </row>
    <row r="1728" spans="1:3" x14ac:dyDescent="0.3">
      <c r="A1728" s="2" t="s">
        <v>3133</v>
      </c>
      <c r="B1728" s="4">
        <v>5.78</v>
      </c>
      <c r="C1728" s="4">
        <v>8.49</v>
      </c>
    </row>
    <row r="1729" spans="1:3" x14ac:dyDescent="0.3">
      <c r="A1729" s="2" t="s">
        <v>3132</v>
      </c>
      <c r="B1729" s="4">
        <v>5.82</v>
      </c>
      <c r="C1729" s="4">
        <v>8.52</v>
      </c>
    </row>
    <row r="1730" spans="1:3" x14ac:dyDescent="0.3">
      <c r="A1730" s="2" t="s">
        <v>3131</v>
      </c>
      <c r="B1730" s="4">
        <v>5.82</v>
      </c>
      <c r="C1730" s="4">
        <v>8.5299999999999994</v>
      </c>
    </row>
    <row r="1731" spans="1:3" x14ac:dyDescent="0.3">
      <c r="A1731" s="2" t="s">
        <v>3130</v>
      </c>
      <c r="B1731" s="4">
        <v>5.82</v>
      </c>
      <c r="C1731" s="4">
        <v>8.52</v>
      </c>
    </row>
    <row r="1732" spans="1:3" x14ac:dyDescent="0.3">
      <c r="A1732" s="2" t="s">
        <v>3129</v>
      </c>
      <c r="B1732" s="4">
        <v>5.84</v>
      </c>
      <c r="C1732" s="4">
        <v>8.5299999999999994</v>
      </c>
    </row>
    <row r="1733" spans="1:3" x14ac:dyDescent="0.3">
      <c r="A1733" s="2" t="s">
        <v>3128</v>
      </c>
      <c r="B1733" s="4">
        <v>5.89</v>
      </c>
      <c r="C1733" s="4">
        <v>8.56</v>
      </c>
    </row>
    <row r="1734" spans="1:3" x14ac:dyDescent="0.3">
      <c r="A1734" s="2" t="s">
        <v>3127</v>
      </c>
      <c r="B1734" s="4">
        <v>5.93</v>
      </c>
      <c r="C1734" s="4">
        <v>8.6</v>
      </c>
    </row>
    <row r="1735" spans="1:3" x14ac:dyDescent="0.3">
      <c r="A1735" s="2" t="s">
        <v>3126</v>
      </c>
      <c r="B1735" s="4">
        <v>5.97</v>
      </c>
      <c r="C1735" s="4">
        <v>8.6300000000000008</v>
      </c>
    </row>
    <row r="1736" spans="1:3" x14ac:dyDescent="0.3">
      <c r="A1736" s="2" t="s">
        <v>3125</v>
      </c>
      <c r="B1736" s="4">
        <v>5.97</v>
      </c>
      <c r="C1736" s="4">
        <v>8.6300000000000008</v>
      </c>
    </row>
    <row r="1737" spans="1:3" x14ac:dyDescent="0.3">
      <c r="A1737" s="2" t="s">
        <v>3124</v>
      </c>
      <c r="B1737" s="4">
        <v>5.98</v>
      </c>
      <c r="C1737" s="4">
        <v>8.64</v>
      </c>
    </row>
    <row r="1738" spans="1:3" x14ac:dyDescent="0.3">
      <c r="A1738" s="2" t="s">
        <v>3123</v>
      </c>
      <c r="B1738" s="4">
        <v>5.98</v>
      </c>
      <c r="C1738" s="4">
        <v>8.6300000000000008</v>
      </c>
    </row>
    <row r="1739" spans="1:3" x14ac:dyDescent="0.3">
      <c r="A1739" s="2" t="s">
        <v>3122</v>
      </c>
      <c r="B1739" s="4">
        <v>5.96</v>
      </c>
      <c r="C1739" s="4">
        <v>8.6</v>
      </c>
    </row>
    <row r="1740" spans="1:3" x14ac:dyDescent="0.3">
      <c r="A1740" s="2" t="s">
        <v>3121</v>
      </c>
      <c r="B1740" s="4">
        <v>5.93</v>
      </c>
      <c r="C1740" s="4">
        <v>8.57</v>
      </c>
    </row>
    <row r="1741" spans="1:3" x14ac:dyDescent="0.3">
      <c r="A1741" s="2" t="s">
        <v>3120</v>
      </c>
      <c r="B1741" s="4">
        <v>5.97</v>
      </c>
      <c r="C1741" s="4">
        <v>8.6</v>
      </c>
    </row>
    <row r="1742" spans="1:3" x14ac:dyDescent="0.3">
      <c r="A1742" s="2" t="s">
        <v>3119</v>
      </c>
      <c r="B1742" s="4">
        <v>6</v>
      </c>
      <c r="C1742" s="4">
        <v>8.6300000000000008</v>
      </c>
    </row>
    <row r="1743" spans="1:3" x14ac:dyDescent="0.3">
      <c r="A1743" s="2" t="s">
        <v>3118</v>
      </c>
      <c r="B1743" s="4">
        <v>6</v>
      </c>
      <c r="C1743" s="4">
        <v>8.6300000000000008</v>
      </c>
    </row>
    <row r="1744" spans="1:3" x14ac:dyDescent="0.3">
      <c r="A1744" s="2" t="s">
        <v>3117</v>
      </c>
      <c r="B1744" s="4">
        <v>6.01</v>
      </c>
      <c r="C1744" s="4">
        <v>8.64</v>
      </c>
    </row>
    <row r="1745" spans="1:3" x14ac:dyDescent="0.3">
      <c r="A1745" s="2" t="s">
        <v>3116</v>
      </c>
      <c r="B1745" s="4">
        <v>6.02</v>
      </c>
      <c r="C1745" s="4">
        <v>8.65</v>
      </c>
    </row>
    <row r="1746" spans="1:3" x14ac:dyDescent="0.3">
      <c r="A1746" s="2" t="s">
        <v>3115</v>
      </c>
      <c r="B1746" s="4">
        <v>6.05</v>
      </c>
      <c r="C1746" s="4">
        <v>8.68</v>
      </c>
    </row>
    <row r="1747" spans="1:3" x14ac:dyDescent="0.3">
      <c r="A1747" s="2" t="s">
        <v>3114</v>
      </c>
      <c r="B1747" s="4">
        <v>6.03</v>
      </c>
      <c r="C1747" s="4">
        <v>8.65</v>
      </c>
    </row>
    <row r="1748" spans="1:3" x14ac:dyDescent="0.3">
      <c r="A1748" s="2" t="s">
        <v>3113</v>
      </c>
      <c r="B1748" s="4">
        <v>6</v>
      </c>
      <c r="C1748" s="4">
        <v>8.6199999999999992</v>
      </c>
    </row>
    <row r="1749" spans="1:3" x14ac:dyDescent="0.3">
      <c r="A1749" s="2" t="s">
        <v>3112</v>
      </c>
      <c r="B1749" s="4">
        <v>6.02</v>
      </c>
      <c r="C1749" s="4">
        <v>8.64</v>
      </c>
    </row>
    <row r="1750" spans="1:3" x14ac:dyDescent="0.3">
      <c r="A1750" s="2" t="s">
        <v>3111</v>
      </c>
      <c r="B1750" s="4">
        <v>5.97</v>
      </c>
      <c r="C1750" s="4">
        <v>8.59</v>
      </c>
    </row>
    <row r="1751" spans="1:3" x14ac:dyDescent="0.3">
      <c r="A1751" s="2" t="s">
        <v>3110</v>
      </c>
      <c r="B1751" s="4">
        <v>5.91</v>
      </c>
      <c r="C1751" s="4">
        <v>8.52</v>
      </c>
    </row>
    <row r="1752" spans="1:3" x14ac:dyDescent="0.3">
      <c r="A1752" s="2" t="s">
        <v>3109</v>
      </c>
      <c r="B1752" s="4">
        <v>5.93</v>
      </c>
      <c r="C1752" s="4">
        <v>8.5299999999999994</v>
      </c>
    </row>
    <row r="1753" spans="1:3" x14ac:dyDescent="0.3">
      <c r="A1753" s="2" t="s">
        <v>3108</v>
      </c>
      <c r="B1753" s="4">
        <v>5.91</v>
      </c>
      <c r="C1753" s="4">
        <v>8.5</v>
      </c>
    </row>
    <row r="1754" spans="1:3" x14ac:dyDescent="0.3">
      <c r="A1754" s="2" t="s">
        <v>3107</v>
      </c>
      <c r="B1754" s="4">
        <v>5.95</v>
      </c>
      <c r="C1754" s="4">
        <v>8.5399999999999991</v>
      </c>
    </row>
    <row r="1755" spans="1:3" x14ac:dyDescent="0.3">
      <c r="A1755" s="2" t="s">
        <v>3106</v>
      </c>
      <c r="B1755" s="4">
        <v>5.96</v>
      </c>
      <c r="C1755" s="4">
        <v>8.5500000000000007</v>
      </c>
    </row>
    <row r="1756" spans="1:3" x14ac:dyDescent="0.3">
      <c r="A1756" s="2" t="s">
        <v>3105</v>
      </c>
      <c r="B1756" s="4">
        <v>5.97</v>
      </c>
      <c r="C1756" s="4">
        <v>8.56</v>
      </c>
    </row>
    <row r="1757" spans="1:3" x14ac:dyDescent="0.3">
      <c r="A1757" s="2" t="s">
        <v>3104</v>
      </c>
      <c r="B1757" s="4">
        <v>6</v>
      </c>
      <c r="C1757" s="4">
        <v>8.59</v>
      </c>
    </row>
    <row r="1758" spans="1:3" x14ac:dyDescent="0.3">
      <c r="A1758" s="2" t="s">
        <v>3103</v>
      </c>
      <c r="B1758" s="4">
        <v>6.02</v>
      </c>
      <c r="C1758" s="4">
        <v>8.61</v>
      </c>
    </row>
    <row r="1759" spans="1:3" x14ac:dyDescent="0.3">
      <c r="A1759" s="2" t="s">
        <v>3102</v>
      </c>
      <c r="B1759" s="4">
        <v>6.05</v>
      </c>
      <c r="C1759" s="4">
        <v>8.64</v>
      </c>
    </row>
    <row r="1760" spans="1:3" x14ac:dyDescent="0.3">
      <c r="A1760" s="2" t="s">
        <v>3101</v>
      </c>
      <c r="B1760" s="4">
        <v>6.01</v>
      </c>
      <c r="C1760" s="4">
        <v>8.6</v>
      </c>
    </row>
    <row r="1761" spans="1:3" x14ac:dyDescent="0.3">
      <c r="A1761" s="2" t="s">
        <v>3100</v>
      </c>
      <c r="B1761" s="4">
        <v>6.02</v>
      </c>
      <c r="C1761" s="4">
        <v>8.61</v>
      </c>
    </row>
    <row r="1762" spans="1:3" x14ac:dyDescent="0.3">
      <c r="A1762" s="2" t="s">
        <v>3099</v>
      </c>
      <c r="B1762" s="4">
        <v>6.01</v>
      </c>
      <c r="C1762" s="4">
        <v>8.6</v>
      </c>
    </row>
    <row r="1763" spans="1:3" x14ac:dyDescent="0.3">
      <c r="A1763" s="2" t="s">
        <v>3098</v>
      </c>
      <c r="B1763" s="4">
        <v>5.98</v>
      </c>
      <c r="C1763" s="4">
        <v>8.57</v>
      </c>
    </row>
    <row r="1764" spans="1:3" x14ac:dyDescent="0.3">
      <c r="A1764" s="2" t="s">
        <v>3097</v>
      </c>
      <c r="B1764" s="4">
        <v>5.92</v>
      </c>
      <c r="C1764" s="4">
        <v>8.5</v>
      </c>
    </row>
    <row r="1765" spans="1:3" x14ac:dyDescent="0.3">
      <c r="A1765" s="2" t="s">
        <v>3096</v>
      </c>
      <c r="B1765" s="4">
        <v>5.94</v>
      </c>
      <c r="C1765" s="4">
        <v>8.52</v>
      </c>
    </row>
    <row r="1766" spans="1:3" x14ac:dyDescent="0.3">
      <c r="A1766" s="2" t="s">
        <v>3095</v>
      </c>
      <c r="B1766" s="4">
        <v>5.97</v>
      </c>
      <c r="C1766" s="4">
        <v>8.5500000000000007</v>
      </c>
    </row>
    <row r="1767" spans="1:3" x14ac:dyDescent="0.3">
      <c r="A1767" s="2" t="s">
        <v>3094</v>
      </c>
      <c r="B1767" s="4">
        <v>5.97</v>
      </c>
      <c r="C1767" s="4">
        <v>8.5500000000000007</v>
      </c>
    </row>
    <row r="1768" spans="1:3" x14ac:dyDescent="0.3">
      <c r="A1768" s="2" t="s">
        <v>3093</v>
      </c>
      <c r="B1768" s="4">
        <v>6.02</v>
      </c>
      <c r="C1768" s="4">
        <v>8.58</v>
      </c>
    </row>
    <row r="1769" spans="1:3" x14ac:dyDescent="0.3">
      <c r="A1769" s="2" t="s">
        <v>3092</v>
      </c>
      <c r="B1769" s="4">
        <v>6.04</v>
      </c>
      <c r="C1769" s="4">
        <v>8.6</v>
      </c>
    </row>
    <row r="1770" spans="1:3" x14ac:dyDescent="0.3">
      <c r="A1770" s="2" t="s">
        <v>3091</v>
      </c>
      <c r="B1770" s="4">
        <v>6.07</v>
      </c>
      <c r="C1770" s="4">
        <v>8.6300000000000008</v>
      </c>
    </row>
    <row r="1771" spans="1:3" x14ac:dyDescent="0.3">
      <c r="A1771" s="2" t="s">
        <v>3090</v>
      </c>
      <c r="B1771" s="4">
        <v>6.15</v>
      </c>
      <c r="C1771" s="4">
        <v>8.6999999999999993</v>
      </c>
    </row>
    <row r="1772" spans="1:3" x14ac:dyDescent="0.3">
      <c r="A1772" s="2" t="s">
        <v>3089</v>
      </c>
      <c r="B1772" s="4">
        <v>6.17</v>
      </c>
      <c r="C1772" s="4">
        <v>8.73</v>
      </c>
    </row>
    <row r="1773" spans="1:3" x14ac:dyDescent="0.3">
      <c r="A1773" s="2" t="s">
        <v>3088</v>
      </c>
      <c r="B1773" s="4">
        <v>6.29</v>
      </c>
      <c r="C1773" s="4">
        <v>8.83</v>
      </c>
    </row>
    <row r="1774" spans="1:3" x14ac:dyDescent="0.3">
      <c r="A1774" s="2" t="s">
        <v>3087</v>
      </c>
      <c r="B1774" s="4">
        <v>6.3</v>
      </c>
      <c r="C1774" s="4">
        <v>8.83</v>
      </c>
    </row>
    <row r="1775" spans="1:3" x14ac:dyDescent="0.3">
      <c r="A1775" s="2" t="s">
        <v>3086</v>
      </c>
      <c r="B1775" s="4">
        <v>6.27</v>
      </c>
      <c r="C1775" s="4">
        <v>8.8000000000000007</v>
      </c>
    </row>
    <row r="1776" spans="1:3" x14ac:dyDescent="0.3">
      <c r="A1776" s="2" t="s">
        <v>3085</v>
      </c>
      <c r="B1776" s="4">
        <v>6.32</v>
      </c>
      <c r="C1776" s="4">
        <v>8.85</v>
      </c>
    </row>
    <row r="1777" spans="1:3" x14ac:dyDescent="0.3">
      <c r="A1777" s="2" t="s">
        <v>3084</v>
      </c>
      <c r="B1777" s="4">
        <v>6.36</v>
      </c>
      <c r="C1777" s="4">
        <v>8.8800000000000008</v>
      </c>
    </row>
    <row r="1778" spans="1:3" x14ac:dyDescent="0.3">
      <c r="A1778" s="2" t="s">
        <v>3083</v>
      </c>
      <c r="B1778" s="4">
        <v>6.59</v>
      </c>
      <c r="C1778" s="4">
        <v>9.1199999999999992</v>
      </c>
    </row>
    <row r="1779" spans="1:3" x14ac:dyDescent="0.3">
      <c r="A1779" s="2" t="s">
        <v>3082</v>
      </c>
      <c r="B1779" s="4">
        <v>6.7</v>
      </c>
      <c r="C1779" s="4">
        <v>9.2100000000000009</v>
      </c>
    </row>
    <row r="1780" spans="1:3" x14ac:dyDescent="0.3">
      <c r="A1780" s="2" t="s">
        <v>3081</v>
      </c>
      <c r="B1780" s="4">
        <v>6.47</v>
      </c>
      <c r="C1780" s="4">
        <v>9</v>
      </c>
    </row>
    <row r="1781" spans="1:3" x14ac:dyDescent="0.3">
      <c r="A1781" s="2" t="s">
        <v>3080</v>
      </c>
      <c r="B1781" s="4">
        <v>6.46</v>
      </c>
      <c r="C1781" s="4">
        <v>8.98</v>
      </c>
    </row>
    <row r="1782" spans="1:3" x14ac:dyDescent="0.3">
      <c r="A1782" s="2" t="s">
        <v>3079</v>
      </c>
      <c r="B1782" s="4">
        <v>6.53</v>
      </c>
      <c r="C1782" s="4">
        <v>9.0299999999999994</v>
      </c>
    </row>
    <row r="1783" spans="1:3" x14ac:dyDescent="0.3">
      <c r="A1783" s="2" t="s">
        <v>3078</v>
      </c>
      <c r="B1783" s="4">
        <v>6.7</v>
      </c>
      <c r="C1783" s="4">
        <v>9.19</v>
      </c>
    </row>
    <row r="1784" spans="1:3" x14ac:dyDescent="0.3">
      <c r="A1784" s="2" t="s">
        <v>3077</v>
      </c>
      <c r="B1784" s="4">
        <v>6.7</v>
      </c>
      <c r="C1784" s="4">
        <v>9.19</v>
      </c>
    </row>
    <row r="1785" spans="1:3" x14ac:dyDescent="0.3">
      <c r="A1785" s="2" t="s">
        <v>3076</v>
      </c>
      <c r="B1785" s="4">
        <v>6.81</v>
      </c>
      <c r="C1785" s="4">
        <v>9.3000000000000007</v>
      </c>
    </row>
    <row r="1786" spans="1:3" x14ac:dyDescent="0.3">
      <c r="A1786" s="2" t="s">
        <v>3075</v>
      </c>
      <c r="B1786" s="4">
        <v>6.81</v>
      </c>
      <c r="C1786" s="4">
        <v>9.3000000000000007</v>
      </c>
    </row>
    <row r="1787" spans="1:3" x14ac:dyDescent="0.3">
      <c r="A1787" s="2" t="s">
        <v>3074</v>
      </c>
      <c r="B1787" s="4">
        <v>6.81</v>
      </c>
      <c r="C1787" s="4">
        <v>9.3000000000000007</v>
      </c>
    </row>
    <row r="1788" spans="1:3" x14ac:dyDescent="0.3">
      <c r="A1788" s="2" t="s">
        <v>3073</v>
      </c>
      <c r="B1788" s="4">
        <v>6.79</v>
      </c>
      <c r="C1788" s="4">
        <v>9.26</v>
      </c>
    </row>
    <row r="1789" spans="1:3" x14ac:dyDescent="0.3">
      <c r="A1789" s="2" t="s">
        <v>3072</v>
      </c>
      <c r="B1789" s="4">
        <v>6.71</v>
      </c>
      <c r="C1789" s="4">
        <v>9.15</v>
      </c>
    </row>
    <row r="1790" spans="1:3" x14ac:dyDescent="0.3">
      <c r="A1790" s="2" t="s">
        <v>3071</v>
      </c>
      <c r="B1790" s="4">
        <v>6.71</v>
      </c>
      <c r="C1790" s="4">
        <v>9.15</v>
      </c>
    </row>
    <row r="1791" spans="1:3" x14ac:dyDescent="0.3">
      <c r="A1791" s="2" t="s">
        <v>3070</v>
      </c>
      <c r="B1791" s="4">
        <v>6.73</v>
      </c>
      <c r="C1791" s="4">
        <v>9.16</v>
      </c>
    </row>
    <row r="1792" spans="1:3" x14ac:dyDescent="0.3">
      <c r="A1792" s="2" t="s">
        <v>3069</v>
      </c>
      <c r="B1792" s="4">
        <v>6.73</v>
      </c>
      <c r="C1792" s="4">
        <v>9.16</v>
      </c>
    </row>
    <row r="1793" spans="1:3" x14ac:dyDescent="0.3">
      <c r="A1793" s="2" t="s">
        <v>3068</v>
      </c>
      <c r="B1793" s="4">
        <v>6.72</v>
      </c>
      <c r="C1793" s="4">
        <v>9.14</v>
      </c>
    </row>
    <row r="1794" spans="1:3" x14ac:dyDescent="0.3">
      <c r="A1794" s="2" t="s">
        <v>3067</v>
      </c>
      <c r="B1794" s="4">
        <v>6.74</v>
      </c>
      <c r="C1794" s="4">
        <v>9.14</v>
      </c>
    </row>
    <row r="1795" spans="1:3" x14ac:dyDescent="0.3">
      <c r="A1795" s="2" t="s">
        <v>3066</v>
      </c>
      <c r="B1795" s="4">
        <v>6.78</v>
      </c>
      <c r="C1795" s="4">
        <v>9.17</v>
      </c>
    </row>
    <row r="1796" spans="1:3" x14ac:dyDescent="0.3">
      <c r="A1796" s="2" t="s">
        <v>3065</v>
      </c>
      <c r="B1796" s="4">
        <v>6.78</v>
      </c>
      <c r="C1796" s="4">
        <v>9.15</v>
      </c>
    </row>
    <row r="1797" spans="1:3" x14ac:dyDescent="0.3">
      <c r="A1797" s="2" t="s">
        <v>3064</v>
      </c>
      <c r="B1797" s="4">
        <v>6.77</v>
      </c>
      <c r="C1797" s="4">
        <v>9.1199999999999992</v>
      </c>
    </row>
    <row r="1798" spans="1:3" x14ac:dyDescent="0.3">
      <c r="A1798" s="2" t="s">
        <v>3063</v>
      </c>
      <c r="B1798" s="4">
        <v>6.77</v>
      </c>
      <c r="C1798" s="4">
        <v>9.1199999999999992</v>
      </c>
    </row>
    <row r="1799" spans="1:3" x14ac:dyDescent="0.3">
      <c r="A1799" s="2" t="s">
        <v>3062</v>
      </c>
      <c r="B1799" s="4">
        <v>6.77</v>
      </c>
      <c r="C1799" s="4">
        <v>9.1199999999999992</v>
      </c>
    </row>
    <row r="1800" spans="1:3" x14ac:dyDescent="0.3">
      <c r="A1800" s="2" t="s">
        <v>3061</v>
      </c>
      <c r="B1800" s="4">
        <v>6.91</v>
      </c>
      <c r="C1800" s="4">
        <v>9.25</v>
      </c>
    </row>
    <row r="1801" spans="1:3" x14ac:dyDescent="0.3">
      <c r="A1801" s="2" t="s">
        <v>3060</v>
      </c>
      <c r="B1801" s="4">
        <v>6.92</v>
      </c>
      <c r="C1801" s="4">
        <v>9.25</v>
      </c>
    </row>
    <row r="1802" spans="1:3" x14ac:dyDescent="0.3">
      <c r="A1802" s="2" t="s">
        <v>3059</v>
      </c>
      <c r="B1802" s="4">
        <v>6.91</v>
      </c>
      <c r="C1802" s="4">
        <v>9.23</v>
      </c>
    </row>
    <row r="1803" spans="1:3" x14ac:dyDescent="0.3">
      <c r="A1803" s="2" t="s">
        <v>3058</v>
      </c>
      <c r="B1803" s="4">
        <v>6.91</v>
      </c>
      <c r="C1803" s="4">
        <v>9.23</v>
      </c>
    </row>
    <row r="1804" spans="1:3" x14ac:dyDescent="0.3">
      <c r="A1804" s="2" t="s">
        <v>3057</v>
      </c>
      <c r="B1804" s="4">
        <v>7.01</v>
      </c>
      <c r="C1804" s="4">
        <v>9.31</v>
      </c>
    </row>
    <row r="1805" spans="1:3" x14ac:dyDescent="0.3">
      <c r="A1805" s="2" t="s">
        <v>3056</v>
      </c>
      <c r="B1805" s="4">
        <v>7</v>
      </c>
      <c r="C1805" s="4">
        <v>9.3000000000000007</v>
      </c>
    </row>
    <row r="1806" spans="1:3" x14ac:dyDescent="0.3">
      <c r="A1806" s="2" t="s">
        <v>3055</v>
      </c>
      <c r="B1806" s="4">
        <v>6.92</v>
      </c>
      <c r="C1806" s="4">
        <v>9.2100000000000009</v>
      </c>
    </row>
    <row r="1807" spans="1:3" x14ac:dyDescent="0.3">
      <c r="A1807" s="2" t="s">
        <v>3054</v>
      </c>
      <c r="B1807" s="4">
        <v>6.75</v>
      </c>
      <c r="C1807" s="4">
        <v>9.0299999999999994</v>
      </c>
    </row>
    <row r="1808" spans="1:3" x14ac:dyDescent="0.3">
      <c r="A1808" s="2" t="s">
        <v>3053</v>
      </c>
      <c r="B1808" s="4">
        <v>6.76</v>
      </c>
      <c r="C1808" s="4">
        <v>9.0399999999999991</v>
      </c>
    </row>
    <row r="1809" spans="1:3" x14ac:dyDescent="0.3">
      <c r="A1809" s="2" t="s">
        <v>3052</v>
      </c>
      <c r="B1809" s="4">
        <v>6.67</v>
      </c>
      <c r="C1809" s="4">
        <v>8.94</v>
      </c>
    </row>
    <row r="1810" spans="1:3" x14ac:dyDescent="0.3">
      <c r="A1810" s="2" t="s">
        <v>3051</v>
      </c>
      <c r="B1810" s="4">
        <v>6.58</v>
      </c>
      <c r="C1810" s="4">
        <v>8.84</v>
      </c>
    </row>
    <row r="1811" spans="1:3" x14ac:dyDescent="0.3">
      <c r="A1811" s="2" t="s">
        <v>3050</v>
      </c>
      <c r="B1811" s="4">
        <v>6.67</v>
      </c>
      <c r="C1811" s="4">
        <v>8.93</v>
      </c>
    </row>
    <row r="1812" spans="1:3" x14ac:dyDescent="0.3">
      <c r="A1812" s="2" t="s">
        <v>3049</v>
      </c>
      <c r="B1812" s="4">
        <v>6.6</v>
      </c>
      <c r="C1812" s="4">
        <v>8.85</v>
      </c>
    </row>
    <row r="1813" spans="1:3" x14ac:dyDescent="0.3">
      <c r="A1813" s="2" t="s">
        <v>3048</v>
      </c>
      <c r="B1813" s="4">
        <v>6.57</v>
      </c>
      <c r="C1813" s="4">
        <v>8.81</v>
      </c>
    </row>
    <row r="1814" spans="1:3" x14ac:dyDescent="0.3">
      <c r="A1814" s="2" t="s">
        <v>3047</v>
      </c>
      <c r="B1814" s="4">
        <v>6.53</v>
      </c>
      <c r="C1814" s="4">
        <v>8.7799999999999994</v>
      </c>
    </row>
    <row r="1815" spans="1:3" x14ac:dyDescent="0.3">
      <c r="A1815" s="2" t="s">
        <v>3046</v>
      </c>
      <c r="B1815" s="4">
        <v>6.3</v>
      </c>
      <c r="C1815" s="4">
        <v>8.58</v>
      </c>
    </row>
    <row r="1816" spans="1:3" x14ac:dyDescent="0.3">
      <c r="A1816" s="2" t="s">
        <v>3045</v>
      </c>
      <c r="B1816" s="4">
        <v>6.35</v>
      </c>
      <c r="C1816" s="4">
        <v>8.6300000000000008</v>
      </c>
    </row>
    <row r="1817" spans="1:3" x14ac:dyDescent="0.3">
      <c r="A1817" s="2" t="s">
        <v>3044</v>
      </c>
      <c r="B1817" s="4">
        <v>6.45</v>
      </c>
      <c r="C1817" s="4">
        <v>8.7100000000000009</v>
      </c>
    </row>
    <row r="1818" spans="1:3" x14ac:dyDescent="0.3">
      <c r="A1818" s="2" t="s">
        <v>3043</v>
      </c>
      <c r="B1818" s="4">
        <v>6.31</v>
      </c>
      <c r="C1818" s="4">
        <v>8.58</v>
      </c>
    </row>
    <row r="1819" spans="1:3" x14ac:dyDescent="0.3">
      <c r="A1819" s="2" t="s">
        <v>3042</v>
      </c>
      <c r="B1819" s="4">
        <v>6.32</v>
      </c>
      <c r="C1819" s="4">
        <v>8.59</v>
      </c>
    </row>
    <row r="1820" spans="1:3" x14ac:dyDescent="0.3">
      <c r="A1820" s="2" t="s">
        <v>3041</v>
      </c>
      <c r="B1820" s="4">
        <v>6.33</v>
      </c>
      <c r="C1820" s="4">
        <v>8.59</v>
      </c>
    </row>
    <row r="1821" spans="1:3" x14ac:dyDescent="0.3">
      <c r="A1821" s="2" t="s">
        <v>3040</v>
      </c>
      <c r="B1821" s="4">
        <v>6.28</v>
      </c>
      <c r="C1821" s="4">
        <v>8.5399999999999991</v>
      </c>
    </row>
    <row r="1822" spans="1:3" x14ac:dyDescent="0.3">
      <c r="A1822" s="2" t="s">
        <v>3039</v>
      </c>
      <c r="B1822" s="4">
        <v>6.29</v>
      </c>
      <c r="C1822" s="4">
        <v>8.5500000000000007</v>
      </c>
    </row>
    <row r="1823" spans="1:3" x14ac:dyDescent="0.3">
      <c r="A1823" s="2" t="s">
        <v>3038</v>
      </c>
      <c r="B1823" s="4">
        <v>6.4</v>
      </c>
      <c r="C1823" s="4">
        <v>8.66</v>
      </c>
    </row>
    <row r="1824" spans="1:3" x14ac:dyDescent="0.3">
      <c r="A1824" s="2" t="s">
        <v>3037</v>
      </c>
      <c r="B1824" s="4">
        <v>6.38</v>
      </c>
      <c r="C1824" s="4">
        <v>8.64</v>
      </c>
    </row>
    <row r="1825" spans="1:3" x14ac:dyDescent="0.3">
      <c r="A1825" s="2" t="s">
        <v>3036</v>
      </c>
      <c r="B1825" s="4">
        <v>6.36</v>
      </c>
      <c r="C1825" s="4">
        <v>8.6199999999999992</v>
      </c>
    </row>
    <row r="1826" spans="1:3" x14ac:dyDescent="0.3">
      <c r="A1826" s="2" t="s">
        <v>3035</v>
      </c>
      <c r="B1826" s="4">
        <v>6.32</v>
      </c>
      <c r="C1826" s="4">
        <v>8.58</v>
      </c>
    </row>
    <row r="1827" spans="1:3" x14ac:dyDescent="0.3">
      <c r="A1827" s="2" t="s">
        <v>3034</v>
      </c>
      <c r="B1827" s="4">
        <v>6.25</v>
      </c>
      <c r="C1827" s="4">
        <v>8.51</v>
      </c>
    </row>
    <row r="1828" spans="1:3" x14ac:dyDescent="0.3">
      <c r="A1828" s="2" t="s">
        <v>3033</v>
      </c>
      <c r="B1828" s="4">
        <v>6.24</v>
      </c>
      <c r="C1828" s="4">
        <v>8.5</v>
      </c>
    </row>
    <row r="1829" spans="1:3" x14ac:dyDescent="0.3">
      <c r="A1829" s="2" t="s">
        <v>3032</v>
      </c>
      <c r="B1829" s="4">
        <v>6.26</v>
      </c>
      <c r="C1829" s="4">
        <v>8.52</v>
      </c>
    </row>
    <row r="1830" spans="1:3" x14ac:dyDescent="0.3">
      <c r="A1830" s="2" t="s">
        <v>3031</v>
      </c>
      <c r="B1830" s="4">
        <v>6.24</v>
      </c>
      <c r="C1830" s="4">
        <v>8.5</v>
      </c>
    </row>
    <row r="1831" spans="1:3" x14ac:dyDescent="0.3">
      <c r="A1831" s="2" t="s">
        <v>3030</v>
      </c>
      <c r="B1831" s="4">
        <v>6.27</v>
      </c>
      <c r="C1831" s="4">
        <v>8.5299999999999994</v>
      </c>
    </row>
    <row r="1832" spans="1:3" x14ac:dyDescent="0.3">
      <c r="A1832" s="2" t="s">
        <v>3029</v>
      </c>
      <c r="B1832" s="4">
        <v>6.25</v>
      </c>
      <c r="C1832" s="4">
        <v>8.51</v>
      </c>
    </row>
    <row r="1833" spans="1:3" x14ac:dyDescent="0.3">
      <c r="A1833" s="2" t="s">
        <v>3028</v>
      </c>
      <c r="B1833" s="4">
        <v>6.32</v>
      </c>
      <c r="C1833" s="4">
        <v>8.58</v>
      </c>
    </row>
    <row r="1834" spans="1:3" x14ac:dyDescent="0.3">
      <c r="A1834" s="2" t="s">
        <v>3027</v>
      </c>
      <c r="B1834" s="4">
        <v>6.23</v>
      </c>
      <c r="C1834" s="4">
        <v>8.51</v>
      </c>
    </row>
    <row r="1835" spans="1:3" x14ac:dyDescent="0.3">
      <c r="A1835" s="2" t="s">
        <v>3026</v>
      </c>
      <c r="B1835" s="4">
        <v>6.26</v>
      </c>
      <c r="C1835" s="4">
        <v>8.5399999999999991</v>
      </c>
    </row>
    <row r="1836" spans="1:3" x14ac:dyDescent="0.3">
      <c r="A1836" s="2" t="s">
        <v>3025</v>
      </c>
      <c r="B1836" s="4">
        <v>6.27</v>
      </c>
      <c r="C1836" s="4">
        <v>8.5500000000000007</v>
      </c>
    </row>
    <row r="1837" spans="1:3" x14ac:dyDescent="0.3">
      <c r="A1837" s="2" t="s">
        <v>3024</v>
      </c>
      <c r="B1837" s="4">
        <v>6.25</v>
      </c>
      <c r="C1837" s="4">
        <v>8.5299999999999994</v>
      </c>
    </row>
    <row r="1838" spans="1:3" x14ac:dyDescent="0.3">
      <c r="A1838" s="2" t="s">
        <v>3023</v>
      </c>
      <c r="B1838" s="4">
        <v>6.2</v>
      </c>
      <c r="C1838" s="4">
        <v>8.5</v>
      </c>
    </row>
    <row r="1839" spans="1:3" x14ac:dyDescent="0.3">
      <c r="A1839" s="2" t="s">
        <v>3022</v>
      </c>
      <c r="B1839" s="4">
        <v>6.14</v>
      </c>
      <c r="C1839" s="4">
        <v>8.44</v>
      </c>
    </row>
    <row r="1840" spans="1:3" x14ac:dyDescent="0.3">
      <c r="A1840" s="2" t="s">
        <v>3021</v>
      </c>
      <c r="B1840" s="4">
        <v>6.09</v>
      </c>
      <c r="C1840" s="4">
        <v>8.39</v>
      </c>
    </row>
    <row r="1841" spans="1:3" x14ac:dyDescent="0.3">
      <c r="A1841" s="2" t="s">
        <v>3020</v>
      </c>
      <c r="B1841" s="4">
        <v>6.1</v>
      </c>
      <c r="C1841" s="4">
        <v>8.4</v>
      </c>
    </row>
    <row r="1842" spans="1:3" x14ac:dyDescent="0.3">
      <c r="A1842" s="2" t="s">
        <v>3019</v>
      </c>
      <c r="B1842" s="4">
        <v>6.05</v>
      </c>
      <c r="C1842" s="4">
        <v>8.3800000000000008</v>
      </c>
    </row>
    <row r="1843" spans="1:3" x14ac:dyDescent="0.3">
      <c r="A1843" s="2" t="s">
        <v>3018</v>
      </c>
      <c r="B1843" s="4">
        <v>6.06</v>
      </c>
      <c r="C1843" s="4">
        <v>8.41</v>
      </c>
    </row>
    <row r="1844" spans="1:3" x14ac:dyDescent="0.3">
      <c r="A1844" s="2" t="s">
        <v>3017</v>
      </c>
      <c r="B1844" s="4">
        <v>6.1</v>
      </c>
      <c r="C1844" s="4">
        <v>8.4499999999999993</v>
      </c>
    </row>
    <row r="1845" spans="1:3" x14ac:dyDescent="0.3">
      <c r="A1845" s="2" t="s">
        <v>3016</v>
      </c>
      <c r="B1845" s="4">
        <v>6.16</v>
      </c>
      <c r="C1845" s="4">
        <v>8.5399999999999991</v>
      </c>
    </row>
    <row r="1846" spans="1:3" x14ac:dyDescent="0.3">
      <c r="A1846" s="2" t="s">
        <v>3015</v>
      </c>
      <c r="B1846" s="4">
        <v>6.16</v>
      </c>
      <c r="C1846" s="4">
        <v>8.5500000000000007</v>
      </c>
    </row>
    <row r="1847" spans="1:3" x14ac:dyDescent="0.3">
      <c r="A1847" s="2" t="s">
        <v>3014</v>
      </c>
      <c r="B1847" s="4">
        <v>6.16</v>
      </c>
      <c r="C1847" s="4">
        <v>8.5500000000000007</v>
      </c>
    </row>
    <row r="1848" spans="1:3" x14ac:dyDescent="0.3">
      <c r="A1848" s="2" t="s">
        <v>3013</v>
      </c>
      <c r="B1848" s="4">
        <v>6.24</v>
      </c>
      <c r="C1848" s="4">
        <v>8.65</v>
      </c>
    </row>
    <row r="1849" spans="1:3" x14ac:dyDescent="0.3">
      <c r="A1849" s="2" t="s">
        <v>3012</v>
      </c>
      <c r="B1849" s="4">
        <v>6.21</v>
      </c>
      <c r="C1849" s="4">
        <v>8.6300000000000008</v>
      </c>
    </row>
    <row r="1850" spans="1:3" x14ac:dyDescent="0.3">
      <c r="A1850" s="2" t="s">
        <v>3011</v>
      </c>
      <c r="B1850" s="4">
        <v>6.26</v>
      </c>
      <c r="C1850" s="4">
        <v>8.6999999999999993</v>
      </c>
    </row>
    <row r="1851" spans="1:3" x14ac:dyDescent="0.3">
      <c r="A1851" s="2" t="s">
        <v>3010</v>
      </c>
      <c r="B1851" s="4">
        <v>6.06</v>
      </c>
      <c r="C1851" s="4">
        <v>8.5</v>
      </c>
    </row>
    <row r="1852" spans="1:3" x14ac:dyDescent="0.3">
      <c r="A1852" s="2" t="s">
        <v>3009</v>
      </c>
      <c r="B1852" s="4">
        <v>6.15</v>
      </c>
      <c r="C1852" s="4">
        <v>8.6199999999999992</v>
      </c>
    </row>
    <row r="1853" spans="1:3" x14ac:dyDescent="0.3">
      <c r="A1853" s="2" t="s">
        <v>3008</v>
      </c>
      <c r="B1853" s="4">
        <v>6.1</v>
      </c>
      <c r="C1853" s="4">
        <v>8.57</v>
      </c>
    </row>
    <row r="1854" spans="1:3" x14ac:dyDescent="0.3">
      <c r="A1854" s="2" t="s">
        <v>3007</v>
      </c>
      <c r="B1854" s="4">
        <v>6.08</v>
      </c>
      <c r="C1854" s="4">
        <v>8.5500000000000007</v>
      </c>
    </row>
    <row r="1855" spans="1:3" x14ac:dyDescent="0.3">
      <c r="A1855" s="2" t="s">
        <v>3006</v>
      </c>
      <c r="B1855" s="4">
        <v>6.18</v>
      </c>
      <c r="C1855" s="4">
        <v>8.65</v>
      </c>
    </row>
    <row r="1856" spans="1:3" x14ac:dyDescent="0.3">
      <c r="A1856" s="2" t="s">
        <v>3005</v>
      </c>
      <c r="B1856" s="4">
        <v>6.17</v>
      </c>
      <c r="C1856" s="4">
        <v>8.6300000000000008</v>
      </c>
    </row>
    <row r="1857" spans="1:3" x14ac:dyDescent="0.3">
      <c r="A1857" s="2" t="s">
        <v>3004</v>
      </c>
      <c r="B1857" s="4">
        <v>6.17</v>
      </c>
      <c r="C1857" s="4">
        <v>8.6300000000000008</v>
      </c>
    </row>
    <row r="1858" spans="1:3" x14ac:dyDescent="0.3">
      <c r="A1858" s="2" t="s">
        <v>3003</v>
      </c>
      <c r="B1858" s="4">
        <v>6.07</v>
      </c>
      <c r="C1858" s="4">
        <v>8.5299999999999994</v>
      </c>
    </row>
    <row r="1859" spans="1:3" x14ac:dyDescent="0.3">
      <c r="A1859" s="2" t="s">
        <v>3002</v>
      </c>
      <c r="B1859" s="4">
        <v>6.07</v>
      </c>
      <c r="C1859" s="4">
        <v>8.5299999999999994</v>
      </c>
    </row>
    <row r="1860" spans="1:3" x14ac:dyDescent="0.3">
      <c r="A1860" s="2" t="s">
        <v>3001</v>
      </c>
      <c r="B1860" s="4">
        <v>6.01</v>
      </c>
      <c r="C1860" s="4">
        <v>8.48</v>
      </c>
    </row>
    <row r="1861" spans="1:3" x14ac:dyDescent="0.3">
      <c r="A1861" s="2" t="s">
        <v>3000</v>
      </c>
      <c r="B1861" s="4">
        <v>6.04</v>
      </c>
      <c r="C1861" s="4">
        <v>8.51</v>
      </c>
    </row>
    <row r="1862" spans="1:3" x14ac:dyDescent="0.3">
      <c r="A1862" s="2" t="s">
        <v>2999</v>
      </c>
      <c r="B1862" s="4">
        <v>6.01</v>
      </c>
      <c r="C1862" s="4">
        <v>8.49</v>
      </c>
    </row>
    <row r="1863" spans="1:3" x14ac:dyDescent="0.3">
      <c r="A1863" s="2" t="s">
        <v>2998</v>
      </c>
      <c r="B1863" s="4">
        <v>6.05</v>
      </c>
      <c r="C1863" s="4">
        <v>8.5500000000000007</v>
      </c>
    </row>
    <row r="1864" spans="1:3" x14ac:dyDescent="0.3">
      <c r="A1864" s="2" t="s">
        <v>2997</v>
      </c>
      <c r="B1864" s="4">
        <v>6.05</v>
      </c>
      <c r="C1864" s="4">
        <v>8.5500000000000007</v>
      </c>
    </row>
    <row r="1865" spans="1:3" x14ac:dyDescent="0.3">
      <c r="A1865" s="2" t="s">
        <v>2996</v>
      </c>
      <c r="B1865" s="4">
        <v>6.03</v>
      </c>
      <c r="C1865" s="4">
        <v>8.5299999999999994</v>
      </c>
    </row>
    <row r="1866" spans="1:3" x14ac:dyDescent="0.3">
      <c r="A1866" s="2" t="s">
        <v>2995</v>
      </c>
      <c r="B1866" s="4">
        <v>5.95</v>
      </c>
      <c r="C1866" s="4">
        <v>8.4700000000000006</v>
      </c>
    </row>
    <row r="1867" spans="1:3" x14ac:dyDescent="0.3">
      <c r="A1867" s="2" t="s">
        <v>2994</v>
      </c>
      <c r="B1867" s="4">
        <v>5.83</v>
      </c>
      <c r="C1867" s="4">
        <v>8.3800000000000008</v>
      </c>
    </row>
    <row r="1868" spans="1:3" x14ac:dyDescent="0.3">
      <c r="A1868" s="2" t="s">
        <v>2993</v>
      </c>
      <c r="B1868" s="4">
        <v>5.87</v>
      </c>
      <c r="C1868" s="4">
        <v>8.42</v>
      </c>
    </row>
    <row r="1869" spans="1:3" x14ac:dyDescent="0.3">
      <c r="A1869" s="2" t="s">
        <v>2992</v>
      </c>
      <c r="B1869" s="4">
        <v>5.88</v>
      </c>
      <c r="C1869" s="4">
        <v>8.44</v>
      </c>
    </row>
    <row r="1870" spans="1:3" x14ac:dyDescent="0.3">
      <c r="A1870" s="2" t="s">
        <v>2991</v>
      </c>
      <c r="B1870" s="4">
        <v>5.86</v>
      </c>
      <c r="C1870" s="4">
        <v>8.42</v>
      </c>
    </row>
    <row r="1871" spans="1:3" x14ac:dyDescent="0.3">
      <c r="A1871" s="2" t="s">
        <v>2990</v>
      </c>
      <c r="B1871" s="4">
        <v>5.86</v>
      </c>
      <c r="C1871" s="4">
        <v>8.42</v>
      </c>
    </row>
    <row r="1872" spans="1:3" x14ac:dyDescent="0.3">
      <c r="A1872" s="2" t="s">
        <v>2989</v>
      </c>
      <c r="B1872" s="4">
        <v>5.87</v>
      </c>
      <c r="C1872" s="4">
        <v>8.43</v>
      </c>
    </row>
    <row r="1873" spans="1:3" x14ac:dyDescent="0.3">
      <c r="A1873" s="2" t="s">
        <v>2988</v>
      </c>
      <c r="B1873" s="4">
        <v>5.9</v>
      </c>
      <c r="C1873" s="4">
        <v>8.4600000000000009</v>
      </c>
    </row>
    <row r="1874" spans="1:3" x14ac:dyDescent="0.3">
      <c r="A1874" s="2" t="s">
        <v>2987</v>
      </c>
      <c r="B1874" s="4">
        <v>5.89</v>
      </c>
      <c r="C1874" s="4">
        <v>8.4499999999999993</v>
      </c>
    </row>
    <row r="1875" spans="1:3" x14ac:dyDescent="0.3">
      <c r="A1875" s="2" t="s">
        <v>2986</v>
      </c>
      <c r="B1875" s="4">
        <v>5.85</v>
      </c>
      <c r="C1875" s="4">
        <v>8.44</v>
      </c>
    </row>
    <row r="1876" spans="1:3" x14ac:dyDescent="0.3">
      <c r="A1876" s="2" t="s">
        <v>2985</v>
      </c>
      <c r="B1876" s="4">
        <v>5.87</v>
      </c>
      <c r="C1876" s="4">
        <v>8.4600000000000009</v>
      </c>
    </row>
    <row r="1877" spans="1:3" x14ac:dyDescent="0.3">
      <c r="A1877" s="2" t="s">
        <v>2984</v>
      </c>
      <c r="B1877" s="4">
        <v>5.85</v>
      </c>
      <c r="C1877" s="4">
        <v>8.4600000000000009</v>
      </c>
    </row>
    <row r="1878" spans="1:3" x14ac:dyDescent="0.3">
      <c r="A1878" s="2" t="s">
        <v>2983</v>
      </c>
      <c r="B1878" s="4">
        <v>5.87</v>
      </c>
      <c r="C1878" s="4">
        <v>8.48</v>
      </c>
    </row>
    <row r="1879" spans="1:3" x14ac:dyDescent="0.3">
      <c r="A1879" s="2" t="s">
        <v>2982</v>
      </c>
      <c r="B1879" s="4">
        <v>5.85</v>
      </c>
      <c r="C1879" s="4">
        <v>8.4700000000000006</v>
      </c>
    </row>
    <row r="1880" spans="1:3" x14ac:dyDescent="0.3">
      <c r="A1880" s="2" t="s">
        <v>2981</v>
      </c>
      <c r="B1880" s="4">
        <v>5.84</v>
      </c>
      <c r="C1880" s="4">
        <v>8.4700000000000006</v>
      </c>
    </row>
    <row r="1881" spans="1:3" x14ac:dyDescent="0.3">
      <c r="A1881" s="2" t="s">
        <v>2980</v>
      </c>
      <c r="B1881" s="4">
        <v>5.82</v>
      </c>
      <c r="C1881" s="4">
        <v>8.4499999999999993</v>
      </c>
    </row>
    <row r="1882" spans="1:3" x14ac:dyDescent="0.3">
      <c r="A1882" s="2" t="s">
        <v>2979</v>
      </c>
      <c r="B1882" s="4">
        <v>5.84</v>
      </c>
      <c r="C1882" s="4">
        <v>8.4700000000000006</v>
      </c>
    </row>
    <row r="1883" spans="1:3" x14ac:dyDescent="0.3">
      <c r="A1883" s="2" t="s">
        <v>2978</v>
      </c>
      <c r="B1883" s="4">
        <v>5.86</v>
      </c>
      <c r="C1883" s="4">
        <v>8.49</v>
      </c>
    </row>
    <row r="1884" spans="1:3" x14ac:dyDescent="0.3">
      <c r="A1884" s="2" t="s">
        <v>2977</v>
      </c>
      <c r="B1884" s="4">
        <v>5.91</v>
      </c>
      <c r="C1884" s="4">
        <v>8.5399999999999991</v>
      </c>
    </row>
    <row r="1885" spans="1:3" x14ac:dyDescent="0.3">
      <c r="A1885" s="2" t="s">
        <v>2976</v>
      </c>
      <c r="B1885" s="4">
        <v>6.14</v>
      </c>
      <c r="C1885" s="4">
        <v>8.7799999999999994</v>
      </c>
    </row>
    <row r="1886" spans="1:3" x14ac:dyDescent="0.3">
      <c r="A1886" s="2" t="s">
        <v>2975</v>
      </c>
      <c r="B1886" s="4">
        <v>6.14</v>
      </c>
      <c r="C1886" s="4">
        <v>8.7799999999999994</v>
      </c>
    </row>
    <row r="1887" spans="1:3" x14ac:dyDescent="0.3">
      <c r="A1887" s="2" t="s">
        <v>2974</v>
      </c>
      <c r="B1887" s="4">
        <v>6.22</v>
      </c>
      <c r="C1887" s="4">
        <v>8.8800000000000008</v>
      </c>
    </row>
    <row r="1888" spans="1:3" x14ac:dyDescent="0.3">
      <c r="A1888" s="2" t="s">
        <v>2973</v>
      </c>
      <c r="B1888" s="4">
        <v>6.2</v>
      </c>
      <c r="C1888" s="4">
        <v>8.8699999999999992</v>
      </c>
    </row>
    <row r="1889" spans="1:3" x14ac:dyDescent="0.3">
      <c r="A1889" s="2" t="s">
        <v>2972</v>
      </c>
      <c r="B1889" s="4">
        <v>6.19</v>
      </c>
      <c r="C1889" s="4">
        <v>8.86</v>
      </c>
    </row>
    <row r="1890" spans="1:3" x14ac:dyDescent="0.3">
      <c r="A1890" s="2" t="s">
        <v>2971</v>
      </c>
      <c r="B1890" s="4">
        <v>6.24</v>
      </c>
      <c r="C1890" s="4">
        <v>8.91</v>
      </c>
    </row>
    <row r="1891" spans="1:3" x14ac:dyDescent="0.3">
      <c r="A1891" s="2" t="s">
        <v>2970</v>
      </c>
      <c r="B1891" s="4">
        <v>6.39</v>
      </c>
      <c r="C1891" s="4">
        <v>9.06</v>
      </c>
    </row>
    <row r="1892" spans="1:3" x14ac:dyDescent="0.3">
      <c r="A1892" s="2" t="s">
        <v>2969</v>
      </c>
      <c r="B1892" s="4">
        <v>6.27</v>
      </c>
      <c r="C1892" s="4">
        <v>8.9499999999999993</v>
      </c>
    </row>
    <row r="1893" spans="1:3" x14ac:dyDescent="0.3">
      <c r="A1893" s="2" t="s">
        <v>2968</v>
      </c>
      <c r="B1893" s="4">
        <v>6.33</v>
      </c>
      <c r="C1893" s="4">
        <v>9.01</v>
      </c>
    </row>
    <row r="1894" spans="1:3" x14ac:dyDescent="0.3">
      <c r="A1894" s="2" t="s">
        <v>2967</v>
      </c>
      <c r="B1894" s="4">
        <v>6.29</v>
      </c>
      <c r="C1894" s="4">
        <v>8.9700000000000006</v>
      </c>
    </row>
    <row r="1895" spans="1:3" x14ac:dyDescent="0.3">
      <c r="A1895" s="2" t="s">
        <v>2966</v>
      </c>
      <c r="B1895" s="4">
        <v>6.34</v>
      </c>
      <c r="C1895" s="4">
        <v>9.02</v>
      </c>
    </row>
    <row r="1896" spans="1:3" x14ac:dyDescent="0.3">
      <c r="A1896" s="2" t="s">
        <v>2965</v>
      </c>
      <c r="B1896" s="4">
        <v>6.35</v>
      </c>
      <c r="C1896" s="4">
        <v>9.0399999999999991</v>
      </c>
    </row>
    <row r="1897" spans="1:3" x14ac:dyDescent="0.3">
      <c r="A1897" s="2" t="s">
        <v>2964</v>
      </c>
      <c r="B1897" s="4">
        <v>6.3</v>
      </c>
      <c r="C1897" s="4">
        <v>9</v>
      </c>
    </row>
    <row r="1898" spans="1:3" x14ac:dyDescent="0.3">
      <c r="A1898" s="2" t="s">
        <v>2963</v>
      </c>
      <c r="B1898" s="4">
        <v>6.31</v>
      </c>
      <c r="C1898" s="4">
        <v>9.01</v>
      </c>
    </row>
    <row r="1899" spans="1:3" x14ac:dyDescent="0.3">
      <c r="A1899" s="2" t="s">
        <v>2962</v>
      </c>
      <c r="B1899" s="4">
        <v>6.38</v>
      </c>
      <c r="C1899" s="4">
        <v>9.08</v>
      </c>
    </row>
    <row r="1900" spans="1:3" x14ac:dyDescent="0.3">
      <c r="A1900" s="2" t="s">
        <v>2961</v>
      </c>
      <c r="B1900" s="4">
        <v>6.41</v>
      </c>
      <c r="C1900" s="4">
        <v>9.11</v>
      </c>
    </row>
    <row r="1901" spans="1:3" x14ac:dyDescent="0.3">
      <c r="A1901" s="2" t="s">
        <v>2960</v>
      </c>
      <c r="B1901" s="4">
        <v>6.5</v>
      </c>
      <c r="C1901" s="4">
        <v>9.19</v>
      </c>
    </row>
    <row r="1902" spans="1:3" x14ac:dyDescent="0.3">
      <c r="A1902" s="2" t="s">
        <v>2959</v>
      </c>
      <c r="B1902" s="4">
        <v>6.5</v>
      </c>
      <c r="C1902" s="4">
        <v>9.19</v>
      </c>
    </row>
    <row r="1903" spans="1:3" x14ac:dyDescent="0.3">
      <c r="A1903" s="2" t="s">
        <v>2958</v>
      </c>
      <c r="B1903" s="4">
        <v>6.49</v>
      </c>
      <c r="C1903" s="4">
        <v>9.17</v>
      </c>
    </row>
    <row r="1904" spans="1:3" x14ac:dyDescent="0.3">
      <c r="A1904" s="2" t="s">
        <v>2957</v>
      </c>
      <c r="B1904" s="4">
        <v>6.48</v>
      </c>
      <c r="C1904" s="4">
        <v>9.16</v>
      </c>
    </row>
    <row r="1905" spans="1:3" x14ac:dyDescent="0.3">
      <c r="A1905" s="2" t="s">
        <v>2956</v>
      </c>
      <c r="B1905" s="4">
        <v>6.65</v>
      </c>
      <c r="C1905" s="4">
        <v>9.35</v>
      </c>
    </row>
    <row r="1906" spans="1:3" x14ac:dyDescent="0.3">
      <c r="A1906" s="2" t="s">
        <v>2955</v>
      </c>
      <c r="B1906" s="4">
        <v>6.76</v>
      </c>
      <c r="C1906" s="4">
        <v>9.4499999999999993</v>
      </c>
    </row>
    <row r="1907" spans="1:3" x14ac:dyDescent="0.3">
      <c r="A1907" s="2" t="s">
        <v>2954</v>
      </c>
      <c r="B1907" s="4">
        <v>6.71</v>
      </c>
      <c r="C1907" s="4">
        <v>9.43</v>
      </c>
    </row>
    <row r="1908" spans="1:3" x14ac:dyDescent="0.3">
      <c r="A1908" s="2" t="s">
        <v>2953</v>
      </c>
      <c r="B1908" s="4">
        <v>6.71</v>
      </c>
      <c r="C1908" s="4">
        <v>9.44</v>
      </c>
    </row>
    <row r="1909" spans="1:3" x14ac:dyDescent="0.3">
      <c r="A1909" s="2" t="s">
        <v>2952</v>
      </c>
      <c r="B1909" s="4">
        <v>6.71</v>
      </c>
      <c r="C1909" s="4">
        <v>9.44</v>
      </c>
    </row>
    <row r="1910" spans="1:3" x14ac:dyDescent="0.3">
      <c r="A1910" s="2" t="s">
        <v>2951</v>
      </c>
      <c r="B1910" s="4">
        <v>6.67</v>
      </c>
      <c r="C1910" s="4">
        <v>9.41</v>
      </c>
    </row>
    <row r="1911" spans="1:3" x14ac:dyDescent="0.3">
      <c r="A1911" s="2" t="s">
        <v>2950</v>
      </c>
      <c r="B1911" s="4">
        <v>6.63</v>
      </c>
      <c r="C1911" s="4">
        <v>9.3800000000000008</v>
      </c>
    </row>
    <row r="1912" spans="1:3" x14ac:dyDescent="0.3">
      <c r="A1912" s="2" t="s">
        <v>2949</v>
      </c>
      <c r="B1912" s="4">
        <v>6.65</v>
      </c>
      <c r="C1912" s="4">
        <v>9.41</v>
      </c>
    </row>
    <row r="1913" spans="1:3" x14ac:dyDescent="0.3">
      <c r="A1913" s="2" t="s">
        <v>2948</v>
      </c>
      <c r="B1913" s="4">
        <v>6.63</v>
      </c>
      <c r="C1913" s="4">
        <v>9.39</v>
      </c>
    </row>
    <row r="1914" spans="1:3" x14ac:dyDescent="0.3">
      <c r="A1914" s="2" t="s">
        <v>2947</v>
      </c>
      <c r="B1914" s="4">
        <v>6.69</v>
      </c>
      <c r="C1914" s="4">
        <v>9.4499999999999993</v>
      </c>
    </row>
    <row r="1915" spans="1:3" x14ac:dyDescent="0.3">
      <c r="A1915" s="2" t="s">
        <v>2946</v>
      </c>
      <c r="B1915" s="4">
        <v>6.85</v>
      </c>
      <c r="C1915" s="4">
        <v>9.6199999999999992</v>
      </c>
    </row>
    <row r="1916" spans="1:3" x14ac:dyDescent="0.3">
      <c r="A1916" s="2" t="s">
        <v>2945</v>
      </c>
      <c r="B1916" s="4">
        <v>6.83</v>
      </c>
      <c r="C1916" s="4">
        <v>9.61</v>
      </c>
    </row>
    <row r="1917" spans="1:3" x14ac:dyDescent="0.3">
      <c r="A1917" s="2" t="s">
        <v>2944</v>
      </c>
      <c r="B1917" s="4">
        <v>6.8</v>
      </c>
      <c r="C1917" s="4">
        <v>9.58</v>
      </c>
    </row>
    <row r="1918" spans="1:3" x14ac:dyDescent="0.3">
      <c r="A1918" s="2" t="s">
        <v>2943</v>
      </c>
      <c r="B1918" s="4">
        <v>6.72</v>
      </c>
      <c r="C1918" s="4">
        <v>9.5</v>
      </c>
    </row>
    <row r="1919" spans="1:3" x14ac:dyDescent="0.3">
      <c r="A1919" s="2" t="s">
        <v>2942</v>
      </c>
      <c r="B1919" s="4">
        <v>6.75</v>
      </c>
      <c r="C1919" s="4">
        <v>9.5299999999999994</v>
      </c>
    </row>
    <row r="1920" spans="1:3" x14ac:dyDescent="0.3">
      <c r="A1920" s="2" t="s">
        <v>2941</v>
      </c>
      <c r="B1920" s="4">
        <v>6.88</v>
      </c>
      <c r="C1920" s="4">
        <v>9.66</v>
      </c>
    </row>
    <row r="1921" spans="1:3" x14ac:dyDescent="0.3">
      <c r="A1921" s="2" t="s">
        <v>2940</v>
      </c>
      <c r="B1921" s="4">
        <v>6.85</v>
      </c>
      <c r="C1921" s="4">
        <v>9.64</v>
      </c>
    </row>
    <row r="1922" spans="1:3" x14ac:dyDescent="0.3">
      <c r="A1922" s="2" t="s">
        <v>2939</v>
      </c>
      <c r="B1922" s="4">
        <v>6.95</v>
      </c>
      <c r="C1922" s="4">
        <v>9.77</v>
      </c>
    </row>
    <row r="1923" spans="1:3" x14ac:dyDescent="0.3">
      <c r="A1923" s="2" t="s">
        <v>2938</v>
      </c>
      <c r="B1923" s="4">
        <v>7.04</v>
      </c>
      <c r="C1923" s="4">
        <v>9.86</v>
      </c>
    </row>
    <row r="1924" spans="1:3" x14ac:dyDescent="0.3">
      <c r="A1924" s="2" t="s">
        <v>2937</v>
      </c>
      <c r="B1924" s="4">
        <v>7.03</v>
      </c>
      <c r="C1924" s="4">
        <v>9.85</v>
      </c>
    </row>
    <row r="1925" spans="1:3" x14ac:dyDescent="0.3">
      <c r="A1925" s="2" t="s">
        <v>2936</v>
      </c>
      <c r="B1925" s="4">
        <v>7.03</v>
      </c>
      <c r="C1925" s="4">
        <v>9.85</v>
      </c>
    </row>
    <row r="1926" spans="1:3" x14ac:dyDescent="0.3">
      <c r="A1926" s="2" t="s">
        <v>2935</v>
      </c>
      <c r="B1926" s="4">
        <v>7</v>
      </c>
      <c r="C1926" s="4">
        <v>9.81</v>
      </c>
    </row>
    <row r="1927" spans="1:3" x14ac:dyDescent="0.3">
      <c r="A1927" s="2" t="s">
        <v>2934</v>
      </c>
      <c r="B1927" s="4">
        <v>6.96</v>
      </c>
      <c r="C1927" s="4">
        <v>9.7799999999999994</v>
      </c>
    </row>
    <row r="1928" spans="1:3" x14ac:dyDescent="0.3">
      <c r="A1928" s="2" t="s">
        <v>2933</v>
      </c>
      <c r="B1928" s="4">
        <v>6.99</v>
      </c>
      <c r="C1928" s="4">
        <v>9.81</v>
      </c>
    </row>
    <row r="1929" spans="1:3" x14ac:dyDescent="0.3">
      <c r="A1929" s="2" t="s">
        <v>2932</v>
      </c>
      <c r="B1929" s="4">
        <v>7.14</v>
      </c>
      <c r="C1929" s="4">
        <v>9.9700000000000006</v>
      </c>
    </row>
    <row r="1930" spans="1:3" x14ac:dyDescent="0.3">
      <c r="A1930" s="2" t="s">
        <v>2931</v>
      </c>
      <c r="B1930" s="4">
        <v>7.17</v>
      </c>
      <c r="C1930" s="4">
        <v>10</v>
      </c>
    </row>
    <row r="1931" spans="1:3" x14ac:dyDescent="0.3">
      <c r="A1931" s="2" t="s">
        <v>2930</v>
      </c>
      <c r="B1931" s="4">
        <v>7.14</v>
      </c>
      <c r="C1931" s="4">
        <v>9.99</v>
      </c>
    </row>
    <row r="1932" spans="1:3" x14ac:dyDescent="0.3">
      <c r="A1932" s="2" t="s">
        <v>2929</v>
      </c>
      <c r="B1932" s="4">
        <v>7.12</v>
      </c>
      <c r="C1932" s="4">
        <v>9.9700000000000006</v>
      </c>
    </row>
    <row r="1933" spans="1:3" x14ac:dyDescent="0.3">
      <c r="A1933" s="2" t="s">
        <v>2928</v>
      </c>
      <c r="B1933" s="4">
        <v>7.02</v>
      </c>
      <c r="C1933" s="4">
        <v>9.8800000000000008</v>
      </c>
    </row>
    <row r="1934" spans="1:3" x14ac:dyDescent="0.3">
      <c r="A1934" s="2" t="s">
        <v>2927</v>
      </c>
      <c r="B1934" s="4">
        <v>7</v>
      </c>
      <c r="C1934" s="4">
        <v>9.8699999999999992</v>
      </c>
    </row>
    <row r="1935" spans="1:3" x14ac:dyDescent="0.3">
      <c r="A1935" s="2" t="s">
        <v>2926</v>
      </c>
      <c r="B1935" s="4">
        <v>7.1</v>
      </c>
      <c r="C1935" s="4">
        <v>9.9700000000000006</v>
      </c>
    </row>
    <row r="1936" spans="1:3" x14ac:dyDescent="0.3">
      <c r="A1936" s="2" t="s">
        <v>2925</v>
      </c>
      <c r="B1936" s="4">
        <v>6.97</v>
      </c>
      <c r="C1936" s="4">
        <v>9.84</v>
      </c>
    </row>
    <row r="1937" spans="1:3" x14ac:dyDescent="0.3">
      <c r="A1937" s="2" t="s">
        <v>2924</v>
      </c>
      <c r="B1937" s="4">
        <v>6.92</v>
      </c>
      <c r="C1937" s="4">
        <v>9.7899999999999991</v>
      </c>
    </row>
    <row r="1938" spans="1:3" x14ac:dyDescent="0.3">
      <c r="A1938" s="2" t="s">
        <v>2923</v>
      </c>
      <c r="B1938" s="4">
        <v>6.89</v>
      </c>
      <c r="C1938" s="4">
        <v>9.76</v>
      </c>
    </row>
    <row r="1939" spans="1:3" x14ac:dyDescent="0.3">
      <c r="A1939" s="2" t="s">
        <v>2922</v>
      </c>
      <c r="B1939" s="4">
        <v>6.86</v>
      </c>
      <c r="C1939" s="4">
        <v>9.73</v>
      </c>
    </row>
    <row r="1940" spans="1:3" x14ac:dyDescent="0.3">
      <c r="A1940" s="2" t="s">
        <v>2921</v>
      </c>
      <c r="B1940" s="4">
        <v>6.94</v>
      </c>
      <c r="C1940" s="4">
        <v>9.81</v>
      </c>
    </row>
    <row r="1941" spans="1:3" x14ac:dyDescent="0.3">
      <c r="A1941" s="2" t="s">
        <v>2920</v>
      </c>
      <c r="B1941" s="4">
        <v>6.9</v>
      </c>
      <c r="C1941" s="4">
        <v>9.77</v>
      </c>
    </row>
    <row r="1942" spans="1:3" x14ac:dyDescent="0.3">
      <c r="A1942" s="2" t="s">
        <v>2919</v>
      </c>
      <c r="B1942" s="4">
        <v>6.86</v>
      </c>
      <c r="C1942" s="4">
        <v>9.73</v>
      </c>
    </row>
    <row r="1943" spans="1:3" x14ac:dyDescent="0.3">
      <c r="A1943" s="2" t="s">
        <v>2918</v>
      </c>
      <c r="B1943" s="4">
        <v>6.91</v>
      </c>
      <c r="C1943" s="4">
        <v>9.7799999999999994</v>
      </c>
    </row>
    <row r="1944" spans="1:3" x14ac:dyDescent="0.3">
      <c r="A1944" s="2" t="s">
        <v>2917</v>
      </c>
      <c r="B1944" s="4">
        <v>6.85</v>
      </c>
      <c r="C1944" s="4">
        <v>9.7200000000000006</v>
      </c>
    </row>
    <row r="1945" spans="1:3" x14ac:dyDescent="0.3">
      <c r="A1945" s="2" t="s">
        <v>2916</v>
      </c>
      <c r="B1945" s="4">
        <v>6.95</v>
      </c>
      <c r="C1945" s="4">
        <v>9.83</v>
      </c>
    </row>
    <row r="1946" spans="1:3" x14ac:dyDescent="0.3">
      <c r="A1946" s="2" t="s">
        <v>2915</v>
      </c>
      <c r="B1946" s="4">
        <v>6.93</v>
      </c>
      <c r="C1946" s="4">
        <v>9.8000000000000007</v>
      </c>
    </row>
    <row r="1947" spans="1:3" x14ac:dyDescent="0.3">
      <c r="A1947" s="2" t="s">
        <v>2914</v>
      </c>
      <c r="B1947" s="4">
        <v>6.9</v>
      </c>
      <c r="C1947" s="4">
        <v>9.77</v>
      </c>
    </row>
    <row r="1948" spans="1:3" x14ac:dyDescent="0.3">
      <c r="A1948" s="2" t="s">
        <v>2913</v>
      </c>
      <c r="B1948" s="4">
        <v>6.88</v>
      </c>
      <c r="C1948" s="4">
        <v>9.75</v>
      </c>
    </row>
    <row r="1949" spans="1:3" x14ac:dyDescent="0.3">
      <c r="A1949" s="2" t="s">
        <v>2912</v>
      </c>
      <c r="B1949" s="4">
        <v>6.92</v>
      </c>
      <c r="C1949" s="4">
        <v>9.7899999999999991</v>
      </c>
    </row>
    <row r="1950" spans="1:3" x14ac:dyDescent="0.3">
      <c r="A1950" s="2" t="s">
        <v>2911</v>
      </c>
      <c r="B1950" s="4">
        <v>6.96</v>
      </c>
      <c r="C1950" s="4">
        <v>9.83</v>
      </c>
    </row>
    <row r="1951" spans="1:3" x14ac:dyDescent="0.3">
      <c r="A1951" s="2" t="s">
        <v>2910</v>
      </c>
      <c r="B1951" s="4">
        <v>7</v>
      </c>
      <c r="C1951" s="4">
        <v>9.8800000000000008</v>
      </c>
    </row>
    <row r="1952" spans="1:3" x14ac:dyDescent="0.3">
      <c r="A1952" s="2" t="s">
        <v>2909</v>
      </c>
      <c r="B1952" s="4">
        <v>7</v>
      </c>
      <c r="C1952" s="4">
        <v>9.89</v>
      </c>
    </row>
    <row r="1953" spans="1:3" x14ac:dyDescent="0.3">
      <c r="A1953" s="2" t="s">
        <v>2908</v>
      </c>
      <c r="B1953" s="4">
        <v>7.09</v>
      </c>
      <c r="C1953" s="4">
        <v>9.99</v>
      </c>
    </row>
    <row r="1954" spans="1:3" x14ac:dyDescent="0.3">
      <c r="A1954" s="2" t="s">
        <v>2907</v>
      </c>
      <c r="B1954" s="4">
        <v>7.19</v>
      </c>
      <c r="C1954" s="4">
        <v>10.09</v>
      </c>
    </row>
    <row r="1955" spans="1:3" x14ac:dyDescent="0.3">
      <c r="A1955" s="2" t="s">
        <v>2906</v>
      </c>
      <c r="B1955" s="4">
        <v>7.17</v>
      </c>
      <c r="C1955" s="4">
        <v>10.07</v>
      </c>
    </row>
    <row r="1956" spans="1:3" x14ac:dyDescent="0.3">
      <c r="A1956" s="2" t="s">
        <v>2905</v>
      </c>
      <c r="B1956" s="4">
        <v>7.16</v>
      </c>
      <c r="C1956" s="4">
        <v>10.06</v>
      </c>
    </row>
    <row r="1957" spans="1:3" x14ac:dyDescent="0.3">
      <c r="A1957" s="2" t="s">
        <v>2904</v>
      </c>
      <c r="B1957" s="4">
        <v>7.16</v>
      </c>
      <c r="C1957" s="4">
        <v>10.06</v>
      </c>
    </row>
    <row r="1958" spans="1:3" x14ac:dyDescent="0.3">
      <c r="A1958" s="2" t="s">
        <v>2903</v>
      </c>
      <c r="B1958" s="4">
        <v>7.28</v>
      </c>
      <c r="C1958" s="4">
        <v>10.19</v>
      </c>
    </row>
    <row r="1959" spans="1:3" x14ac:dyDescent="0.3">
      <c r="A1959" s="2" t="s">
        <v>2902</v>
      </c>
      <c r="B1959" s="4">
        <v>7.37</v>
      </c>
      <c r="C1959" s="4">
        <v>10.29</v>
      </c>
    </row>
    <row r="1960" spans="1:3" x14ac:dyDescent="0.3">
      <c r="A1960" s="2" t="s">
        <v>2901</v>
      </c>
      <c r="B1960" s="4">
        <v>7.36</v>
      </c>
      <c r="C1960" s="4">
        <v>10.28</v>
      </c>
    </row>
    <row r="1961" spans="1:3" x14ac:dyDescent="0.3">
      <c r="A1961" s="2" t="s">
        <v>2900</v>
      </c>
      <c r="B1961" s="4">
        <v>7.35</v>
      </c>
      <c r="C1961" s="4">
        <v>10.27</v>
      </c>
    </row>
    <row r="1962" spans="1:3" x14ac:dyDescent="0.3">
      <c r="A1962" s="2" t="s">
        <v>2899</v>
      </c>
      <c r="B1962" s="4">
        <v>7.32</v>
      </c>
      <c r="C1962" s="4">
        <v>10.25</v>
      </c>
    </row>
    <row r="1963" spans="1:3" x14ac:dyDescent="0.3">
      <c r="A1963" s="2" t="s">
        <v>2898</v>
      </c>
      <c r="B1963" s="4">
        <v>7.34</v>
      </c>
      <c r="C1963" s="4">
        <v>10.27</v>
      </c>
    </row>
    <row r="1964" spans="1:3" x14ac:dyDescent="0.3">
      <c r="A1964" s="2" t="s">
        <v>2897</v>
      </c>
      <c r="B1964" s="4">
        <v>7.46</v>
      </c>
      <c r="C1964" s="4">
        <v>10.39</v>
      </c>
    </row>
    <row r="1965" spans="1:3" x14ac:dyDescent="0.3">
      <c r="A1965" s="2" t="s">
        <v>2896</v>
      </c>
      <c r="B1965" s="4">
        <v>7.55</v>
      </c>
      <c r="C1965" s="4">
        <v>10.48</v>
      </c>
    </row>
    <row r="1966" spans="1:3" x14ac:dyDescent="0.3">
      <c r="A1966" s="2" t="s">
        <v>2895</v>
      </c>
      <c r="B1966" s="4">
        <v>7.46</v>
      </c>
      <c r="C1966" s="4">
        <v>10.39</v>
      </c>
    </row>
    <row r="1967" spans="1:3" x14ac:dyDescent="0.3">
      <c r="A1967" s="2" t="s">
        <v>2894</v>
      </c>
      <c r="B1967" s="4">
        <v>7.41</v>
      </c>
      <c r="C1967" s="4">
        <v>10.34</v>
      </c>
    </row>
    <row r="1968" spans="1:3" x14ac:dyDescent="0.3">
      <c r="A1968" s="2" t="s">
        <v>2893</v>
      </c>
      <c r="B1968" s="4">
        <v>7.4</v>
      </c>
      <c r="C1968" s="4">
        <v>10.33</v>
      </c>
    </row>
    <row r="1969" spans="1:3" x14ac:dyDescent="0.3">
      <c r="A1969" s="2" t="s">
        <v>2892</v>
      </c>
      <c r="B1969" s="4">
        <v>7.37</v>
      </c>
      <c r="C1969" s="4">
        <v>10.3</v>
      </c>
    </row>
    <row r="1970" spans="1:3" x14ac:dyDescent="0.3">
      <c r="A1970" s="2" t="s">
        <v>2891</v>
      </c>
      <c r="B1970" s="4">
        <v>7.37</v>
      </c>
      <c r="C1970" s="4">
        <v>10.3</v>
      </c>
    </row>
    <row r="1971" spans="1:3" x14ac:dyDescent="0.3">
      <c r="A1971" s="2" t="s">
        <v>2890</v>
      </c>
      <c r="B1971" s="4">
        <v>7.34</v>
      </c>
      <c r="C1971" s="4">
        <v>10.28</v>
      </c>
    </row>
    <row r="1972" spans="1:3" x14ac:dyDescent="0.3">
      <c r="A1972" s="2" t="s">
        <v>2889</v>
      </c>
      <c r="B1972" s="4">
        <v>7.28</v>
      </c>
      <c r="C1972" s="4">
        <v>10.24</v>
      </c>
    </row>
    <row r="1973" spans="1:3" x14ac:dyDescent="0.3">
      <c r="A1973" s="2" t="s">
        <v>2888</v>
      </c>
      <c r="B1973" s="4">
        <v>7.25</v>
      </c>
      <c r="C1973" s="4">
        <v>10.220000000000001</v>
      </c>
    </row>
    <row r="1974" spans="1:3" x14ac:dyDescent="0.3">
      <c r="A1974" s="2" t="s">
        <v>2887</v>
      </c>
      <c r="B1974" s="4">
        <v>7.09</v>
      </c>
      <c r="C1974" s="4">
        <v>10.06</v>
      </c>
    </row>
    <row r="1975" spans="1:3" x14ac:dyDescent="0.3">
      <c r="A1975" s="2" t="s">
        <v>2886</v>
      </c>
      <c r="B1975" s="4">
        <v>7.18</v>
      </c>
      <c r="C1975" s="4">
        <v>10.18</v>
      </c>
    </row>
    <row r="1976" spans="1:3" x14ac:dyDescent="0.3">
      <c r="A1976" s="2" t="s">
        <v>2885</v>
      </c>
      <c r="B1976" s="4">
        <v>7.48</v>
      </c>
      <c r="C1976" s="4">
        <v>10.49</v>
      </c>
    </row>
    <row r="1977" spans="1:3" x14ac:dyDescent="0.3">
      <c r="A1977" s="2" t="s">
        <v>2884</v>
      </c>
      <c r="B1977" s="4">
        <v>7.4</v>
      </c>
      <c r="C1977" s="4">
        <v>10.41</v>
      </c>
    </row>
    <row r="1978" spans="1:3" x14ac:dyDescent="0.3">
      <c r="A1978" s="2" t="s">
        <v>2883</v>
      </c>
      <c r="B1978" s="4">
        <v>7.46</v>
      </c>
      <c r="C1978" s="4">
        <v>10.47</v>
      </c>
    </row>
    <row r="1979" spans="1:3" x14ac:dyDescent="0.3">
      <c r="A1979" s="2" t="s">
        <v>2882</v>
      </c>
      <c r="B1979" s="4">
        <v>7.49</v>
      </c>
      <c r="C1979" s="4">
        <v>10.51</v>
      </c>
    </row>
    <row r="1980" spans="1:3" x14ac:dyDescent="0.3">
      <c r="A1980" s="2" t="s">
        <v>2881</v>
      </c>
      <c r="B1980" s="4">
        <v>7.56</v>
      </c>
      <c r="C1980" s="4">
        <v>10.59</v>
      </c>
    </row>
    <row r="1981" spans="1:3" x14ac:dyDescent="0.3">
      <c r="A1981" s="2" t="s">
        <v>2880</v>
      </c>
      <c r="B1981" s="4">
        <v>7.66</v>
      </c>
      <c r="C1981" s="4">
        <v>10.69</v>
      </c>
    </row>
    <row r="1982" spans="1:3" x14ac:dyDescent="0.3">
      <c r="A1982" s="2" t="s">
        <v>2879</v>
      </c>
      <c r="B1982" s="4">
        <v>7.85</v>
      </c>
      <c r="C1982" s="4">
        <v>10.89</v>
      </c>
    </row>
    <row r="1983" spans="1:3" x14ac:dyDescent="0.3">
      <c r="A1983" s="2" t="s">
        <v>2878</v>
      </c>
      <c r="B1983" s="4">
        <v>7.92</v>
      </c>
      <c r="C1983" s="4">
        <v>10.96</v>
      </c>
    </row>
    <row r="1984" spans="1:3" x14ac:dyDescent="0.3">
      <c r="A1984" s="2" t="s">
        <v>2877</v>
      </c>
      <c r="B1984" s="4">
        <v>7.76</v>
      </c>
      <c r="C1984" s="4">
        <v>10.81</v>
      </c>
    </row>
    <row r="1985" spans="1:3" x14ac:dyDescent="0.3">
      <c r="A1985" s="2" t="s">
        <v>2876</v>
      </c>
      <c r="B1985" s="4">
        <v>7.81</v>
      </c>
      <c r="C1985" s="4">
        <v>10.86</v>
      </c>
    </row>
    <row r="1986" spans="1:3" x14ac:dyDescent="0.3">
      <c r="A1986" s="2" t="s">
        <v>2875</v>
      </c>
      <c r="B1986" s="4">
        <v>7.78</v>
      </c>
      <c r="C1986" s="4">
        <v>10.84</v>
      </c>
    </row>
    <row r="1987" spans="1:3" x14ac:dyDescent="0.3">
      <c r="A1987" s="2" t="s">
        <v>2874</v>
      </c>
      <c r="B1987" s="4">
        <v>7.87</v>
      </c>
      <c r="C1987" s="4">
        <v>10.94</v>
      </c>
    </row>
    <row r="1988" spans="1:3" x14ac:dyDescent="0.3">
      <c r="A1988" s="2" t="s">
        <v>2873</v>
      </c>
      <c r="B1988" s="4">
        <v>7.78</v>
      </c>
      <c r="C1988" s="4">
        <v>10.84</v>
      </c>
    </row>
    <row r="1989" spans="1:3" x14ac:dyDescent="0.3">
      <c r="A1989" s="2" t="s">
        <v>2872</v>
      </c>
      <c r="B1989" s="4">
        <v>7.86</v>
      </c>
      <c r="C1989" s="4">
        <v>10.94</v>
      </c>
    </row>
    <row r="1990" spans="1:3" x14ac:dyDescent="0.3">
      <c r="A1990" s="2" t="s">
        <v>2871</v>
      </c>
      <c r="B1990" s="4">
        <v>7.75</v>
      </c>
      <c r="C1990" s="4">
        <v>10.86</v>
      </c>
    </row>
    <row r="1991" spans="1:3" x14ac:dyDescent="0.3">
      <c r="A1991" s="2" t="s">
        <v>2870</v>
      </c>
      <c r="B1991" s="4">
        <v>7.82</v>
      </c>
      <c r="C1991" s="4">
        <v>10.93</v>
      </c>
    </row>
    <row r="1992" spans="1:3" x14ac:dyDescent="0.3">
      <c r="A1992" s="2" t="s">
        <v>2869</v>
      </c>
      <c r="B1992" s="4">
        <v>7.92</v>
      </c>
      <c r="C1992" s="4">
        <v>11.03</v>
      </c>
    </row>
    <row r="1993" spans="1:3" x14ac:dyDescent="0.3">
      <c r="A1993" s="2" t="s">
        <v>2868</v>
      </c>
      <c r="B1993" s="4">
        <v>7.94</v>
      </c>
      <c r="C1993" s="4">
        <v>11.06</v>
      </c>
    </row>
    <row r="1994" spans="1:3" x14ac:dyDescent="0.3">
      <c r="A1994" s="2" t="s">
        <v>2867</v>
      </c>
      <c r="B1994" s="4">
        <v>7.9</v>
      </c>
      <c r="C1994" s="4">
        <v>11.03</v>
      </c>
    </row>
    <row r="1995" spans="1:3" x14ac:dyDescent="0.3">
      <c r="A1995" s="2" t="s">
        <v>2866</v>
      </c>
      <c r="B1995" s="4">
        <v>8.06</v>
      </c>
      <c r="C1995" s="4">
        <v>11.19</v>
      </c>
    </row>
    <row r="1996" spans="1:3" x14ac:dyDescent="0.3">
      <c r="A1996" s="2" t="s">
        <v>2865</v>
      </c>
      <c r="B1996" s="4">
        <v>8.01</v>
      </c>
      <c r="C1996" s="4">
        <v>11.15</v>
      </c>
    </row>
    <row r="1997" spans="1:3" x14ac:dyDescent="0.3">
      <c r="A1997" s="2" t="s">
        <v>2864</v>
      </c>
      <c r="B1997" s="4">
        <v>8.06</v>
      </c>
      <c r="C1997" s="4">
        <v>11.2</v>
      </c>
    </row>
    <row r="1998" spans="1:3" x14ac:dyDescent="0.3">
      <c r="A1998" s="2" t="s">
        <v>2863</v>
      </c>
      <c r="B1998" s="4">
        <v>8.06</v>
      </c>
      <c r="C1998" s="4">
        <v>11.2</v>
      </c>
    </row>
    <row r="1999" spans="1:3" x14ac:dyDescent="0.3">
      <c r="A1999" s="2" t="s">
        <v>2862</v>
      </c>
      <c r="B1999" s="4">
        <v>7.97</v>
      </c>
      <c r="C1999" s="4">
        <v>11.12</v>
      </c>
    </row>
    <row r="2000" spans="1:3" x14ac:dyDescent="0.3">
      <c r="A2000" s="2" t="s">
        <v>2861</v>
      </c>
      <c r="B2000" s="4">
        <v>8.02</v>
      </c>
      <c r="C2000" s="4">
        <v>11.17</v>
      </c>
    </row>
    <row r="2001" spans="1:3" x14ac:dyDescent="0.3">
      <c r="A2001" s="2" t="s">
        <v>2860</v>
      </c>
      <c r="B2001" s="4">
        <v>8.1</v>
      </c>
      <c r="C2001" s="4">
        <v>11.26</v>
      </c>
    </row>
    <row r="2002" spans="1:3" x14ac:dyDescent="0.3">
      <c r="A2002" s="2" t="s">
        <v>2859</v>
      </c>
      <c r="B2002" s="4">
        <v>7.87</v>
      </c>
      <c r="C2002" s="4">
        <v>11.06</v>
      </c>
    </row>
    <row r="2003" spans="1:3" x14ac:dyDescent="0.3">
      <c r="A2003" s="2" t="s">
        <v>2858</v>
      </c>
      <c r="B2003" s="4">
        <v>8</v>
      </c>
      <c r="C2003" s="4">
        <v>11.19</v>
      </c>
    </row>
    <row r="2004" spans="1:3" x14ac:dyDescent="0.3">
      <c r="A2004" s="2" t="s">
        <v>2857</v>
      </c>
      <c r="B2004" s="4">
        <v>8.07</v>
      </c>
      <c r="C2004" s="4">
        <v>11.27</v>
      </c>
    </row>
    <row r="2005" spans="1:3" x14ac:dyDescent="0.3">
      <c r="A2005" s="2" t="s">
        <v>2856</v>
      </c>
      <c r="B2005" s="4">
        <v>8.0500000000000007</v>
      </c>
      <c r="C2005" s="4">
        <v>11.24</v>
      </c>
    </row>
    <row r="2006" spans="1:3" x14ac:dyDescent="0.3">
      <c r="A2006" s="2" t="s">
        <v>2855</v>
      </c>
      <c r="B2006" s="4">
        <v>8.1300000000000008</v>
      </c>
      <c r="C2006" s="4">
        <v>11.32</v>
      </c>
    </row>
    <row r="2007" spans="1:3" x14ac:dyDescent="0.3">
      <c r="A2007" s="2" t="s">
        <v>2854</v>
      </c>
      <c r="B2007" s="4">
        <v>8.33</v>
      </c>
      <c r="C2007" s="4">
        <v>11.53</v>
      </c>
    </row>
    <row r="2008" spans="1:3" x14ac:dyDescent="0.3">
      <c r="A2008" s="2" t="s">
        <v>2853</v>
      </c>
      <c r="B2008" s="4">
        <v>8.2799999999999994</v>
      </c>
      <c r="C2008" s="4">
        <v>11.49</v>
      </c>
    </row>
    <row r="2009" spans="1:3" x14ac:dyDescent="0.3">
      <c r="A2009" s="2" t="s">
        <v>2852</v>
      </c>
      <c r="B2009" s="4">
        <v>8.2100000000000009</v>
      </c>
      <c r="C2009" s="4">
        <v>11.43</v>
      </c>
    </row>
    <row r="2010" spans="1:3" x14ac:dyDescent="0.3">
      <c r="A2010" s="2" t="s">
        <v>2851</v>
      </c>
      <c r="B2010" s="4">
        <v>8.1199999999999992</v>
      </c>
      <c r="C2010" s="4">
        <v>11.35</v>
      </c>
    </row>
    <row r="2011" spans="1:3" x14ac:dyDescent="0.3">
      <c r="A2011" s="2" t="s">
        <v>2850</v>
      </c>
      <c r="B2011" s="4">
        <v>8.23</v>
      </c>
      <c r="C2011" s="4">
        <v>11.47</v>
      </c>
    </row>
    <row r="2012" spans="1:3" x14ac:dyDescent="0.3">
      <c r="A2012" s="2" t="s">
        <v>2849</v>
      </c>
      <c r="B2012" s="4">
        <v>8.36</v>
      </c>
      <c r="C2012" s="4">
        <v>11.72</v>
      </c>
    </row>
    <row r="2013" spans="1:3" x14ac:dyDescent="0.3">
      <c r="A2013" s="2" t="s">
        <v>2848</v>
      </c>
      <c r="B2013" s="4">
        <v>8.3699999999999992</v>
      </c>
      <c r="C2013" s="4">
        <v>11.74</v>
      </c>
    </row>
    <row r="2014" spans="1:3" x14ac:dyDescent="0.3">
      <c r="A2014" s="2" t="s">
        <v>2847</v>
      </c>
      <c r="B2014" s="4">
        <v>8.33</v>
      </c>
      <c r="C2014" s="4">
        <v>11.72</v>
      </c>
    </row>
    <row r="2015" spans="1:3" x14ac:dyDescent="0.3">
      <c r="A2015" s="2" t="s">
        <v>2846</v>
      </c>
      <c r="B2015" s="4">
        <v>8.6300000000000008</v>
      </c>
      <c r="C2015" s="4">
        <v>12.01</v>
      </c>
    </row>
    <row r="2016" spans="1:3" x14ac:dyDescent="0.3">
      <c r="A2016" s="2" t="s">
        <v>2845</v>
      </c>
      <c r="B2016" s="4">
        <v>8.83</v>
      </c>
      <c r="C2016" s="4">
        <v>12.21</v>
      </c>
    </row>
    <row r="2017" spans="1:3" x14ac:dyDescent="0.3">
      <c r="A2017" s="2" t="s">
        <v>2844</v>
      </c>
      <c r="B2017" s="4">
        <v>8.6999999999999993</v>
      </c>
      <c r="C2017" s="4">
        <v>12.11</v>
      </c>
    </row>
    <row r="2018" spans="1:3" x14ac:dyDescent="0.3">
      <c r="A2018" s="2" t="s">
        <v>2843</v>
      </c>
      <c r="B2018" s="4">
        <v>8.84</v>
      </c>
      <c r="C2018" s="4">
        <v>12.28</v>
      </c>
    </row>
    <row r="2019" spans="1:3" x14ac:dyDescent="0.3">
      <c r="A2019" s="2" t="s">
        <v>2842</v>
      </c>
      <c r="B2019" s="4">
        <v>8.68</v>
      </c>
      <c r="C2019" s="4">
        <v>12.18</v>
      </c>
    </row>
    <row r="2020" spans="1:3" x14ac:dyDescent="0.3">
      <c r="A2020" s="2" t="s">
        <v>2841</v>
      </c>
      <c r="B2020" s="4">
        <v>8.68</v>
      </c>
      <c r="C2020" s="4">
        <v>12.19</v>
      </c>
    </row>
    <row r="2021" spans="1:3" x14ac:dyDescent="0.3">
      <c r="A2021" s="2" t="s">
        <v>2840</v>
      </c>
      <c r="B2021" s="4">
        <v>8.61</v>
      </c>
      <c r="C2021" s="4">
        <v>12.12</v>
      </c>
    </row>
    <row r="2022" spans="1:3" x14ac:dyDescent="0.3">
      <c r="A2022" s="2" t="s">
        <v>2839</v>
      </c>
      <c r="B2022" s="4">
        <v>8.7100000000000009</v>
      </c>
      <c r="C2022" s="4">
        <v>12.26</v>
      </c>
    </row>
    <row r="2023" spans="1:3" x14ac:dyDescent="0.3">
      <c r="A2023" s="2" t="s">
        <v>2838</v>
      </c>
      <c r="B2023" s="4">
        <v>8.8000000000000007</v>
      </c>
      <c r="C2023" s="4">
        <v>12.37</v>
      </c>
    </row>
    <row r="2024" spans="1:3" x14ac:dyDescent="0.3">
      <c r="A2024" s="2" t="s">
        <v>2837</v>
      </c>
      <c r="B2024" s="4">
        <v>8.7799999999999994</v>
      </c>
      <c r="C2024" s="4">
        <v>12.35</v>
      </c>
    </row>
    <row r="2025" spans="1:3" x14ac:dyDescent="0.3">
      <c r="A2025" s="2" t="s">
        <v>2836</v>
      </c>
      <c r="B2025" s="4">
        <v>8.86</v>
      </c>
      <c r="C2025" s="4">
        <v>12.45</v>
      </c>
    </row>
    <row r="2026" spans="1:3" x14ac:dyDescent="0.3">
      <c r="A2026" s="2" t="s">
        <v>2835</v>
      </c>
      <c r="B2026" s="4">
        <v>8.91</v>
      </c>
      <c r="C2026" s="4">
        <v>12.53</v>
      </c>
    </row>
    <row r="2027" spans="1:3" x14ac:dyDescent="0.3">
      <c r="A2027" s="2" t="s">
        <v>2834</v>
      </c>
      <c r="B2027" s="4">
        <v>8.91</v>
      </c>
      <c r="C2027" s="4">
        <v>12.52</v>
      </c>
    </row>
    <row r="2028" spans="1:3" x14ac:dyDescent="0.3">
      <c r="A2028" s="2" t="s">
        <v>2833</v>
      </c>
      <c r="B2028" s="4">
        <v>8.86</v>
      </c>
      <c r="C2028" s="4">
        <v>12.48</v>
      </c>
    </row>
    <row r="2029" spans="1:3" x14ac:dyDescent="0.3">
      <c r="A2029" s="2" t="s">
        <v>2832</v>
      </c>
      <c r="B2029" s="4">
        <v>8.8000000000000007</v>
      </c>
      <c r="C2029" s="4">
        <v>12.41</v>
      </c>
    </row>
    <row r="2030" spans="1:3" x14ac:dyDescent="0.3">
      <c r="A2030" s="2" t="s">
        <v>2831</v>
      </c>
      <c r="B2030" s="4">
        <v>8.9</v>
      </c>
      <c r="C2030" s="4">
        <v>12.52</v>
      </c>
    </row>
    <row r="2031" spans="1:3" x14ac:dyDescent="0.3">
      <c r="A2031" s="2" t="s">
        <v>2830</v>
      </c>
      <c r="B2031" s="4">
        <v>8.8000000000000007</v>
      </c>
      <c r="C2031" s="4">
        <v>12.44</v>
      </c>
    </row>
    <row r="2032" spans="1:3" x14ac:dyDescent="0.3">
      <c r="A2032" s="2" t="s">
        <v>2829</v>
      </c>
      <c r="B2032" s="4">
        <v>8.85</v>
      </c>
      <c r="C2032" s="4">
        <v>12.51</v>
      </c>
    </row>
    <row r="2033" spans="1:3" x14ac:dyDescent="0.3">
      <c r="A2033" s="2" t="s">
        <v>2828</v>
      </c>
      <c r="B2033" s="4">
        <v>8.81</v>
      </c>
      <c r="C2033" s="4">
        <v>12.48</v>
      </c>
    </row>
    <row r="2034" spans="1:3" x14ac:dyDescent="0.3">
      <c r="A2034" s="2" t="s">
        <v>2827</v>
      </c>
      <c r="B2034" s="4">
        <v>8.86</v>
      </c>
      <c r="C2034" s="4">
        <v>12.54</v>
      </c>
    </row>
    <row r="2035" spans="1:3" x14ac:dyDescent="0.3">
      <c r="A2035" s="2" t="s">
        <v>2826</v>
      </c>
      <c r="B2035" s="4">
        <v>8.6199999999999992</v>
      </c>
      <c r="C2035" s="4">
        <v>12.34</v>
      </c>
    </row>
    <row r="2036" spans="1:3" x14ac:dyDescent="0.3">
      <c r="A2036" s="2" t="s">
        <v>2825</v>
      </c>
      <c r="B2036" s="4">
        <v>8.4700000000000006</v>
      </c>
      <c r="C2036" s="4">
        <v>12.27</v>
      </c>
    </row>
    <row r="2037" spans="1:3" x14ac:dyDescent="0.3">
      <c r="A2037" s="2" t="s">
        <v>2824</v>
      </c>
      <c r="B2037" s="4">
        <v>8.32</v>
      </c>
      <c r="C2037" s="4">
        <v>12.28</v>
      </c>
    </row>
    <row r="2038" spans="1:3" x14ac:dyDescent="0.3">
      <c r="A2038" s="2" t="s">
        <v>2823</v>
      </c>
      <c r="B2038" s="4">
        <v>8.0500000000000007</v>
      </c>
      <c r="C2038" s="4">
        <v>12.05</v>
      </c>
    </row>
    <row r="2039" spans="1:3" x14ac:dyDescent="0.3">
      <c r="A2039" s="2" t="s">
        <v>2822</v>
      </c>
      <c r="B2039" s="4">
        <v>7.98</v>
      </c>
      <c r="C2039" s="4">
        <v>12.07</v>
      </c>
    </row>
    <row r="2040" spans="1:3" x14ac:dyDescent="0.3">
      <c r="A2040" s="2" t="s">
        <v>2821</v>
      </c>
      <c r="B2040" s="4">
        <v>7.96</v>
      </c>
      <c r="C2040" s="4">
        <v>12.12</v>
      </c>
    </row>
    <row r="2041" spans="1:3" x14ac:dyDescent="0.3">
      <c r="A2041" s="2" t="s">
        <v>2820</v>
      </c>
      <c r="B2041" s="4">
        <v>7.98</v>
      </c>
      <c r="C2041" s="4">
        <v>12.18</v>
      </c>
    </row>
    <row r="2042" spans="1:3" x14ac:dyDescent="0.3">
      <c r="A2042" s="2" t="s">
        <v>2819</v>
      </c>
      <c r="B2042" s="4">
        <v>8.08</v>
      </c>
      <c r="C2042" s="4">
        <v>12.3</v>
      </c>
    </row>
    <row r="2043" spans="1:3" x14ac:dyDescent="0.3">
      <c r="A2043" s="2" t="s">
        <v>2818</v>
      </c>
      <c r="B2043" s="4">
        <v>8.1</v>
      </c>
      <c r="C2043" s="4">
        <v>12.33</v>
      </c>
    </row>
    <row r="2044" spans="1:3" x14ac:dyDescent="0.3">
      <c r="A2044" s="2" t="s">
        <v>2817</v>
      </c>
      <c r="B2044" s="4">
        <v>8.02</v>
      </c>
      <c r="C2044" s="4">
        <v>12.27</v>
      </c>
    </row>
    <row r="2045" spans="1:3" x14ac:dyDescent="0.3">
      <c r="A2045" s="2" t="s">
        <v>2816</v>
      </c>
      <c r="B2045" s="4">
        <v>7.97</v>
      </c>
      <c r="C2045" s="4">
        <v>12.23</v>
      </c>
    </row>
    <row r="2046" spans="1:3" x14ac:dyDescent="0.3">
      <c r="A2046" s="2" t="s">
        <v>2815</v>
      </c>
      <c r="B2046" s="4">
        <v>7.92</v>
      </c>
      <c r="C2046" s="4">
        <v>12.2</v>
      </c>
    </row>
    <row r="2047" spans="1:3" x14ac:dyDescent="0.3">
      <c r="A2047" s="2" t="s">
        <v>2814</v>
      </c>
      <c r="B2047" s="4">
        <v>7.72</v>
      </c>
      <c r="C2047" s="4">
        <v>12.02</v>
      </c>
    </row>
    <row r="2048" spans="1:3" x14ac:dyDescent="0.3">
      <c r="A2048" s="2" t="s">
        <v>2813</v>
      </c>
      <c r="B2048" s="4">
        <v>7.72</v>
      </c>
      <c r="C2048" s="4">
        <v>12.02</v>
      </c>
    </row>
    <row r="2049" spans="1:3" x14ac:dyDescent="0.3">
      <c r="A2049" s="2" t="s">
        <v>2812</v>
      </c>
      <c r="B2049" s="4">
        <v>7.73</v>
      </c>
      <c r="C2049" s="4">
        <v>12.04</v>
      </c>
    </row>
    <row r="2050" spans="1:3" x14ac:dyDescent="0.3">
      <c r="A2050" s="2" t="s">
        <v>2811</v>
      </c>
      <c r="B2050" s="4">
        <v>7.51</v>
      </c>
      <c r="C2050" s="4">
        <v>11.87</v>
      </c>
    </row>
    <row r="2051" spans="1:3" x14ac:dyDescent="0.3">
      <c r="A2051" s="2" t="s">
        <v>2810</v>
      </c>
      <c r="B2051" s="4">
        <v>7.46</v>
      </c>
      <c r="C2051" s="4">
        <v>11.85</v>
      </c>
    </row>
    <row r="2052" spans="1:3" x14ac:dyDescent="0.3">
      <c r="A2052" s="2" t="s">
        <v>2809</v>
      </c>
      <c r="B2052" s="4">
        <v>7.45</v>
      </c>
      <c r="C2052" s="4">
        <v>11.9</v>
      </c>
    </row>
    <row r="2053" spans="1:3" x14ac:dyDescent="0.3">
      <c r="A2053" s="2" t="s">
        <v>2808</v>
      </c>
      <c r="B2053" s="4">
        <v>7.25</v>
      </c>
      <c r="C2053" s="4">
        <v>11.7</v>
      </c>
    </row>
    <row r="2054" spans="1:3" x14ac:dyDescent="0.3">
      <c r="A2054" s="2" t="s">
        <v>2807</v>
      </c>
      <c r="B2054" s="4">
        <v>7.43</v>
      </c>
      <c r="C2054" s="4">
        <v>11.9</v>
      </c>
    </row>
    <row r="2055" spans="1:3" x14ac:dyDescent="0.3">
      <c r="A2055" s="2" t="s">
        <v>2806</v>
      </c>
      <c r="B2055" s="4">
        <v>7.46</v>
      </c>
      <c r="C2055" s="4">
        <v>11.92</v>
      </c>
    </row>
    <row r="2056" spans="1:3" x14ac:dyDescent="0.3">
      <c r="A2056" s="2" t="s">
        <v>2805</v>
      </c>
      <c r="B2056" s="4">
        <v>7.42</v>
      </c>
      <c r="C2056" s="4">
        <v>11.91</v>
      </c>
    </row>
    <row r="2057" spans="1:3" x14ac:dyDescent="0.3">
      <c r="A2057" s="2" t="s">
        <v>2804</v>
      </c>
      <c r="B2057" s="4">
        <v>7.25</v>
      </c>
      <c r="C2057" s="4">
        <v>11.81</v>
      </c>
    </row>
    <row r="2058" spans="1:3" x14ac:dyDescent="0.3">
      <c r="A2058" s="2" t="s">
        <v>2803</v>
      </c>
      <c r="B2058" s="4">
        <v>7.38</v>
      </c>
      <c r="C2058" s="4">
        <v>11.99</v>
      </c>
    </row>
    <row r="2059" spans="1:3" x14ac:dyDescent="0.3">
      <c r="A2059" s="2" t="s">
        <v>2802</v>
      </c>
      <c r="B2059" s="4">
        <v>7.39</v>
      </c>
      <c r="C2059" s="4">
        <v>12.05</v>
      </c>
    </row>
    <row r="2060" spans="1:3" x14ac:dyDescent="0.3">
      <c r="A2060" s="2" t="s">
        <v>2801</v>
      </c>
      <c r="B2060" s="4">
        <v>7.25</v>
      </c>
      <c r="C2060" s="4">
        <v>11.96</v>
      </c>
    </row>
    <row r="2061" spans="1:3" x14ac:dyDescent="0.3">
      <c r="A2061" s="2" t="s">
        <v>2800</v>
      </c>
      <c r="B2061" s="4">
        <v>7.29</v>
      </c>
      <c r="C2061" s="4">
        <v>12.02</v>
      </c>
    </row>
    <row r="2062" spans="1:3" x14ac:dyDescent="0.3">
      <c r="A2062" s="2" t="s">
        <v>2799</v>
      </c>
      <c r="B2062" s="4">
        <v>7.22</v>
      </c>
      <c r="C2062" s="4">
        <v>11.99</v>
      </c>
    </row>
    <row r="2063" spans="1:3" x14ac:dyDescent="0.3">
      <c r="A2063" s="2" t="s">
        <v>2798</v>
      </c>
      <c r="B2063" s="4">
        <v>7.22</v>
      </c>
      <c r="C2063" s="4">
        <v>12</v>
      </c>
    </row>
    <row r="2064" spans="1:3" x14ac:dyDescent="0.3">
      <c r="A2064" s="2" t="s">
        <v>2797</v>
      </c>
      <c r="B2064" s="4">
        <v>7.19</v>
      </c>
      <c r="C2064" s="4">
        <v>11.98</v>
      </c>
    </row>
    <row r="2065" spans="1:3" x14ac:dyDescent="0.3">
      <c r="A2065" s="2" t="s">
        <v>2796</v>
      </c>
      <c r="B2065" s="4">
        <v>7.14</v>
      </c>
      <c r="C2065" s="4">
        <v>11.96</v>
      </c>
    </row>
    <row r="2066" spans="1:3" x14ac:dyDescent="0.3">
      <c r="A2066" s="2" t="s">
        <v>2795</v>
      </c>
      <c r="B2066" s="4">
        <v>7.19</v>
      </c>
      <c r="C2066" s="4">
        <v>12.01</v>
      </c>
    </row>
    <row r="2067" spans="1:3" x14ac:dyDescent="0.3">
      <c r="A2067" s="2" t="s">
        <v>2794</v>
      </c>
      <c r="B2067" s="4">
        <v>7.29</v>
      </c>
      <c r="C2067" s="4">
        <v>12.16</v>
      </c>
    </row>
    <row r="2068" spans="1:3" x14ac:dyDescent="0.3">
      <c r="A2068" s="2" t="s">
        <v>2793</v>
      </c>
      <c r="B2068" s="4">
        <v>7.49</v>
      </c>
      <c r="C2068" s="4">
        <v>12.42</v>
      </c>
    </row>
    <row r="2069" spans="1:3" x14ac:dyDescent="0.3">
      <c r="A2069" s="2" t="s">
        <v>2792</v>
      </c>
      <c r="B2069" s="4">
        <v>7.57</v>
      </c>
      <c r="C2069" s="4">
        <v>12.55</v>
      </c>
    </row>
    <row r="2070" spans="1:3" x14ac:dyDescent="0.3">
      <c r="A2070" s="2" t="s">
        <v>2791</v>
      </c>
      <c r="B2070" s="4">
        <v>7.45</v>
      </c>
      <c r="C2070" s="4">
        <v>12.46</v>
      </c>
    </row>
    <row r="2071" spans="1:3" x14ac:dyDescent="0.3">
      <c r="A2071" s="2" t="s">
        <v>2790</v>
      </c>
      <c r="B2071" s="4">
        <v>7.48</v>
      </c>
      <c r="C2071" s="4">
        <v>12.54</v>
      </c>
    </row>
    <row r="2072" spans="1:3" x14ac:dyDescent="0.3">
      <c r="A2072" s="2" t="s">
        <v>2789</v>
      </c>
      <c r="B2072" s="4">
        <v>7.37</v>
      </c>
      <c r="C2072" s="4">
        <v>12.46</v>
      </c>
    </row>
    <row r="2073" spans="1:3" x14ac:dyDescent="0.3">
      <c r="A2073" s="2" t="s">
        <v>2788</v>
      </c>
      <c r="B2073" s="4">
        <v>7.29</v>
      </c>
      <c r="C2073" s="4">
        <v>12.42</v>
      </c>
    </row>
    <row r="2074" spans="1:3" x14ac:dyDescent="0.3">
      <c r="A2074" s="2" t="s">
        <v>2787</v>
      </c>
      <c r="B2074" s="4">
        <v>7.17</v>
      </c>
      <c r="C2074" s="4">
        <v>12.4</v>
      </c>
    </row>
    <row r="2075" spans="1:3" x14ac:dyDescent="0.3">
      <c r="A2075" s="2" t="s">
        <v>2786</v>
      </c>
      <c r="B2075" s="4">
        <v>7.07</v>
      </c>
      <c r="C2075" s="4">
        <v>12.31</v>
      </c>
    </row>
    <row r="2076" spans="1:3" x14ac:dyDescent="0.3">
      <c r="A2076" s="2" t="s">
        <v>2785</v>
      </c>
      <c r="B2076" s="4">
        <v>6.97</v>
      </c>
      <c r="C2076" s="4">
        <v>12.25</v>
      </c>
    </row>
    <row r="2077" spans="1:3" x14ac:dyDescent="0.3">
      <c r="A2077" s="2" t="s">
        <v>2784</v>
      </c>
      <c r="B2077" s="4">
        <v>6.85</v>
      </c>
      <c r="C2077" s="4">
        <v>12.18</v>
      </c>
    </row>
    <row r="2078" spans="1:3" x14ac:dyDescent="0.3">
      <c r="A2078" s="2" t="s">
        <v>2783</v>
      </c>
      <c r="B2078" s="4">
        <v>6.85</v>
      </c>
      <c r="C2078" s="4">
        <v>12.2</v>
      </c>
    </row>
    <row r="2079" spans="1:3" x14ac:dyDescent="0.3">
      <c r="A2079" s="2" t="s">
        <v>2782</v>
      </c>
      <c r="B2079" s="4">
        <v>7.05</v>
      </c>
      <c r="C2079" s="4">
        <v>12.49</v>
      </c>
    </row>
    <row r="2080" spans="1:3" x14ac:dyDescent="0.3">
      <c r="A2080" s="2" t="s">
        <v>2781</v>
      </c>
      <c r="B2080" s="4">
        <v>6.96</v>
      </c>
      <c r="C2080" s="4">
        <v>12.41</v>
      </c>
    </row>
    <row r="2081" spans="1:3" x14ac:dyDescent="0.3">
      <c r="A2081" s="2" t="s">
        <v>2780</v>
      </c>
      <c r="B2081" s="4">
        <v>6.89</v>
      </c>
      <c r="C2081" s="4">
        <v>12.37</v>
      </c>
    </row>
    <row r="2082" spans="1:3" x14ac:dyDescent="0.3">
      <c r="A2082" s="2" t="s">
        <v>2779</v>
      </c>
      <c r="B2082" s="4">
        <v>6.93</v>
      </c>
      <c r="C2082" s="4">
        <v>12.44</v>
      </c>
    </row>
    <row r="2083" spans="1:3" x14ac:dyDescent="0.3">
      <c r="A2083" s="2" t="s">
        <v>2778</v>
      </c>
      <c r="B2083" s="4">
        <v>6.86</v>
      </c>
      <c r="C2083" s="4">
        <v>12.39</v>
      </c>
    </row>
    <row r="2084" spans="1:3" x14ac:dyDescent="0.3">
      <c r="A2084" s="2" t="s">
        <v>2777</v>
      </c>
      <c r="B2084" s="4">
        <v>6.88</v>
      </c>
      <c r="C2084" s="4">
        <v>12.46</v>
      </c>
    </row>
    <row r="2085" spans="1:3" x14ac:dyDescent="0.3">
      <c r="A2085" s="2" t="s">
        <v>2776</v>
      </c>
      <c r="B2085" s="4">
        <v>6.92</v>
      </c>
      <c r="C2085" s="4">
        <v>12.54</v>
      </c>
    </row>
    <row r="2086" spans="1:3" x14ac:dyDescent="0.3">
      <c r="A2086" s="2" t="s">
        <v>2775</v>
      </c>
      <c r="B2086" s="4">
        <v>6.74</v>
      </c>
      <c r="C2086" s="4">
        <v>12.44</v>
      </c>
    </row>
    <row r="2087" spans="1:3" x14ac:dyDescent="0.3">
      <c r="A2087" s="2" t="s">
        <v>2774</v>
      </c>
      <c r="B2087" s="4">
        <v>6.6</v>
      </c>
      <c r="C2087" s="4">
        <v>12.35</v>
      </c>
    </row>
    <row r="2088" spans="1:3" x14ac:dyDescent="0.3">
      <c r="A2088" s="2" t="s">
        <v>2773</v>
      </c>
      <c r="B2088" s="4">
        <v>6.62</v>
      </c>
      <c r="C2088" s="4">
        <v>12.38</v>
      </c>
    </row>
    <row r="2089" spans="1:3" x14ac:dyDescent="0.3">
      <c r="A2089" s="2" t="s">
        <v>2772</v>
      </c>
      <c r="B2089" s="4">
        <v>6.48</v>
      </c>
      <c r="C2089" s="4">
        <v>12.28</v>
      </c>
    </row>
    <row r="2090" spans="1:3" x14ac:dyDescent="0.3">
      <c r="A2090" s="2" t="s">
        <v>2771</v>
      </c>
      <c r="B2090" s="4">
        <v>6.29</v>
      </c>
      <c r="C2090" s="4">
        <v>12.22</v>
      </c>
    </row>
    <row r="2091" spans="1:3" x14ac:dyDescent="0.3">
      <c r="A2091" s="2" t="s">
        <v>2770</v>
      </c>
      <c r="B2091" s="4">
        <v>6.28</v>
      </c>
      <c r="C2091" s="4">
        <v>12.22</v>
      </c>
    </row>
    <row r="2092" spans="1:3" x14ac:dyDescent="0.3">
      <c r="A2092" s="2" t="s">
        <v>2769</v>
      </c>
      <c r="B2092" s="4">
        <v>6.2</v>
      </c>
      <c r="C2092" s="4">
        <v>12.14</v>
      </c>
    </row>
    <row r="2093" spans="1:3" x14ac:dyDescent="0.3">
      <c r="A2093" s="2" t="s">
        <v>2768</v>
      </c>
      <c r="B2093" s="4">
        <v>6.21</v>
      </c>
      <c r="C2093" s="4">
        <v>12.16</v>
      </c>
    </row>
    <row r="2094" spans="1:3" x14ac:dyDescent="0.3">
      <c r="A2094" s="2" t="s">
        <v>2767</v>
      </c>
      <c r="B2094" s="4">
        <v>6.11</v>
      </c>
      <c r="C2094" s="4">
        <v>12.09</v>
      </c>
    </row>
    <row r="2095" spans="1:3" x14ac:dyDescent="0.3">
      <c r="A2095" s="2" t="s">
        <v>2766</v>
      </c>
      <c r="B2095" s="4">
        <v>6.15</v>
      </c>
      <c r="C2095" s="4">
        <v>12.13</v>
      </c>
    </row>
    <row r="2096" spans="1:3" x14ac:dyDescent="0.3">
      <c r="A2096" s="2" t="s">
        <v>2765</v>
      </c>
      <c r="B2096" s="4">
        <v>6.08</v>
      </c>
      <c r="C2096" s="4">
        <v>12.05</v>
      </c>
    </row>
    <row r="2097" spans="1:3" x14ac:dyDescent="0.3">
      <c r="A2097" s="2" t="s">
        <v>2764</v>
      </c>
      <c r="B2097" s="4">
        <v>6.16</v>
      </c>
      <c r="C2097" s="4">
        <v>12.13</v>
      </c>
    </row>
    <row r="2098" spans="1:3" x14ac:dyDescent="0.3">
      <c r="A2098" s="2" t="s">
        <v>2763</v>
      </c>
      <c r="B2098" s="4">
        <v>6.12</v>
      </c>
      <c r="C2098" s="4">
        <v>12.15</v>
      </c>
    </row>
    <row r="2099" spans="1:3" x14ac:dyDescent="0.3">
      <c r="A2099" s="2" t="s">
        <v>2762</v>
      </c>
      <c r="B2099" s="4">
        <v>6.01</v>
      </c>
      <c r="C2099" s="4">
        <v>12.04</v>
      </c>
    </row>
    <row r="2100" spans="1:3" x14ac:dyDescent="0.3">
      <c r="A2100" s="2" t="s">
        <v>2761</v>
      </c>
      <c r="B2100" s="4">
        <v>6.04</v>
      </c>
      <c r="C2100" s="4">
        <v>12.06</v>
      </c>
    </row>
    <row r="2101" spans="1:3" x14ac:dyDescent="0.3">
      <c r="A2101" s="2" t="s">
        <v>2760</v>
      </c>
      <c r="B2101" s="4">
        <v>5.91</v>
      </c>
      <c r="C2101" s="4">
        <v>11.93</v>
      </c>
    </row>
    <row r="2102" spans="1:3" x14ac:dyDescent="0.3">
      <c r="A2102" s="2" t="s">
        <v>2759</v>
      </c>
      <c r="B2102" s="4">
        <v>5.92</v>
      </c>
      <c r="C2102" s="4">
        <v>11.94</v>
      </c>
    </row>
    <row r="2103" spans="1:3" x14ac:dyDescent="0.3">
      <c r="A2103" s="2" t="s">
        <v>2758</v>
      </c>
      <c r="B2103" s="4">
        <v>5.94</v>
      </c>
      <c r="C2103" s="4">
        <v>11.97</v>
      </c>
    </row>
    <row r="2104" spans="1:3" x14ac:dyDescent="0.3">
      <c r="A2104" s="2" t="s">
        <v>2757</v>
      </c>
      <c r="B2104" s="4">
        <v>6.02</v>
      </c>
      <c r="C2104" s="4">
        <v>12.05</v>
      </c>
    </row>
    <row r="2105" spans="1:3" x14ac:dyDescent="0.3">
      <c r="A2105" s="2" t="s">
        <v>2756</v>
      </c>
      <c r="B2105" s="4">
        <v>6.02</v>
      </c>
      <c r="C2105" s="4">
        <v>12.04</v>
      </c>
    </row>
    <row r="2106" spans="1:3" x14ac:dyDescent="0.3">
      <c r="A2106" s="2" t="s">
        <v>2755</v>
      </c>
      <c r="B2106" s="4">
        <v>6.07</v>
      </c>
      <c r="C2106" s="4">
        <v>12.1</v>
      </c>
    </row>
    <row r="2107" spans="1:3" x14ac:dyDescent="0.3">
      <c r="A2107" s="2" t="s">
        <v>2754</v>
      </c>
      <c r="B2107" s="4">
        <v>6.07</v>
      </c>
      <c r="C2107" s="4">
        <v>12.1</v>
      </c>
    </row>
    <row r="2108" spans="1:3" x14ac:dyDescent="0.3">
      <c r="A2108" s="2" t="s">
        <v>2753</v>
      </c>
      <c r="B2108" s="4">
        <v>6.15</v>
      </c>
      <c r="C2108" s="4">
        <v>12.19</v>
      </c>
    </row>
    <row r="2109" spans="1:3" x14ac:dyDescent="0.3">
      <c r="A2109" s="2" t="s">
        <v>2752</v>
      </c>
      <c r="B2109" s="4">
        <v>6.13</v>
      </c>
      <c r="C2109" s="4">
        <v>12.19</v>
      </c>
    </row>
    <row r="2110" spans="1:3" x14ac:dyDescent="0.3">
      <c r="A2110" s="2" t="s">
        <v>2751</v>
      </c>
      <c r="B2110" s="4">
        <v>6.02</v>
      </c>
      <c r="C2110" s="4">
        <v>12.06</v>
      </c>
    </row>
    <row r="2111" spans="1:3" x14ac:dyDescent="0.3">
      <c r="A2111" s="2" t="s">
        <v>2750</v>
      </c>
      <c r="B2111" s="4">
        <v>5.99</v>
      </c>
      <c r="C2111" s="4">
        <v>12.04</v>
      </c>
    </row>
    <row r="2112" spans="1:3" x14ac:dyDescent="0.3">
      <c r="A2112" s="2" t="s">
        <v>2749</v>
      </c>
      <c r="B2112" s="4">
        <v>5.99</v>
      </c>
      <c r="C2112" s="4">
        <v>12.03</v>
      </c>
    </row>
    <row r="2113" spans="1:3" x14ac:dyDescent="0.3">
      <c r="A2113" s="2" t="s">
        <v>2748</v>
      </c>
      <c r="B2113" s="4">
        <v>6.01</v>
      </c>
      <c r="C2113" s="4">
        <v>12.06</v>
      </c>
    </row>
    <row r="2114" spans="1:3" x14ac:dyDescent="0.3">
      <c r="A2114" s="2" t="s">
        <v>2747</v>
      </c>
      <c r="B2114" s="4">
        <v>5.97</v>
      </c>
      <c r="C2114" s="4">
        <v>12.02</v>
      </c>
    </row>
    <row r="2115" spans="1:3" x14ac:dyDescent="0.3">
      <c r="A2115" s="2" t="s">
        <v>2746</v>
      </c>
      <c r="B2115" s="4">
        <v>5.91</v>
      </c>
      <c r="C2115" s="4">
        <v>11.97</v>
      </c>
    </row>
    <row r="2116" spans="1:3" x14ac:dyDescent="0.3">
      <c r="A2116" s="2" t="s">
        <v>2745</v>
      </c>
      <c r="B2116" s="4">
        <v>5.88</v>
      </c>
      <c r="C2116" s="4">
        <v>11.96</v>
      </c>
    </row>
    <row r="2117" spans="1:3" x14ac:dyDescent="0.3">
      <c r="A2117" s="2" t="s">
        <v>2744</v>
      </c>
      <c r="B2117" s="4">
        <v>5.87</v>
      </c>
      <c r="C2117" s="4">
        <v>11.96</v>
      </c>
    </row>
    <row r="2118" spans="1:3" x14ac:dyDescent="0.3">
      <c r="A2118" s="2" t="s">
        <v>2743</v>
      </c>
      <c r="B2118" s="4">
        <v>5.84</v>
      </c>
      <c r="C2118" s="4">
        <v>11.95</v>
      </c>
    </row>
    <row r="2119" spans="1:3" x14ac:dyDescent="0.3">
      <c r="A2119" s="2" t="s">
        <v>2742</v>
      </c>
      <c r="B2119" s="4">
        <v>5.74</v>
      </c>
      <c r="C2119" s="4">
        <v>11.87</v>
      </c>
    </row>
    <row r="2120" spans="1:3" x14ac:dyDescent="0.3">
      <c r="A2120" s="2" t="s">
        <v>2741</v>
      </c>
      <c r="B2120" s="4">
        <v>5.69</v>
      </c>
      <c r="C2120" s="4">
        <v>11.82</v>
      </c>
    </row>
    <row r="2121" spans="1:3" x14ac:dyDescent="0.3">
      <c r="A2121" s="2" t="s">
        <v>2740</v>
      </c>
      <c r="B2121" s="4">
        <v>5.7</v>
      </c>
      <c r="C2121" s="4">
        <v>11.85</v>
      </c>
    </row>
    <row r="2122" spans="1:3" x14ac:dyDescent="0.3">
      <c r="A2122" s="2" t="s">
        <v>2739</v>
      </c>
      <c r="B2122" s="4">
        <v>5.62</v>
      </c>
      <c r="C2122" s="4">
        <v>11.78</v>
      </c>
    </row>
    <row r="2123" spans="1:3" x14ac:dyDescent="0.3">
      <c r="A2123" s="2" t="s">
        <v>2738</v>
      </c>
      <c r="B2123" s="4">
        <v>5.59</v>
      </c>
      <c r="C2123" s="4">
        <v>11.75</v>
      </c>
    </row>
    <row r="2124" spans="1:3" x14ac:dyDescent="0.3">
      <c r="A2124" s="2" t="s">
        <v>2737</v>
      </c>
      <c r="B2124" s="4">
        <v>5.57</v>
      </c>
      <c r="C2124" s="4">
        <v>11.73</v>
      </c>
    </row>
    <row r="2125" spans="1:3" x14ac:dyDescent="0.3">
      <c r="A2125" s="2" t="s">
        <v>2736</v>
      </c>
      <c r="B2125" s="4">
        <v>5.59</v>
      </c>
      <c r="C2125" s="4">
        <v>11.75</v>
      </c>
    </row>
    <row r="2126" spans="1:3" x14ac:dyDescent="0.3">
      <c r="A2126" s="2" t="s">
        <v>2735</v>
      </c>
      <c r="B2126" s="4">
        <v>5.55</v>
      </c>
      <c r="C2126" s="4">
        <v>11.72</v>
      </c>
    </row>
    <row r="2127" spans="1:3" x14ac:dyDescent="0.3">
      <c r="A2127" s="2" t="s">
        <v>2734</v>
      </c>
      <c r="B2127" s="4">
        <v>5.37</v>
      </c>
      <c r="C2127" s="4">
        <v>11.54</v>
      </c>
    </row>
    <row r="2128" spans="1:3" x14ac:dyDescent="0.3">
      <c r="A2128" s="2" t="s">
        <v>2733</v>
      </c>
      <c r="B2128" s="4">
        <v>5.35</v>
      </c>
      <c r="C2128" s="4">
        <v>11.55</v>
      </c>
    </row>
    <row r="2129" spans="1:3" x14ac:dyDescent="0.3">
      <c r="A2129" s="2" t="s">
        <v>2732</v>
      </c>
      <c r="B2129" s="4">
        <v>5.21</v>
      </c>
      <c r="C2129" s="4">
        <v>11.44</v>
      </c>
    </row>
    <row r="2130" spans="1:3" x14ac:dyDescent="0.3">
      <c r="A2130" s="2" t="s">
        <v>2731</v>
      </c>
      <c r="B2130" s="4">
        <v>5.23</v>
      </c>
      <c r="C2130" s="4">
        <v>11.46</v>
      </c>
    </row>
    <row r="2131" spans="1:3" x14ac:dyDescent="0.3">
      <c r="A2131" s="2" t="s">
        <v>2730</v>
      </c>
      <c r="B2131" s="4">
        <v>5.29</v>
      </c>
      <c r="C2131" s="4">
        <v>11.52</v>
      </c>
    </row>
    <row r="2132" spans="1:3" x14ac:dyDescent="0.3">
      <c r="A2132" s="2" t="s">
        <v>2729</v>
      </c>
      <c r="B2132" s="4">
        <v>5.45</v>
      </c>
      <c r="C2132" s="4">
        <v>11.68</v>
      </c>
    </row>
    <row r="2133" spans="1:3" x14ac:dyDescent="0.3">
      <c r="A2133" s="2" t="s">
        <v>2728</v>
      </c>
      <c r="B2133" s="4">
        <v>5.45</v>
      </c>
      <c r="C2133" s="4">
        <v>11.67</v>
      </c>
    </row>
    <row r="2134" spans="1:3" x14ac:dyDescent="0.3">
      <c r="A2134" s="2" t="s">
        <v>2727</v>
      </c>
      <c r="B2134" s="4">
        <v>5.48</v>
      </c>
      <c r="C2134" s="4">
        <v>11.7</v>
      </c>
    </row>
    <row r="2135" spans="1:3" x14ac:dyDescent="0.3">
      <c r="A2135" s="2" t="s">
        <v>2726</v>
      </c>
      <c r="B2135" s="4">
        <v>5.46</v>
      </c>
      <c r="C2135" s="4">
        <v>11.69</v>
      </c>
    </row>
    <row r="2136" spans="1:3" x14ac:dyDescent="0.3">
      <c r="A2136" s="2" t="s">
        <v>2725</v>
      </c>
      <c r="B2136" s="4">
        <v>5.49</v>
      </c>
      <c r="C2136" s="4">
        <v>11.71</v>
      </c>
    </row>
    <row r="2137" spans="1:3" x14ac:dyDescent="0.3">
      <c r="A2137" s="2" t="s">
        <v>2724</v>
      </c>
      <c r="B2137" s="4">
        <v>5.35</v>
      </c>
      <c r="C2137" s="4">
        <v>11.58</v>
      </c>
    </row>
    <row r="2138" spans="1:3" x14ac:dyDescent="0.3">
      <c r="A2138" s="2" t="s">
        <v>2723</v>
      </c>
      <c r="B2138" s="4">
        <v>5.21</v>
      </c>
      <c r="C2138" s="4">
        <v>11.47</v>
      </c>
    </row>
    <row r="2139" spans="1:3" x14ac:dyDescent="0.3">
      <c r="A2139" s="2" t="s">
        <v>2722</v>
      </c>
      <c r="B2139" s="4">
        <v>5.07</v>
      </c>
      <c r="C2139" s="4">
        <v>11.35</v>
      </c>
    </row>
    <row r="2140" spans="1:3" x14ac:dyDescent="0.3">
      <c r="A2140" s="2" t="s">
        <v>2721</v>
      </c>
      <c r="B2140" s="4">
        <v>5.0599999999999996</v>
      </c>
      <c r="C2140" s="4">
        <v>11.35</v>
      </c>
    </row>
    <row r="2141" spans="1:3" x14ac:dyDescent="0.3">
      <c r="A2141" s="2" t="s">
        <v>2720</v>
      </c>
      <c r="B2141" s="4">
        <v>5.01</v>
      </c>
      <c r="C2141" s="4">
        <v>11.31</v>
      </c>
    </row>
    <row r="2142" spans="1:3" x14ac:dyDescent="0.3">
      <c r="A2142" s="2" t="s">
        <v>2719</v>
      </c>
      <c r="B2142" s="4">
        <v>5.07</v>
      </c>
      <c r="C2142" s="4">
        <v>11.36</v>
      </c>
    </row>
    <row r="2143" spans="1:3" x14ac:dyDescent="0.3">
      <c r="A2143" s="2" t="s">
        <v>2718</v>
      </c>
      <c r="B2143" s="4">
        <v>5.0599999999999996</v>
      </c>
      <c r="C2143" s="4">
        <v>11.36</v>
      </c>
    </row>
    <row r="2144" spans="1:3" x14ac:dyDescent="0.3">
      <c r="A2144" s="2" t="s">
        <v>2717</v>
      </c>
      <c r="B2144" s="4">
        <v>5.01</v>
      </c>
      <c r="C2144" s="4">
        <v>11.31</v>
      </c>
    </row>
    <row r="2145" spans="1:3" x14ac:dyDescent="0.3">
      <c r="A2145" s="2" t="s">
        <v>2716</v>
      </c>
      <c r="B2145" s="4">
        <v>5</v>
      </c>
      <c r="C2145" s="4">
        <v>11.3</v>
      </c>
    </row>
    <row r="2146" spans="1:3" x14ac:dyDescent="0.3">
      <c r="A2146" s="2" t="s">
        <v>2715</v>
      </c>
      <c r="B2146" s="4">
        <v>4.97</v>
      </c>
      <c r="C2146" s="4">
        <v>11.25</v>
      </c>
    </row>
    <row r="2147" spans="1:3" x14ac:dyDescent="0.3">
      <c r="A2147" s="2" t="s">
        <v>2714</v>
      </c>
      <c r="B2147" s="4">
        <v>4.95</v>
      </c>
      <c r="C2147" s="4">
        <v>11.24</v>
      </c>
    </row>
    <row r="2148" spans="1:3" x14ac:dyDescent="0.3">
      <c r="A2148" s="2" t="s">
        <v>2713</v>
      </c>
      <c r="B2148" s="4">
        <v>4.97</v>
      </c>
      <c r="C2148" s="4">
        <v>11.25</v>
      </c>
    </row>
    <row r="2149" spans="1:3" x14ac:dyDescent="0.3">
      <c r="A2149" s="2" t="s">
        <v>2712</v>
      </c>
      <c r="B2149" s="4">
        <v>5.01</v>
      </c>
      <c r="C2149" s="4">
        <v>11.29</v>
      </c>
    </row>
    <row r="2150" spans="1:3" x14ac:dyDescent="0.3">
      <c r="A2150" s="2" t="s">
        <v>2711</v>
      </c>
      <c r="B2150" s="4">
        <v>4.9800000000000004</v>
      </c>
      <c r="C2150" s="4">
        <v>11.25</v>
      </c>
    </row>
    <row r="2151" spans="1:3" x14ac:dyDescent="0.3">
      <c r="A2151" s="2" t="s">
        <v>2710</v>
      </c>
      <c r="B2151" s="4">
        <v>4.96</v>
      </c>
      <c r="C2151" s="4">
        <v>11.22</v>
      </c>
    </row>
    <row r="2152" spans="1:3" x14ac:dyDescent="0.3">
      <c r="A2152" s="2" t="s">
        <v>2709</v>
      </c>
      <c r="B2152" s="4">
        <v>4.97</v>
      </c>
      <c r="C2152" s="4">
        <v>11.24</v>
      </c>
    </row>
    <row r="2153" spans="1:3" x14ac:dyDescent="0.3">
      <c r="A2153" s="2" t="s">
        <v>2708</v>
      </c>
      <c r="B2153" s="4">
        <v>4.9400000000000004</v>
      </c>
      <c r="C2153" s="4">
        <v>11.2</v>
      </c>
    </row>
    <row r="2154" spans="1:3" x14ac:dyDescent="0.3">
      <c r="A2154" s="2" t="s">
        <v>2707</v>
      </c>
      <c r="B2154" s="4">
        <v>4.91</v>
      </c>
      <c r="C2154" s="4">
        <v>11.17</v>
      </c>
    </row>
    <row r="2155" spans="1:3" x14ac:dyDescent="0.3">
      <c r="A2155" s="2" t="s">
        <v>2706</v>
      </c>
      <c r="B2155" s="4">
        <v>4.9000000000000004</v>
      </c>
      <c r="C2155" s="4">
        <v>11.16</v>
      </c>
    </row>
    <row r="2156" spans="1:3" x14ac:dyDescent="0.3">
      <c r="A2156" s="2" t="s">
        <v>2705</v>
      </c>
      <c r="B2156" s="4">
        <v>5.0599999999999996</v>
      </c>
      <c r="C2156" s="4">
        <v>11.31</v>
      </c>
    </row>
    <row r="2157" spans="1:3" x14ac:dyDescent="0.3">
      <c r="A2157" s="2" t="s">
        <v>2704</v>
      </c>
      <c r="B2157" s="4">
        <v>5.1100000000000003</v>
      </c>
      <c r="C2157" s="4">
        <v>11.35</v>
      </c>
    </row>
    <row r="2158" spans="1:3" x14ac:dyDescent="0.3">
      <c r="A2158" s="2" t="s">
        <v>2703</v>
      </c>
      <c r="B2158" s="4">
        <v>5.13</v>
      </c>
      <c r="C2158" s="4">
        <v>11.35</v>
      </c>
    </row>
    <row r="2159" spans="1:3" x14ac:dyDescent="0.3">
      <c r="A2159" s="2" t="s">
        <v>2702</v>
      </c>
      <c r="B2159" s="4">
        <v>5.32</v>
      </c>
      <c r="C2159" s="4">
        <v>11.53</v>
      </c>
    </row>
    <row r="2160" spans="1:3" x14ac:dyDescent="0.3">
      <c r="A2160" s="2" t="s">
        <v>2701</v>
      </c>
      <c r="B2160" s="4">
        <v>5.4</v>
      </c>
      <c r="C2160" s="4">
        <v>11.59</v>
      </c>
    </row>
    <row r="2161" spans="1:3" x14ac:dyDescent="0.3">
      <c r="A2161" s="2" t="s">
        <v>2700</v>
      </c>
      <c r="B2161" s="4">
        <v>5.38</v>
      </c>
      <c r="C2161" s="4">
        <v>11.57</v>
      </c>
    </row>
    <row r="2162" spans="1:3" x14ac:dyDescent="0.3">
      <c r="A2162" s="2" t="s">
        <v>2699</v>
      </c>
      <c r="B2162" s="4">
        <v>5.36</v>
      </c>
      <c r="C2162" s="4">
        <v>11.55</v>
      </c>
    </row>
    <row r="2163" spans="1:3" x14ac:dyDescent="0.3">
      <c r="A2163" s="2" t="s">
        <v>2698</v>
      </c>
      <c r="B2163" s="4">
        <v>5.35</v>
      </c>
      <c r="C2163" s="4">
        <v>11.53</v>
      </c>
    </row>
    <row r="2164" spans="1:3" x14ac:dyDescent="0.3">
      <c r="A2164" s="2" t="s">
        <v>2697</v>
      </c>
      <c r="B2164" s="4">
        <v>5.31</v>
      </c>
      <c r="C2164" s="4">
        <v>11.49</v>
      </c>
    </row>
    <row r="2165" spans="1:3" x14ac:dyDescent="0.3">
      <c r="A2165" s="2" t="s">
        <v>2696</v>
      </c>
      <c r="B2165" s="4">
        <v>5.29</v>
      </c>
      <c r="C2165" s="4">
        <v>11.46</v>
      </c>
    </row>
    <row r="2166" spans="1:3" x14ac:dyDescent="0.3">
      <c r="A2166" s="2" t="s">
        <v>2695</v>
      </c>
      <c r="B2166" s="4">
        <v>5.33</v>
      </c>
      <c r="C2166" s="4">
        <v>11.48</v>
      </c>
    </row>
    <row r="2167" spans="1:3" x14ac:dyDescent="0.3">
      <c r="A2167" s="2" t="s">
        <v>2694</v>
      </c>
      <c r="B2167" s="4">
        <v>5.29</v>
      </c>
      <c r="C2167" s="4">
        <v>11.41</v>
      </c>
    </row>
    <row r="2168" spans="1:3" x14ac:dyDescent="0.3">
      <c r="A2168" s="2" t="s">
        <v>2693</v>
      </c>
      <c r="B2168" s="4">
        <v>5.26</v>
      </c>
      <c r="C2168" s="4">
        <v>11.37</v>
      </c>
    </row>
    <row r="2169" spans="1:3" x14ac:dyDescent="0.3">
      <c r="A2169" s="2" t="s">
        <v>2692</v>
      </c>
      <c r="B2169" s="4">
        <v>5.37</v>
      </c>
      <c r="C2169" s="4">
        <v>11.47</v>
      </c>
    </row>
    <row r="2170" spans="1:3" x14ac:dyDescent="0.3">
      <c r="A2170" s="2" t="s">
        <v>2691</v>
      </c>
      <c r="B2170" s="4">
        <v>5.34</v>
      </c>
      <c r="C2170" s="4">
        <v>11.43</v>
      </c>
    </row>
    <row r="2171" spans="1:3" x14ac:dyDescent="0.3">
      <c r="A2171" s="2" t="s">
        <v>2690</v>
      </c>
      <c r="B2171" s="4">
        <v>5.32</v>
      </c>
      <c r="C2171" s="4">
        <v>11.4</v>
      </c>
    </row>
    <row r="2172" spans="1:3" x14ac:dyDescent="0.3">
      <c r="A2172" s="2" t="s">
        <v>2689</v>
      </c>
      <c r="B2172" s="4">
        <v>5.39</v>
      </c>
      <c r="C2172" s="4">
        <v>11.47</v>
      </c>
    </row>
    <row r="2173" spans="1:3" x14ac:dyDescent="0.3">
      <c r="A2173" s="2" t="s">
        <v>2688</v>
      </c>
      <c r="B2173" s="4">
        <v>5.35</v>
      </c>
      <c r="C2173" s="4">
        <v>11.42</v>
      </c>
    </row>
    <row r="2174" spans="1:3" x14ac:dyDescent="0.3">
      <c r="A2174" s="2" t="s">
        <v>2687</v>
      </c>
      <c r="B2174" s="4">
        <v>5.34</v>
      </c>
      <c r="C2174" s="4">
        <v>11.41</v>
      </c>
    </row>
    <row r="2175" spans="1:3" x14ac:dyDescent="0.3">
      <c r="A2175" s="2" t="s">
        <v>2686</v>
      </c>
      <c r="B2175" s="4">
        <v>5.32</v>
      </c>
      <c r="C2175" s="4">
        <v>11.39</v>
      </c>
    </row>
    <row r="2176" spans="1:3" x14ac:dyDescent="0.3">
      <c r="A2176" s="2" t="s">
        <v>2685</v>
      </c>
      <c r="B2176" s="4">
        <v>5.36</v>
      </c>
      <c r="C2176" s="4">
        <v>11.43</v>
      </c>
    </row>
    <row r="2177" spans="1:3" x14ac:dyDescent="0.3">
      <c r="A2177" s="2" t="s">
        <v>2684</v>
      </c>
      <c r="B2177" s="4">
        <v>5.42</v>
      </c>
      <c r="C2177" s="4">
        <v>11.49</v>
      </c>
    </row>
    <row r="2178" spans="1:3" x14ac:dyDescent="0.3">
      <c r="A2178" s="2" t="s">
        <v>2683</v>
      </c>
      <c r="B2178" s="4">
        <v>5.39</v>
      </c>
      <c r="C2178" s="4">
        <v>11.46</v>
      </c>
    </row>
    <row r="2179" spans="1:3" x14ac:dyDescent="0.3">
      <c r="A2179" s="2" t="s">
        <v>2682</v>
      </c>
      <c r="B2179" s="4">
        <v>5.33</v>
      </c>
      <c r="C2179" s="4">
        <v>11.4</v>
      </c>
    </row>
    <row r="2180" spans="1:3" x14ac:dyDescent="0.3">
      <c r="A2180" s="2" t="s">
        <v>2681</v>
      </c>
      <c r="B2180" s="4">
        <v>5.26</v>
      </c>
      <c r="C2180" s="4">
        <v>11.35</v>
      </c>
    </row>
    <row r="2181" spans="1:3" x14ac:dyDescent="0.3">
      <c r="A2181" s="2" t="s">
        <v>2680</v>
      </c>
      <c r="B2181" s="4">
        <v>5.3</v>
      </c>
      <c r="C2181" s="4">
        <v>11.39</v>
      </c>
    </row>
    <row r="2182" spans="1:3" x14ac:dyDescent="0.3">
      <c r="A2182" s="2" t="s">
        <v>2679</v>
      </c>
      <c r="B2182" s="4">
        <v>5.32</v>
      </c>
      <c r="C2182" s="4">
        <v>11.4</v>
      </c>
    </row>
    <row r="2183" spans="1:3" x14ac:dyDescent="0.3">
      <c r="A2183" s="2" t="s">
        <v>2678</v>
      </c>
      <c r="B2183" s="4">
        <v>5.36</v>
      </c>
      <c r="C2183" s="4">
        <v>11.43</v>
      </c>
    </row>
    <row r="2184" spans="1:3" x14ac:dyDescent="0.3">
      <c r="A2184" s="2" t="s">
        <v>2677</v>
      </c>
      <c r="B2184" s="4">
        <v>5.37</v>
      </c>
      <c r="C2184" s="4">
        <v>11.44</v>
      </c>
    </row>
    <row r="2185" spans="1:3" x14ac:dyDescent="0.3">
      <c r="A2185" s="2" t="s">
        <v>2676</v>
      </c>
      <c r="B2185" s="4">
        <v>5.48</v>
      </c>
      <c r="C2185" s="4">
        <v>11.55</v>
      </c>
    </row>
    <row r="2186" spans="1:3" x14ac:dyDescent="0.3">
      <c r="A2186" s="2" t="s">
        <v>2675</v>
      </c>
      <c r="B2186" s="4">
        <v>5.57</v>
      </c>
      <c r="C2186" s="4">
        <v>11.64</v>
      </c>
    </row>
    <row r="2187" spans="1:3" x14ac:dyDescent="0.3">
      <c r="A2187" s="2" t="s">
        <v>2674</v>
      </c>
      <c r="B2187" s="4">
        <v>5.56</v>
      </c>
      <c r="C2187" s="4">
        <v>11.63</v>
      </c>
    </row>
    <row r="2188" spans="1:3" x14ac:dyDescent="0.3">
      <c r="A2188" s="2" t="s">
        <v>2673</v>
      </c>
      <c r="B2188" s="4">
        <v>5.61</v>
      </c>
      <c r="C2188" s="4">
        <v>11.67</v>
      </c>
    </row>
    <row r="2189" spans="1:3" x14ac:dyDescent="0.3">
      <c r="A2189" s="2" t="s">
        <v>2672</v>
      </c>
      <c r="B2189" s="4">
        <v>5.58</v>
      </c>
      <c r="C2189" s="4">
        <v>11.64</v>
      </c>
    </row>
    <row r="2190" spans="1:3" x14ac:dyDescent="0.3">
      <c r="A2190" s="2" t="s">
        <v>2671</v>
      </c>
      <c r="B2190" s="4">
        <v>5.58</v>
      </c>
      <c r="C2190" s="4">
        <v>11.64</v>
      </c>
    </row>
    <row r="2191" spans="1:3" x14ac:dyDescent="0.3">
      <c r="A2191" s="2" t="s">
        <v>2670</v>
      </c>
      <c r="B2191" s="4">
        <v>5.59</v>
      </c>
      <c r="C2191" s="4">
        <v>11.65</v>
      </c>
    </row>
    <row r="2192" spans="1:3" x14ac:dyDescent="0.3">
      <c r="A2192" s="2" t="s">
        <v>2669</v>
      </c>
      <c r="B2192" s="4">
        <v>5.59</v>
      </c>
      <c r="C2192" s="4">
        <v>11.65</v>
      </c>
    </row>
    <row r="2193" spans="1:3" x14ac:dyDescent="0.3">
      <c r="A2193" s="2" t="s">
        <v>2668</v>
      </c>
      <c r="B2193" s="4">
        <v>5.6</v>
      </c>
      <c r="C2193" s="4">
        <v>11.67</v>
      </c>
    </row>
    <row r="2194" spans="1:3" x14ac:dyDescent="0.3">
      <c r="A2194" s="2" t="s">
        <v>2667</v>
      </c>
      <c r="B2194" s="4">
        <v>5.58</v>
      </c>
      <c r="C2194" s="4">
        <v>11.65</v>
      </c>
    </row>
    <row r="2195" spans="1:3" x14ac:dyDescent="0.3">
      <c r="A2195" s="2" t="s">
        <v>2666</v>
      </c>
      <c r="B2195" s="4">
        <v>5.68</v>
      </c>
      <c r="C2195" s="4">
        <v>11.75</v>
      </c>
    </row>
    <row r="2196" spans="1:3" x14ac:dyDescent="0.3">
      <c r="A2196" s="2" t="s">
        <v>2665</v>
      </c>
      <c r="B2196" s="4">
        <v>5.77</v>
      </c>
      <c r="C2196" s="4">
        <v>11.85</v>
      </c>
    </row>
    <row r="2197" spans="1:3" x14ac:dyDescent="0.3">
      <c r="A2197" s="2" t="s">
        <v>2664</v>
      </c>
      <c r="B2197" s="4">
        <v>5.75</v>
      </c>
      <c r="C2197" s="4">
        <v>11.84</v>
      </c>
    </row>
    <row r="2198" spans="1:3" x14ac:dyDescent="0.3">
      <c r="A2198" s="2" t="s">
        <v>2663</v>
      </c>
      <c r="B2198" s="4">
        <v>5.81</v>
      </c>
      <c r="C2198" s="4">
        <v>11.89</v>
      </c>
    </row>
    <row r="2199" spans="1:3" x14ac:dyDescent="0.3">
      <c r="A2199" s="2" t="s">
        <v>2662</v>
      </c>
      <c r="B2199" s="4">
        <v>5.86</v>
      </c>
      <c r="C2199" s="4">
        <v>11.94</v>
      </c>
    </row>
    <row r="2200" spans="1:3" x14ac:dyDescent="0.3">
      <c r="A2200" s="2" t="s">
        <v>2661</v>
      </c>
      <c r="B2200" s="4">
        <v>5.85</v>
      </c>
      <c r="C2200" s="4">
        <v>11.93</v>
      </c>
    </row>
    <row r="2201" spans="1:3" x14ac:dyDescent="0.3">
      <c r="A2201" s="2" t="s">
        <v>2660</v>
      </c>
      <c r="B2201" s="4">
        <v>5.86</v>
      </c>
      <c r="C2201" s="4">
        <v>11.95</v>
      </c>
    </row>
    <row r="2202" spans="1:3" x14ac:dyDescent="0.3">
      <c r="A2202" s="2" t="s">
        <v>2659</v>
      </c>
      <c r="B2202" s="4">
        <v>5.8</v>
      </c>
      <c r="C2202" s="4">
        <v>11.89</v>
      </c>
    </row>
    <row r="2203" spans="1:3" x14ac:dyDescent="0.3">
      <c r="A2203" s="2" t="s">
        <v>2658</v>
      </c>
      <c r="B2203" s="4">
        <v>5.81</v>
      </c>
      <c r="C2203" s="4">
        <v>11.92</v>
      </c>
    </row>
    <row r="2204" spans="1:3" x14ac:dyDescent="0.3">
      <c r="A2204" s="2" t="s">
        <v>2657</v>
      </c>
      <c r="B2204" s="4">
        <v>5.88</v>
      </c>
      <c r="C2204" s="4">
        <v>11.97</v>
      </c>
    </row>
    <row r="2205" spans="1:3" x14ac:dyDescent="0.3">
      <c r="A2205" s="2" t="s">
        <v>2656</v>
      </c>
      <c r="B2205" s="4">
        <v>5.94</v>
      </c>
      <c r="C2205" s="4">
        <v>12.03</v>
      </c>
    </row>
    <row r="2206" spans="1:3" x14ac:dyDescent="0.3">
      <c r="A2206" s="2" t="s">
        <v>2655</v>
      </c>
      <c r="B2206" s="4">
        <v>5.8</v>
      </c>
      <c r="C2206" s="4">
        <v>11.92</v>
      </c>
    </row>
    <row r="2207" spans="1:3" x14ac:dyDescent="0.3">
      <c r="A2207" s="2" t="s">
        <v>2654</v>
      </c>
      <c r="B2207" s="4">
        <v>5.81</v>
      </c>
      <c r="C2207" s="4">
        <v>11.95</v>
      </c>
    </row>
    <row r="2208" spans="1:3" x14ac:dyDescent="0.3">
      <c r="A2208" s="2" t="s">
        <v>2653</v>
      </c>
      <c r="B2208" s="4">
        <v>5.67</v>
      </c>
      <c r="C2208" s="4">
        <v>11.83</v>
      </c>
    </row>
    <row r="2209" spans="1:3" x14ac:dyDescent="0.3">
      <c r="A2209" s="2" t="s">
        <v>2652</v>
      </c>
      <c r="B2209" s="4">
        <v>5.68</v>
      </c>
      <c r="C2209" s="4">
        <v>11.85</v>
      </c>
    </row>
    <row r="2210" spans="1:3" x14ac:dyDescent="0.3">
      <c r="A2210" s="2" t="s">
        <v>2651</v>
      </c>
      <c r="B2210" s="4">
        <v>5.63</v>
      </c>
      <c r="C2210" s="4">
        <v>11.8</v>
      </c>
    </row>
    <row r="2211" spans="1:3" x14ac:dyDescent="0.3">
      <c r="A2211" s="2" t="s">
        <v>2650</v>
      </c>
      <c r="B2211" s="4">
        <v>5.67</v>
      </c>
      <c r="C2211" s="4">
        <v>11.85</v>
      </c>
    </row>
    <row r="2212" spans="1:3" x14ac:dyDescent="0.3">
      <c r="A2212" s="2" t="s">
        <v>2649</v>
      </c>
      <c r="B2212" s="4">
        <v>5.61</v>
      </c>
      <c r="C2212" s="4">
        <v>11.8</v>
      </c>
    </row>
    <row r="2213" spans="1:3" x14ac:dyDescent="0.3">
      <c r="A2213" s="2" t="s">
        <v>2648</v>
      </c>
      <c r="B2213" s="4">
        <v>5.59</v>
      </c>
      <c r="C2213" s="4">
        <v>11.78</v>
      </c>
    </row>
    <row r="2214" spans="1:3" x14ac:dyDescent="0.3">
      <c r="A2214" s="2" t="s">
        <v>2647</v>
      </c>
      <c r="B2214" s="4">
        <v>5.54</v>
      </c>
      <c r="C2214" s="4">
        <v>11.74</v>
      </c>
    </row>
    <row r="2215" spans="1:3" x14ac:dyDescent="0.3">
      <c r="A2215" s="2" t="s">
        <v>2646</v>
      </c>
      <c r="B2215" s="4">
        <v>5.58</v>
      </c>
      <c r="C2215" s="4">
        <v>11.78</v>
      </c>
    </row>
    <row r="2216" spans="1:3" x14ac:dyDescent="0.3">
      <c r="A2216" s="2" t="s">
        <v>2645</v>
      </c>
      <c r="B2216" s="4">
        <v>5.61</v>
      </c>
      <c r="C2216" s="4">
        <v>11.81</v>
      </c>
    </row>
    <row r="2217" spans="1:3" x14ac:dyDescent="0.3">
      <c r="A2217" s="2" t="s">
        <v>2644</v>
      </c>
      <c r="B2217" s="4">
        <v>5.61</v>
      </c>
      <c r="C2217" s="4">
        <v>11.81</v>
      </c>
    </row>
    <row r="2218" spans="1:3" x14ac:dyDescent="0.3">
      <c r="A2218" s="2" t="s">
        <v>2643</v>
      </c>
      <c r="B2218" s="4">
        <v>5.55</v>
      </c>
      <c r="C2218" s="4">
        <v>11.75</v>
      </c>
    </row>
    <row r="2219" spans="1:3" x14ac:dyDescent="0.3">
      <c r="A2219" s="2" t="s">
        <v>2642</v>
      </c>
      <c r="B2219" s="4">
        <v>5.53</v>
      </c>
      <c r="C2219" s="4">
        <v>11.72</v>
      </c>
    </row>
    <row r="2220" spans="1:3" x14ac:dyDescent="0.3">
      <c r="A2220" s="2" t="s">
        <v>2641</v>
      </c>
      <c r="B2220" s="4">
        <v>5.53</v>
      </c>
      <c r="C2220" s="4">
        <v>11.73</v>
      </c>
    </row>
    <row r="2221" spans="1:3" x14ac:dyDescent="0.3">
      <c r="A2221" s="2" t="s">
        <v>2640</v>
      </c>
      <c r="B2221" s="4">
        <v>5.54</v>
      </c>
      <c r="C2221" s="4">
        <v>11.75</v>
      </c>
    </row>
    <row r="2222" spans="1:3" x14ac:dyDescent="0.3">
      <c r="A2222" s="2" t="s">
        <v>2639</v>
      </c>
      <c r="B2222" s="4">
        <v>5.5</v>
      </c>
      <c r="C2222" s="4">
        <v>11.71</v>
      </c>
    </row>
    <row r="2223" spans="1:3" x14ac:dyDescent="0.3">
      <c r="A2223" s="2" t="s">
        <v>2638</v>
      </c>
      <c r="B2223" s="4">
        <v>5.48</v>
      </c>
      <c r="C2223" s="4">
        <v>11.69</v>
      </c>
    </row>
    <row r="2224" spans="1:3" x14ac:dyDescent="0.3">
      <c r="A2224" s="2" t="s">
        <v>2637</v>
      </c>
      <c r="B2224" s="4">
        <v>5.67</v>
      </c>
      <c r="C2224" s="4">
        <v>11.86</v>
      </c>
    </row>
    <row r="2225" spans="1:3" x14ac:dyDescent="0.3">
      <c r="A2225" s="2" t="s">
        <v>2636</v>
      </c>
      <c r="B2225" s="4">
        <v>5.65</v>
      </c>
      <c r="C2225" s="4">
        <v>11.84</v>
      </c>
    </row>
    <row r="2226" spans="1:3" x14ac:dyDescent="0.3">
      <c r="A2226" s="2" t="s">
        <v>2635</v>
      </c>
      <c r="B2226" s="4">
        <v>5.65</v>
      </c>
      <c r="C2226" s="4">
        <v>11.84</v>
      </c>
    </row>
    <row r="2227" spans="1:3" x14ac:dyDescent="0.3">
      <c r="A2227" s="2" t="s">
        <v>2634</v>
      </c>
      <c r="B2227" s="4">
        <v>5.63</v>
      </c>
      <c r="C2227" s="4">
        <v>11.81</v>
      </c>
    </row>
    <row r="2228" spans="1:3" x14ac:dyDescent="0.3">
      <c r="A2228" s="2" t="s">
        <v>2633</v>
      </c>
      <c r="B2228" s="4">
        <v>5.56</v>
      </c>
      <c r="C2228" s="4">
        <v>11.75</v>
      </c>
    </row>
    <row r="2229" spans="1:3" x14ac:dyDescent="0.3">
      <c r="A2229" s="2" t="s">
        <v>2632</v>
      </c>
      <c r="B2229" s="4">
        <v>5.56</v>
      </c>
      <c r="C2229" s="4">
        <v>11.75</v>
      </c>
    </row>
    <row r="2230" spans="1:3" x14ac:dyDescent="0.3">
      <c r="A2230" s="2" t="s">
        <v>2631</v>
      </c>
      <c r="B2230" s="4">
        <v>5.53</v>
      </c>
      <c r="C2230" s="4">
        <v>11.72</v>
      </c>
    </row>
    <row r="2231" spans="1:3" x14ac:dyDescent="0.3">
      <c r="A2231" s="2" t="s">
        <v>2630</v>
      </c>
      <c r="B2231" s="4">
        <v>5.58</v>
      </c>
      <c r="C2231" s="4">
        <v>11.77</v>
      </c>
    </row>
    <row r="2232" spans="1:3" x14ac:dyDescent="0.3">
      <c r="A2232" s="2" t="s">
        <v>2629</v>
      </c>
      <c r="B2232" s="4">
        <v>5.63</v>
      </c>
      <c r="C2232" s="4">
        <v>11.82</v>
      </c>
    </row>
    <row r="2233" spans="1:3" x14ac:dyDescent="0.3">
      <c r="A2233" s="2" t="s">
        <v>2628</v>
      </c>
      <c r="B2233" s="4">
        <v>5.61</v>
      </c>
      <c r="C2233" s="4">
        <v>11.8</v>
      </c>
    </row>
    <row r="2234" spans="1:3" x14ac:dyDescent="0.3">
      <c r="A2234" s="2" t="s">
        <v>2627</v>
      </c>
      <c r="B2234" s="4">
        <v>5.58</v>
      </c>
      <c r="C2234" s="4">
        <v>11.78</v>
      </c>
    </row>
    <row r="2235" spans="1:3" x14ac:dyDescent="0.3">
      <c r="A2235" s="2" t="s">
        <v>2626</v>
      </c>
      <c r="B2235" s="4">
        <v>5.56</v>
      </c>
      <c r="C2235" s="4">
        <v>11.76</v>
      </c>
    </row>
    <row r="2236" spans="1:3" x14ac:dyDescent="0.3">
      <c r="A2236" s="2" t="s">
        <v>2625</v>
      </c>
      <c r="B2236" s="4">
        <v>5.58</v>
      </c>
      <c r="C2236" s="4">
        <v>11.78</v>
      </c>
    </row>
    <row r="2237" spans="1:3" x14ac:dyDescent="0.3">
      <c r="A2237" s="2" t="s">
        <v>2624</v>
      </c>
      <c r="B2237" s="4">
        <v>5.6</v>
      </c>
      <c r="C2237" s="4">
        <v>11.8</v>
      </c>
    </row>
    <row r="2238" spans="1:3" x14ac:dyDescent="0.3">
      <c r="A2238" s="2" t="s">
        <v>2623</v>
      </c>
      <c r="B2238" s="4">
        <v>5.53</v>
      </c>
      <c r="C2238" s="4">
        <v>11.74</v>
      </c>
    </row>
    <row r="2239" spans="1:3" x14ac:dyDescent="0.3">
      <c r="A2239" s="2" t="s">
        <v>2622</v>
      </c>
      <c r="B2239" s="4">
        <v>5.51</v>
      </c>
      <c r="C2239" s="4">
        <v>11.72</v>
      </c>
    </row>
    <row r="2240" spans="1:3" x14ac:dyDescent="0.3">
      <c r="A2240" s="2" t="s">
        <v>2621</v>
      </c>
      <c r="B2240" s="4">
        <v>5.49</v>
      </c>
      <c r="C2240" s="4">
        <v>11.7</v>
      </c>
    </row>
    <row r="2241" spans="1:3" x14ac:dyDescent="0.3">
      <c r="A2241" s="2" t="s">
        <v>2620</v>
      </c>
      <c r="B2241" s="4">
        <v>5.59</v>
      </c>
      <c r="C2241" s="4">
        <v>11.8</v>
      </c>
    </row>
    <row r="2242" spans="1:3" x14ac:dyDescent="0.3">
      <c r="A2242" s="2" t="s">
        <v>2619</v>
      </c>
      <c r="B2242" s="4">
        <v>5.59</v>
      </c>
      <c r="C2242" s="4">
        <v>11.8</v>
      </c>
    </row>
    <row r="2243" spans="1:3" x14ac:dyDescent="0.3">
      <c r="A2243" s="2" t="s">
        <v>2618</v>
      </c>
      <c r="B2243" s="4">
        <v>5.61</v>
      </c>
      <c r="C2243" s="4">
        <v>11.81</v>
      </c>
    </row>
    <row r="2244" spans="1:3" x14ac:dyDescent="0.3">
      <c r="A2244" s="2" t="s">
        <v>2617</v>
      </c>
      <c r="B2244" s="4">
        <v>5.5</v>
      </c>
      <c r="C2244" s="4">
        <v>11.7</v>
      </c>
    </row>
    <row r="2245" spans="1:3" x14ac:dyDescent="0.3">
      <c r="A2245" s="2" t="s">
        <v>2616</v>
      </c>
      <c r="B2245" s="4">
        <v>5.53</v>
      </c>
      <c r="C2245" s="4">
        <v>11.73</v>
      </c>
    </row>
    <row r="2246" spans="1:3" x14ac:dyDescent="0.3">
      <c r="A2246" s="2" t="s">
        <v>2615</v>
      </c>
      <c r="B2246" s="4">
        <v>5.51</v>
      </c>
      <c r="C2246" s="4">
        <v>11.71</v>
      </c>
    </row>
    <row r="2247" spans="1:3" x14ac:dyDescent="0.3">
      <c r="A2247" s="2" t="s">
        <v>2614</v>
      </c>
      <c r="B2247" s="4">
        <v>5.51</v>
      </c>
      <c r="C2247" s="4">
        <v>11.71</v>
      </c>
    </row>
    <row r="2248" spans="1:3" x14ac:dyDescent="0.3">
      <c r="A2248" s="2" t="s">
        <v>2613</v>
      </c>
      <c r="B2248" s="4">
        <v>5.55</v>
      </c>
      <c r="C2248" s="4">
        <v>11.75</v>
      </c>
    </row>
    <row r="2249" spans="1:3" x14ac:dyDescent="0.3">
      <c r="A2249" s="2" t="s">
        <v>2612</v>
      </c>
      <c r="B2249" s="4">
        <v>5.67</v>
      </c>
      <c r="C2249" s="4">
        <v>11.87</v>
      </c>
    </row>
    <row r="2250" spans="1:3" x14ac:dyDescent="0.3">
      <c r="A2250" s="2" t="s">
        <v>2611</v>
      </c>
      <c r="B2250" s="4">
        <v>5.66</v>
      </c>
      <c r="C2250" s="4">
        <v>11.86</v>
      </c>
    </row>
    <row r="2251" spans="1:3" x14ac:dyDescent="0.3">
      <c r="A2251" s="2" t="s">
        <v>2610</v>
      </c>
      <c r="B2251" s="4">
        <v>5.67</v>
      </c>
      <c r="C2251" s="4">
        <v>11.87</v>
      </c>
    </row>
    <row r="2252" spans="1:3" x14ac:dyDescent="0.3">
      <c r="A2252" s="2" t="s">
        <v>2609</v>
      </c>
      <c r="B2252" s="4">
        <v>5.65</v>
      </c>
      <c r="C2252" s="4">
        <v>11.85</v>
      </c>
    </row>
    <row r="2253" spans="1:3" x14ac:dyDescent="0.3">
      <c r="A2253" s="2" t="s">
        <v>2608</v>
      </c>
      <c r="B2253" s="4">
        <v>5.67</v>
      </c>
      <c r="C2253" s="4">
        <v>11.87</v>
      </c>
    </row>
    <row r="2254" spans="1:3" x14ac:dyDescent="0.3">
      <c r="A2254" s="2" t="s">
        <v>2607</v>
      </c>
      <c r="B2254" s="4">
        <v>5.71</v>
      </c>
      <c r="C2254" s="4">
        <v>11.91</v>
      </c>
    </row>
    <row r="2255" spans="1:3" x14ac:dyDescent="0.3">
      <c r="A2255" s="2" t="s">
        <v>2606</v>
      </c>
      <c r="B2255" s="4">
        <v>5.74</v>
      </c>
      <c r="C2255" s="4">
        <v>11.94</v>
      </c>
    </row>
    <row r="2256" spans="1:3" x14ac:dyDescent="0.3">
      <c r="A2256" s="2" t="s">
        <v>2605</v>
      </c>
      <c r="B2256" s="4">
        <v>5.66</v>
      </c>
      <c r="C2256" s="4">
        <v>11.85</v>
      </c>
    </row>
    <row r="2257" spans="1:3" x14ac:dyDescent="0.3">
      <c r="A2257" s="2" t="s">
        <v>2604</v>
      </c>
      <c r="B2257" s="4">
        <v>5.64</v>
      </c>
      <c r="C2257" s="4">
        <v>11.83</v>
      </c>
    </row>
    <row r="2258" spans="1:3" x14ac:dyDescent="0.3">
      <c r="A2258" s="2" t="s">
        <v>2603</v>
      </c>
      <c r="B2258" s="4">
        <v>5.59</v>
      </c>
      <c r="C2258" s="4">
        <v>11.77</v>
      </c>
    </row>
    <row r="2259" spans="1:3" x14ac:dyDescent="0.3">
      <c r="A2259" s="2" t="s">
        <v>2602</v>
      </c>
      <c r="B2259" s="4">
        <v>5.58</v>
      </c>
      <c r="C2259" s="4">
        <v>11.77</v>
      </c>
    </row>
    <row r="2260" spans="1:3" x14ac:dyDescent="0.3">
      <c r="A2260" s="2" t="s">
        <v>2601</v>
      </c>
      <c r="B2260" s="4">
        <v>5.57</v>
      </c>
      <c r="C2260" s="4">
        <v>11.75</v>
      </c>
    </row>
    <row r="2261" spans="1:3" x14ac:dyDescent="0.3">
      <c r="A2261" s="2" t="s">
        <v>2600</v>
      </c>
      <c r="B2261" s="4">
        <v>5.56</v>
      </c>
      <c r="C2261" s="4">
        <v>11.74</v>
      </c>
    </row>
    <row r="2262" spans="1:3" x14ac:dyDescent="0.3">
      <c r="A2262" s="2" t="s">
        <v>2599</v>
      </c>
      <c r="B2262" s="4">
        <v>5.6</v>
      </c>
      <c r="C2262" s="4">
        <v>11.78</v>
      </c>
    </row>
    <row r="2263" spans="1:3" x14ac:dyDescent="0.3">
      <c r="A2263" s="2" t="s">
        <v>2598</v>
      </c>
      <c r="B2263" s="4">
        <v>5.58</v>
      </c>
      <c r="C2263" s="4">
        <v>11.76</v>
      </c>
    </row>
    <row r="2264" spans="1:3" x14ac:dyDescent="0.3">
      <c r="A2264" s="2" t="s">
        <v>2597</v>
      </c>
      <c r="B2264" s="4">
        <v>5.58</v>
      </c>
      <c r="C2264" s="4">
        <v>11.77</v>
      </c>
    </row>
    <row r="2265" spans="1:3" x14ac:dyDescent="0.3">
      <c r="A2265" s="2" t="s">
        <v>2596</v>
      </c>
      <c r="B2265" s="4">
        <v>5.59</v>
      </c>
      <c r="C2265" s="4">
        <v>11.78</v>
      </c>
    </row>
    <row r="2266" spans="1:3" x14ac:dyDescent="0.3">
      <c r="A2266" s="2" t="s">
        <v>2595</v>
      </c>
      <c r="B2266" s="4">
        <v>5.56</v>
      </c>
      <c r="C2266" s="4">
        <v>11.74</v>
      </c>
    </row>
    <row r="2267" spans="1:3" x14ac:dyDescent="0.3">
      <c r="A2267" s="2" t="s">
        <v>2594</v>
      </c>
      <c r="B2267" s="4">
        <v>5.52</v>
      </c>
      <c r="C2267" s="4">
        <v>11.71</v>
      </c>
    </row>
    <row r="2268" spans="1:3" x14ac:dyDescent="0.3">
      <c r="A2268" s="2" t="s">
        <v>2593</v>
      </c>
      <c r="B2268" s="4">
        <v>5.44</v>
      </c>
      <c r="C2268" s="4">
        <v>11.63</v>
      </c>
    </row>
    <row r="2269" spans="1:3" x14ac:dyDescent="0.3">
      <c r="A2269" s="2" t="s">
        <v>2592</v>
      </c>
      <c r="B2269" s="4">
        <v>5.39</v>
      </c>
      <c r="C2269" s="4">
        <v>11.58</v>
      </c>
    </row>
    <row r="2270" spans="1:3" x14ac:dyDescent="0.3">
      <c r="A2270" s="2" t="s">
        <v>2591</v>
      </c>
      <c r="B2270" s="4">
        <v>5.41</v>
      </c>
      <c r="C2270" s="4">
        <v>11.6</v>
      </c>
    </row>
    <row r="2271" spans="1:3" x14ac:dyDescent="0.3">
      <c r="A2271" s="2" t="s">
        <v>2590</v>
      </c>
      <c r="B2271" s="4">
        <v>5.35</v>
      </c>
      <c r="C2271" s="4">
        <v>11.52</v>
      </c>
    </row>
    <row r="2272" spans="1:3" x14ac:dyDescent="0.3">
      <c r="A2272" s="2" t="s">
        <v>2589</v>
      </c>
      <c r="B2272" s="4">
        <v>5.38</v>
      </c>
      <c r="C2272" s="4">
        <v>11.55</v>
      </c>
    </row>
    <row r="2273" spans="1:3" x14ac:dyDescent="0.3">
      <c r="A2273" s="2" t="s">
        <v>2588</v>
      </c>
      <c r="B2273" s="4">
        <v>5.35</v>
      </c>
      <c r="C2273" s="4">
        <v>11.51</v>
      </c>
    </row>
    <row r="2274" spans="1:3" x14ac:dyDescent="0.3">
      <c r="A2274" s="2" t="s">
        <v>2587</v>
      </c>
      <c r="B2274" s="4">
        <v>5.36</v>
      </c>
      <c r="C2274" s="4">
        <v>11.52</v>
      </c>
    </row>
    <row r="2275" spans="1:3" x14ac:dyDescent="0.3">
      <c r="A2275" s="2" t="s">
        <v>2586</v>
      </c>
      <c r="B2275" s="4">
        <v>5.4</v>
      </c>
      <c r="C2275" s="4">
        <v>11.56</v>
      </c>
    </row>
    <row r="2276" spans="1:3" x14ac:dyDescent="0.3">
      <c r="A2276" s="2" t="s">
        <v>2585</v>
      </c>
      <c r="B2276" s="4">
        <v>5.38</v>
      </c>
      <c r="C2276" s="4">
        <v>11.54</v>
      </c>
    </row>
    <row r="2277" spans="1:3" x14ac:dyDescent="0.3">
      <c r="A2277" s="2" t="s">
        <v>2584</v>
      </c>
      <c r="B2277" s="4">
        <v>5.35</v>
      </c>
      <c r="C2277" s="4">
        <v>11.51</v>
      </c>
    </row>
    <row r="2278" spans="1:3" x14ac:dyDescent="0.3">
      <c r="A2278" s="2" t="s">
        <v>2583</v>
      </c>
      <c r="B2278" s="4">
        <v>5.3</v>
      </c>
      <c r="C2278" s="4">
        <v>11.46</v>
      </c>
    </row>
    <row r="2279" spans="1:3" x14ac:dyDescent="0.3">
      <c r="A2279" s="2" t="s">
        <v>2582</v>
      </c>
      <c r="B2279" s="4">
        <v>5.17</v>
      </c>
      <c r="C2279" s="4">
        <v>11.33</v>
      </c>
    </row>
    <row r="2280" spans="1:3" x14ac:dyDescent="0.3">
      <c r="A2280" s="2" t="s">
        <v>2581</v>
      </c>
      <c r="B2280" s="4">
        <v>5.21</v>
      </c>
      <c r="C2280" s="4">
        <v>11.36</v>
      </c>
    </row>
    <row r="2281" spans="1:3" x14ac:dyDescent="0.3">
      <c r="A2281" s="2" t="s">
        <v>2580</v>
      </c>
      <c r="B2281" s="4">
        <v>5.16</v>
      </c>
      <c r="C2281" s="4">
        <v>11.31</v>
      </c>
    </row>
    <row r="2282" spans="1:3" x14ac:dyDescent="0.3">
      <c r="A2282" s="2" t="s">
        <v>2579</v>
      </c>
      <c r="B2282" s="4">
        <v>5.24</v>
      </c>
      <c r="C2282" s="4">
        <v>11.38</v>
      </c>
    </row>
    <row r="2283" spans="1:3" x14ac:dyDescent="0.3">
      <c r="A2283" s="2" t="s">
        <v>2578</v>
      </c>
      <c r="B2283" s="4">
        <v>5.23</v>
      </c>
      <c r="C2283" s="4">
        <v>11.37</v>
      </c>
    </row>
    <row r="2284" spans="1:3" x14ac:dyDescent="0.3">
      <c r="A2284" s="2" t="s">
        <v>2577</v>
      </c>
      <c r="B2284" s="4">
        <v>5.27</v>
      </c>
      <c r="C2284" s="4">
        <v>11.41</v>
      </c>
    </row>
    <row r="2285" spans="1:3" x14ac:dyDescent="0.3">
      <c r="A2285" s="2" t="s">
        <v>2576</v>
      </c>
      <c r="B2285" s="4">
        <v>5.35</v>
      </c>
      <c r="C2285" s="4">
        <v>11.48</v>
      </c>
    </row>
    <row r="2286" spans="1:3" x14ac:dyDescent="0.3">
      <c r="A2286" s="2" t="s">
        <v>2575</v>
      </c>
      <c r="B2286" s="4">
        <v>5.3</v>
      </c>
      <c r="C2286" s="4">
        <v>11.43</v>
      </c>
    </row>
    <row r="2287" spans="1:3" x14ac:dyDescent="0.3">
      <c r="A2287" s="2" t="s">
        <v>2574</v>
      </c>
      <c r="B2287" s="4">
        <v>5.27</v>
      </c>
      <c r="C2287" s="4">
        <v>11.39</v>
      </c>
    </row>
    <row r="2288" spans="1:3" x14ac:dyDescent="0.3">
      <c r="A2288" s="2" t="s">
        <v>2573</v>
      </c>
      <c r="B2288" s="4">
        <v>5.36</v>
      </c>
      <c r="C2288" s="4">
        <v>11.47</v>
      </c>
    </row>
    <row r="2289" spans="1:3" x14ac:dyDescent="0.3">
      <c r="A2289" s="2" t="s">
        <v>2572</v>
      </c>
      <c r="B2289" s="4">
        <v>5.33</v>
      </c>
      <c r="C2289" s="4">
        <v>11.43</v>
      </c>
    </row>
    <row r="2290" spans="1:3" x14ac:dyDescent="0.3">
      <c r="A2290" s="2" t="s">
        <v>2571</v>
      </c>
      <c r="B2290" s="4">
        <v>5.35</v>
      </c>
      <c r="C2290" s="4">
        <v>11.44</v>
      </c>
    </row>
    <row r="2291" spans="1:3" x14ac:dyDescent="0.3">
      <c r="A2291" s="2" t="s">
        <v>2570</v>
      </c>
      <c r="B2291" s="4">
        <v>5.28</v>
      </c>
      <c r="C2291" s="4">
        <v>11.38</v>
      </c>
    </row>
    <row r="2292" spans="1:3" x14ac:dyDescent="0.3">
      <c r="A2292" s="2" t="s">
        <v>2569</v>
      </c>
      <c r="B2292" s="4">
        <v>5.35</v>
      </c>
      <c r="C2292" s="4">
        <v>11.44</v>
      </c>
    </row>
    <row r="2293" spans="1:3" x14ac:dyDescent="0.3">
      <c r="A2293" s="2" t="s">
        <v>2568</v>
      </c>
      <c r="B2293" s="4">
        <v>5.35</v>
      </c>
      <c r="C2293" s="4">
        <v>11.44</v>
      </c>
    </row>
    <row r="2294" spans="1:3" x14ac:dyDescent="0.3">
      <c r="A2294" s="2" t="s">
        <v>2567</v>
      </c>
      <c r="B2294" s="4">
        <v>5.3</v>
      </c>
      <c r="C2294" s="4">
        <v>11.39</v>
      </c>
    </row>
    <row r="2295" spans="1:3" x14ac:dyDescent="0.3">
      <c r="A2295" s="2" t="s">
        <v>2566</v>
      </c>
      <c r="B2295" s="4">
        <v>5.3</v>
      </c>
      <c r="C2295" s="4">
        <v>11.39</v>
      </c>
    </row>
    <row r="2296" spans="1:3" x14ac:dyDescent="0.3">
      <c r="A2296" s="2" t="s">
        <v>2565</v>
      </c>
      <c r="B2296" s="4">
        <v>5.42</v>
      </c>
      <c r="C2296" s="4">
        <v>11.5</v>
      </c>
    </row>
    <row r="2297" spans="1:3" x14ac:dyDescent="0.3">
      <c r="A2297" s="2" t="s">
        <v>2564</v>
      </c>
      <c r="B2297" s="4">
        <v>5.39</v>
      </c>
      <c r="C2297" s="4">
        <v>11.47</v>
      </c>
    </row>
    <row r="2298" spans="1:3" x14ac:dyDescent="0.3">
      <c r="A2298" s="2" t="s">
        <v>2563</v>
      </c>
      <c r="B2298" s="4">
        <v>5.44</v>
      </c>
      <c r="C2298" s="4">
        <v>11.51</v>
      </c>
    </row>
    <row r="2299" spans="1:3" x14ac:dyDescent="0.3">
      <c r="A2299" s="2" t="s">
        <v>2562</v>
      </c>
      <c r="B2299" s="4">
        <v>5.48</v>
      </c>
      <c r="C2299" s="4">
        <v>11.54</v>
      </c>
    </row>
    <row r="2300" spans="1:3" x14ac:dyDescent="0.3">
      <c r="A2300" s="2" t="s">
        <v>2561</v>
      </c>
      <c r="B2300" s="4">
        <v>5.51</v>
      </c>
      <c r="C2300" s="4">
        <v>11.56</v>
      </c>
    </row>
    <row r="2301" spans="1:3" x14ac:dyDescent="0.3">
      <c r="A2301" s="2" t="s">
        <v>2560</v>
      </c>
      <c r="B2301" s="4">
        <v>5.53</v>
      </c>
      <c r="C2301" s="4">
        <v>11.58</v>
      </c>
    </row>
    <row r="2302" spans="1:3" x14ac:dyDescent="0.3">
      <c r="A2302" s="2" t="s">
        <v>2559</v>
      </c>
      <c r="B2302" s="4">
        <v>5.53</v>
      </c>
      <c r="C2302" s="4">
        <v>11.58</v>
      </c>
    </row>
    <row r="2303" spans="1:3" x14ac:dyDescent="0.3">
      <c r="A2303" s="2" t="s">
        <v>2558</v>
      </c>
      <c r="B2303" s="4">
        <v>5.56</v>
      </c>
      <c r="C2303" s="4">
        <v>11.61</v>
      </c>
    </row>
    <row r="2304" spans="1:3" x14ac:dyDescent="0.3">
      <c r="A2304" s="2" t="s">
        <v>2557</v>
      </c>
      <c r="B2304" s="4">
        <v>5.48</v>
      </c>
      <c r="C2304" s="4">
        <v>11.53</v>
      </c>
    </row>
    <row r="2305" spans="1:3" x14ac:dyDescent="0.3">
      <c r="A2305" s="2" t="s">
        <v>2556</v>
      </c>
      <c r="B2305" s="4">
        <v>5.54</v>
      </c>
      <c r="C2305" s="4">
        <v>11.58</v>
      </c>
    </row>
    <row r="2306" spans="1:3" x14ac:dyDescent="0.3">
      <c r="A2306" s="2" t="s">
        <v>2555</v>
      </c>
      <c r="B2306" s="4">
        <v>5.44</v>
      </c>
      <c r="C2306" s="4">
        <v>11.49</v>
      </c>
    </row>
    <row r="2307" spans="1:3" x14ac:dyDescent="0.3">
      <c r="A2307" s="2" t="s">
        <v>2554</v>
      </c>
      <c r="B2307" s="4">
        <v>5.47</v>
      </c>
      <c r="C2307" s="4">
        <v>11.53</v>
      </c>
    </row>
    <row r="2308" spans="1:3" x14ac:dyDescent="0.3">
      <c r="A2308" s="2" t="s">
        <v>2553</v>
      </c>
      <c r="B2308" s="4">
        <v>5.38</v>
      </c>
      <c r="C2308" s="4">
        <v>11.44</v>
      </c>
    </row>
    <row r="2309" spans="1:3" x14ac:dyDescent="0.3">
      <c r="A2309" s="2" t="s">
        <v>2552</v>
      </c>
      <c r="B2309" s="4">
        <v>5.36</v>
      </c>
      <c r="C2309" s="4">
        <v>11.42</v>
      </c>
    </row>
    <row r="2310" spans="1:3" x14ac:dyDescent="0.3">
      <c r="A2310" s="2" t="s">
        <v>2551</v>
      </c>
      <c r="B2310" s="4">
        <v>5.37</v>
      </c>
      <c r="C2310" s="4">
        <v>11.44</v>
      </c>
    </row>
    <row r="2311" spans="1:3" x14ac:dyDescent="0.3">
      <c r="A2311" s="2" t="s">
        <v>2550</v>
      </c>
      <c r="B2311" s="4">
        <v>5.35</v>
      </c>
      <c r="C2311" s="4">
        <v>11.42</v>
      </c>
    </row>
    <row r="2312" spans="1:3" x14ac:dyDescent="0.3">
      <c r="A2312" s="2" t="s">
        <v>2549</v>
      </c>
      <c r="B2312" s="4">
        <v>5.37</v>
      </c>
      <c r="C2312" s="4">
        <v>11.44</v>
      </c>
    </row>
    <row r="2313" spans="1:3" x14ac:dyDescent="0.3">
      <c r="A2313" s="2" t="s">
        <v>2548</v>
      </c>
      <c r="B2313" s="4">
        <v>5.41</v>
      </c>
      <c r="C2313" s="4">
        <v>11.48</v>
      </c>
    </row>
    <row r="2314" spans="1:3" x14ac:dyDescent="0.3">
      <c r="A2314" s="2" t="s">
        <v>2547</v>
      </c>
      <c r="B2314" s="4">
        <v>5.37</v>
      </c>
      <c r="C2314" s="4">
        <v>11.44</v>
      </c>
    </row>
    <row r="2315" spans="1:3" x14ac:dyDescent="0.3">
      <c r="A2315" s="2" t="s">
        <v>2546</v>
      </c>
      <c r="B2315" s="4">
        <v>5.37</v>
      </c>
      <c r="C2315" s="4">
        <v>11.44</v>
      </c>
    </row>
    <row r="2316" spans="1:3" x14ac:dyDescent="0.3">
      <c r="A2316" s="2" t="s">
        <v>2545</v>
      </c>
      <c r="B2316" s="4">
        <v>5.38</v>
      </c>
      <c r="C2316" s="4">
        <v>11.45</v>
      </c>
    </row>
    <row r="2317" spans="1:3" x14ac:dyDescent="0.3">
      <c r="A2317" s="2" t="s">
        <v>2544</v>
      </c>
      <c r="B2317" s="4">
        <v>5.35</v>
      </c>
      <c r="C2317" s="4">
        <v>11.43</v>
      </c>
    </row>
    <row r="2318" spans="1:3" x14ac:dyDescent="0.3">
      <c r="A2318" s="2" t="s">
        <v>2543</v>
      </c>
      <c r="B2318" s="4">
        <v>5.37</v>
      </c>
      <c r="C2318" s="4">
        <v>11.45</v>
      </c>
    </row>
    <row r="2319" spans="1:3" x14ac:dyDescent="0.3">
      <c r="A2319" s="2" t="s">
        <v>2542</v>
      </c>
      <c r="B2319" s="4">
        <v>5.32</v>
      </c>
      <c r="C2319" s="4">
        <v>11.4</v>
      </c>
    </row>
    <row r="2320" spans="1:3" x14ac:dyDescent="0.3">
      <c r="A2320" s="2" t="s">
        <v>2541</v>
      </c>
      <c r="B2320" s="4">
        <v>5.35</v>
      </c>
      <c r="C2320" s="4">
        <v>11.43</v>
      </c>
    </row>
    <row r="2321" spans="1:3" x14ac:dyDescent="0.3">
      <c r="A2321" s="2" t="s">
        <v>2540</v>
      </c>
      <c r="B2321" s="4">
        <v>5.43</v>
      </c>
      <c r="C2321" s="4">
        <v>11.5</v>
      </c>
    </row>
    <row r="2322" spans="1:3" x14ac:dyDescent="0.3">
      <c r="A2322" s="2" t="s">
        <v>2539</v>
      </c>
      <c r="B2322" s="4">
        <v>5.39</v>
      </c>
      <c r="C2322" s="4">
        <v>11.46</v>
      </c>
    </row>
    <row r="2323" spans="1:3" x14ac:dyDescent="0.3">
      <c r="A2323" s="2" t="s">
        <v>2538</v>
      </c>
      <c r="B2323" s="4">
        <v>5.42</v>
      </c>
      <c r="C2323" s="4">
        <v>11.49</v>
      </c>
    </row>
    <row r="2324" spans="1:3" x14ac:dyDescent="0.3">
      <c r="A2324" s="2" t="s">
        <v>2537</v>
      </c>
      <c r="B2324" s="4">
        <v>5.4</v>
      </c>
      <c r="C2324" s="4">
        <v>11.47</v>
      </c>
    </row>
    <row r="2325" spans="1:3" x14ac:dyDescent="0.3">
      <c r="A2325" s="2" t="s">
        <v>2536</v>
      </c>
      <c r="B2325" s="4">
        <v>5.4</v>
      </c>
      <c r="C2325" s="4">
        <v>11.47</v>
      </c>
    </row>
    <row r="2326" spans="1:3" x14ac:dyDescent="0.3">
      <c r="A2326" s="2" t="s">
        <v>2535</v>
      </c>
      <c r="B2326" s="4">
        <v>5.39</v>
      </c>
      <c r="C2326" s="4">
        <v>11.46</v>
      </c>
    </row>
    <row r="2327" spans="1:3" x14ac:dyDescent="0.3">
      <c r="A2327" s="2" t="s">
        <v>2534</v>
      </c>
      <c r="B2327" s="4">
        <v>5.36</v>
      </c>
      <c r="C2327" s="4">
        <v>11.42</v>
      </c>
    </row>
    <row r="2328" spans="1:3" x14ac:dyDescent="0.3">
      <c r="A2328" s="2" t="s">
        <v>2533</v>
      </c>
      <c r="B2328" s="4">
        <v>5.4</v>
      </c>
      <c r="C2328" s="4">
        <v>11.46</v>
      </c>
    </row>
    <row r="2329" spans="1:3" x14ac:dyDescent="0.3">
      <c r="A2329" s="2" t="s">
        <v>2532</v>
      </c>
      <c r="B2329" s="4">
        <v>5.4</v>
      </c>
      <c r="C2329" s="4">
        <v>11.46</v>
      </c>
    </row>
    <row r="2330" spans="1:3" x14ac:dyDescent="0.3">
      <c r="A2330" s="2" t="s">
        <v>2531</v>
      </c>
      <c r="B2330" s="4">
        <v>5.4</v>
      </c>
      <c r="C2330" s="4">
        <v>11.46</v>
      </c>
    </row>
    <row r="2331" spans="1:3" x14ac:dyDescent="0.3">
      <c r="A2331" s="2" t="s">
        <v>2530</v>
      </c>
      <c r="B2331" s="4">
        <v>5.31</v>
      </c>
      <c r="C2331" s="4">
        <v>11.38</v>
      </c>
    </row>
    <row r="2332" spans="1:3" x14ac:dyDescent="0.3">
      <c r="A2332" s="2" t="s">
        <v>2529</v>
      </c>
      <c r="B2332" s="4">
        <v>5.25</v>
      </c>
      <c r="C2332" s="4">
        <v>11.32</v>
      </c>
    </row>
    <row r="2333" spans="1:3" x14ac:dyDescent="0.3">
      <c r="A2333" s="2" t="s">
        <v>2528</v>
      </c>
      <c r="B2333" s="4">
        <v>5.25</v>
      </c>
      <c r="C2333" s="4">
        <v>11.32</v>
      </c>
    </row>
    <row r="2334" spans="1:3" x14ac:dyDescent="0.3">
      <c r="A2334" s="2" t="s">
        <v>2527</v>
      </c>
      <c r="B2334" s="4">
        <v>5.24</v>
      </c>
      <c r="C2334" s="4">
        <v>11.31</v>
      </c>
    </row>
    <row r="2335" spans="1:3" x14ac:dyDescent="0.3">
      <c r="A2335" s="2" t="s">
        <v>2526</v>
      </c>
      <c r="B2335" s="4">
        <v>5.24</v>
      </c>
      <c r="C2335" s="4">
        <v>11.31</v>
      </c>
    </row>
    <row r="2336" spans="1:3" x14ac:dyDescent="0.3">
      <c r="A2336" s="2" t="s">
        <v>2525</v>
      </c>
      <c r="B2336" s="4">
        <v>5.32</v>
      </c>
      <c r="C2336" s="4">
        <v>11.38</v>
      </c>
    </row>
    <row r="2337" spans="1:3" x14ac:dyDescent="0.3">
      <c r="A2337" s="2" t="s">
        <v>2524</v>
      </c>
      <c r="B2337" s="4">
        <v>5.34</v>
      </c>
      <c r="C2337" s="4">
        <v>11.4</v>
      </c>
    </row>
    <row r="2338" spans="1:3" x14ac:dyDescent="0.3">
      <c r="A2338" s="2" t="s">
        <v>2523</v>
      </c>
      <c r="B2338" s="4">
        <v>5.3</v>
      </c>
      <c r="C2338" s="4">
        <v>11.36</v>
      </c>
    </row>
    <row r="2339" spans="1:3" x14ac:dyDescent="0.3">
      <c r="A2339" s="2" t="s">
        <v>2522</v>
      </c>
      <c r="B2339" s="4">
        <v>5.28</v>
      </c>
      <c r="C2339" s="4">
        <v>11.34</v>
      </c>
    </row>
    <row r="2340" spans="1:3" x14ac:dyDescent="0.3">
      <c r="A2340" s="2" t="s">
        <v>2521</v>
      </c>
      <c r="B2340" s="4">
        <v>5.23</v>
      </c>
      <c r="C2340" s="4">
        <v>11.29</v>
      </c>
    </row>
    <row r="2341" spans="1:3" x14ac:dyDescent="0.3">
      <c r="A2341" s="2" t="s">
        <v>2520</v>
      </c>
      <c r="B2341" s="4">
        <v>5.24</v>
      </c>
      <c r="C2341" s="4">
        <v>11.3</v>
      </c>
    </row>
    <row r="2342" spans="1:3" x14ac:dyDescent="0.3">
      <c r="A2342" s="2" t="s">
        <v>2519</v>
      </c>
      <c r="B2342" s="4">
        <v>5.24</v>
      </c>
      <c r="C2342" s="4">
        <v>11.31</v>
      </c>
    </row>
    <row r="2343" spans="1:3" x14ac:dyDescent="0.3">
      <c r="A2343" s="2" t="s">
        <v>2518</v>
      </c>
      <c r="B2343" s="4">
        <v>5.22</v>
      </c>
      <c r="C2343" s="4">
        <v>11.29</v>
      </c>
    </row>
    <row r="2344" spans="1:3" x14ac:dyDescent="0.3">
      <c r="A2344" s="2" t="s">
        <v>2517</v>
      </c>
      <c r="B2344" s="4">
        <v>5.21</v>
      </c>
      <c r="C2344" s="4">
        <v>11.28</v>
      </c>
    </row>
    <row r="2345" spans="1:3" x14ac:dyDescent="0.3">
      <c r="A2345" s="2" t="s">
        <v>2516</v>
      </c>
      <c r="B2345" s="4">
        <v>5.22</v>
      </c>
      <c r="C2345" s="4">
        <v>11.29</v>
      </c>
    </row>
    <row r="2346" spans="1:3" x14ac:dyDescent="0.3">
      <c r="A2346" s="2" t="s">
        <v>2515</v>
      </c>
      <c r="B2346" s="4">
        <v>5.24</v>
      </c>
      <c r="C2346" s="4">
        <v>11.31</v>
      </c>
    </row>
    <row r="2347" spans="1:3" x14ac:dyDescent="0.3">
      <c r="A2347" s="2" t="s">
        <v>2514</v>
      </c>
      <c r="B2347" s="4">
        <v>5.22</v>
      </c>
      <c r="C2347" s="4">
        <v>11.29</v>
      </c>
    </row>
    <row r="2348" spans="1:3" x14ac:dyDescent="0.3">
      <c r="A2348" s="2" t="s">
        <v>2513</v>
      </c>
      <c r="B2348" s="4">
        <v>5.2</v>
      </c>
      <c r="C2348" s="4">
        <v>11.27</v>
      </c>
    </row>
    <row r="2349" spans="1:3" x14ac:dyDescent="0.3">
      <c r="A2349" s="2" t="s">
        <v>2512</v>
      </c>
      <c r="B2349" s="4">
        <v>5.09</v>
      </c>
      <c r="C2349" s="4">
        <v>11.16</v>
      </c>
    </row>
    <row r="2350" spans="1:3" x14ac:dyDescent="0.3">
      <c r="A2350" s="2" t="s">
        <v>2511</v>
      </c>
      <c r="B2350" s="4">
        <v>5.05</v>
      </c>
      <c r="C2350" s="4">
        <v>11.12</v>
      </c>
    </row>
    <row r="2351" spans="1:3" x14ac:dyDescent="0.3">
      <c r="A2351" s="2" t="s">
        <v>2510</v>
      </c>
      <c r="B2351" s="4">
        <v>5.05</v>
      </c>
      <c r="C2351" s="4">
        <v>11.12</v>
      </c>
    </row>
    <row r="2352" spans="1:3" x14ac:dyDescent="0.3">
      <c r="A2352" s="2" t="s">
        <v>2509</v>
      </c>
      <c r="B2352" s="4">
        <v>4.9400000000000004</v>
      </c>
      <c r="C2352" s="4">
        <v>11.02</v>
      </c>
    </row>
    <row r="2353" spans="1:3" x14ac:dyDescent="0.3">
      <c r="A2353" s="2" t="s">
        <v>2508</v>
      </c>
      <c r="B2353" s="4">
        <v>4.88</v>
      </c>
      <c r="C2353" s="4">
        <v>10.96</v>
      </c>
    </row>
    <row r="2354" spans="1:3" x14ac:dyDescent="0.3">
      <c r="A2354" s="2" t="s">
        <v>2507</v>
      </c>
      <c r="B2354" s="4">
        <v>4.83</v>
      </c>
      <c r="C2354" s="4">
        <v>10.91</v>
      </c>
    </row>
    <row r="2355" spans="1:3" x14ac:dyDescent="0.3">
      <c r="A2355" s="2" t="s">
        <v>2506</v>
      </c>
      <c r="B2355" s="4">
        <v>4.84</v>
      </c>
      <c r="C2355" s="4">
        <v>10.91</v>
      </c>
    </row>
    <row r="2356" spans="1:3" x14ac:dyDescent="0.3">
      <c r="A2356" s="2" t="s">
        <v>2505</v>
      </c>
      <c r="B2356" s="4">
        <v>4.8099999999999996</v>
      </c>
      <c r="C2356" s="4">
        <v>10.87</v>
      </c>
    </row>
    <row r="2357" spans="1:3" x14ac:dyDescent="0.3">
      <c r="A2357" s="2" t="s">
        <v>2504</v>
      </c>
      <c r="B2357" s="4">
        <v>4.92</v>
      </c>
      <c r="C2357" s="4">
        <v>10.97</v>
      </c>
    </row>
    <row r="2358" spans="1:3" x14ac:dyDescent="0.3">
      <c r="A2358" s="2" t="s">
        <v>2503</v>
      </c>
      <c r="B2358" s="4">
        <v>4.96</v>
      </c>
      <c r="C2358" s="4">
        <v>11</v>
      </c>
    </row>
    <row r="2359" spans="1:3" x14ac:dyDescent="0.3">
      <c r="A2359" s="2" t="s">
        <v>2502</v>
      </c>
      <c r="B2359" s="4">
        <v>4.8499999999999996</v>
      </c>
      <c r="C2359" s="4">
        <v>10.89</v>
      </c>
    </row>
    <row r="2360" spans="1:3" x14ac:dyDescent="0.3">
      <c r="A2360" s="2" t="s">
        <v>2501</v>
      </c>
      <c r="B2360" s="4">
        <v>4.8600000000000003</v>
      </c>
      <c r="C2360" s="4">
        <v>10.9</v>
      </c>
    </row>
    <row r="2361" spans="1:3" x14ac:dyDescent="0.3">
      <c r="A2361" s="2" t="s">
        <v>2500</v>
      </c>
      <c r="B2361" s="4">
        <v>4.91</v>
      </c>
      <c r="C2361" s="4">
        <v>10.95</v>
      </c>
    </row>
    <row r="2362" spans="1:3" x14ac:dyDescent="0.3">
      <c r="A2362" s="2" t="s">
        <v>2499</v>
      </c>
      <c r="B2362" s="4">
        <v>4.91</v>
      </c>
      <c r="C2362" s="4">
        <v>10.95</v>
      </c>
    </row>
    <row r="2363" spans="1:3" x14ac:dyDescent="0.3">
      <c r="A2363" s="2" t="s">
        <v>2498</v>
      </c>
      <c r="B2363" s="4">
        <v>4.8899999999999997</v>
      </c>
      <c r="C2363" s="4">
        <v>10.93</v>
      </c>
    </row>
    <row r="2364" spans="1:3" x14ac:dyDescent="0.3">
      <c r="A2364" s="2" t="s">
        <v>2497</v>
      </c>
      <c r="B2364" s="4">
        <v>4.84</v>
      </c>
      <c r="C2364" s="4">
        <v>10.88</v>
      </c>
    </row>
    <row r="2365" spans="1:3" x14ac:dyDescent="0.3">
      <c r="A2365" s="2" t="s">
        <v>2496</v>
      </c>
      <c r="B2365" s="4">
        <v>4.84</v>
      </c>
      <c r="C2365" s="4">
        <v>10.88</v>
      </c>
    </row>
    <row r="2366" spans="1:3" x14ac:dyDescent="0.3">
      <c r="A2366" s="2" t="s">
        <v>2495</v>
      </c>
      <c r="B2366" s="4">
        <v>4.8499999999999996</v>
      </c>
      <c r="C2366" s="4">
        <v>10.89</v>
      </c>
    </row>
    <row r="2367" spans="1:3" x14ac:dyDescent="0.3">
      <c r="A2367" s="2" t="s">
        <v>2494</v>
      </c>
      <c r="B2367" s="4">
        <v>4.84</v>
      </c>
      <c r="C2367" s="4">
        <v>10.89</v>
      </c>
    </row>
    <row r="2368" spans="1:3" x14ac:dyDescent="0.3">
      <c r="A2368" s="2" t="s">
        <v>2493</v>
      </c>
      <c r="B2368" s="4">
        <v>4.82</v>
      </c>
      <c r="C2368" s="4">
        <v>10.87</v>
      </c>
    </row>
    <row r="2369" spans="1:3" x14ac:dyDescent="0.3">
      <c r="A2369" s="2" t="s">
        <v>2492</v>
      </c>
      <c r="B2369" s="4">
        <v>4.74</v>
      </c>
      <c r="C2369" s="4">
        <v>10.79</v>
      </c>
    </row>
    <row r="2370" spans="1:3" x14ac:dyDescent="0.3">
      <c r="A2370" s="2" t="s">
        <v>2491</v>
      </c>
      <c r="B2370" s="4">
        <v>4.7699999999999996</v>
      </c>
      <c r="C2370" s="4">
        <v>10.82</v>
      </c>
    </row>
    <row r="2371" spans="1:3" x14ac:dyDescent="0.3">
      <c r="A2371" s="2" t="s">
        <v>2490</v>
      </c>
      <c r="B2371" s="4">
        <v>4.8499999999999996</v>
      </c>
      <c r="C2371" s="4">
        <v>10.9</v>
      </c>
    </row>
    <row r="2372" spans="1:3" x14ac:dyDescent="0.3">
      <c r="A2372" s="2" t="s">
        <v>2489</v>
      </c>
      <c r="B2372" s="4">
        <v>4.8099999999999996</v>
      </c>
      <c r="C2372" s="4">
        <v>10.86</v>
      </c>
    </row>
    <row r="2373" spans="1:3" x14ac:dyDescent="0.3">
      <c r="A2373" s="2" t="s">
        <v>2488</v>
      </c>
      <c r="B2373" s="4">
        <v>4.84</v>
      </c>
      <c r="C2373" s="4">
        <v>10.89</v>
      </c>
    </row>
    <row r="2374" spans="1:3" x14ac:dyDescent="0.3">
      <c r="A2374" s="2" t="s">
        <v>2487</v>
      </c>
      <c r="B2374" s="4">
        <v>4.79</v>
      </c>
      <c r="C2374" s="4">
        <v>10.85</v>
      </c>
    </row>
    <row r="2375" spans="1:3" x14ac:dyDescent="0.3">
      <c r="A2375" s="2" t="s">
        <v>2486</v>
      </c>
      <c r="B2375" s="4">
        <v>4.7300000000000004</v>
      </c>
      <c r="C2375" s="4">
        <v>10.78</v>
      </c>
    </row>
    <row r="2376" spans="1:3" x14ac:dyDescent="0.3">
      <c r="A2376" s="2" t="s">
        <v>2485</v>
      </c>
      <c r="B2376" s="4">
        <v>4.6900000000000004</v>
      </c>
      <c r="C2376" s="4">
        <v>10.74</v>
      </c>
    </row>
    <row r="2377" spans="1:3" x14ac:dyDescent="0.3">
      <c r="A2377" s="2" t="s">
        <v>2484</v>
      </c>
      <c r="B2377" s="4">
        <v>4.66</v>
      </c>
      <c r="C2377" s="4">
        <v>10.71</v>
      </c>
    </row>
    <row r="2378" spans="1:3" x14ac:dyDescent="0.3">
      <c r="A2378" s="2" t="s">
        <v>2483</v>
      </c>
      <c r="B2378" s="4">
        <v>4.6500000000000004</v>
      </c>
      <c r="C2378" s="4">
        <v>10.71</v>
      </c>
    </row>
    <row r="2379" spans="1:3" x14ac:dyDescent="0.3">
      <c r="A2379" s="2" t="s">
        <v>2482</v>
      </c>
      <c r="B2379" s="4">
        <v>4.62</v>
      </c>
      <c r="C2379" s="4">
        <v>10.69</v>
      </c>
    </row>
    <row r="2380" spans="1:3" x14ac:dyDescent="0.3">
      <c r="A2380" s="2" t="s">
        <v>2481</v>
      </c>
      <c r="B2380" s="4">
        <v>4.5999999999999996</v>
      </c>
      <c r="C2380" s="4">
        <v>10.66</v>
      </c>
    </row>
    <row r="2381" spans="1:3" x14ac:dyDescent="0.3">
      <c r="A2381" s="2" t="s">
        <v>2480</v>
      </c>
      <c r="B2381" s="4">
        <v>4.58</v>
      </c>
      <c r="C2381" s="4">
        <v>10.65</v>
      </c>
    </row>
    <row r="2382" spans="1:3" x14ac:dyDescent="0.3">
      <c r="A2382" s="2" t="s">
        <v>2479</v>
      </c>
      <c r="B2382" s="4">
        <v>4.49</v>
      </c>
      <c r="C2382" s="4">
        <v>10.56</v>
      </c>
    </row>
    <row r="2383" spans="1:3" x14ac:dyDescent="0.3">
      <c r="A2383" s="2" t="s">
        <v>2478</v>
      </c>
      <c r="B2383" s="4">
        <v>4.4400000000000004</v>
      </c>
      <c r="C2383" s="4">
        <v>10.52</v>
      </c>
    </row>
    <row r="2384" spans="1:3" x14ac:dyDescent="0.3">
      <c r="A2384" s="2" t="s">
        <v>2477</v>
      </c>
      <c r="B2384" s="4">
        <v>4.4000000000000004</v>
      </c>
      <c r="C2384" s="4">
        <v>10.49</v>
      </c>
    </row>
    <row r="2385" spans="1:3" x14ac:dyDescent="0.3">
      <c r="A2385" s="2" t="s">
        <v>2476</v>
      </c>
      <c r="B2385" s="4">
        <v>4.41</v>
      </c>
      <c r="C2385" s="4">
        <v>10.51</v>
      </c>
    </row>
    <row r="2386" spans="1:3" x14ac:dyDescent="0.3">
      <c r="A2386" s="2" t="s">
        <v>2475</v>
      </c>
      <c r="B2386" s="4">
        <v>4.47</v>
      </c>
      <c r="C2386" s="4">
        <v>10.57</v>
      </c>
    </row>
    <row r="2387" spans="1:3" x14ac:dyDescent="0.3">
      <c r="A2387" s="2" t="s">
        <v>2474</v>
      </c>
      <c r="B2387" s="4">
        <v>4.4800000000000004</v>
      </c>
      <c r="C2387" s="4">
        <v>10.58</v>
      </c>
    </row>
    <row r="2388" spans="1:3" x14ac:dyDescent="0.3">
      <c r="A2388" s="2" t="s">
        <v>2473</v>
      </c>
      <c r="B2388" s="4">
        <v>4.53</v>
      </c>
      <c r="C2388" s="4">
        <v>10.62</v>
      </c>
    </row>
    <row r="2389" spans="1:3" x14ac:dyDescent="0.3">
      <c r="A2389" s="2" t="s">
        <v>2472</v>
      </c>
      <c r="B2389" s="4">
        <v>4.4400000000000004</v>
      </c>
      <c r="C2389" s="4">
        <v>10.52</v>
      </c>
    </row>
    <row r="2390" spans="1:3" x14ac:dyDescent="0.3">
      <c r="A2390" s="2" t="s">
        <v>2471</v>
      </c>
      <c r="B2390" s="4">
        <v>4.46</v>
      </c>
      <c r="C2390" s="4">
        <v>10.54</v>
      </c>
    </row>
    <row r="2391" spans="1:3" x14ac:dyDescent="0.3">
      <c r="A2391" s="2" t="s">
        <v>2470</v>
      </c>
      <c r="B2391" s="4">
        <v>4.3899999999999997</v>
      </c>
      <c r="C2391" s="4">
        <v>10.47</v>
      </c>
    </row>
    <row r="2392" spans="1:3" x14ac:dyDescent="0.3">
      <c r="A2392" s="2" t="s">
        <v>2469</v>
      </c>
      <c r="B2392" s="4">
        <v>4.51</v>
      </c>
      <c r="C2392" s="4">
        <v>10.57</v>
      </c>
    </row>
    <row r="2393" spans="1:3" x14ac:dyDescent="0.3">
      <c r="A2393" s="2" t="s">
        <v>2468</v>
      </c>
      <c r="B2393" s="4">
        <v>4.53</v>
      </c>
      <c r="C2393" s="4">
        <v>10.59</v>
      </c>
    </row>
    <row r="2394" spans="1:3" x14ac:dyDescent="0.3">
      <c r="A2394" s="2" t="s">
        <v>2467</v>
      </c>
      <c r="B2394" s="4">
        <v>4.5199999999999996</v>
      </c>
      <c r="C2394" s="4">
        <v>10.58</v>
      </c>
    </row>
    <row r="2395" spans="1:3" x14ac:dyDescent="0.3">
      <c r="A2395" s="2" t="s">
        <v>2466</v>
      </c>
      <c r="B2395" s="4">
        <v>4.53</v>
      </c>
      <c r="C2395" s="4">
        <v>10.58</v>
      </c>
    </row>
    <row r="2396" spans="1:3" x14ac:dyDescent="0.3">
      <c r="A2396" s="2" t="s">
        <v>2465</v>
      </c>
      <c r="B2396" s="4">
        <v>4.53</v>
      </c>
      <c r="C2396" s="4">
        <v>10.58</v>
      </c>
    </row>
    <row r="2397" spans="1:3" x14ac:dyDescent="0.3">
      <c r="A2397" s="2" t="s">
        <v>2464</v>
      </c>
      <c r="B2397" s="4">
        <v>4.53</v>
      </c>
      <c r="C2397" s="4">
        <v>10.58</v>
      </c>
    </row>
    <row r="2398" spans="1:3" x14ac:dyDescent="0.3">
      <c r="A2398" s="2" t="s">
        <v>2463</v>
      </c>
      <c r="B2398" s="4">
        <v>4.51</v>
      </c>
      <c r="C2398" s="4">
        <v>10.56</v>
      </c>
    </row>
    <row r="2399" spans="1:3" x14ac:dyDescent="0.3">
      <c r="A2399" s="2" t="s">
        <v>2462</v>
      </c>
      <c r="B2399" s="4">
        <v>4.43</v>
      </c>
      <c r="C2399" s="4">
        <v>10.48</v>
      </c>
    </row>
    <row r="2400" spans="1:3" x14ac:dyDescent="0.3">
      <c r="A2400" s="2" t="s">
        <v>2461</v>
      </c>
      <c r="B2400" s="4">
        <v>4.4000000000000004</v>
      </c>
      <c r="C2400" s="4">
        <v>10.45</v>
      </c>
    </row>
    <row r="2401" spans="1:3" x14ac:dyDescent="0.3">
      <c r="A2401" s="2" t="s">
        <v>2460</v>
      </c>
      <c r="B2401" s="4">
        <v>4.4400000000000004</v>
      </c>
      <c r="C2401" s="4">
        <v>10.49</v>
      </c>
    </row>
    <row r="2402" spans="1:3" x14ac:dyDescent="0.3">
      <c r="A2402" s="2" t="s">
        <v>2459</v>
      </c>
      <c r="B2402" s="4">
        <v>4.4400000000000004</v>
      </c>
      <c r="C2402" s="4">
        <v>10.49</v>
      </c>
    </row>
    <row r="2403" spans="1:3" x14ac:dyDescent="0.3">
      <c r="A2403" s="2" t="s">
        <v>2458</v>
      </c>
      <c r="B2403" s="4">
        <v>4.46</v>
      </c>
      <c r="C2403" s="4">
        <v>10.51</v>
      </c>
    </row>
    <row r="2404" spans="1:3" x14ac:dyDescent="0.3">
      <c r="A2404" s="2" t="s">
        <v>2457</v>
      </c>
      <c r="B2404" s="4">
        <v>4.45</v>
      </c>
      <c r="C2404" s="4">
        <v>10.49</v>
      </c>
    </row>
    <row r="2405" spans="1:3" x14ac:dyDescent="0.3">
      <c r="A2405" s="2" t="s">
        <v>2456</v>
      </c>
      <c r="B2405" s="4">
        <v>4.46</v>
      </c>
      <c r="C2405" s="4">
        <v>10.48</v>
      </c>
    </row>
    <row r="2406" spans="1:3" x14ac:dyDescent="0.3">
      <c r="A2406" s="2" t="s">
        <v>2455</v>
      </c>
      <c r="B2406" s="4">
        <v>4.5199999999999996</v>
      </c>
      <c r="C2406" s="4">
        <v>10.52</v>
      </c>
    </row>
    <row r="2407" spans="1:3" x14ac:dyDescent="0.3">
      <c r="A2407" s="2" t="s">
        <v>2454</v>
      </c>
      <c r="B2407" s="4">
        <v>4.5599999999999996</v>
      </c>
      <c r="C2407" s="4">
        <v>10.56</v>
      </c>
    </row>
    <row r="2408" spans="1:3" x14ac:dyDescent="0.3">
      <c r="A2408" s="2" t="s">
        <v>2453</v>
      </c>
      <c r="B2408" s="4">
        <v>4.5</v>
      </c>
      <c r="C2408" s="4">
        <v>10.5</v>
      </c>
    </row>
    <row r="2409" spans="1:3" x14ac:dyDescent="0.3">
      <c r="A2409" s="2" t="s">
        <v>2452</v>
      </c>
      <c r="B2409" s="4">
        <v>4.51</v>
      </c>
      <c r="C2409" s="4">
        <v>10.5</v>
      </c>
    </row>
    <row r="2410" spans="1:3" x14ac:dyDescent="0.3">
      <c r="A2410" s="2" t="s">
        <v>2451</v>
      </c>
      <c r="B2410" s="4">
        <v>4.51</v>
      </c>
      <c r="C2410" s="4">
        <v>10.48</v>
      </c>
    </row>
    <row r="2411" spans="1:3" x14ac:dyDescent="0.3">
      <c r="A2411" s="2" t="s">
        <v>2450</v>
      </c>
      <c r="B2411" s="4">
        <v>4.54</v>
      </c>
      <c r="C2411" s="4">
        <v>10.52</v>
      </c>
    </row>
    <row r="2412" spans="1:3" x14ac:dyDescent="0.3">
      <c r="A2412" s="2" t="s">
        <v>2449</v>
      </c>
      <c r="B2412" s="4">
        <v>4.58</v>
      </c>
      <c r="C2412" s="4">
        <v>10.56</v>
      </c>
    </row>
    <row r="2413" spans="1:3" x14ac:dyDescent="0.3">
      <c r="A2413" s="2" t="s">
        <v>2448</v>
      </c>
      <c r="B2413" s="4">
        <v>4.6100000000000003</v>
      </c>
      <c r="C2413" s="4">
        <v>10.58</v>
      </c>
    </row>
    <row r="2414" spans="1:3" x14ac:dyDescent="0.3">
      <c r="A2414" s="2" t="s">
        <v>2447</v>
      </c>
      <c r="B2414" s="4">
        <v>4.6399999999999997</v>
      </c>
      <c r="C2414" s="4">
        <v>10.6</v>
      </c>
    </row>
    <row r="2415" spans="1:3" x14ac:dyDescent="0.3">
      <c r="A2415" s="2" t="s">
        <v>2446</v>
      </c>
      <c r="B2415" s="4">
        <v>4.63</v>
      </c>
      <c r="C2415" s="4">
        <v>10.59</v>
      </c>
    </row>
    <row r="2416" spans="1:3" x14ac:dyDescent="0.3">
      <c r="A2416" s="2" t="s">
        <v>2445</v>
      </c>
      <c r="B2416" s="4">
        <v>4.62</v>
      </c>
      <c r="C2416" s="4">
        <v>10.58</v>
      </c>
    </row>
    <row r="2417" spans="1:3" x14ac:dyDescent="0.3">
      <c r="A2417" s="2" t="s">
        <v>2444</v>
      </c>
      <c r="B2417" s="4">
        <v>4.6399999999999997</v>
      </c>
      <c r="C2417" s="4">
        <v>10.6</v>
      </c>
    </row>
    <row r="2418" spans="1:3" x14ac:dyDescent="0.3">
      <c r="A2418" s="2" t="s">
        <v>2443</v>
      </c>
      <c r="B2418" s="4">
        <v>4.7699999999999996</v>
      </c>
      <c r="C2418" s="4">
        <v>10.73</v>
      </c>
    </row>
    <row r="2419" spans="1:3" x14ac:dyDescent="0.3">
      <c r="A2419" s="2" t="s">
        <v>2442</v>
      </c>
      <c r="B2419" s="4">
        <v>4.79</v>
      </c>
      <c r="C2419" s="4">
        <v>10.75</v>
      </c>
    </row>
    <row r="2420" spans="1:3" x14ac:dyDescent="0.3">
      <c r="A2420" s="2" t="s">
        <v>2441</v>
      </c>
      <c r="B2420" s="4">
        <v>4.82</v>
      </c>
      <c r="C2420" s="4">
        <v>10.78</v>
      </c>
    </row>
    <row r="2421" spans="1:3" x14ac:dyDescent="0.3">
      <c r="A2421" s="2" t="s">
        <v>2440</v>
      </c>
      <c r="B2421" s="4">
        <v>4.8</v>
      </c>
      <c r="C2421" s="4">
        <v>10.76</v>
      </c>
    </row>
    <row r="2422" spans="1:3" x14ac:dyDescent="0.3">
      <c r="A2422" s="2" t="s">
        <v>2439</v>
      </c>
      <c r="B2422" s="4">
        <v>4.8</v>
      </c>
      <c r="C2422" s="4">
        <v>10.76</v>
      </c>
    </row>
    <row r="2423" spans="1:3" x14ac:dyDescent="0.3">
      <c r="A2423" s="2" t="s">
        <v>2438</v>
      </c>
      <c r="B2423" s="4">
        <v>4.84</v>
      </c>
      <c r="C2423" s="4">
        <v>10.79</v>
      </c>
    </row>
    <row r="2424" spans="1:3" x14ac:dyDescent="0.3">
      <c r="A2424" s="2" t="s">
        <v>2437</v>
      </c>
      <c r="B2424" s="4">
        <v>4.79</v>
      </c>
      <c r="C2424" s="4">
        <v>10.74</v>
      </c>
    </row>
    <row r="2425" spans="1:3" x14ac:dyDescent="0.3">
      <c r="A2425" s="2" t="s">
        <v>2436</v>
      </c>
      <c r="B2425" s="4">
        <v>4.7699999999999996</v>
      </c>
      <c r="C2425" s="4">
        <v>10.72</v>
      </c>
    </row>
    <row r="2426" spans="1:3" x14ac:dyDescent="0.3">
      <c r="A2426" s="2" t="s">
        <v>2435</v>
      </c>
      <c r="B2426" s="4">
        <v>4.72</v>
      </c>
      <c r="C2426" s="4">
        <v>10.68</v>
      </c>
    </row>
    <row r="2427" spans="1:3" x14ac:dyDescent="0.3">
      <c r="A2427" s="2" t="s">
        <v>2434</v>
      </c>
      <c r="B2427" s="4">
        <v>4.74</v>
      </c>
      <c r="C2427" s="4">
        <v>10.69</v>
      </c>
    </row>
    <row r="2428" spans="1:3" x14ac:dyDescent="0.3">
      <c r="A2428" s="2" t="s">
        <v>2433</v>
      </c>
      <c r="B2428" s="4">
        <v>4.7699999999999996</v>
      </c>
      <c r="C2428" s="4">
        <v>10.72</v>
      </c>
    </row>
    <row r="2429" spans="1:3" x14ac:dyDescent="0.3">
      <c r="A2429" s="2" t="s">
        <v>2432</v>
      </c>
      <c r="B2429" s="4">
        <v>4.75</v>
      </c>
      <c r="C2429" s="4">
        <v>10.7</v>
      </c>
    </row>
    <row r="2430" spans="1:3" x14ac:dyDescent="0.3">
      <c r="A2430" s="2" t="s">
        <v>2431</v>
      </c>
      <c r="B2430" s="4">
        <v>4.8099999999999996</v>
      </c>
      <c r="C2430" s="4">
        <v>10.75</v>
      </c>
    </row>
    <row r="2431" spans="1:3" x14ac:dyDescent="0.3">
      <c r="A2431" s="2" t="s">
        <v>2430</v>
      </c>
      <c r="B2431" s="4">
        <v>4.8499999999999996</v>
      </c>
      <c r="C2431" s="4">
        <v>10.79</v>
      </c>
    </row>
    <row r="2432" spans="1:3" x14ac:dyDescent="0.3">
      <c r="A2432" s="2" t="s">
        <v>2429</v>
      </c>
      <c r="B2432" s="4">
        <v>4.8499999999999996</v>
      </c>
      <c r="C2432" s="4">
        <v>10.79</v>
      </c>
    </row>
    <row r="2433" spans="1:3" x14ac:dyDescent="0.3">
      <c r="A2433" s="2" t="s">
        <v>2428</v>
      </c>
      <c r="B2433" s="4">
        <v>4.88</v>
      </c>
      <c r="C2433" s="4">
        <v>10.81</v>
      </c>
    </row>
    <row r="2434" spans="1:3" x14ac:dyDescent="0.3">
      <c r="A2434" s="2" t="s">
        <v>2427</v>
      </c>
      <c r="B2434" s="4">
        <v>4.88</v>
      </c>
      <c r="C2434" s="4">
        <v>10.81</v>
      </c>
    </row>
    <row r="2435" spans="1:3" x14ac:dyDescent="0.3">
      <c r="A2435" s="2" t="s">
        <v>2426</v>
      </c>
      <c r="B2435" s="4">
        <v>4.9000000000000004</v>
      </c>
      <c r="C2435" s="4">
        <v>10.83</v>
      </c>
    </row>
    <row r="2436" spans="1:3" x14ac:dyDescent="0.3">
      <c r="A2436" s="2" t="s">
        <v>2425</v>
      </c>
      <c r="B2436" s="4">
        <v>4.87</v>
      </c>
      <c r="C2436" s="4">
        <v>10.8</v>
      </c>
    </row>
    <row r="2437" spans="1:3" x14ac:dyDescent="0.3">
      <c r="A2437" s="2" t="s">
        <v>2424</v>
      </c>
      <c r="B2437" s="4">
        <v>4.8600000000000003</v>
      </c>
      <c r="C2437" s="4">
        <v>10.79</v>
      </c>
    </row>
    <row r="2438" spans="1:3" x14ac:dyDescent="0.3">
      <c r="A2438" s="2" t="s">
        <v>2423</v>
      </c>
      <c r="B2438" s="4">
        <v>4.8499999999999996</v>
      </c>
      <c r="C2438" s="4">
        <v>10.78</v>
      </c>
    </row>
    <row r="2439" spans="1:3" x14ac:dyDescent="0.3">
      <c r="A2439" s="2" t="s">
        <v>2422</v>
      </c>
      <c r="B2439" s="4">
        <v>4.8499999999999996</v>
      </c>
      <c r="C2439" s="4">
        <v>10.78</v>
      </c>
    </row>
    <row r="2440" spans="1:3" x14ac:dyDescent="0.3">
      <c r="A2440" s="2" t="s">
        <v>2421</v>
      </c>
      <c r="B2440" s="4">
        <v>4.8099999999999996</v>
      </c>
      <c r="C2440" s="4">
        <v>10.75</v>
      </c>
    </row>
    <row r="2441" spans="1:3" x14ac:dyDescent="0.3">
      <c r="A2441" s="2" t="s">
        <v>2420</v>
      </c>
      <c r="B2441" s="4">
        <v>4.76</v>
      </c>
      <c r="C2441" s="4">
        <v>10.71</v>
      </c>
    </row>
    <row r="2442" spans="1:3" x14ac:dyDescent="0.3">
      <c r="A2442" s="2" t="s">
        <v>2419</v>
      </c>
      <c r="B2442" s="4">
        <v>4.78</v>
      </c>
      <c r="C2442" s="4">
        <v>10.73</v>
      </c>
    </row>
    <row r="2443" spans="1:3" x14ac:dyDescent="0.3">
      <c r="A2443" s="2" t="s">
        <v>2418</v>
      </c>
      <c r="B2443" s="4">
        <v>4.8</v>
      </c>
      <c r="C2443" s="4">
        <v>10.75</v>
      </c>
    </row>
    <row r="2444" spans="1:3" x14ac:dyDescent="0.3">
      <c r="A2444" s="2" t="s">
        <v>2417</v>
      </c>
      <c r="B2444" s="4">
        <v>4.79</v>
      </c>
      <c r="C2444" s="4">
        <v>10.73</v>
      </c>
    </row>
    <row r="2445" spans="1:3" x14ac:dyDescent="0.3">
      <c r="A2445" s="2" t="s">
        <v>2416</v>
      </c>
      <c r="B2445" s="4">
        <v>4.79</v>
      </c>
      <c r="C2445" s="4">
        <v>10.73</v>
      </c>
    </row>
    <row r="2446" spans="1:3" x14ac:dyDescent="0.3">
      <c r="A2446" s="2" t="s">
        <v>2415</v>
      </c>
      <c r="B2446" s="4">
        <v>4.75</v>
      </c>
      <c r="C2446" s="4">
        <v>10.7</v>
      </c>
    </row>
    <row r="2447" spans="1:3" x14ac:dyDescent="0.3">
      <c r="A2447" s="2" t="s">
        <v>2414</v>
      </c>
      <c r="B2447" s="4">
        <v>4.75</v>
      </c>
      <c r="C2447" s="4">
        <v>10.7</v>
      </c>
    </row>
    <row r="2448" spans="1:3" x14ac:dyDescent="0.3">
      <c r="A2448" s="2" t="s">
        <v>2413</v>
      </c>
      <c r="B2448" s="4">
        <v>4.78</v>
      </c>
      <c r="C2448" s="4">
        <v>10.74</v>
      </c>
    </row>
    <row r="2449" spans="1:3" x14ac:dyDescent="0.3">
      <c r="A2449" s="2" t="s">
        <v>2412</v>
      </c>
      <c r="B2449" s="4">
        <v>4.79</v>
      </c>
      <c r="C2449" s="4">
        <v>10.74</v>
      </c>
    </row>
    <row r="2450" spans="1:3" x14ac:dyDescent="0.3">
      <c r="A2450" s="2" t="s">
        <v>2411</v>
      </c>
      <c r="B2450" s="4">
        <v>4.7699999999999996</v>
      </c>
      <c r="C2450" s="4">
        <v>10.72</v>
      </c>
    </row>
    <row r="2451" spans="1:3" x14ac:dyDescent="0.3">
      <c r="A2451" s="2" t="s">
        <v>2410</v>
      </c>
      <c r="B2451" s="4">
        <v>4.8</v>
      </c>
      <c r="C2451" s="4">
        <v>10.75</v>
      </c>
    </row>
    <row r="2452" spans="1:3" x14ac:dyDescent="0.3">
      <c r="A2452" s="2" t="s">
        <v>2409</v>
      </c>
      <c r="B2452" s="4">
        <v>4.82</v>
      </c>
      <c r="C2452" s="4">
        <v>10.77</v>
      </c>
    </row>
    <row r="2453" spans="1:3" x14ac:dyDescent="0.3">
      <c r="A2453" s="2" t="s">
        <v>2408</v>
      </c>
      <c r="B2453" s="4">
        <v>4.84</v>
      </c>
      <c r="C2453" s="4">
        <v>10.79</v>
      </c>
    </row>
    <row r="2454" spans="1:3" x14ac:dyDescent="0.3">
      <c r="A2454" s="2" t="s">
        <v>2407</v>
      </c>
      <c r="B2454" s="4">
        <v>4.83</v>
      </c>
      <c r="C2454" s="4">
        <v>10.78</v>
      </c>
    </row>
    <row r="2455" spans="1:3" x14ac:dyDescent="0.3">
      <c r="A2455" s="2" t="s">
        <v>2406</v>
      </c>
      <c r="B2455" s="4">
        <v>4.76</v>
      </c>
      <c r="C2455" s="4">
        <v>10.71</v>
      </c>
    </row>
    <row r="2456" spans="1:3" x14ac:dyDescent="0.3">
      <c r="A2456" s="2" t="s">
        <v>2405</v>
      </c>
      <c r="B2456" s="4">
        <v>4.7</v>
      </c>
      <c r="C2456" s="4">
        <v>10.65</v>
      </c>
    </row>
    <row r="2457" spans="1:3" x14ac:dyDescent="0.3">
      <c r="A2457" s="2" t="s">
        <v>2404</v>
      </c>
      <c r="B2457" s="4">
        <v>4.68</v>
      </c>
      <c r="C2457" s="4">
        <v>10.63</v>
      </c>
    </row>
    <row r="2458" spans="1:3" x14ac:dyDescent="0.3">
      <c r="A2458" s="2" t="s">
        <v>2403</v>
      </c>
      <c r="B2458" s="4">
        <v>4.6900000000000004</v>
      </c>
      <c r="C2458" s="4">
        <v>10.63</v>
      </c>
    </row>
    <row r="2459" spans="1:3" x14ac:dyDescent="0.3">
      <c r="A2459" s="2" t="s">
        <v>2402</v>
      </c>
      <c r="B2459" s="4">
        <v>4.71</v>
      </c>
      <c r="C2459" s="4">
        <v>10.64</v>
      </c>
    </row>
    <row r="2460" spans="1:3" x14ac:dyDescent="0.3">
      <c r="A2460" s="2" t="s">
        <v>2401</v>
      </c>
      <c r="B2460" s="4">
        <v>4.6500000000000004</v>
      </c>
      <c r="C2460" s="4">
        <v>10.59</v>
      </c>
    </row>
    <row r="2461" spans="1:3" x14ac:dyDescent="0.3">
      <c r="A2461" s="2" t="s">
        <v>2400</v>
      </c>
      <c r="B2461" s="4">
        <v>4.62</v>
      </c>
      <c r="C2461" s="4">
        <v>10.56</v>
      </c>
    </row>
    <row r="2462" spans="1:3" x14ac:dyDescent="0.3">
      <c r="A2462" s="2" t="s">
        <v>2399</v>
      </c>
      <c r="B2462" s="4">
        <v>4.58</v>
      </c>
      <c r="C2462" s="4">
        <v>10.51</v>
      </c>
    </row>
    <row r="2463" spans="1:3" x14ac:dyDescent="0.3">
      <c r="A2463" s="2" t="s">
        <v>2398</v>
      </c>
      <c r="B2463" s="4">
        <v>4.59</v>
      </c>
      <c r="C2463" s="4">
        <v>10.52</v>
      </c>
    </row>
    <row r="2464" spans="1:3" x14ac:dyDescent="0.3">
      <c r="A2464" s="2" t="s">
        <v>2397</v>
      </c>
      <c r="B2464" s="4">
        <v>4.55</v>
      </c>
      <c r="C2464" s="4">
        <v>10.49</v>
      </c>
    </row>
    <row r="2465" spans="1:3" x14ac:dyDescent="0.3">
      <c r="A2465" s="2" t="s">
        <v>2396</v>
      </c>
      <c r="B2465" s="4">
        <v>4.55</v>
      </c>
      <c r="C2465" s="4">
        <v>10.49</v>
      </c>
    </row>
    <row r="2466" spans="1:3" x14ac:dyDescent="0.3">
      <c r="A2466" s="2" t="s">
        <v>2395</v>
      </c>
      <c r="B2466" s="4">
        <v>4.53</v>
      </c>
      <c r="C2466" s="4">
        <v>10.47</v>
      </c>
    </row>
    <row r="2467" spans="1:3" x14ac:dyDescent="0.3">
      <c r="A2467" s="2" t="s">
        <v>2394</v>
      </c>
      <c r="B2467" s="4">
        <v>4.54</v>
      </c>
      <c r="C2467" s="4">
        <v>10.48</v>
      </c>
    </row>
    <row r="2468" spans="1:3" x14ac:dyDescent="0.3">
      <c r="A2468" s="2" t="s">
        <v>2393</v>
      </c>
      <c r="B2468" s="4">
        <v>4.55</v>
      </c>
      <c r="C2468" s="4">
        <v>10.49</v>
      </c>
    </row>
    <row r="2469" spans="1:3" x14ac:dyDescent="0.3">
      <c r="A2469" s="2" t="s">
        <v>2392</v>
      </c>
      <c r="B2469" s="4">
        <v>4.53</v>
      </c>
      <c r="C2469" s="4">
        <v>10.47</v>
      </c>
    </row>
    <row r="2470" spans="1:3" x14ac:dyDescent="0.3">
      <c r="A2470" s="2" t="s">
        <v>2391</v>
      </c>
      <c r="B2470" s="4">
        <v>4.5999999999999996</v>
      </c>
      <c r="C2470" s="4">
        <v>10.54</v>
      </c>
    </row>
    <row r="2471" spans="1:3" x14ac:dyDescent="0.3">
      <c r="A2471" s="2" t="s">
        <v>2390</v>
      </c>
      <c r="B2471" s="4">
        <v>4.55</v>
      </c>
      <c r="C2471" s="4">
        <v>10.5</v>
      </c>
    </row>
    <row r="2472" spans="1:3" x14ac:dyDescent="0.3">
      <c r="A2472" s="2" t="s">
        <v>2389</v>
      </c>
      <c r="B2472" s="4">
        <v>4.59</v>
      </c>
      <c r="C2472" s="4">
        <v>10.54</v>
      </c>
    </row>
    <row r="2473" spans="1:3" x14ac:dyDescent="0.3">
      <c r="A2473" s="2" t="s">
        <v>2388</v>
      </c>
      <c r="B2473" s="4">
        <v>4.63</v>
      </c>
      <c r="C2473" s="4">
        <v>10.58</v>
      </c>
    </row>
    <row r="2474" spans="1:3" x14ac:dyDescent="0.3">
      <c r="A2474" s="2" t="s">
        <v>2387</v>
      </c>
      <c r="B2474" s="4">
        <v>4.58</v>
      </c>
      <c r="C2474" s="4">
        <v>10.53</v>
      </c>
    </row>
    <row r="2475" spans="1:3" x14ac:dyDescent="0.3">
      <c r="A2475" s="2" t="s">
        <v>2386</v>
      </c>
      <c r="B2475" s="4">
        <v>4.57</v>
      </c>
      <c r="C2475" s="4">
        <v>10.51</v>
      </c>
    </row>
    <row r="2476" spans="1:3" x14ac:dyDescent="0.3">
      <c r="A2476" s="2" t="s">
        <v>2385</v>
      </c>
      <c r="B2476" s="4">
        <v>4.32</v>
      </c>
      <c r="C2476" s="4">
        <v>10.27</v>
      </c>
    </row>
    <row r="2477" spans="1:3" x14ac:dyDescent="0.3">
      <c r="A2477" s="2" t="s">
        <v>2384</v>
      </c>
      <c r="B2477" s="4">
        <v>4.3600000000000003</v>
      </c>
      <c r="C2477" s="4">
        <v>10.32</v>
      </c>
    </row>
    <row r="2478" spans="1:3" x14ac:dyDescent="0.3">
      <c r="A2478" s="2" t="s">
        <v>2383</v>
      </c>
      <c r="B2478" s="4">
        <v>4.37</v>
      </c>
      <c r="C2478" s="4">
        <v>10.33</v>
      </c>
    </row>
    <row r="2479" spans="1:3" x14ac:dyDescent="0.3">
      <c r="A2479" s="2" t="s">
        <v>2382</v>
      </c>
      <c r="B2479" s="4">
        <v>4.34</v>
      </c>
      <c r="C2479" s="4">
        <v>10.29</v>
      </c>
    </row>
    <row r="2480" spans="1:3" x14ac:dyDescent="0.3">
      <c r="A2480" s="2" t="s">
        <v>2381</v>
      </c>
      <c r="B2480" s="4">
        <v>4.37</v>
      </c>
      <c r="C2480" s="4">
        <v>10.31</v>
      </c>
    </row>
    <row r="2481" spans="1:3" x14ac:dyDescent="0.3">
      <c r="A2481" s="2" t="s">
        <v>2380</v>
      </c>
      <c r="B2481" s="4">
        <v>4.32</v>
      </c>
      <c r="C2481" s="4">
        <v>10.27</v>
      </c>
    </row>
    <row r="2482" spans="1:3" x14ac:dyDescent="0.3">
      <c r="A2482" s="2" t="s">
        <v>2379</v>
      </c>
      <c r="B2482" s="4">
        <v>4.3600000000000003</v>
      </c>
      <c r="C2482" s="4">
        <v>10.3</v>
      </c>
    </row>
    <row r="2483" spans="1:3" x14ac:dyDescent="0.3">
      <c r="A2483" s="2" t="s">
        <v>2378</v>
      </c>
      <c r="B2483" s="4">
        <v>4.4000000000000004</v>
      </c>
      <c r="C2483" s="4">
        <v>10.34</v>
      </c>
    </row>
    <row r="2484" spans="1:3" x14ac:dyDescent="0.3">
      <c r="A2484" s="2" t="s">
        <v>2377</v>
      </c>
      <c r="B2484" s="4">
        <v>4.33</v>
      </c>
      <c r="C2484" s="4">
        <v>10.27</v>
      </c>
    </row>
    <row r="2485" spans="1:3" x14ac:dyDescent="0.3">
      <c r="A2485" s="2" t="s">
        <v>2376</v>
      </c>
      <c r="B2485" s="4">
        <v>4.3</v>
      </c>
      <c r="C2485" s="4">
        <v>10.25</v>
      </c>
    </row>
    <row r="2486" spans="1:3" x14ac:dyDescent="0.3">
      <c r="A2486" s="2" t="s">
        <v>2375</v>
      </c>
      <c r="B2486" s="4">
        <v>4.29</v>
      </c>
      <c r="C2486" s="4">
        <v>10.23</v>
      </c>
    </row>
    <row r="2487" spans="1:3" x14ac:dyDescent="0.3">
      <c r="A2487" s="2" t="s">
        <v>2374</v>
      </c>
      <c r="B2487" s="4">
        <v>4.2699999999999996</v>
      </c>
      <c r="C2487" s="4">
        <v>10.210000000000001</v>
      </c>
    </row>
    <row r="2488" spans="1:3" x14ac:dyDescent="0.3">
      <c r="A2488" s="2" t="s">
        <v>2373</v>
      </c>
      <c r="B2488" s="4">
        <v>4.26</v>
      </c>
      <c r="C2488" s="4">
        <v>10.19</v>
      </c>
    </row>
    <row r="2489" spans="1:3" x14ac:dyDescent="0.3">
      <c r="A2489" s="2" t="s">
        <v>2372</v>
      </c>
      <c r="B2489" s="4">
        <v>4.2</v>
      </c>
      <c r="C2489" s="4">
        <v>10.14</v>
      </c>
    </row>
    <row r="2490" spans="1:3" x14ac:dyDescent="0.3">
      <c r="A2490" s="2" t="s">
        <v>2371</v>
      </c>
      <c r="B2490" s="4">
        <v>4.24</v>
      </c>
      <c r="C2490" s="4">
        <v>10.18</v>
      </c>
    </row>
    <row r="2491" spans="1:3" x14ac:dyDescent="0.3">
      <c r="A2491" s="2" t="s">
        <v>2370</v>
      </c>
      <c r="B2491" s="4">
        <v>4.2300000000000004</v>
      </c>
      <c r="C2491" s="4">
        <v>10.17</v>
      </c>
    </row>
    <row r="2492" spans="1:3" x14ac:dyDescent="0.3">
      <c r="A2492" s="2" t="s">
        <v>2369</v>
      </c>
      <c r="B2492" s="4">
        <v>4.25</v>
      </c>
      <c r="C2492" s="4">
        <v>10.19</v>
      </c>
    </row>
    <row r="2493" spans="1:3" x14ac:dyDescent="0.3">
      <c r="A2493" s="2" t="s">
        <v>2368</v>
      </c>
      <c r="B2493" s="4">
        <v>4.25</v>
      </c>
      <c r="C2493" s="4">
        <v>10.19</v>
      </c>
    </row>
    <row r="2494" spans="1:3" x14ac:dyDescent="0.3">
      <c r="A2494" s="2" t="s">
        <v>2367</v>
      </c>
      <c r="B2494" s="4">
        <v>4.22</v>
      </c>
      <c r="C2494" s="4">
        <v>10.17</v>
      </c>
    </row>
    <row r="2495" spans="1:3" x14ac:dyDescent="0.3">
      <c r="A2495" s="2" t="s">
        <v>2366</v>
      </c>
      <c r="B2495" s="4">
        <v>4.2300000000000004</v>
      </c>
      <c r="C2495" s="4">
        <v>10.18</v>
      </c>
    </row>
    <row r="2496" spans="1:3" x14ac:dyDescent="0.3">
      <c r="A2496" s="2" t="s">
        <v>2365</v>
      </c>
      <c r="B2496" s="4">
        <v>4.2</v>
      </c>
      <c r="C2496" s="4">
        <v>10.15</v>
      </c>
    </row>
    <row r="2497" spans="1:3" x14ac:dyDescent="0.3">
      <c r="A2497" s="2" t="s">
        <v>2364</v>
      </c>
      <c r="B2497" s="4">
        <v>4.22</v>
      </c>
      <c r="C2497" s="4">
        <v>10.17</v>
      </c>
    </row>
    <row r="2498" spans="1:3" x14ac:dyDescent="0.3">
      <c r="A2498" s="2" t="s">
        <v>2363</v>
      </c>
      <c r="B2498" s="4">
        <v>4.04</v>
      </c>
      <c r="C2498" s="4">
        <v>10</v>
      </c>
    </row>
    <row r="2499" spans="1:3" x14ac:dyDescent="0.3">
      <c r="A2499" s="2" t="s">
        <v>2362</v>
      </c>
      <c r="B2499" s="4">
        <v>4.01</v>
      </c>
      <c r="C2499" s="4">
        <v>9.98</v>
      </c>
    </row>
    <row r="2500" spans="1:3" x14ac:dyDescent="0.3">
      <c r="A2500" s="2" t="s">
        <v>2361</v>
      </c>
      <c r="B2500" s="4">
        <v>4.0199999999999996</v>
      </c>
      <c r="C2500" s="4">
        <v>10</v>
      </c>
    </row>
    <row r="2501" spans="1:3" x14ac:dyDescent="0.3">
      <c r="A2501" s="2" t="s">
        <v>2360</v>
      </c>
      <c r="B2501" s="4">
        <v>4.04</v>
      </c>
      <c r="C2501" s="4">
        <v>10.130000000000001</v>
      </c>
    </row>
    <row r="2502" spans="1:3" x14ac:dyDescent="0.3">
      <c r="A2502" s="2" t="s">
        <v>2359</v>
      </c>
      <c r="B2502" s="4">
        <v>4.08</v>
      </c>
      <c r="C2502" s="4">
        <v>10.19</v>
      </c>
    </row>
    <row r="2503" spans="1:3" x14ac:dyDescent="0.3">
      <c r="A2503" s="2" t="s">
        <v>2358</v>
      </c>
      <c r="B2503" s="4">
        <v>4.0999999999999996</v>
      </c>
      <c r="C2503" s="4">
        <v>10.220000000000001</v>
      </c>
    </row>
    <row r="2504" spans="1:3" x14ac:dyDescent="0.3">
      <c r="A2504" s="2" t="s">
        <v>2357</v>
      </c>
      <c r="B2504" s="4">
        <v>4.05</v>
      </c>
      <c r="C2504" s="4">
        <v>10.17</v>
      </c>
    </row>
    <row r="2505" spans="1:3" x14ac:dyDescent="0.3">
      <c r="A2505" s="2" t="s">
        <v>2356</v>
      </c>
      <c r="B2505" s="4">
        <v>4.09</v>
      </c>
      <c r="C2505" s="4">
        <v>10.220000000000001</v>
      </c>
    </row>
    <row r="2506" spans="1:3" x14ac:dyDescent="0.3">
      <c r="A2506" s="2" t="s">
        <v>2355</v>
      </c>
      <c r="B2506" s="4">
        <v>4.05</v>
      </c>
      <c r="C2506" s="4">
        <v>10.16</v>
      </c>
    </row>
    <row r="2507" spans="1:3" x14ac:dyDescent="0.3">
      <c r="A2507" s="2" t="s">
        <v>2354</v>
      </c>
      <c r="B2507" s="4">
        <v>4.08</v>
      </c>
      <c r="C2507" s="4">
        <v>10.19</v>
      </c>
    </row>
    <row r="2508" spans="1:3" x14ac:dyDescent="0.3">
      <c r="A2508" s="2" t="s">
        <v>2353</v>
      </c>
      <c r="B2508" s="4">
        <v>4.01</v>
      </c>
      <c r="C2508" s="4">
        <v>10.11</v>
      </c>
    </row>
    <row r="2509" spans="1:3" x14ac:dyDescent="0.3">
      <c r="A2509" s="2" t="s">
        <v>2352</v>
      </c>
      <c r="B2509" s="4">
        <v>4.03</v>
      </c>
      <c r="C2509" s="4">
        <v>10.130000000000001</v>
      </c>
    </row>
    <row r="2510" spans="1:3" x14ac:dyDescent="0.3">
      <c r="A2510" s="2" t="s">
        <v>2351</v>
      </c>
      <c r="B2510" s="4">
        <v>4.12</v>
      </c>
      <c r="C2510" s="4">
        <v>10.220000000000001</v>
      </c>
    </row>
    <row r="2511" spans="1:3" x14ac:dyDescent="0.3">
      <c r="A2511" s="2" t="s">
        <v>2350</v>
      </c>
      <c r="B2511" s="4">
        <v>4.16</v>
      </c>
      <c r="C2511" s="4">
        <v>10.26</v>
      </c>
    </row>
    <row r="2512" spans="1:3" x14ac:dyDescent="0.3">
      <c r="A2512" s="2" t="s">
        <v>2349</v>
      </c>
      <c r="B2512" s="4">
        <v>4.18</v>
      </c>
      <c r="C2512" s="4">
        <v>10.26</v>
      </c>
    </row>
    <row r="2513" spans="1:3" x14ac:dyDescent="0.3">
      <c r="A2513" s="2" t="s">
        <v>2348</v>
      </c>
      <c r="B2513" s="4">
        <v>4.25</v>
      </c>
      <c r="C2513" s="4">
        <v>10.32</v>
      </c>
    </row>
    <row r="2514" spans="1:3" x14ac:dyDescent="0.3">
      <c r="A2514" s="2" t="s">
        <v>2347</v>
      </c>
      <c r="B2514" s="4">
        <v>4.3499999999999996</v>
      </c>
      <c r="C2514" s="4">
        <v>10.4</v>
      </c>
    </row>
    <row r="2515" spans="1:3" x14ac:dyDescent="0.3">
      <c r="A2515" s="2" t="s">
        <v>2346</v>
      </c>
      <c r="B2515" s="4">
        <v>4.32</v>
      </c>
      <c r="C2515" s="4">
        <v>10.39</v>
      </c>
    </row>
    <row r="2516" spans="1:3" x14ac:dyDescent="0.3">
      <c r="A2516" s="2" t="s">
        <v>2345</v>
      </c>
      <c r="B2516" s="4">
        <v>4.34</v>
      </c>
      <c r="C2516" s="4">
        <v>10.41</v>
      </c>
    </row>
    <row r="2517" spans="1:3" x14ac:dyDescent="0.3">
      <c r="A2517" s="2" t="s">
        <v>2344</v>
      </c>
      <c r="B2517" s="4">
        <v>4.29</v>
      </c>
      <c r="C2517" s="4">
        <v>10.36</v>
      </c>
    </row>
    <row r="2518" spans="1:3" x14ac:dyDescent="0.3">
      <c r="A2518" s="2" t="s">
        <v>2343</v>
      </c>
      <c r="B2518" s="4">
        <v>4.2699999999999996</v>
      </c>
      <c r="C2518" s="4">
        <v>10.34</v>
      </c>
    </row>
    <row r="2519" spans="1:3" x14ac:dyDescent="0.3">
      <c r="A2519" s="2" t="s">
        <v>2342</v>
      </c>
      <c r="B2519" s="4">
        <v>4.25</v>
      </c>
      <c r="C2519" s="4">
        <v>10.32</v>
      </c>
    </row>
    <row r="2520" spans="1:3" x14ac:dyDescent="0.3">
      <c r="A2520" s="2" t="s">
        <v>2341</v>
      </c>
      <c r="B2520" s="4">
        <v>4.26</v>
      </c>
      <c r="C2520" s="4">
        <v>10.34</v>
      </c>
    </row>
    <row r="2521" spans="1:3" x14ac:dyDescent="0.3">
      <c r="A2521" s="2" t="s">
        <v>2340</v>
      </c>
      <c r="B2521" s="4">
        <v>4.1399999999999997</v>
      </c>
      <c r="C2521" s="4">
        <v>10.23</v>
      </c>
    </row>
    <row r="2522" spans="1:3" x14ac:dyDescent="0.3">
      <c r="A2522" s="2" t="s">
        <v>2339</v>
      </c>
      <c r="B2522" s="4">
        <v>4.1500000000000004</v>
      </c>
      <c r="C2522" s="4">
        <v>10.23</v>
      </c>
    </row>
    <row r="2523" spans="1:3" x14ac:dyDescent="0.3">
      <c r="A2523" s="2" t="s">
        <v>2338</v>
      </c>
      <c r="B2523" s="4">
        <v>4.1399999999999997</v>
      </c>
      <c r="C2523" s="4">
        <v>10.220000000000001</v>
      </c>
    </row>
    <row r="2524" spans="1:3" x14ac:dyDescent="0.3">
      <c r="A2524" s="2" t="s">
        <v>2337</v>
      </c>
      <c r="B2524" s="4">
        <v>4.13</v>
      </c>
      <c r="C2524" s="4">
        <v>10.210000000000001</v>
      </c>
    </row>
    <row r="2525" spans="1:3" x14ac:dyDescent="0.3">
      <c r="A2525" s="2" t="s">
        <v>2336</v>
      </c>
      <c r="B2525" s="4">
        <v>4.17</v>
      </c>
      <c r="C2525" s="4">
        <v>10.24</v>
      </c>
    </row>
    <row r="2526" spans="1:3" x14ac:dyDescent="0.3">
      <c r="A2526" s="2" t="s">
        <v>2335</v>
      </c>
      <c r="B2526" s="4">
        <v>4.21</v>
      </c>
      <c r="C2526" s="4">
        <v>10.27</v>
      </c>
    </row>
    <row r="2527" spans="1:3" x14ac:dyDescent="0.3">
      <c r="A2527" s="2" t="s">
        <v>2334</v>
      </c>
      <c r="B2527" s="4">
        <v>4.1500000000000004</v>
      </c>
      <c r="C2527" s="4">
        <v>10.210000000000001</v>
      </c>
    </row>
    <row r="2528" spans="1:3" x14ac:dyDescent="0.3">
      <c r="A2528" s="2" t="s">
        <v>2333</v>
      </c>
      <c r="B2528" s="4">
        <v>4.12</v>
      </c>
      <c r="C2528" s="4">
        <v>10.19</v>
      </c>
    </row>
    <row r="2529" spans="1:3" x14ac:dyDescent="0.3">
      <c r="A2529" s="2" t="s">
        <v>2332</v>
      </c>
      <c r="B2529" s="4">
        <v>4.12</v>
      </c>
      <c r="C2529" s="4">
        <v>10.199999999999999</v>
      </c>
    </row>
    <row r="2530" spans="1:3" x14ac:dyDescent="0.3">
      <c r="A2530" s="2" t="s">
        <v>2331</v>
      </c>
      <c r="B2530" s="4">
        <v>4.05</v>
      </c>
      <c r="C2530" s="4">
        <v>10.130000000000001</v>
      </c>
    </row>
    <row r="2531" spans="1:3" x14ac:dyDescent="0.3">
      <c r="A2531" s="2" t="s">
        <v>2330</v>
      </c>
      <c r="B2531" s="4">
        <v>4.03</v>
      </c>
      <c r="C2531" s="4">
        <v>10.1</v>
      </c>
    </row>
    <row r="2532" spans="1:3" x14ac:dyDescent="0.3">
      <c r="A2532" s="2" t="s">
        <v>2329</v>
      </c>
      <c r="B2532" s="4">
        <v>4.05</v>
      </c>
      <c r="C2532" s="4">
        <v>10.119999999999999</v>
      </c>
    </row>
    <row r="2533" spans="1:3" x14ac:dyDescent="0.3">
      <c r="A2533" s="2" t="s">
        <v>2328</v>
      </c>
      <c r="B2533" s="4">
        <v>4.04</v>
      </c>
      <c r="C2533" s="4">
        <v>10.11</v>
      </c>
    </row>
    <row r="2534" spans="1:3" x14ac:dyDescent="0.3">
      <c r="A2534" s="2" t="s">
        <v>2327</v>
      </c>
      <c r="B2534" s="4">
        <v>4.01</v>
      </c>
      <c r="C2534" s="4">
        <v>10.08</v>
      </c>
    </row>
    <row r="2535" spans="1:3" x14ac:dyDescent="0.3">
      <c r="A2535" s="2" t="s">
        <v>2326</v>
      </c>
      <c r="B2535" s="4">
        <v>4</v>
      </c>
      <c r="C2535" s="4">
        <v>10.07</v>
      </c>
    </row>
    <row r="2536" spans="1:3" x14ac:dyDescent="0.3">
      <c r="A2536" s="2" t="s">
        <v>2325</v>
      </c>
      <c r="B2536" s="4">
        <v>4.01</v>
      </c>
      <c r="C2536" s="4">
        <v>10.08</v>
      </c>
    </row>
    <row r="2537" spans="1:3" x14ac:dyDescent="0.3">
      <c r="A2537" s="2" t="s">
        <v>2324</v>
      </c>
      <c r="B2537" s="4">
        <v>4.12</v>
      </c>
      <c r="C2537" s="4">
        <v>10.18</v>
      </c>
    </row>
    <row r="2538" spans="1:3" x14ac:dyDescent="0.3">
      <c r="A2538" s="2" t="s">
        <v>2323</v>
      </c>
      <c r="B2538" s="4">
        <v>4.12</v>
      </c>
      <c r="C2538" s="4">
        <v>10.18</v>
      </c>
    </row>
    <row r="2539" spans="1:3" x14ac:dyDescent="0.3">
      <c r="A2539" s="2" t="s">
        <v>2322</v>
      </c>
      <c r="B2539" s="4">
        <v>4.1100000000000003</v>
      </c>
      <c r="C2539" s="4">
        <v>10.17</v>
      </c>
    </row>
    <row r="2540" spans="1:3" x14ac:dyDescent="0.3">
      <c r="A2540" s="2" t="s">
        <v>2321</v>
      </c>
      <c r="B2540" s="4">
        <v>4.1900000000000004</v>
      </c>
      <c r="C2540" s="4">
        <v>10.25</v>
      </c>
    </row>
    <row r="2541" spans="1:3" x14ac:dyDescent="0.3">
      <c r="A2541" s="2" t="s">
        <v>2320</v>
      </c>
      <c r="B2541" s="4">
        <v>4.21</v>
      </c>
      <c r="C2541" s="4">
        <v>10.26</v>
      </c>
    </row>
    <row r="2542" spans="1:3" x14ac:dyDescent="0.3">
      <c r="A2542" s="2" t="s">
        <v>2319</v>
      </c>
      <c r="B2542" s="4">
        <v>4.32</v>
      </c>
      <c r="C2542" s="4">
        <v>10.36</v>
      </c>
    </row>
    <row r="2543" spans="1:3" x14ac:dyDescent="0.3">
      <c r="A2543" s="2" t="s">
        <v>2318</v>
      </c>
      <c r="B2543" s="4">
        <v>4.26</v>
      </c>
      <c r="C2543" s="4">
        <v>10.32</v>
      </c>
    </row>
    <row r="2544" spans="1:3" x14ac:dyDescent="0.3">
      <c r="A2544" s="2" t="s">
        <v>2317</v>
      </c>
      <c r="B2544" s="4">
        <v>4.2699999999999996</v>
      </c>
      <c r="C2544" s="4">
        <v>10.33</v>
      </c>
    </row>
    <row r="2545" spans="1:3" x14ac:dyDescent="0.3">
      <c r="A2545" s="2" t="s">
        <v>2316</v>
      </c>
      <c r="B2545" s="4">
        <v>4.26</v>
      </c>
      <c r="C2545" s="4">
        <v>10.32</v>
      </c>
    </row>
    <row r="2546" spans="1:3" x14ac:dyDescent="0.3">
      <c r="A2546" s="2" t="s">
        <v>2315</v>
      </c>
      <c r="B2546" s="4">
        <v>4.17</v>
      </c>
      <c r="C2546" s="4">
        <v>10.23</v>
      </c>
    </row>
    <row r="2547" spans="1:3" x14ac:dyDescent="0.3">
      <c r="A2547" s="2" t="s">
        <v>2314</v>
      </c>
      <c r="B2547" s="4">
        <v>4.13</v>
      </c>
      <c r="C2547" s="4">
        <v>10.17</v>
      </c>
    </row>
    <row r="2548" spans="1:3" x14ac:dyDescent="0.3">
      <c r="A2548" s="2" t="s">
        <v>2313</v>
      </c>
      <c r="B2548" s="4">
        <v>4.1500000000000004</v>
      </c>
      <c r="C2548" s="4">
        <v>10.18</v>
      </c>
    </row>
    <row r="2549" spans="1:3" x14ac:dyDescent="0.3">
      <c r="A2549" s="2" t="s">
        <v>2312</v>
      </c>
      <c r="B2549" s="4">
        <v>4.17</v>
      </c>
      <c r="C2549" s="4">
        <v>10.19</v>
      </c>
    </row>
    <row r="2550" spans="1:3" x14ac:dyDescent="0.3">
      <c r="A2550" s="2" t="s">
        <v>2311</v>
      </c>
      <c r="B2550" s="4">
        <v>4.24</v>
      </c>
      <c r="C2550" s="4">
        <v>10.24</v>
      </c>
    </row>
    <row r="2551" spans="1:3" x14ac:dyDescent="0.3">
      <c r="A2551" s="2" t="s">
        <v>2310</v>
      </c>
      <c r="B2551" s="4">
        <v>4.26</v>
      </c>
      <c r="C2551" s="4">
        <v>10.25</v>
      </c>
    </row>
    <row r="2552" spans="1:3" x14ac:dyDescent="0.3">
      <c r="A2552" s="2" t="s">
        <v>2309</v>
      </c>
      <c r="B2552" s="4">
        <v>4.26</v>
      </c>
      <c r="C2552" s="4">
        <v>10.25</v>
      </c>
    </row>
    <row r="2553" spans="1:3" x14ac:dyDescent="0.3">
      <c r="A2553" s="2" t="s">
        <v>2308</v>
      </c>
      <c r="B2553" s="4">
        <v>4.2699999999999996</v>
      </c>
      <c r="C2553" s="4">
        <v>10.26</v>
      </c>
    </row>
    <row r="2554" spans="1:3" x14ac:dyDescent="0.3">
      <c r="A2554" s="2" t="s">
        <v>2307</v>
      </c>
      <c r="B2554" s="4">
        <v>4.2699999999999996</v>
      </c>
      <c r="C2554" s="4">
        <v>10.26</v>
      </c>
    </row>
    <row r="2555" spans="1:3" x14ac:dyDescent="0.3">
      <c r="A2555" s="2" t="s">
        <v>2306</v>
      </c>
      <c r="B2555" s="4">
        <v>4.32</v>
      </c>
      <c r="C2555" s="4">
        <v>10.31</v>
      </c>
    </row>
    <row r="2556" spans="1:3" x14ac:dyDescent="0.3">
      <c r="A2556" s="2" t="s">
        <v>2305</v>
      </c>
      <c r="B2556" s="4">
        <v>4.32</v>
      </c>
      <c r="C2556" s="4">
        <v>10.32</v>
      </c>
    </row>
    <row r="2557" spans="1:3" x14ac:dyDescent="0.3">
      <c r="A2557" s="2" t="s">
        <v>2304</v>
      </c>
      <c r="B2557" s="4">
        <v>4.32</v>
      </c>
      <c r="C2557" s="4">
        <v>10.33</v>
      </c>
    </row>
    <row r="2558" spans="1:3" x14ac:dyDescent="0.3">
      <c r="A2558" s="2" t="s">
        <v>2303</v>
      </c>
      <c r="B2558" s="4">
        <v>4.3899999999999997</v>
      </c>
      <c r="C2558" s="4">
        <v>10.4</v>
      </c>
    </row>
    <row r="2559" spans="1:3" x14ac:dyDescent="0.3">
      <c r="A2559" s="2" t="s">
        <v>2302</v>
      </c>
      <c r="B2559" s="4">
        <v>4.3899999999999997</v>
      </c>
      <c r="C2559" s="4">
        <v>10.41</v>
      </c>
    </row>
    <row r="2560" spans="1:3" x14ac:dyDescent="0.3">
      <c r="A2560" s="2" t="s">
        <v>2301</v>
      </c>
      <c r="B2560" s="4">
        <v>4.38</v>
      </c>
      <c r="C2560" s="4">
        <v>10.4</v>
      </c>
    </row>
    <row r="2561" spans="1:3" x14ac:dyDescent="0.3">
      <c r="A2561" s="2" t="s">
        <v>2300</v>
      </c>
      <c r="B2561" s="4">
        <v>4.4000000000000004</v>
      </c>
      <c r="C2561" s="4">
        <v>10.42</v>
      </c>
    </row>
    <row r="2562" spans="1:3" x14ac:dyDescent="0.3">
      <c r="A2562" s="2" t="s">
        <v>2299</v>
      </c>
      <c r="B2562" s="4">
        <v>4.3499999999999996</v>
      </c>
      <c r="C2562" s="4">
        <v>10.38</v>
      </c>
    </row>
    <row r="2563" spans="1:3" x14ac:dyDescent="0.3">
      <c r="A2563" s="2" t="s">
        <v>2298</v>
      </c>
      <c r="B2563" s="4">
        <v>4.46</v>
      </c>
      <c r="C2563" s="4">
        <v>10.47</v>
      </c>
    </row>
    <row r="2564" spans="1:3" x14ac:dyDescent="0.3">
      <c r="A2564" s="2" t="s">
        <v>2297</v>
      </c>
      <c r="B2564" s="4">
        <v>4.51</v>
      </c>
      <c r="C2564" s="4">
        <v>10.51</v>
      </c>
    </row>
    <row r="2565" spans="1:3" x14ac:dyDescent="0.3">
      <c r="A2565" s="2" t="s">
        <v>2296</v>
      </c>
      <c r="B2565" s="4">
        <v>4.53</v>
      </c>
      <c r="C2565" s="4">
        <v>10.53</v>
      </c>
    </row>
    <row r="2566" spans="1:3" x14ac:dyDescent="0.3">
      <c r="A2566" s="2" t="s">
        <v>2295</v>
      </c>
      <c r="B2566" s="4">
        <v>4.49</v>
      </c>
      <c r="C2566" s="4">
        <v>10.5</v>
      </c>
    </row>
    <row r="2567" spans="1:3" x14ac:dyDescent="0.3">
      <c r="A2567" s="2" t="s">
        <v>2294</v>
      </c>
      <c r="B2567" s="4">
        <v>4.5999999999999996</v>
      </c>
      <c r="C2567" s="4">
        <v>10.61</v>
      </c>
    </row>
    <row r="2568" spans="1:3" x14ac:dyDescent="0.3">
      <c r="A2568" s="2" t="s">
        <v>2293</v>
      </c>
      <c r="B2568" s="4">
        <v>4.62</v>
      </c>
      <c r="C2568" s="4">
        <v>10.63</v>
      </c>
    </row>
    <row r="2569" spans="1:3" x14ac:dyDescent="0.3">
      <c r="A2569" s="2" t="s">
        <v>2292</v>
      </c>
      <c r="B2569" s="4">
        <v>4.63</v>
      </c>
      <c r="C2569" s="4">
        <v>10.64</v>
      </c>
    </row>
    <row r="2570" spans="1:3" x14ac:dyDescent="0.3">
      <c r="A2570" s="2" t="s">
        <v>2291</v>
      </c>
      <c r="B2570" s="4">
        <v>4.68</v>
      </c>
      <c r="C2570" s="4">
        <v>10.69</v>
      </c>
    </row>
    <row r="2571" spans="1:3" x14ac:dyDescent="0.3">
      <c r="A2571" s="2" t="s">
        <v>2290</v>
      </c>
      <c r="B2571" s="4">
        <v>4.6900000000000004</v>
      </c>
      <c r="C2571" s="4">
        <v>10.7</v>
      </c>
    </row>
    <row r="2572" spans="1:3" x14ac:dyDescent="0.3">
      <c r="A2572" s="2" t="s">
        <v>2289</v>
      </c>
      <c r="B2572" s="4">
        <v>4.67</v>
      </c>
      <c r="C2572" s="4">
        <v>10.68</v>
      </c>
    </row>
    <row r="2573" spans="1:3" x14ac:dyDescent="0.3">
      <c r="A2573" s="2" t="s">
        <v>2288</v>
      </c>
      <c r="B2573" s="4">
        <v>4.66</v>
      </c>
      <c r="C2573" s="4">
        <v>10.66</v>
      </c>
    </row>
    <row r="2574" spans="1:3" x14ac:dyDescent="0.3">
      <c r="A2574" s="2" t="s">
        <v>2287</v>
      </c>
      <c r="B2574" s="4">
        <v>4.67</v>
      </c>
      <c r="C2574" s="4">
        <v>10.67</v>
      </c>
    </row>
    <row r="2575" spans="1:3" x14ac:dyDescent="0.3">
      <c r="A2575" s="2" t="s">
        <v>2286</v>
      </c>
      <c r="B2575" s="4">
        <v>4.75</v>
      </c>
      <c r="C2575" s="4">
        <v>10.74</v>
      </c>
    </row>
    <row r="2576" spans="1:3" x14ac:dyDescent="0.3">
      <c r="A2576" s="2" t="s">
        <v>2285</v>
      </c>
      <c r="B2576" s="4">
        <v>4.76</v>
      </c>
      <c r="C2576" s="4">
        <v>10.76</v>
      </c>
    </row>
    <row r="2577" spans="1:3" x14ac:dyDescent="0.3">
      <c r="A2577" s="2" t="s">
        <v>2284</v>
      </c>
      <c r="B2577" s="4">
        <v>4.8600000000000003</v>
      </c>
      <c r="C2577" s="4">
        <v>10.86</v>
      </c>
    </row>
    <row r="2578" spans="1:3" x14ac:dyDescent="0.3">
      <c r="A2578" s="2" t="s">
        <v>2283</v>
      </c>
      <c r="B2578" s="4">
        <v>4.82</v>
      </c>
      <c r="C2578" s="4">
        <v>10.83</v>
      </c>
    </row>
    <row r="2579" spans="1:3" x14ac:dyDescent="0.3">
      <c r="A2579" s="2" t="s">
        <v>2282</v>
      </c>
      <c r="B2579" s="4">
        <v>4.7699999999999996</v>
      </c>
      <c r="C2579" s="4">
        <v>10.79</v>
      </c>
    </row>
    <row r="2580" spans="1:3" x14ac:dyDescent="0.3">
      <c r="A2580" s="2" t="s">
        <v>2281</v>
      </c>
      <c r="B2580" s="4">
        <v>4.74</v>
      </c>
      <c r="C2580" s="4">
        <v>10.76</v>
      </c>
    </row>
    <row r="2581" spans="1:3" x14ac:dyDescent="0.3">
      <c r="A2581" s="2" t="s">
        <v>2280</v>
      </c>
      <c r="B2581" s="4">
        <v>4.7300000000000004</v>
      </c>
      <c r="C2581" s="4">
        <v>10.75</v>
      </c>
    </row>
    <row r="2582" spans="1:3" x14ac:dyDescent="0.3">
      <c r="A2582" s="2" t="s">
        <v>2279</v>
      </c>
      <c r="B2582" s="4">
        <v>4.75</v>
      </c>
      <c r="C2582" s="4">
        <v>10.77</v>
      </c>
    </row>
    <row r="2583" spans="1:3" x14ac:dyDescent="0.3">
      <c r="A2583" s="2" t="s">
        <v>2278</v>
      </c>
      <c r="B2583" s="4">
        <v>4.7300000000000004</v>
      </c>
      <c r="C2583" s="4">
        <v>10.75</v>
      </c>
    </row>
    <row r="2584" spans="1:3" x14ac:dyDescent="0.3">
      <c r="A2584" s="2" t="s">
        <v>2277</v>
      </c>
      <c r="B2584" s="4">
        <v>4.71</v>
      </c>
      <c r="C2584" s="4">
        <v>10.73</v>
      </c>
    </row>
    <row r="2585" spans="1:3" x14ac:dyDescent="0.3">
      <c r="A2585" s="2" t="s">
        <v>2276</v>
      </c>
      <c r="B2585" s="4">
        <v>4.74</v>
      </c>
      <c r="C2585" s="4">
        <v>10.76</v>
      </c>
    </row>
    <row r="2586" spans="1:3" x14ac:dyDescent="0.3">
      <c r="A2586" s="2" t="s">
        <v>2275</v>
      </c>
      <c r="B2586" s="4">
        <v>4.7300000000000004</v>
      </c>
      <c r="C2586" s="4">
        <v>10.75</v>
      </c>
    </row>
    <row r="2587" spans="1:3" x14ac:dyDescent="0.3">
      <c r="A2587" s="2" t="s">
        <v>2274</v>
      </c>
      <c r="B2587" s="4">
        <v>4.74</v>
      </c>
      <c r="C2587" s="4">
        <v>10.76</v>
      </c>
    </row>
    <row r="2588" spans="1:3" x14ac:dyDescent="0.3">
      <c r="A2588" s="2" t="s">
        <v>2273</v>
      </c>
      <c r="B2588" s="4">
        <v>4.67</v>
      </c>
      <c r="C2588" s="4">
        <v>10.7</v>
      </c>
    </row>
    <row r="2589" spans="1:3" x14ac:dyDescent="0.3">
      <c r="A2589" s="2" t="s">
        <v>2272</v>
      </c>
      <c r="B2589" s="4">
        <v>4.67</v>
      </c>
      <c r="C2589" s="4">
        <v>10.7</v>
      </c>
    </row>
    <row r="2590" spans="1:3" x14ac:dyDescent="0.3">
      <c r="A2590" s="2" t="s">
        <v>2271</v>
      </c>
      <c r="B2590" s="4">
        <v>4.5999999999999996</v>
      </c>
      <c r="C2590" s="4">
        <v>10.63</v>
      </c>
    </row>
    <row r="2591" spans="1:3" x14ac:dyDescent="0.3">
      <c r="A2591" s="2" t="s">
        <v>2270</v>
      </c>
      <c r="B2591" s="4">
        <v>4.63</v>
      </c>
      <c r="C2591" s="4">
        <v>10.65</v>
      </c>
    </row>
    <row r="2592" spans="1:3" x14ac:dyDescent="0.3">
      <c r="A2592" s="2" t="s">
        <v>2269</v>
      </c>
      <c r="B2592" s="4">
        <v>4.63</v>
      </c>
      <c r="C2592" s="4">
        <v>10.65</v>
      </c>
    </row>
    <row r="2593" spans="1:3" x14ac:dyDescent="0.3">
      <c r="A2593" s="2" t="s">
        <v>2268</v>
      </c>
      <c r="B2593" s="4">
        <v>4.63</v>
      </c>
      <c r="C2593" s="4">
        <v>10.66</v>
      </c>
    </row>
    <row r="2594" spans="1:3" x14ac:dyDescent="0.3">
      <c r="A2594" s="2" t="s">
        <v>2267</v>
      </c>
      <c r="B2594" s="4">
        <v>4.71</v>
      </c>
      <c r="C2594" s="4">
        <v>10.74</v>
      </c>
    </row>
    <row r="2595" spans="1:3" x14ac:dyDescent="0.3">
      <c r="A2595" s="2" t="s">
        <v>2266</v>
      </c>
      <c r="B2595" s="4">
        <v>4.72</v>
      </c>
      <c r="C2595" s="4">
        <v>10.75</v>
      </c>
    </row>
    <row r="2596" spans="1:3" x14ac:dyDescent="0.3">
      <c r="A2596" s="2" t="s">
        <v>2265</v>
      </c>
      <c r="B2596" s="4">
        <v>4.71</v>
      </c>
      <c r="C2596" s="4">
        <v>10.74</v>
      </c>
    </row>
    <row r="2597" spans="1:3" x14ac:dyDescent="0.3">
      <c r="A2597" s="2" t="s">
        <v>2264</v>
      </c>
      <c r="B2597" s="4">
        <v>4.68</v>
      </c>
      <c r="C2597" s="4">
        <v>10.72</v>
      </c>
    </row>
    <row r="2598" spans="1:3" x14ac:dyDescent="0.3">
      <c r="A2598" s="2" t="s">
        <v>2263</v>
      </c>
      <c r="B2598" s="4">
        <v>4.63</v>
      </c>
      <c r="C2598" s="4">
        <v>10.67</v>
      </c>
    </row>
    <row r="2599" spans="1:3" x14ac:dyDescent="0.3">
      <c r="A2599" s="2" t="s">
        <v>2262</v>
      </c>
      <c r="B2599" s="4">
        <v>4.5199999999999996</v>
      </c>
      <c r="C2599" s="4">
        <v>10.55</v>
      </c>
    </row>
    <row r="2600" spans="1:3" x14ac:dyDescent="0.3">
      <c r="A2600" s="2" t="s">
        <v>2261</v>
      </c>
      <c r="B2600" s="4">
        <v>4.5</v>
      </c>
      <c r="C2600" s="4">
        <v>10.53</v>
      </c>
    </row>
    <row r="2601" spans="1:3" x14ac:dyDescent="0.3">
      <c r="A2601" s="2" t="s">
        <v>2260</v>
      </c>
      <c r="B2601" s="4">
        <v>4.45</v>
      </c>
      <c r="C2601" s="4">
        <v>10.48</v>
      </c>
    </row>
    <row r="2602" spans="1:3" x14ac:dyDescent="0.3">
      <c r="A2602" s="2" t="s">
        <v>2259</v>
      </c>
      <c r="B2602" s="4">
        <v>4.4000000000000004</v>
      </c>
      <c r="C2602" s="4">
        <v>10.43</v>
      </c>
    </row>
    <row r="2603" spans="1:3" x14ac:dyDescent="0.3">
      <c r="A2603" s="2" t="s">
        <v>2258</v>
      </c>
      <c r="B2603" s="4">
        <v>4.46</v>
      </c>
      <c r="C2603" s="4">
        <v>10.5</v>
      </c>
    </row>
    <row r="2604" spans="1:3" x14ac:dyDescent="0.3">
      <c r="A2604" s="2" t="s">
        <v>2257</v>
      </c>
      <c r="B2604" s="4">
        <v>4.4800000000000004</v>
      </c>
      <c r="C2604" s="4">
        <v>10.52</v>
      </c>
    </row>
    <row r="2605" spans="1:3" x14ac:dyDescent="0.3">
      <c r="A2605" s="2" t="s">
        <v>2256</v>
      </c>
      <c r="B2605" s="4">
        <v>4.4800000000000004</v>
      </c>
      <c r="C2605" s="4">
        <v>10.52</v>
      </c>
    </row>
    <row r="2606" spans="1:3" x14ac:dyDescent="0.3">
      <c r="A2606" s="2" t="s">
        <v>2255</v>
      </c>
      <c r="B2606" s="4">
        <v>4.5199999999999996</v>
      </c>
      <c r="C2606" s="4">
        <v>10.56</v>
      </c>
    </row>
    <row r="2607" spans="1:3" x14ac:dyDescent="0.3">
      <c r="A2607" s="2" t="s">
        <v>2254</v>
      </c>
      <c r="B2607" s="4">
        <v>4.5</v>
      </c>
      <c r="C2607" s="4">
        <v>10.54</v>
      </c>
    </row>
    <row r="2608" spans="1:3" x14ac:dyDescent="0.3">
      <c r="A2608" s="2" t="s">
        <v>2253</v>
      </c>
      <c r="B2608" s="4">
        <v>4.46</v>
      </c>
      <c r="C2608" s="4">
        <v>10.51</v>
      </c>
    </row>
    <row r="2609" spans="1:3" x14ac:dyDescent="0.3">
      <c r="A2609" s="2" t="s">
        <v>2252</v>
      </c>
      <c r="B2609" s="4">
        <v>4.46</v>
      </c>
      <c r="C2609" s="4">
        <v>10.51</v>
      </c>
    </row>
    <row r="2610" spans="1:3" x14ac:dyDescent="0.3">
      <c r="A2610" s="2" t="s">
        <v>2251</v>
      </c>
      <c r="B2610" s="4">
        <v>4.49</v>
      </c>
      <c r="C2610" s="4">
        <v>10.55</v>
      </c>
    </row>
    <row r="2611" spans="1:3" x14ac:dyDescent="0.3">
      <c r="A2611" s="2" t="s">
        <v>2250</v>
      </c>
      <c r="B2611" s="4">
        <v>4.5</v>
      </c>
      <c r="C2611" s="4">
        <v>10.56</v>
      </c>
    </row>
    <row r="2612" spans="1:3" x14ac:dyDescent="0.3">
      <c r="A2612" s="2" t="s">
        <v>2249</v>
      </c>
      <c r="B2612" s="4">
        <v>4.49</v>
      </c>
      <c r="C2612" s="4">
        <v>10.55</v>
      </c>
    </row>
    <row r="2613" spans="1:3" x14ac:dyDescent="0.3">
      <c r="A2613" s="2" t="s">
        <v>2248</v>
      </c>
      <c r="B2613" s="4">
        <v>4.5199999999999996</v>
      </c>
      <c r="C2613" s="4">
        <v>10.58</v>
      </c>
    </row>
    <row r="2614" spans="1:3" x14ac:dyDescent="0.3">
      <c r="A2614" s="2" t="s">
        <v>2247</v>
      </c>
      <c r="B2614" s="4">
        <v>4.51</v>
      </c>
      <c r="C2614" s="4">
        <v>10.57</v>
      </c>
    </row>
    <row r="2615" spans="1:3" x14ac:dyDescent="0.3">
      <c r="A2615" s="2" t="s">
        <v>2246</v>
      </c>
      <c r="B2615" s="4">
        <v>4.47</v>
      </c>
      <c r="C2615" s="4">
        <v>10.52</v>
      </c>
    </row>
    <row r="2616" spans="1:3" x14ac:dyDescent="0.3">
      <c r="A2616" s="2" t="s">
        <v>2245</v>
      </c>
      <c r="B2616" s="4">
        <v>4.47</v>
      </c>
      <c r="C2616" s="4">
        <v>10.52</v>
      </c>
    </row>
    <row r="2617" spans="1:3" x14ac:dyDescent="0.3">
      <c r="A2617" s="2" t="s">
        <v>2244</v>
      </c>
      <c r="B2617" s="4">
        <v>4.4800000000000004</v>
      </c>
      <c r="C2617" s="4">
        <v>10.53</v>
      </c>
    </row>
    <row r="2618" spans="1:3" x14ac:dyDescent="0.3">
      <c r="A2618" s="2" t="s">
        <v>2243</v>
      </c>
      <c r="B2618" s="4">
        <v>4.49</v>
      </c>
      <c r="C2618" s="4">
        <v>10.54</v>
      </c>
    </row>
    <row r="2619" spans="1:3" x14ac:dyDescent="0.3">
      <c r="A2619" s="2" t="s">
        <v>2242</v>
      </c>
      <c r="B2619" s="4">
        <v>4.4800000000000004</v>
      </c>
      <c r="C2619" s="4">
        <v>10.53</v>
      </c>
    </row>
    <row r="2620" spans="1:3" x14ac:dyDescent="0.3">
      <c r="A2620" s="2" t="s">
        <v>2241</v>
      </c>
      <c r="B2620" s="4">
        <v>4.55</v>
      </c>
      <c r="C2620" s="4">
        <v>10.6</v>
      </c>
    </row>
    <row r="2621" spans="1:3" x14ac:dyDescent="0.3">
      <c r="A2621" s="2" t="s">
        <v>2240</v>
      </c>
      <c r="B2621" s="4">
        <v>4.5599999999999996</v>
      </c>
      <c r="C2621" s="4">
        <v>10.61</v>
      </c>
    </row>
    <row r="2622" spans="1:3" x14ac:dyDescent="0.3">
      <c r="A2622" s="2" t="s">
        <v>2239</v>
      </c>
      <c r="B2622" s="4">
        <v>4.51</v>
      </c>
      <c r="C2622" s="4">
        <v>10.57</v>
      </c>
    </row>
    <row r="2623" spans="1:3" x14ac:dyDescent="0.3">
      <c r="A2623" s="2" t="s">
        <v>2238</v>
      </c>
      <c r="B2623" s="4">
        <v>4.5199999999999996</v>
      </c>
      <c r="C2623" s="4">
        <v>10.58</v>
      </c>
    </row>
    <row r="2624" spans="1:3" x14ac:dyDescent="0.3">
      <c r="A2624" s="2" t="s">
        <v>2237</v>
      </c>
      <c r="B2624" s="4">
        <v>4.5199999999999996</v>
      </c>
      <c r="C2624" s="4">
        <v>10.58</v>
      </c>
    </row>
    <row r="2625" spans="1:3" x14ac:dyDescent="0.3">
      <c r="A2625" s="2" t="s">
        <v>2236</v>
      </c>
      <c r="B2625" s="4">
        <v>4.5199999999999996</v>
      </c>
      <c r="C2625" s="4">
        <v>10.57</v>
      </c>
    </row>
    <row r="2626" spans="1:3" x14ac:dyDescent="0.3">
      <c r="A2626" s="2" t="s">
        <v>2235</v>
      </c>
      <c r="B2626" s="4">
        <v>4.51</v>
      </c>
      <c r="C2626" s="4">
        <v>10.55</v>
      </c>
    </row>
    <row r="2627" spans="1:3" x14ac:dyDescent="0.3">
      <c r="A2627" s="2" t="s">
        <v>2234</v>
      </c>
      <c r="B2627" s="4">
        <v>4.51</v>
      </c>
      <c r="C2627" s="4">
        <v>10.55</v>
      </c>
    </row>
    <row r="2628" spans="1:3" x14ac:dyDescent="0.3">
      <c r="A2628" s="2" t="s">
        <v>2233</v>
      </c>
      <c r="B2628" s="4">
        <v>4.54</v>
      </c>
      <c r="C2628" s="4">
        <v>10.58</v>
      </c>
    </row>
    <row r="2629" spans="1:3" x14ac:dyDescent="0.3">
      <c r="A2629" s="2" t="s">
        <v>2232</v>
      </c>
      <c r="B2629" s="4">
        <v>4.57</v>
      </c>
      <c r="C2629" s="4">
        <v>10.61</v>
      </c>
    </row>
    <row r="2630" spans="1:3" x14ac:dyDescent="0.3">
      <c r="A2630" s="2" t="s">
        <v>2231</v>
      </c>
      <c r="B2630" s="4">
        <v>4.59</v>
      </c>
      <c r="C2630" s="4">
        <v>10.63</v>
      </c>
    </row>
    <row r="2631" spans="1:3" x14ac:dyDescent="0.3">
      <c r="A2631" s="2" t="s">
        <v>2230</v>
      </c>
      <c r="B2631" s="4">
        <v>4.62</v>
      </c>
      <c r="C2631" s="4">
        <v>10.66</v>
      </c>
    </row>
    <row r="2632" spans="1:3" x14ac:dyDescent="0.3">
      <c r="A2632" s="2" t="s">
        <v>2229</v>
      </c>
      <c r="B2632" s="4">
        <v>4.6100000000000003</v>
      </c>
      <c r="C2632" s="4">
        <v>10.65</v>
      </c>
    </row>
    <row r="2633" spans="1:3" x14ac:dyDescent="0.3">
      <c r="A2633" s="2" t="s">
        <v>2228</v>
      </c>
      <c r="B2633" s="4">
        <v>4.6100000000000003</v>
      </c>
      <c r="C2633" s="4">
        <v>10.65</v>
      </c>
    </row>
    <row r="2634" spans="1:3" x14ac:dyDescent="0.3">
      <c r="A2634" s="2" t="s">
        <v>2227</v>
      </c>
      <c r="B2634" s="4">
        <v>4.58</v>
      </c>
      <c r="C2634" s="4">
        <v>10.62</v>
      </c>
    </row>
    <row r="2635" spans="1:3" x14ac:dyDescent="0.3">
      <c r="A2635" s="2" t="s">
        <v>2226</v>
      </c>
      <c r="B2635" s="4">
        <v>4.5599999999999996</v>
      </c>
      <c r="C2635" s="4">
        <v>10.59</v>
      </c>
    </row>
    <row r="2636" spans="1:3" x14ac:dyDescent="0.3">
      <c r="A2636" s="2" t="s">
        <v>2225</v>
      </c>
      <c r="B2636" s="4">
        <v>4.5599999999999996</v>
      </c>
      <c r="C2636" s="4">
        <v>10.59</v>
      </c>
    </row>
    <row r="2637" spans="1:3" x14ac:dyDescent="0.3">
      <c r="A2637" s="2" t="s">
        <v>2224</v>
      </c>
      <c r="B2637" s="4">
        <v>4.5599999999999996</v>
      </c>
      <c r="C2637" s="4">
        <v>10.59</v>
      </c>
    </row>
    <row r="2638" spans="1:3" x14ac:dyDescent="0.3">
      <c r="A2638" s="2" t="s">
        <v>2223</v>
      </c>
      <c r="B2638" s="4">
        <v>4.5599999999999996</v>
      </c>
      <c r="C2638" s="4">
        <v>10.59</v>
      </c>
    </row>
    <row r="2639" spans="1:3" x14ac:dyDescent="0.3">
      <c r="A2639" s="2" t="s">
        <v>2222</v>
      </c>
      <c r="B2639" s="4">
        <v>4.5199999999999996</v>
      </c>
      <c r="C2639" s="4">
        <v>10.55</v>
      </c>
    </row>
    <row r="2640" spans="1:3" x14ac:dyDescent="0.3">
      <c r="A2640" s="2" t="s">
        <v>2221</v>
      </c>
      <c r="B2640" s="4">
        <v>4.5199999999999996</v>
      </c>
      <c r="C2640" s="4">
        <v>10.55</v>
      </c>
    </row>
    <row r="2641" spans="1:3" x14ac:dyDescent="0.3">
      <c r="A2641" s="2" t="s">
        <v>2220</v>
      </c>
      <c r="B2641" s="4">
        <v>4.5</v>
      </c>
      <c r="C2641" s="4">
        <v>10.53</v>
      </c>
    </row>
    <row r="2642" spans="1:3" x14ac:dyDescent="0.3">
      <c r="A2642" s="2" t="s">
        <v>2219</v>
      </c>
      <c r="B2642" s="4">
        <v>4.46</v>
      </c>
      <c r="C2642" s="4">
        <v>10.49</v>
      </c>
    </row>
    <row r="2643" spans="1:3" x14ac:dyDescent="0.3">
      <c r="A2643" s="2" t="s">
        <v>2218</v>
      </c>
      <c r="B2643" s="4">
        <v>4.45</v>
      </c>
      <c r="C2643" s="4">
        <v>10.48</v>
      </c>
    </row>
    <row r="2644" spans="1:3" x14ac:dyDescent="0.3">
      <c r="A2644" s="2" t="s">
        <v>2217</v>
      </c>
      <c r="B2644" s="4">
        <v>4.41</v>
      </c>
      <c r="C2644" s="4">
        <v>10.44</v>
      </c>
    </row>
    <row r="2645" spans="1:3" x14ac:dyDescent="0.3">
      <c r="A2645" s="2" t="s">
        <v>2216</v>
      </c>
      <c r="B2645" s="4">
        <v>4.43</v>
      </c>
      <c r="C2645" s="4">
        <v>10.45</v>
      </c>
    </row>
    <row r="2646" spans="1:3" x14ac:dyDescent="0.3">
      <c r="A2646" s="2" t="s">
        <v>2215</v>
      </c>
      <c r="B2646" s="4">
        <v>4.43</v>
      </c>
      <c r="C2646" s="4">
        <v>10.45</v>
      </c>
    </row>
    <row r="2647" spans="1:3" x14ac:dyDescent="0.3">
      <c r="A2647" s="2" t="s">
        <v>2214</v>
      </c>
      <c r="B2647" s="4">
        <v>4.43</v>
      </c>
      <c r="C2647" s="4">
        <v>10.45</v>
      </c>
    </row>
    <row r="2648" spans="1:3" x14ac:dyDescent="0.3">
      <c r="A2648" s="2" t="s">
        <v>2213</v>
      </c>
      <c r="B2648" s="4">
        <v>4.43</v>
      </c>
      <c r="C2648" s="4">
        <v>10.45</v>
      </c>
    </row>
    <row r="2649" spans="1:3" x14ac:dyDescent="0.3">
      <c r="A2649" s="2" t="s">
        <v>2212</v>
      </c>
      <c r="B2649" s="4">
        <v>4.3899999999999997</v>
      </c>
      <c r="C2649" s="4">
        <v>10.41</v>
      </c>
    </row>
    <row r="2650" spans="1:3" x14ac:dyDescent="0.3">
      <c r="A2650" s="2" t="s">
        <v>2211</v>
      </c>
      <c r="B2650" s="4">
        <v>4.3899999999999997</v>
      </c>
      <c r="C2650" s="4">
        <v>10.41</v>
      </c>
    </row>
    <row r="2651" spans="1:3" x14ac:dyDescent="0.3">
      <c r="A2651" s="2" t="s">
        <v>2210</v>
      </c>
      <c r="B2651" s="4">
        <v>4.38</v>
      </c>
      <c r="C2651" s="4">
        <v>10.4</v>
      </c>
    </row>
    <row r="2652" spans="1:3" x14ac:dyDescent="0.3">
      <c r="A2652" s="2" t="s">
        <v>2209</v>
      </c>
      <c r="B2652" s="4">
        <v>4.41</v>
      </c>
      <c r="C2652" s="4">
        <v>10.43</v>
      </c>
    </row>
    <row r="2653" spans="1:3" x14ac:dyDescent="0.3">
      <c r="A2653" s="2" t="s">
        <v>2208</v>
      </c>
      <c r="B2653" s="4">
        <v>4.4000000000000004</v>
      </c>
      <c r="C2653" s="4">
        <v>10.42</v>
      </c>
    </row>
    <row r="2654" spans="1:3" x14ac:dyDescent="0.3">
      <c r="A2654" s="2" t="s">
        <v>2207</v>
      </c>
      <c r="B2654" s="4">
        <v>4.33</v>
      </c>
      <c r="C2654" s="4">
        <v>10.41</v>
      </c>
    </row>
    <row r="2655" spans="1:3" x14ac:dyDescent="0.3">
      <c r="A2655" s="2" t="s">
        <v>2206</v>
      </c>
      <c r="B2655" s="4">
        <v>4.33</v>
      </c>
      <c r="C2655" s="4">
        <v>10.42</v>
      </c>
    </row>
    <row r="2656" spans="1:3" x14ac:dyDescent="0.3">
      <c r="A2656" s="2" t="s">
        <v>2205</v>
      </c>
      <c r="B2656" s="4">
        <v>4.38</v>
      </c>
      <c r="C2656" s="4">
        <v>10.46</v>
      </c>
    </row>
    <row r="2657" spans="1:3" x14ac:dyDescent="0.3">
      <c r="A2657" s="2" t="s">
        <v>2204</v>
      </c>
      <c r="B2657" s="4">
        <v>4.32</v>
      </c>
      <c r="C2657" s="4">
        <v>10.4</v>
      </c>
    </row>
    <row r="2658" spans="1:3" x14ac:dyDescent="0.3">
      <c r="A2658" s="2" t="s">
        <v>2203</v>
      </c>
      <c r="B2658" s="4">
        <v>4.32</v>
      </c>
      <c r="C2658" s="4">
        <v>10.4</v>
      </c>
    </row>
    <row r="2659" spans="1:3" x14ac:dyDescent="0.3">
      <c r="A2659" s="2" t="s">
        <v>2202</v>
      </c>
      <c r="B2659" s="4">
        <v>4.29</v>
      </c>
      <c r="C2659" s="4">
        <v>10.36</v>
      </c>
    </row>
    <row r="2660" spans="1:3" x14ac:dyDescent="0.3">
      <c r="A2660" s="2" t="s">
        <v>2201</v>
      </c>
      <c r="B2660" s="4">
        <v>4.29</v>
      </c>
      <c r="C2660" s="4">
        <v>10.36</v>
      </c>
    </row>
    <row r="2661" spans="1:3" x14ac:dyDescent="0.3">
      <c r="A2661" s="2" t="s">
        <v>2200</v>
      </c>
      <c r="B2661" s="4">
        <v>4.32</v>
      </c>
      <c r="C2661" s="4">
        <v>10.39</v>
      </c>
    </row>
    <row r="2662" spans="1:3" x14ac:dyDescent="0.3">
      <c r="A2662" s="2" t="s">
        <v>2199</v>
      </c>
      <c r="B2662" s="4">
        <v>4.3899999999999997</v>
      </c>
      <c r="C2662" s="4">
        <v>10.45</v>
      </c>
    </row>
    <row r="2663" spans="1:3" x14ac:dyDescent="0.3">
      <c r="A2663" s="2" t="s">
        <v>2198</v>
      </c>
      <c r="B2663" s="4">
        <v>4.4000000000000004</v>
      </c>
      <c r="C2663" s="4">
        <v>10.45</v>
      </c>
    </row>
    <row r="2664" spans="1:3" x14ac:dyDescent="0.3">
      <c r="A2664" s="2" t="s">
        <v>2197</v>
      </c>
      <c r="B2664" s="4">
        <v>4.43</v>
      </c>
      <c r="C2664" s="4">
        <v>10.47</v>
      </c>
    </row>
    <row r="2665" spans="1:3" x14ac:dyDescent="0.3">
      <c r="A2665" s="2" t="s">
        <v>2196</v>
      </c>
      <c r="B2665" s="4">
        <v>4.42</v>
      </c>
      <c r="C2665" s="4">
        <v>10.46</v>
      </c>
    </row>
    <row r="2666" spans="1:3" x14ac:dyDescent="0.3">
      <c r="A2666" s="2" t="s">
        <v>2195</v>
      </c>
      <c r="B2666" s="4">
        <v>4.3600000000000003</v>
      </c>
      <c r="C2666" s="4">
        <v>10.4</v>
      </c>
    </row>
    <row r="2667" spans="1:3" x14ac:dyDescent="0.3">
      <c r="A2667" s="2" t="s">
        <v>2194</v>
      </c>
      <c r="B2667" s="4">
        <v>4.42</v>
      </c>
      <c r="C2667" s="4">
        <v>10.45</v>
      </c>
    </row>
    <row r="2668" spans="1:3" x14ac:dyDescent="0.3">
      <c r="A2668" s="2" t="s">
        <v>2193</v>
      </c>
      <c r="B2668" s="4">
        <v>4.41</v>
      </c>
      <c r="C2668" s="4">
        <v>10.44</v>
      </c>
    </row>
    <row r="2669" spans="1:3" x14ac:dyDescent="0.3">
      <c r="A2669" s="2" t="s">
        <v>2192</v>
      </c>
      <c r="B2669" s="4">
        <v>4.42</v>
      </c>
      <c r="C2669" s="4">
        <v>10.45</v>
      </c>
    </row>
    <row r="2670" spans="1:3" x14ac:dyDescent="0.3">
      <c r="A2670" s="2" t="s">
        <v>2191</v>
      </c>
      <c r="B2670" s="4">
        <v>4.42</v>
      </c>
      <c r="C2670" s="4">
        <v>10.45</v>
      </c>
    </row>
    <row r="2671" spans="1:3" x14ac:dyDescent="0.3">
      <c r="A2671" s="2" t="s">
        <v>2190</v>
      </c>
      <c r="B2671" s="4">
        <v>4.42</v>
      </c>
      <c r="C2671" s="4">
        <v>10.45</v>
      </c>
    </row>
    <row r="2672" spans="1:3" x14ac:dyDescent="0.3">
      <c r="A2672" s="2" t="s">
        <v>2189</v>
      </c>
      <c r="B2672" s="4">
        <v>4.45</v>
      </c>
      <c r="C2672" s="4">
        <v>10.47</v>
      </c>
    </row>
    <row r="2673" spans="1:3" x14ac:dyDescent="0.3">
      <c r="A2673" s="2" t="s">
        <v>2188</v>
      </c>
      <c r="B2673" s="4">
        <v>4.46</v>
      </c>
      <c r="C2673" s="4">
        <v>10.47</v>
      </c>
    </row>
    <row r="2674" spans="1:3" x14ac:dyDescent="0.3">
      <c r="A2674" s="2" t="s">
        <v>2187</v>
      </c>
      <c r="B2674" s="4">
        <v>4.46</v>
      </c>
      <c r="C2674" s="4">
        <v>10.47</v>
      </c>
    </row>
    <row r="2675" spans="1:3" x14ac:dyDescent="0.3">
      <c r="A2675" s="2" t="s">
        <v>2186</v>
      </c>
      <c r="B2675" s="4">
        <v>4.5</v>
      </c>
      <c r="C2675" s="4">
        <v>10.5</v>
      </c>
    </row>
    <row r="2676" spans="1:3" x14ac:dyDescent="0.3">
      <c r="A2676" s="2" t="s">
        <v>2185</v>
      </c>
      <c r="B2676" s="4">
        <v>4.49</v>
      </c>
      <c r="C2676" s="4">
        <v>10.49</v>
      </c>
    </row>
    <row r="2677" spans="1:3" x14ac:dyDescent="0.3">
      <c r="A2677" s="2" t="s">
        <v>2184</v>
      </c>
      <c r="B2677" s="4">
        <v>4.5</v>
      </c>
      <c r="C2677" s="4">
        <v>10.5</v>
      </c>
    </row>
    <row r="2678" spans="1:3" x14ac:dyDescent="0.3">
      <c r="A2678" s="2" t="s">
        <v>2183</v>
      </c>
      <c r="B2678" s="4">
        <v>4.51</v>
      </c>
      <c r="C2678" s="4">
        <v>10.5</v>
      </c>
    </row>
    <row r="2679" spans="1:3" x14ac:dyDescent="0.3">
      <c r="A2679" s="2" t="s">
        <v>2182</v>
      </c>
      <c r="B2679" s="4">
        <v>4.49</v>
      </c>
      <c r="C2679" s="4">
        <v>10.48</v>
      </c>
    </row>
    <row r="2680" spans="1:3" x14ac:dyDescent="0.3">
      <c r="A2680" s="2" t="s">
        <v>2181</v>
      </c>
      <c r="B2680" s="4">
        <v>4.51</v>
      </c>
      <c r="C2680" s="4">
        <v>10.5</v>
      </c>
    </row>
    <row r="2681" spans="1:3" x14ac:dyDescent="0.3">
      <c r="A2681" s="2" t="s">
        <v>2180</v>
      </c>
      <c r="B2681" s="4">
        <v>4.51</v>
      </c>
      <c r="C2681" s="4">
        <v>10.5</v>
      </c>
    </row>
    <row r="2682" spans="1:3" x14ac:dyDescent="0.3">
      <c r="A2682" s="2" t="s">
        <v>2179</v>
      </c>
      <c r="B2682" s="4">
        <v>4.5599999999999996</v>
      </c>
      <c r="C2682" s="4">
        <v>10.55</v>
      </c>
    </row>
    <row r="2683" spans="1:3" x14ac:dyDescent="0.3">
      <c r="A2683" s="2" t="s">
        <v>2178</v>
      </c>
      <c r="B2683" s="4">
        <v>4.5199999999999996</v>
      </c>
      <c r="C2683" s="4">
        <v>10.51</v>
      </c>
    </row>
    <row r="2684" spans="1:3" x14ac:dyDescent="0.3">
      <c r="A2684" s="2" t="s">
        <v>2177</v>
      </c>
      <c r="B2684" s="4">
        <v>4.42</v>
      </c>
      <c r="C2684" s="4">
        <v>10.41</v>
      </c>
    </row>
    <row r="2685" spans="1:3" x14ac:dyDescent="0.3">
      <c r="A2685" s="2" t="s">
        <v>2176</v>
      </c>
      <c r="B2685" s="4">
        <v>4.42</v>
      </c>
      <c r="C2685" s="4">
        <v>10.42</v>
      </c>
    </row>
    <row r="2686" spans="1:3" x14ac:dyDescent="0.3">
      <c r="A2686" s="2" t="s">
        <v>2175</v>
      </c>
      <c r="B2686" s="4">
        <v>4.42</v>
      </c>
      <c r="C2686" s="4">
        <v>10.42</v>
      </c>
    </row>
    <row r="2687" spans="1:3" x14ac:dyDescent="0.3">
      <c r="A2687" s="2" t="s">
        <v>2174</v>
      </c>
      <c r="B2687" s="4">
        <v>4.4000000000000004</v>
      </c>
      <c r="C2687" s="4">
        <v>10.4</v>
      </c>
    </row>
    <row r="2688" spans="1:3" x14ac:dyDescent="0.3">
      <c r="A2688" s="2" t="s">
        <v>2173</v>
      </c>
      <c r="B2688" s="4">
        <v>4.4000000000000004</v>
      </c>
      <c r="C2688" s="4">
        <v>10.4</v>
      </c>
    </row>
    <row r="2689" spans="1:3" x14ac:dyDescent="0.3">
      <c r="A2689" s="2" t="s">
        <v>2172</v>
      </c>
      <c r="B2689" s="4">
        <v>4.41</v>
      </c>
      <c r="C2689" s="4">
        <v>10.41</v>
      </c>
    </row>
    <row r="2690" spans="1:3" x14ac:dyDescent="0.3">
      <c r="A2690" s="2" t="s">
        <v>2171</v>
      </c>
      <c r="B2690" s="4">
        <v>4.4400000000000004</v>
      </c>
      <c r="C2690" s="4">
        <v>10.44</v>
      </c>
    </row>
    <row r="2691" spans="1:3" x14ac:dyDescent="0.3">
      <c r="A2691" s="2" t="s">
        <v>2170</v>
      </c>
      <c r="B2691" s="4">
        <v>4.4400000000000004</v>
      </c>
      <c r="C2691" s="4">
        <v>10.44</v>
      </c>
    </row>
    <row r="2692" spans="1:3" x14ac:dyDescent="0.3">
      <c r="A2692" s="2" t="s">
        <v>2169</v>
      </c>
      <c r="B2692" s="4">
        <v>4.4800000000000004</v>
      </c>
      <c r="C2692" s="4">
        <v>10.47</v>
      </c>
    </row>
    <row r="2693" spans="1:3" x14ac:dyDescent="0.3">
      <c r="A2693" s="2" t="s">
        <v>2168</v>
      </c>
      <c r="B2693" s="4">
        <v>4.51</v>
      </c>
      <c r="C2693" s="4">
        <v>10.5</v>
      </c>
    </row>
    <row r="2694" spans="1:3" x14ac:dyDescent="0.3">
      <c r="A2694" s="2" t="s">
        <v>2167</v>
      </c>
      <c r="B2694" s="4">
        <v>4.53</v>
      </c>
      <c r="C2694" s="4">
        <v>10.52</v>
      </c>
    </row>
    <row r="2695" spans="1:3" x14ac:dyDescent="0.3">
      <c r="A2695" s="2" t="s">
        <v>2166</v>
      </c>
      <c r="B2695" s="4">
        <v>4.5199999999999996</v>
      </c>
      <c r="C2695" s="4">
        <v>10.51</v>
      </c>
    </row>
    <row r="2696" spans="1:3" x14ac:dyDescent="0.3">
      <c r="A2696" s="2" t="s">
        <v>2165</v>
      </c>
      <c r="B2696" s="4">
        <v>4.5</v>
      </c>
      <c r="C2696" s="4">
        <v>10.5</v>
      </c>
    </row>
    <row r="2697" spans="1:3" x14ac:dyDescent="0.3">
      <c r="A2697" s="2" t="s">
        <v>2164</v>
      </c>
      <c r="B2697" s="4">
        <v>4.54</v>
      </c>
      <c r="C2697" s="4">
        <v>10.54</v>
      </c>
    </row>
    <row r="2698" spans="1:3" x14ac:dyDescent="0.3">
      <c r="A2698" s="2" t="s">
        <v>2163</v>
      </c>
      <c r="B2698" s="4">
        <v>4.59</v>
      </c>
      <c r="C2698" s="4">
        <v>10.58</v>
      </c>
    </row>
    <row r="2699" spans="1:3" x14ac:dyDescent="0.3">
      <c r="A2699" s="2" t="s">
        <v>2162</v>
      </c>
      <c r="B2699" s="4">
        <v>4.5599999999999996</v>
      </c>
      <c r="C2699" s="4">
        <v>10.55</v>
      </c>
    </row>
    <row r="2700" spans="1:3" x14ac:dyDescent="0.3">
      <c r="A2700" s="2" t="s">
        <v>2161</v>
      </c>
      <c r="B2700" s="4">
        <v>4.51</v>
      </c>
      <c r="C2700" s="4">
        <v>10.5</v>
      </c>
    </row>
    <row r="2701" spans="1:3" x14ac:dyDescent="0.3">
      <c r="A2701" s="2" t="s">
        <v>2160</v>
      </c>
      <c r="B2701" s="4">
        <v>4.46</v>
      </c>
      <c r="C2701" s="4">
        <v>10.45</v>
      </c>
    </row>
    <row r="2702" spans="1:3" x14ac:dyDescent="0.3">
      <c r="A2702" s="2" t="s">
        <v>2159</v>
      </c>
      <c r="B2702" s="4">
        <v>4.32</v>
      </c>
      <c r="C2702" s="4">
        <v>10.31</v>
      </c>
    </row>
    <row r="2703" spans="1:3" x14ac:dyDescent="0.3">
      <c r="A2703" s="2" t="s">
        <v>2158</v>
      </c>
      <c r="B2703" s="4">
        <v>4.3099999999999996</v>
      </c>
      <c r="C2703" s="4">
        <v>10.3</v>
      </c>
    </row>
    <row r="2704" spans="1:3" x14ac:dyDescent="0.3">
      <c r="A2704" s="2" t="s">
        <v>2157</v>
      </c>
      <c r="B2704" s="4">
        <v>4.29</v>
      </c>
      <c r="C2704" s="4">
        <v>10.28</v>
      </c>
    </row>
    <row r="2705" spans="1:3" x14ac:dyDescent="0.3">
      <c r="A2705" s="2" t="s">
        <v>2156</v>
      </c>
      <c r="B2705" s="4">
        <v>4.18</v>
      </c>
      <c r="C2705" s="4">
        <v>10.15</v>
      </c>
    </row>
    <row r="2706" spans="1:3" x14ac:dyDescent="0.3">
      <c r="A2706" s="2" t="s">
        <v>2155</v>
      </c>
      <c r="B2706" s="4">
        <v>4.24</v>
      </c>
      <c r="C2706" s="4">
        <v>10.210000000000001</v>
      </c>
    </row>
    <row r="2707" spans="1:3" x14ac:dyDescent="0.3">
      <c r="A2707" s="2" t="s">
        <v>2154</v>
      </c>
      <c r="B2707" s="4">
        <v>4.22</v>
      </c>
      <c r="C2707" s="4">
        <v>10.19</v>
      </c>
    </row>
    <row r="2708" spans="1:3" x14ac:dyDescent="0.3">
      <c r="A2708" s="2" t="s">
        <v>2153</v>
      </c>
      <c r="B2708" s="4">
        <v>4.2300000000000004</v>
      </c>
      <c r="C2708" s="4">
        <v>10.210000000000001</v>
      </c>
    </row>
    <row r="2709" spans="1:3" x14ac:dyDescent="0.3">
      <c r="A2709" s="2" t="s">
        <v>2152</v>
      </c>
      <c r="B2709" s="4">
        <v>4.2699999999999996</v>
      </c>
      <c r="C2709" s="4">
        <v>10.24</v>
      </c>
    </row>
    <row r="2710" spans="1:3" x14ac:dyDescent="0.3">
      <c r="A2710" s="2" t="s">
        <v>2151</v>
      </c>
      <c r="B2710" s="4">
        <v>4.29</v>
      </c>
      <c r="C2710" s="4">
        <v>10.26</v>
      </c>
    </row>
    <row r="2711" spans="1:3" x14ac:dyDescent="0.3">
      <c r="A2711" s="2" t="s">
        <v>2150</v>
      </c>
      <c r="B2711" s="4">
        <v>4.22</v>
      </c>
      <c r="C2711" s="4">
        <v>10.19</v>
      </c>
    </row>
    <row r="2712" spans="1:3" x14ac:dyDescent="0.3">
      <c r="A2712" s="2" t="s">
        <v>2149</v>
      </c>
      <c r="B2712" s="4">
        <v>4.22</v>
      </c>
      <c r="C2712" s="4">
        <v>10.19</v>
      </c>
    </row>
    <row r="2713" spans="1:3" x14ac:dyDescent="0.3">
      <c r="A2713" s="2" t="s">
        <v>2148</v>
      </c>
      <c r="B2713" s="4">
        <v>4.25</v>
      </c>
      <c r="C2713" s="4">
        <v>10.220000000000001</v>
      </c>
    </row>
    <row r="2714" spans="1:3" x14ac:dyDescent="0.3">
      <c r="A2714" s="2" t="s">
        <v>2147</v>
      </c>
      <c r="B2714" s="4">
        <v>4.1900000000000004</v>
      </c>
      <c r="C2714" s="4">
        <v>10.16</v>
      </c>
    </row>
    <row r="2715" spans="1:3" x14ac:dyDescent="0.3">
      <c r="A2715" s="2" t="s">
        <v>2146</v>
      </c>
      <c r="B2715" s="4">
        <v>4.1900000000000004</v>
      </c>
      <c r="C2715" s="4">
        <v>10.16</v>
      </c>
    </row>
    <row r="2716" spans="1:3" x14ac:dyDescent="0.3">
      <c r="A2716" s="2" t="s">
        <v>2145</v>
      </c>
      <c r="B2716" s="4">
        <v>4.21</v>
      </c>
      <c r="C2716" s="4">
        <v>10.18</v>
      </c>
    </row>
    <row r="2717" spans="1:3" x14ac:dyDescent="0.3">
      <c r="A2717" s="2" t="s">
        <v>2144</v>
      </c>
      <c r="B2717" s="4">
        <v>4.24</v>
      </c>
      <c r="C2717" s="4">
        <v>10.210000000000001</v>
      </c>
    </row>
    <row r="2718" spans="1:3" x14ac:dyDescent="0.3">
      <c r="A2718" s="2" t="s">
        <v>2143</v>
      </c>
      <c r="B2718" s="4">
        <v>4.22</v>
      </c>
      <c r="C2718" s="4">
        <v>10.18</v>
      </c>
    </row>
    <row r="2719" spans="1:3" x14ac:dyDescent="0.3">
      <c r="A2719" s="2" t="s">
        <v>2142</v>
      </c>
      <c r="B2719" s="4">
        <v>4.2300000000000004</v>
      </c>
      <c r="C2719" s="4">
        <v>10.19</v>
      </c>
    </row>
    <row r="2720" spans="1:3" x14ac:dyDescent="0.3">
      <c r="A2720" s="2" t="s">
        <v>2141</v>
      </c>
      <c r="B2720" s="4">
        <v>4.2</v>
      </c>
      <c r="C2720" s="4">
        <v>10.15</v>
      </c>
    </row>
    <row r="2721" spans="1:3" x14ac:dyDescent="0.3">
      <c r="A2721" s="2" t="s">
        <v>2140</v>
      </c>
      <c r="B2721" s="4">
        <v>4.2</v>
      </c>
      <c r="C2721" s="4">
        <v>10.15</v>
      </c>
    </row>
    <row r="2722" spans="1:3" x14ac:dyDescent="0.3">
      <c r="A2722" s="2" t="s">
        <v>2139</v>
      </c>
      <c r="B2722" s="4">
        <v>4.13</v>
      </c>
      <c r="C2722" s="4">
        <v>10.07</v>
      </c>
    </row>
    <row r="2723" spans="1:3" x14ac:dyDescent="0.3">
      <c r="A2723" s="2" t="s">
        <v>2138</v>
      </c>
      <c r="B2723" s="4">
        <v>4.13</v>
      </c>
      <c r="C2723" s="4">
        <v>10.07</v>
      </c>
    </row>
    <row r="2724" spans="1:3" x14ac:dyDescent="0.3">
      <c r="A2724" s="2" t="s">
        <v>2137</v>
      </c>
      <c r="B2724" s="4">
        <v>4.24</v>
      </c>
      <c r="C2724" s="4">
        <v>10.17</v>
      </c>
    </row>
    <row r="2725" spans="1:3" x14ac:dyDescent="0.3">
      <c r="A2725" s="2" t="s">
        <v>2136</v>
      </c>
      <c r="B2725" s="4">
        <v>4.18</v>
      </c>
      <c r="C2725" s="4">
        <v>10.119999999999999</v>
      </c>
    </row>
    <row r="2726" spans="1:3" x14ac:dyDescent="0.3">
      <c r="A2726" s="2" t="s">
        <v>2135</v>
      </c>
      <c r="B2726" s="4">
        <v>4.1500000000000004</v>
      </c>
      <c r="C2726" s="4">
        <v>10.09</v>
      </c>
    </row>
    <row r="2727" spans="1:3" x14ac:dyDescent="0.3">
      <c r="A2727" s="2" t="s">
        <v>2134</v>
      </c>
      <c r="B2727" s="4">
        <v>4.0999999999999996</v>
      </c>
      <c r="C2727" s="4">
        <v>10.050000000000001</v>
      </c>
    </row>
    <row r="2728" spans="1:3" x14ac:dyDescent="0.3">
      <c r="A2728" s="2" t="s">
        <v>2133</v>
      </c>
      <c r="B2728" s="4">
        <v>4.17</v>
      </c>
      <c r="C2728" s="4">
        <v>10.11</v>
      </c>
    </row>
    <row r="2729" spans="1:3" x14ac:dyDescent="0.3">
      <c r="A2729" s="2" t="s">
        <v>2132</v>
      </c>
      <c r="B2729" s="4">
        <v>4.2</v>
      </c>
      <c r="C2729" s="4">
        <v>10.14</v>
      </c>
    </row>
    <row r="2730" spans="1:3" x14ac:dyDescent="0.3">
      <c r="A2730" s="2" t="s">
        <v>2131</v>
      </c>
      <c r="B2730" s="4">
        <v>4.3099999999999996</v>
      </c>
      <c r="C2730" s="4">
        <v>10.25</v>
      </c>
    </row>
    <row r="2731" spans="1:3" x14ac:dyDescent="0.3">
      <c r="A2731" s="2" t="s">
        <v>2130</v>
      </c>
      <c r="B2731" s="4">
        <v>4.29</v>
      </c>
      <c r="C2731" s="4">
        <v>10.23</v>
      </c>
    </row>
    <row r="2732" spans="1:3" x14ac:dyDescent="0.3">
      <c r="A2732" s="2" t="s">
        <v>2129</v>
      </c>
      <c r="B2732" s="4">
        <v>4.3</v>
      </c>
      <c r="C2732" s="4">
        <v>10.24</v>
      </c>
    </row>
    <row r="2733" spans="1:3" x14ac:dyDescent="0.3">
      <c r="A2733" s="2" t="s">
        <v>2128</v>
      </c>
      <c r="B2733" s="4">
        <v>4.29</v>
      </c>
      <c r="C2733" s="4">
        <v>10.23</v>
      </c>
    </row>
    <row r="2734" spans="1:3" x14ac:dyDescent="0.3">
      <c r="A2734" s="2" t="s">
        <v>2127</v>
      </c>
      <c r="B2734" s="4">
        <v>4.25</v>
      </c>
      <c r="C2734" s="4">
        <v>10.19</v>
      </c>
    </row>
    <row r="2735" spans="1:3" x14ac:dyDescent="0.3">
      <c r="A2735" s="2" t="s">
        <v>2126</v>
      </c>
      <c r="B2735" s="4">
        <v>4.3099999999999996</v>
      </c>
      <c r="C2735" s="4">
        <v>10.25</v>
      </c>
    </row>
    <row r="2736" spans="1:3" x14ac:dyDescent="0.3">
      <c r="A2736" s="2" t="s">
        <v>2125</v>
      </c>
      <c r="B2736" s="4">
        <v>4.2699999999999996</v>
      </c>
      <c r="C2736" s="4">
        <v>10.210000000000001</v>
      </c>
    </row>
    <row r="2737" spans="1:3" x14ac:dyDescent="0.3">
      <c r="A2737" s="2" t="s">
        <v>2124</v>
      </c>
      <c r="B2737" s="4">
        <v>4.34</v>
      </c>
      <c r="C2737" s="4">
        <v>10.28</v>
      </c>
    </row>
    <row r="2738" spans="1:3" x14ac:dyDescent="0.3">
      <c r="A2738" s="2" t="s">
        <v>2123</v>
      </c>
      <c r="B2738" s="4">
        <v>4.3600000000000003</v>
      </c>
      <c r="C2738" s="4">
        <v>10.3</v>
      </c>
    </row>
    <row r="2739" spans="1:3" x14ac:dyDescent="0.3">
      <c r="A2739" s="2" t="s">
        <v>2122</v>
      </c>
      <c r="B2739" s="4">
        <v>4.3600000000000003</v>
      </c>
      <c r="C2739" s="4">
        <v>10.3</v>
      </c>
    </row>
    <row r="2740" spans="1:3" x14ac:dyDescent="0.3">
      <c r="A2740" s="2" t="s">
        <v>2121</v>
      </c>
      <c r="B2740" s="4">
        <v>4.28</v>
      </c>
      <c r="C2740" s="4">
        <v>10.210000000000001</v>
      </c>
    </row>
    <row r="2741" spans="1:3" x14ac:dyDescent="0.3">
      <c r="A2741" s="2" t="s">
        <v>2120</v>
      </c>
      <c r="B2741" s="4">
        <v>4.26</v>
      </c>
      <c r="C2741" s="4">
        <v>10.19</v>
      </c>
    </row>
    <row r="2742" spans="1:3" x14ac:dyDescent="0.3">
      <c r="A2742" s="2" t="s">
        <v>2119</v>
      </c>
      <c r="B2742" s="4">
        <v>4.25</v>
      </c>
      <c r="C2742" s="4">
        <v>10.19</v>
      </c>
    </row>
    <row r="2743" spans="1:3" x14ac:dyDescent="0.3">
      <c r="A2743" s="2" t="s">
        <v>2118</v>
      </c>
      <c r="B2743" s="4">
        <v>4.25</v>
      </c>
      <c r="C2743" s="4">
        <v>10.19</v>
      </c>
    </row>
    <row r="2744" spans="1:3" x14ac:dyDescent="0.3">
      <c r="A2744" s="2" t="s">
        <v>2117</v>
      </c>
      <c r="B2744" s="4">
        <v>4.3</v>
      </c>
      <c r="C2744" s="4">
        <v>10.24</v>
      </c>
    </row>
    <row r="2745" spans="1:3" x14ac:dyDescent="0.3">
      <c r="A2745" s="2" t="s">
        <v>2116</v>
      </c>
      <c r="B2745" s="4">
        <v>4.3</v>
      </c>
      <c r="C2745" s="4">
        <v>10.24</v>
      </c>
    </row>
    <row r="2746" spans="1:3" x14ac:dyDescent="0.3">
      <c r="A2746" s="2" t="s">
        <v>2115</v>
      </c>
      <c r="B2746" s="4">
        <v>4.24</v>
      </c>
      <c r="C2746" s="4">
        <v>10.18</v>
      </c>
    </row>
    <row r="2747" spans="1:3" x14ac:dyDescent="0.3">
      <c r="A2747" s="2" t="s">
        <v>2114</v>
      </c>
      <c r="B2747" s="4">
        <v>4.22</v>
      </c>
      <c r="C2747" s="4">
        <v>10.16</v>
      </c>
    </row>
    <row r="2748" spans="1:3" x14ac:dyDescent="0.3">
      <c r="A2748" s="2" t="s">
        <v>2113</v>
      </c>
      <c r="B2748" s="4">
        <v>4.2300000000000004</v>
      </c>
      <c r="C2748" s="4">
        <v>10.16</v>
      </c>
    </row>
    <row r="2749" spans="1:3" x14ac:dyDescent="0.3">
      <c r="A2749" s="2" t="s">
        <v>2112</v>
      </c>
      <c r="B2749" s="4">
        <v>4.28</v>
      </c>
      <c r="C2749" s="4">
        <v>10.210000000000001</v>
      </c>
    </row>
    <row r="2750" spans="1:3" x14ac:dyDescent="0.3">
      <c r="A2750" s="2" t="s">
        <v>2111</v>
      </c>
      <c r="B2750" s="4">
        <v>4.2699999999999996</v>
      </c>
      <c r="C2750" s="4">
        <v>10.199999999999999</v>
      </c>
    </row>
    <row r="2751" spans="1:3" x14ac:dyDescent="0.3">
      <c r="A2751" s="2" t="s">
        <v>2110</v>
      </c>
      <c r="B2751" s="4">
        <v>4.2699999999999996</v>
      </c>
      <c r="C2751" s="4">
        <v>10.199999999999999</v>
      </c>
    </row>
    <row r="2752" spans="1:3" x14ac:dyDescent="0.3">
      <c r="A2752" s="2" t="s">
        <v>2109</v>
      </c>
      <c r="B2752" s="4">
        <v>4.26</v>
      </c>
      <c r="C2752" s="4">
        <v>10.19</v>
      </c>
    </row>
    <row r="2753" spans="1:3" x14ac:dyDescent="0.3">
      <c r="A2753" s="2" t="s">
        <v>2108</v>
      </c>
      <c r="B2753" s="4">
        <v>4.3099999999999996</v>
      </c>
      <c r="C2753" s="4">
        <v>10.24</v>
      </c>
    </row>
    <row r="2754" spans="1:3" x14ac:dyDescent="0.3">
      <c r="A2754" s="2" t="s">
        <v>2107</v>
      </c>
      <c r="B2754" s="4">
        <v>4.3600000000000003</v>
      </c>
      <c r="C2754" s="4">
        <v>10.28</v>
      </c>
    </row>
    <row r="2755" spans="1:3" x14ac:dyDescent="0.3">
      <c r="A2755" s="2" t="s">
        <v>2106</v>
      </c>
      <c r="B2755" s="4">
        <v>4.3600000000000003</v>
      </c>
      <c r="C2755" s="4">
        <v>10.28</v>
      </c>
    </row>
    <row r="2756" spans="1:3" x14ac:dyDescent="0.3">
      <c r="A2756" s="2" t="s">
        <v>2105</v>
      </c>
      <c r="B2756" s="4">
        <v>4.33</v>
      </c>
      <c r="C2756" s="4">
        <v>10.25</v>
      </c>
    </row>
    <row r="2757" spans="1:3" x14ac:dyDescent="0.3">
      <c r="A2757" s="2" t="s">
        <v>2104</v>
      </c>
      <c r="B2757" s="4">
        <v>4.3600000000000003</v>
      </c>
      <c r="C2757" s="4">
        <v>10.28</v>
      </c>
    </row>
    <row r="2758" spans="1:3" x14ac:dyDescent="0.3">
      <c r="A2758" s="2" t="s">
        <v>2103</v>
      </c>
      <c r="B2758" s="4">
        <v>4.38</v>
      </c>
      <c r="C2758" s="4">
        <v>10.29</v>
      </c>
    </row>
    <row r="2759" spans="1:3" x14ac:dyDescent="0.3">
      <c r="A2759" s="2" t="s">
        <v>2102</v>
      </c>
      <c r="B2759" s="4">
        <v>4.3499999999999996</v>
      </c>
      <c r="C2759" s="4">
        <v>10.26</v>
      </c>
    </row>
    <row r="2760" spans="1:3" x14ac:dyDescent="0.3">
      <c r="A2760" s="2" t="s">
        <v>2101</v>
      </c>
      <c r="B2760" s="4">
        <v>4.32</v>
      </c>
      <c r="C2760" s="4">
        <v>10.23</v>
      </c>
    </row>
    <row r="2761" spans="1:3" x14ac:dyDescent="0.3">
      <c r="A2761" s="2" t="s">
        <v>2100</v>
      </c>
      <c r="B2761" s="4">
        <v>4.3099999999999996</v>
      </c>
      <c r="C2761" s="4">
        <v>10.220000000000001</v>
      </c>
    </row>
    <row r="2762" spans="1:3" x14ac:dyDescent="0.3">
      <c r="A2762" s="2" t="s">
        <v>2099</v>
      </c>
      <c r="B2762" s="4">
        <v>4.2699999999999996</v>
      </c>
      <c r="C2762" s="4">
        <v>10.18</v>
      </c>
    </row>
    <row r="2763" spans="1:3" x14ac:dyDescent="0.3">
      <c r="A2763" s="2" t="s">
        <v>2098</v>
      </c>
      <c r="B2763" s="4">
        <v>4.2699999999999996</v>
      </c>
      <c r="C2763" s="4">
        <v>10.18</v>
      </c>
    </row>
    <row r="2764" spans="1:3" x14ac:dyDescent="0.3">
      <c r="A2764" s="2" t="s">
        <v>2097</v>
      </c>
      <c r="B2764" s="4">
        <v>4.25</v>
      </c>
      <c r="C2764" s="4">
        <v>10.15</v>
      </c>
    </row>
    <row r="2765" spans="1:3" x14ac:dyDescent="0.3">
      <c r="A2765" s="2" t="s">
        <v>2096</v>
      </c>
      <c r="B2765" s="4">
        <v>4.24</v>
      </c>
      <c r="C2765" s="4">
        <v>10.11</v>
      </c>
    </row>
    <row r="2766" spans="1:3" x14ac:dyDescent="0.3">
      <c r="A2766" s="2" t="s">
        <v>2095</v>
      </c>
      <c r="B2766" s="4">
        <v>4.2300000000000004</v>
      </c>
      <c r="C2766" s="4">
        <v>10.08</v>
      </c>
    </row>
    <row r="2767" spans="1:3" x14ac:dyDescent="0.3">
      <c r="A2767" s="2" t="s">
        <v>2094</v>
      </c>
      <c r="B2767" s="4">
        <v>4.18</v>
      </c>
      <c r="C2767" s="4">
        <v>10.02</v>
      </c>
    </row>
    <row r="2768" spans="1:3" x14ac:dyDescent="0.3">
      <c r="A2768" s="2" t="s">
        <v>2093</v>
      </c>
      <c r="B2768" s="4">
        <v>4.2300000000000004</v>
      </c>
      <c r="C2768" s="4">
        <v>10.06</v>
      </c>
    </row>
    <row r="2769" spans="1:3" x14ac:dyDescent="0.3">
      <c r="A2769" s="2" t="s">
        <v>2092</v>
      </c>
      <c r="B2769" s="4">
        <v>4.25</v>
      </c>
      <c r="C2769" s="4">
        <v>10.09</v>
      </c>
    </row>
    <row r="2770" spans="1:3" x14ac:dyDescent="0.3">
      <c r="A2770" s="2" t="s">
        <v>2091</v>
      </c>
      <c r="B2770" s="4">
        <v>4.22</v>
      </c>
      <c r="C2770" s="4">
        <v>10.050000000000001</v>
      </c>
    </row>
    <row r="2771" spans="1:3" x14ac:dyDescent="0.3">
      <c r="A2771" s="2" t="s">
        <v>2090</v>
      </c>
      <c r="B2771" s="4">
        <v>4.2</v>
      </c>
      <c r="C2771" s="4">
        <v>10.029999999999999</v>
      </c>
    </row>
    <row r="2772" spans="1:3" x14ac:dyDescent="0.3">
      <c r="A2772" s="2" t="s">
        <v>2089</v>
      </c>
      <c r="B2772" s="4">
        <v>4.2300000000000004</v>
      </c>
      <c r="C2772" s="4">
        <v>10.050000000000001</v>
      </c>
    </row>
    <row r="2773" spans="1:3" x14ac:dyDescent="0.3">
      <c r="A2773" s="2" t="s">
        <v>2088</v>
      </c>
      <c r="B2773" s="4">
        <v>4.21</v>
      </c>
      <c r="C2773" s="4">
        <v>10.029999999999999</v>
      </c>
    </row>
    <row r="2774" spans="1:3" x14ac:dyDescent="0.3">
      <c r="A2774" s="2" t="s">
        <v>2087</v>
      </c>
      <c r="B2774" s="4">
        <v>4.22</v>
      </c>
      <c r="C2774" s="4">
        <v>10.039999999999999</v>
      </c>
    </row>
    <row r="2775" spans="1:3" x14ac:dyDescent="0.3">
      <c r="A2775" s="2" t="s">
        <v>2086</v>
      </c>
      <c r="B2775" s="4">
        <v>4.24</v>
      </c>
      <c r="C2775" s="4">
        <v>10.050000000000001</v>
      </c>
    </row>
    <row r="2776" spans="1:3" x14ac:dyDescent="0.3">
      <c r="A2776" s="2" t="s">
        <v>2085</v>
      </c>
      <c r="B2776" s="4">
        <v>4.21</v>
      </c>
      <c r="C2776" s="4">
        <v>10.02</v>
      </c>
    </row>
    <row r="2777" spans="1:3" x14ac:dyDescent="0.3">
      <c r="A2777" s="2" t="s">
        <v>2084</v>
      </c>
      <c r="B2777" s="4">
        <v>4.2300000000000004</v>
      </c>
      <c r="C2777" s="4">
        <v>10.039999999999999</v>
      </c>
    </row>
    <row r="2778" spans="1:3" x14ac:dyDescent="0.3">
      <c r="A2778" s="2" t="s">
        <v>2083</v>
      </c>
      <c r="B2778" s="4">
        <v>4.26</v>
      </c>
      <c r="C2778" s="4">
        <v>10.07</v>
      </c>
    </row>
    <row r="2779" spans="1:3" x14ac:dyDescent="0.3">
      <c r="A2779" s="2" t="s">
        <v>2082</v>
      </c>
      <c r="B2779" s="4">
        <v>4.28</v>
      </c>
      <c r="C2779" s="4">
        <v>10.09</v>
      </c>
    </row>
    <row r="2780" spans="1:3" x14ac:dyDescent="0.3">
      <c r="A2780" s="2" t="s">
        <v>2081</v>
      </c>
      <c r="B2780" s="4">
        <v>4.2699999999999996</v>
      </c>
      <c r="C2780" s="4">
        <v>10.08</v>
      </c>
    </row>
    <row r="2781" spans="1:3" x14ac:dyDescent="0.3">
      <c r="A2781" s="2" t="s">
        <v>2080</v>
      </c>
      <c r="B2781" s="4">
        <v>4.22</v>
      </c>
      <c r="C2781" s="4">
        <v>10.029999999999999</v>
      </c>
    </row>
    <row r="2782" spans="1:3" x14ac:dyDescent="0.3">
      <c r="A2782" s="2" t="s">
        <v>2079</v>
      </c>
      <c r="B2782" s="4">
        <v>4.2300000000000004</v>
      </c>
      <c r="C2782" s="4">
        <v>10.050000000000001</v>
      </c>
    </row>
    <row r="2783" spans="1:3" x14ac:dyDescent="0.3">
      <c r="A2783" s="2" t="s">
        <v>2078</v>
      </c>
      <c r="B2783" s="4">
        <v>4.2300000000000004</v>
      </c>
      <c r="C2783" s="4">
        <v>10.039999999999999</v>
      </c>
    </row>
    <row r="2784" spans="1:3" x14ac:dyDescent="0.3">
      <c r="A2784" s="2" t="s">
        <v>2077</v>
      </c>
      <c r="B2784" s="4">
        <v>4.2300000000000004</v>
      </c>
      <c r="C2784" s="4">
        <v>10.039999999999999</v>
      </c>
    </row>
    <row r="2785" spans="1:3" x14ac:dyDescent="0.3">
      <c r="A2785" s="2" t="s">
        <v>2076</v>
      </c>
      <c r="B2785" s="4">
        <v>4.2300000000000004</v>
      </c>
      <c r="C2785" s="4">
        <v>10.039999999999999</v>
      </c>
    </row>
    <row r="2786" spans="1:3" x14ac:dyDescent="0.3">
      <c r="A2786" s="2" t="s">
        <v>2075</v>
      </c>
      <c r="B2786" s="4">
        <v>4.22</v>
      </c>
      <c r="C2786" s="4">
        <v>10.029999999999999</v>
      </c>
    </row>
    <row r="2787" spans="1:3" x14ac:dyDescent="0.3">
      <c r="A2787" s="2" t="s">
        <v>2074</v>
      </c>
      <c r="B2787" s="4">
        <v>4.24</v>
      </c>
      <c r="C2787" s="4">
        <v>10.06</v>
      </c>
    </row>
    <row r="2788" spans="1:3" x14ac:dyDescent="0.3">
      <c r="A2788" s="2" t="s">
        <v>2073</v>
      </c>
      <c r="B2788" s="4">
        <v>4.24</v>
      </c>
      <c r="C2788" s="4">
        <v>10.06</v>
      </c>
    </row>
    <row r="2789" spans="1:3" x14ac:dyDescent="0.3">
      <c r="A2789" s="2" t="s">
        <v>2072</v>
      </c>
      <c r="B2789" s="4">
        <v>4.25</v>
      </c>
      <c r="C2789" s="4">
        <v>10.050000000000001</v>
      </c>
    </row>
    <row r="2790" spans="1:3" x14ac:dyDescent="0.3">
      <c r="A2790" s="2" t="s">
        <v>2071</v>
      </c>
      <c r="B2790" s="4">
        <v>4.24</v>
      </c>
      <c r="C2790" s="4">
        <v>10.029999999999999</v>
      </c>
    </row>
    <row r="2791" spans="1:3" x14ac:dyDescent="0.3">
      <c r="A2791" s="2" t="s">
        <v>2070</v>
      </c>
      <c r="B2791" s="4">
        <v>4.2300000000000004</v>
      </c>
      <c r="C2791" s="4">
        <v>10.02</v>
      </c>
    </row>
    <row r="2792" spans="1:3" x14ac:dyDescent="0.3">
      <c r="A2792" s="2" t="s">
        <v>2069</v>
      </c>
      <c r="B2792" s="4">
        <v>4.22</v>
      </c>
      <c r="C2792" s="4">
        <v>10.01</v>
      </c>
    </row>
    <row r="2793" spans="1:3" x14ac:dyDescent="0.3">
      <c r="A2793" s="2" t="s">
        <v>2068</v>
      </c>
      <c r="B2793" s="4">
        <v>4.22</v>
      </c>
      <c r="C2793" s="4">
        <v>10.01</v>
      </c>
    </row>
    <row r="2794" spans="1:3" x14ac:dyDescent="0.3">
      <c r="A2794" s="2" t="s">
        <v>2067</v>
      </c>
      <c r="B2794" s="4">
        <v>4.3099999999999996</v>
      </c>
      <c r="C2794" s="4">
        <v>10.1</v>
      </c>
    </row>
    <row r="2795" spans="1:3" x14ac:dyDescent="0.3">
      <c r="A2795" s="2" t="s">
        <v>2066</v>
      </c>
      <c r="B2795" s="4">
        <v>4.2699999999999996</v>
      </c>
      <c r="C2795" s="4">
        <v>10.06</v>
      </c>
    </row>
    <row r="2796" spans="1:3" x14ac:dyDescent="0.3">
      <c r="A2796" s="2" t="s">
        <v>2065</v>
      </c>
      <c r="B2796" s="4">
        <v>4.25</v>
      </c>
      <c r="C2796" s="4">
        <v>10.039999999999999</v>
      </c>
    </row>
    <row r="2797" spans="1:3" x14ac:dyDescent="0.3">
      <c r="A2797" s="2" t="s">
        <v>2064</v>
      </c>
      <c r="B2797" s="4">
        <v>4.25</v>
      </c>
      <c r="C2797" s="4">
        <v>10.039999999999999</v>
      </c>
    </row>
    <row r="2798" spans="1:3" x14ac:dyDescent="0.3">
      <c r="A2798" s="2" t="s">
        <v>2063</v>
      </c>
      <c r="B2798" s="4">
        <v>4.26</v>
      </c>
      <c r="C2798" s="4">
        <v>10.050000000000001</v>
      </c>
    </row>
    <row r="2799" spans="1:3" x14ac:dyDescent="0.3">
      <c r="A2799" s="2" t="s">
        <v>2062</v>
      </c>
      <c r="B2799" s="4">
        <v>4.2699999999999996</v>
      </c>
      <c r="C2799" s="4">
        <v>10.06</v>
      </c>
    </row>
    <row r="2800" spans="1:3" x14ac:dyDescent="0.3">
      <c r="A2800" s="2" t="s">
        <v>2061</v>
      </c>
      <c r="B2800" s="4">
        <v>4.2699999999999996</v>
      </c>
      <c r="C2800" s="4">
        <v>10.06</v>
      </c>
    </row>
    <row r="2801" spans="1:3" x14ac:dyDescent="0.3">
      <c r="A2801" s="2" t="s">
        <v>2060</v>
      </c>
      <c r="B2801" s="4">
        <v>4.2699999999999996</v>
      </c>
      <c r="C2801" s="4">
        <v>10.06</v>
      </c>
    </row>
    <row r="2802" spans="1:3" x14ac:dyDescent="0.3">
      <c r="A2802" s="2" t="s">
        <v>2059</v>
      </c>
      <c r="B2802" s="4">
        <v>4.21</v>
      </c>
      <c r="C2802" s="4">
        <v>10.01</v>
      </c>
    </row>
    <row r="2803" spans="1:3" x14ac:dyDescent="0.3">
      <c r="A2803" s="2" t="s">
        <v>2058</v>
      </c>
      <c r="B2803" s="4">
        <v>4.21</v>
      </c>
      <c r="C2803" s="4">
        <v>10.01</v>
      </c>
    </row>
    <row r="2804" spans="1:3" x14ac:dyDescent="0.3">
      <c r="A2804" s="2" t="s">
        <v>2057</v>
      </c>
      <c r="B2804" s="4">
        <v>4.21</v>
      </c>
      <c r="C2804" s="4">
        <v>10.01</v>
      </c>
    </row>
    <row r="2805" spans="1:3" x14ac:dyDescent="0.3">
      <c r="A2805" s="2" t="s">
        <v>2056</v>
      </c>
      <c r="B2805" s="4">
        <v>4.22</v>
      </c>
      <c r="C2805" s="4">
        <v>10.02</v>
      </c>
    </row>
    <row r="2806" spans="1:3" x14ac:dyDescent="0.3">
      <c r="A2806" s="2" t="s">
        <v>2055</v>
      </c>
      <c r="B2806" s="4">
        <v>4.22</v>
      </c>
      <c r="C2806" s="4">
        <v>10.02</v>
      </c>
    </row>
    <row r="2807" spans="1:3" x14ac:dyDescent="0.3">
      <c r="A2807" s="2" t="s">
        <v>2054</v>
      </c>
      <c r="B2807" s="4">
        <v>4.21</v>
      </c>
      <c r="C2807" s="4">
        <v>10.02</v>
      </c>
    </row>
    <row r="2808" spans="1:3" x14ac:dyDescent="0.3">
      <c r="A2808" s="2" t="s">
        <v>2053</v>
      </c>
      <c r="B2808" s="4">
        <v>4.22</v>
      </c>
      <c r="C2808" s="4">
        <v>10.029999999999999</v>
      </c>
    </row>
    <row r="2809" spans="1:3" x14ac:dyDescent="0.3">
      <c r="A2809" s="2" t="s">
        <v>2052</v>
      </c>
      <c r="B2809" s="4">
        <v>4.25</v>
      </c>
      <c r="C2809" s="4">
        <v>10.050000000000001</v>
      </c>
    </row>
    <row r="2810" spans="1:3" x14ac:dyDescent="0.3">
      <c r="A2810" s="2" t="s">
        <v>2051</v>
      </c>
      <c r="B2810" s="4">
        <v>4.25</v>
      </c>
      <c r="C2810" s="4">
        <v>10.050000000000001</v>
      </c>
    </row>
    <row r="2811" spans="1:3" x14ac:dyDescent="0.3">
      <c r="A2811" s="2" t="s">
        <v>2050</v>
      </c>
      <c r="B2811" s="4">
        <v>4.25</v>
      </c>
      <c r="C2811" s="4">
        <v>10.050000000000001</v>
      </c>
    </row>
    <row r="2812" spans="1:3" x14ac:dyDescent="0.3">
      <c r="A2812" s="2" t="s">
        <v>2049</v>
      </c>
      <c r="B2812" s="4">
        <v>4.25</v>
      </c>
      <c r="C2812" s="4">
        <v>10.050000000000001</v>
      </c>
    </row>
    <row r="2813" spans="1:3" x14ac:dyDescent="0.3">
      <c r="A2813" s="2" t="s">
        <v>2048</v>
      </c>
      <c r="B2813" s="4">
        <v>4.24</v>
      </c>
      <c r="C2813" s="4">
        <v>10.039999999999999</v>
      </c>
    </row>
    <row r="2814" spans="1:3" x14ac:dyDescent="0.3">
      <c r="A2814" s="2" t="s">
        <v>2047</v>
      </c>
      <c r="B2814" s="4">
        <v>4.22</v>
      </c>
      <c r="C2814" s="4">
        <v>10.02</v>
      </c>
    </row>
    <row r="2815" spans="1:3" x14ac:dyDescent="0.3">
      <c r="A2815" s="2" t="s">
        <v>2046</v>
      </c>
      <c r="B2815" s="4">
        <v>4.24</v>
      </c>
      <c r="C2815" s="4">
        <v>10.039999999999999</v>
      </c>
    </row>
    <row r="2816" spans="1:3" x14ac:dyDescent="0.3">
      <c r="A2816" s="2" t="s">
        <v>2045</v>
      </c>
      <c r="B2816" s="4">
        <v>4.24</v>
      </c>
      <c r="C2816" s="4">
        <v>10.039999999999999</v>
      </c>
    </row>
    <row r="2817" spans="1:3" x14ac:dyDescent="0.3">
      <c r="A2817" s="2" t="s">
        <v>2044</v>
      </c>
      <c r="B2817" s="4">
        <v>4.25</v>
      </c>
      <c r="C2817" s="4">
        <v>10.050000000000001</v>
      </c>
    </row>
    <row r="2818" spans="1:3" x14ac:dyDescent="0.3">
      <c r="A2818" s="2" t="s">
        <v>2043</v>
      </c>
      <c r="B2818" s="4">
        <v>4.2699999999999996</v>
      </c>
      <c r="C2818" s="4">
        <v>10.06</v>
      </c>
    </row>
    <row r="2819" spans="1:3" x14ac:dyDescent="0.3">
      <c r="A2819" s="2" t="s">
        <v>2042</v>
      </c>
      <c r="B2819" s="4">
        <v>4.29</v>
      </c>
      <c r="C2819" s="4">
        <v>10.07</v>
      </c>
    </row>
    <row r="2820" spans="1:3" x14ac:dyDescent="0.3">
      <c r="A2820" s="2" t="s">
        <v>2041</v>
      </c>
      <c r="B2820" s="4">
        <v>4.2699999999999996</v>
      </c>
      <c r="C2820" s="4">
        <v>10.050000000000001</v>
      </c>
    </row>
    <row r="2821" spans="1:3" x14ac:dyDescent="0.3">
      <c r="A2821" s="2" t="s">
        <v>2040</v>
      </c>
      <c r="B2821" s="4">
        <v>4.25</v>
      </c>
      <c r="C2821" s="4">
        <v>10.029999999999999</v>
      </c>
    </row>
    <row r="2822" spans="1:3" x14ac:dyDescent="0.3">
      <c r="A2822" s="2" t="s">
        <v>2039</v>
      </c>
      <c r="B2822" s="4">
        <v>4.2300000000000004</v>
      </c>
      <c r="C2822" s="4">
        <v>10.01</v>
      </c>
    </row>
    <row r="2823" spans="1:3" x14ac:dyDescent="0.3">
      <c r="A2823" s="2" t="s">
        <v>2038</v>
      </c>
      <c r="B2823" s="4">
        <v>4.24</v>
      </c>
      <c r="C2823" s="4">
        <v>10.02</v>
      </c>
    </row>
    <row r="2824" spans="1:3" x14ac:dyDescent="0.3">
      <c r="A2824" s="2" t="s">
        <v>2037</v>
      </c>
      <c r="B2824" s="4">
        <v>4.2300000000000004</v>
      </c>
      <c r="C2824" s="4">
        <v>10.01</v>
      </c>
    </row>
    <row r="2825" spans="1:3" x14ac:dyDescent="0.3">
      <c r="A2825" s="2" t="s">
        <v>2036</v>
      </c>
      <c r="B2825" s="4">
        <v>4.24</v>
      </c>
      <c r="C2825" s="4">
        <v>10.02</v>
      </c>
    </row>
    <row r="2826" spans="1:3" x14ac:dyDescent="0.3">
      <c r="A2826" s="2" t="s">
        <v>2035</v>
      </c>
      <c r="B2826" s="4">
        <v>4.24</v>
      </c>
      <c r="C2826" s="4">
        <v>10.02</v>
      </c>
    </row>
    <row r="2827" spans="1:3" x14ac:dyDescent="0.3">
      <c r="A2827" s="2" t="s">
        <v>2034</v>
      </c>
      <c r="B2827" s="4">
        <v>4.25</v>
      </c>
      <c r="C2827" s="4">
        <v>10.029999999999999</v>
      </c>
    </row>
    <row r="2828" spans="1:3" x14ac:dyDescent="0.3">
      <c r="A2828" s="2" t="s">
        <v>2033</v>
      </c>
      <c r="B2828" s="4">
        <v>4.24</v>
      </c>
      <c r="C2828" s="4">
        <v>10.029999999999999</v>
      </c>
    </row>
    <row r="2829" spans="1:3" x14ac:dyDescent="0.3">
      <c r="A2829" s="2" t="s">
        <v>2032</v>
      </c>
      <c r="B2829" s="4">
        <v>4.26</v>
      </c>
      <c r="C2829" s="4">
        <v>10.029999999999999</v>
      </c>
    </row>
    <row r="2830" spans="1:3" x14ac:dyDescent="0.3">
      <c r="A2830" s="2" t="s">
        <v>2031</v>
      </c>
      <c r="B2830" s="4">
        <v>4.26</v>
      </c>
      <c r="C2830" s="4">
        <v>10.029999999999999</v>
      </c>
    </row>
    <row r="2831" spans="1:3" x14ac:dyDescent="0.3">
      <c r="A2831" s="2" t="s">
        <v>2030</v>
      </c>
      <c r="B2831" s="4">
        <v>4.25</v>
      </c>
      <c r="C2831" s="4">
        <v>10.02</v>
      </c>
    </row>
    <row r="2832" spans="1:3" x14ac:dyDescent="0.3">
      <c r="A2832" s="2" t="s">
        <v>2029</v>
      </c>
      <c r="B2832" s="4">
        <v>4.2699999999999996</v>
      </c>
      <c r="C2832" s="4">
        <v>10.039999999999999</v>
      </c>
    </row>
    <row r="2833" spans="1:3" x14ac:dyDescent="0.3">
      <c r="A2833" s="2" t="s">
        <v>2028</v>
      </c>
      <c r="B2833" s="4">
        <v>4.25</v>
      </c>
      <c r="C2833" s="4">
        <v>10.02</v>
      </c>
    </row>
    <row r="2834" spans="1:3" x14ac:dyDescent="0.3">
      <c r="A2834" s="2" t="s">
        <v>2027</v>
      </c>
      <c r="B2834" s="4">
        <v>4.26</v>
      </c>
      <c r="C2834" s="4">
        <v>10.029999999999999</v>
      </c>
    </row>
    <row r="2835" spans="1:3" x14ac:dyDescent="0.3">
      <c r="A2835" s="2" t="s">
        <v>2026</v>
      </c>
      <c r="B2835" s="4">
        <v>4.24</v>
      </c>
      <c r="C2835" s="4">
        <v>10.01</v>
      </c>
    </row>
    <row r="2836" spans="1:3" x14ac:dyDescent="0.3">
      <c r="A2836" s="2" t="s">
        <v>2025</v>
      </c>
      <c r="B2836" s="4">
        <v>4.25</v>
      </c>
      <c r="C2836" s="4">
        <v>10.02</v>
      </c>
    </row>
    <row r="2837" spans="1:3" x14ac:dyDescent="0.3">
      <c r="A2837" s="2" t="s">
        <v>2024</v>
      </c>
      <c r="B2837" s="4">
        <v>4.2699999999999996</v>
      </c>
      <c r="C2837" s="4">
        <v>10.029999999999999</v>
      </c>
    </row>
    <row r="2838" spans="1:3" x14ac:dyDescent="0.3">
      <c r="A2838" s="2" t="s">
        <v>2023</v>
      </c>
      <c r="B2838" s="4">
        <v>4.2699999999999996</v>
      </c>
      <c r="C2838" s="4">
        <v>10.029999999999999</v>
      </c>
    </row>
    <row r="2839" spans="1:3" x14ac:dyDescent="0.3">
      <c r="A2839" s="2" t="s">
        <v>2022</v>
      </c>
      <c r="B2839" s="4">
        <v>4.2699999999999996</v>
      </c>
      <c r="C2839" s="4">
        <v>10.029999999999999</v>
      </c>
    </row>
    <row r="2840" spans="1:3" x14ac:dyDescent="0.3">
      <c r="A2840" s="2" t="s">
        <v>2021</v>
      </c>
      <c r="B2840" s="4">
        <v>4.25</v>
      </c>
      <c r="C2840" s="4">
        <v>10.01</v>
      </c>
    </row>
    <row r="2841" spans="1:3" x14ac:dyDescent="0.3">
      <c r="A2841" s="2" t="s">
        <v>2020</v>
      </c>
      <c r="B2841" s="4">
        <v>4.26</v>
      </c>
      <c r="C2841" s="4">
        <v>10.01</v>
      </c>
    </row>
    <row r="2842" spans="1:3" x14ac:dyDescent="0.3">
      <c r="A2842" s="2" t="s">
        <v>2019</v>
      </c>
      <c r="B2842" s="4">
        <v>4.25</v>
      </c>
      <c r="C2842" s="4">
        <v>10</v>
      </c>
    </row>
    <row r="2843" spans="1:3" x14ac:dyDescent="0.3">
      <c r="A2843" s="2" t="s">
        <v>2018</v>
      </c>
      <c r="B2843" s="4">
        <v>4.2300000000000004</v>
      </c>
      <c r="C2843" s="4">
        <v>9.99</v>
      </c>
    </row>
    <row r="2844" spans="1:3" x14ac:dyDescent="0.3">
      <c r="A2844" s="2" t="s">
        <v>2017</v>
      </c>
      <c r="B2844" s="4">
        <v>4.26</v>
      </c>
      <c r="C2844" s="4">
        <v>10.01</v>
      </c>
    </row>
    <row r="2845" spans="1:3" x14ac:dyDescent="0.3">
      <c r="A2845" s="2" t="s">
        <v>2016</v>
      </c>
      <c r="B2845" s="4">
        <v>4.29</v>
      </c>
      <c r="C2845" s="4">
        <v>10.029999999999999</v>
      </c>
    </row>
    <row r="2846" spans="1:3" x14ac:dyDescent="0.3">
      <c r="A2846" s="2" t="s">
        <v>2015</v>
      </c>
      <c r="B2846" s="4">
        <v>4.32</v>
      </c>
      <c r="C2846" s="4">
        <v>10.06</v>
      </c>
    </row>
    <row r="2847" spans="1:3" x14ac:dyDescent="0.3">
      <c r="A2847" s="2" t="s">
        <v>2014</v>
      </c>
      <c r="B2847" s="4">
        <v>4.3099999999999996</v>
      </c>
      <c r="C2847" s="4">
        <v>10.050000000000001</v>
      </c>
    </row>
    <row r="2848" spans="1:3" x14ac:dyDescent="0.3">
      <c r="A2848" s="2" t="s">
        <v>2013</v>
      </c>
      <c r="B2848" s="4">
        <v>4.3099999999999996</v>
      </c>
      <c r="C2848" s="4">
        <v>10.050000000000001</v>
      </c>
    </row>
    <row r="2849" spans="1:3" x14ac:dyDescent="0.3">
      <c r="A2849" s="2" t="s">
        <v>2012</v>
      </c>
      <c r="B2849" s="4">
        <v>4.29</v>
      </c>
      <c r="C2849" s="4">
        <v>10.029999999999999</v>
      </c>
    </row>
    <row r="2850" spans="1:3" x14ac:dyDescent="0.3">
      <c r="A2850" s="2" t="s">
        <v>2011</v>
      </c>
      <c r="B2850" s="4">
        <v>4.3</v>
      </c>
      <c r="C2850" s="4">
        <v>10.039999999999999</v>
      </c>
    </row>
    <row r="2851" spans="1:3" x14ac:dyDescent="0.3">
      <c r="A2851" s="2" t="s">
        <v>2010</v>
      </c>
      <c r="B2851" s="4">
        <v>4.28</v>
      </c>
      <c r="C2851" s="4">
        <v>10.029999999999999</v>
      </c>
    </row>
    <row r="2852" spans="1:3" x14ac:dyDescent="0.3">
      <c r="A2852" s="2" t="s">
        <v>2009</v>
      </c>
      <c r="B2852" s="4">
        <v>4.28</v>
      </c>
      <c r="C2852" s="4">
        <v>10.029999999999999</v>
      </c>
    </row>
    <row r="2853" spans="1:3" x14ac:dyDescent="0.3">
      <c r="A2853" s="2" t="s">
        <v>2008</v>
      </c>
      <c r="B2853" s="4">
        <v>4.32</v>
      </c>
      <c r="C2853" s="4">
        <v>10.06</v>
      </c>
    </row>
    <row r="2854" spans="1:3" x14ac:dyDescent="0.3">
      <c r="A2854" s="2" t="s">
        <v>2007</v>
      </c>
      <c r="B2854" s="4">
        <v>4.37</v>
      </c>
      <c r="C2854" s="4">
        <v>10.1</v>
      </c>
    </row>
    <row r="2855" spans="1:3" x14ac:dyDescent="0.3">
      <c r="A2855" s="2" t="s">
        <v>2006</v>
      </c>
      <c r="B2855" s="4">
        <v>4.3899999999999997</v>
      </c>
      <c r="C2855" s="4">
        <v>10.119999999999999</v>
      </c>
    </row>
    <row r="2856" spans="1:3" x14ac:dyDescent="0.3">
      <c r="A2856" s="2" t="s">
        <v>2005</v>
      </c>
      <c r="B2856" s="4">
        <v>4.41</v>
      </c>
      <c r="C2856" s="4">
        <v>10.14</v>
      </c>
    </row>
    <row r="2857" spans="1:3" x14ac:dyDescent="0.3">
      <c r="A2857" s="2" t="s">
        <v>2004</v>
      </c>
      <c r="B2857" s="4">
        <v>4.4000000000000004</v>
      </c>
      <c r="C2857" s="4">
        <v>10.119999999999999</v>
      </c>
    </row>
    <row r="2858" spans="1:3" x14ac:dyDescent="0.3">
      <c r="A2858" s="2" t="s">
        <v>2003</v>
      </c>
      <c r="B2858" s="4">
        <v>4.43</v>
      </c>
      <c r="C2858" s="4">
        <v>10.14</v>
      </c>
    </row>
    <row r="2859" spans="1:3" x14ac:dyDescent="0.3">
      <c r="A2859" s="2" t="s">
        <v>2002</v>
      </c>
      <c r="B2859" s="4">
        <v>4.43</v>
      </c>
      <c r="C2859" s="4">
        <v>10.14</v>
      </c>
    </row>
    <row r="2860" spans="1:3" x14ac:dyDescent="0.3">
      <c r="A2860" s="2" t="s">
        <v>2001</v>
      </c>
      <c r="B2860" s="4">
        <v>4.4400000000000004</v>
      </c>
      <c r="C2860" s="4">
        <v>10.15</v>
      </c>
    </row>
    <row r="2861" spans="1:3" x14ac:dyDescent="0.3">
      <c r="A2861" s="2" t="s">
        <v>2000</v>
      </c>
      <c r="B2861" s="4">
        <v>4.42</v>
      </c>
      <c r="C2861" s="4">
        <v>10.130000000000001</v>
      </c>
    </row>
    <row r="2862" spans="1:3" x14ac:dyDescent="0.3">
      <c r="A2862" s="2" t="s">
        <v>1999</v>
      </c>
      <c r="B2862" s="4">
        <v>4.43</v>
      </c>
      <c r="C2862" s="4">
        <v>10.14</v>
      </c>
    </row>
    <row r="2863" spans="1:3" x14ac:dyDescent="0.3">
      <c r="A2863" s="2" t="s">
        <v>1998</v>
      </c>
      <c r="B2863" s="4">
        <v>4.3899999999999997</v>
      </c>
      <c r="C2863" s="4">
        <v>10.1</v>
      </c>
    </row>
    <row r="2864" spans="1:3" x14ac:dyDescent="0.3">
      <c r="A2864" s="2" t="s">
        <v>1997</v>
      </c>
      <c r="B2864" s="4">
        <v>4.37</v>
      </c>
      <c r="C2864" s="4">
        <v>10.08</v>
      </c>
    </row>
    <row r="2865" spans="1:3" x14ac:dyDescent="0.3">
      <c r="A2865" s="2" t="s">
        <v>1996</v>
      </c>
      <c r="B2865" s="4">
        <v>4.3499999999999996</v>
      </c>
      <c r="C2865" s="4">
        <v>10.06</v>
      </c>
    </row>
    <row r="2866" spans="1:3" x14ac:dyDescent="0.3">
      <c r="A2866" s="2" t="s">
        <v>1995</v>
      </c>
      <c r="B2866" s="4">
        <v>4.38</v>
      </c>
      <c r="C2866" s="4">
        <v>10.09</v>
      </c>
    </row>
    <row r="2867" spans="1:3" x14ac:dyDescent="0.3">
      <c r="A2867" s="2" t="s">
        <v>1994</v>
      </c>
      <c r="B2867" s="4">
        <v>4.3600000000000003</v>
      </c>
      <c r="C2867" s="4">
        <v>10.07</v>
      </c>
    </row>
    <row r="2868" spans="1:3" x14ac:dyDescent="0.3">
      <c r="A2868" s="2" t="s">
        <v>1993</v>
      </c>
      <c r="B2868" s="4">
        <v>4.3499999999999996</v>
      </c>
      <c r="C2868" s="4">
        <v>10.07</v>
      </c>
    </row>
    <row r="2869" spans="1:3" x14ac:dyDescent="0.3">
      <c r="A2869" s="2" t="s">
        <v>1992</v>
      </c>
      <c r="B2869" s="4">
        <v>4.34</v>
      </c>
      <c r="C2869" s="4">
        <v>10.06</v>
      </c>
    </row>
    <row r="2870" spans="1:3" x14ac:dyDescent="0.3">
      <c r="A2870" s="2" t="s">
        <v>1991</v>
      </c>
      <c r="B2870" s="4">
        <v>4.3099999999999996</v>
      </c>
      <c r="C2870" s="4">
        <v>10.039999999999999</v>
      </c>
    </row>
    <row r="2871" spans="1:3" x14ac:dyDescent="0.3">
      <c r="A2871" s="2" t="s">
        <v>1990</v>
      </c>
      <c r="B2871" s="4">
        <v>4.2699999999999996</v>
      </c>
      <c r="C2871" s="4">
        <v>10</v>
      </c>
    </row>
    <row r="2872" spans="1:3" x14ac:dyDescent="0.3">
      <c r="A2872" s="2" t="s">
        <v>1989</v>
      </c>
      <c r="B2872" s="4">
        <v>4.2699999999999996</v>
      </c>
      <c r="C2872" s="4">
        <v>10</v>
      </c>
    </row>
    <row r="2873" spans="1:3" x14ac:dyDescent="0.3">
      <c r="A2873" s="2" t="s">
        <v>1988</v>
      </c>
      <c r="B2873" s="4">
        <v>4.2699999999999996</v>
      </c>
      <c r="C2873" s="4">
        <v>10</v>
      </c>
    </row>
    <row r="2874" spans="1:3" x14ac:dyDescent="0.3">
      <c r="A2874" s="2" t="s">
        <v>1987</v>
      </c>
      <c r="B2874" s="4">
        <v>4.26</v>
      </c>
      <c r="C2874" s="4">
        <v>9.99</v>
      </c>
    </row>
    <row r="2875" spans="1:3" x14ac:dyDescent="0.3">
      <c r="A2875" s="2" t="s">
        <v>1986</v>
      </c>
      <c r="B2875" s="4">
        <v>4.2300000000000004</v>
      </c>
      <c r="C2875" s="4">
        <v>9.9600000000000009</v>
      </c>
    </row>
    <row r="2876" spans="1:3" x14ac:dyDescent="0.3">
      <c r="A2876" s="2" t="s">
        <v>1985</v>
      </c>
      <c r="B2876" s="4">
        <v>4.22</v>
      </c>
      <c r="C2876" s="4">
        <v>9.9499999999999993</v>
      </c>
    </row>
    <row r="2877" spans="1:3" x14ac:dyDescent="0.3">
      <c r="A2877" s="2" t="s">
        <v>1984</v>
      </c>
      <c r="B2877" s="4">
        <v>4.2300000000000004</v>
      </c>
      <c r="C2877" s="4">
        <v>9.9499999999999993</v>
      </c>
    </row>
    <row r="2878" spans="1:3" x14ac:dyDescent="0.3">
      <c r="A2878" s="2" t="s">
        <v>1983</v>
      </c>
      <c r="B2878" s="4">
        <v>4.22</v>
      </c>
      <c r="C2878" s="4">
        <v>9.94</v>
      </c>
    </row>
    <row r="2879" spans="1:3" x14ac:dyDescent="0.3">
      <c r="A2879" s="2" t="s">
        <v>1982</v>
      </c>
      <c r="B2879" s="4">
        <v>4.2</v>
      </c>
      <c r="C2879" s="4">
        <v>9.91</v>
      </c>
    </row>
    <row r="2880" spans="1:3" x14ac:dyDescent="0.3">
      <c r="A2880" s="2" t="s">
        <v>1981</v>
      </c>
      <c r="B2880" s="4">
        <v>4.2</v>
      </c>
      <c r="C2880" s="4">
        <v>9.91</v>
      </c>
    </row>
    <row r="2881" spans="1:3" x14ac:dyDescent="0.3">
      <c r="A2881" s="2" t="s">
        <v>1980</v>
      </c>
      <c r="B2881" s="4">
        <v>4.2</v>
      </c>
      <c r="C2881" s="4">
        <v>9.9</v>
      </c>
    </row>
    <row r="2882" spans="1:3" x14ac:dyDescent="0.3">
      <c r="A2882" s="2" t="s">
        <v>1979</v>
      </c>
      <c r="B2882" s="4">
        <v>4.21</v>
      </c>
      <c r="C2882" s="4">
        <v>9.91</v>
      </c>
    </row>
    <row r="2883" spans="1:3" x14ac:dyDescent="0.3">
      <c r="A2883" s="2" t="s">
        <v>1978</v>
      </c>
      <c r="B2883" s="4">
        <v>4.2</v>
      </c>
      <c r="C2883" s="4">
        <v>9.8800000000000008</v>
      </c>
    </row>
    <row r="2884" spans="1:3" x14ac:dyDescent="0.3">
      <c r="A2884" s="2" t="s">
        <v>1977</v>
      </c>
      <c r="B2884" s="4">
        <v>4.16</v>
      </c>
      <c r="C2884" s="4">
        <v>9.82</v>
      </c>
    </row>
    <row r="2885" spans="1:3" x14ac:dyDescent="0.3">
      <c r="A2885" s="2" t="s">
        <v>1976</v>
      </c>
      <c r="B2885" s="4">
        <v>4.1399999999999997</v>
      </c>
      <c r="C2885" s="4">
        <v>9.7899999999999991</v>
      </c>
    </row>
    <row r="2886" spans="1:3" x14ac:dyDescent="0.3">
      <c r="A2886" s="2" t="s">
        <v>1975</v>
      </c>
      <c r="B2886" s="4">
        <v>4.1399999999999997</v>
      </c>
      <c r="C2886" s="4">
        <v>9.7899999999999991</v>
      </c>
    </row>
    <row r="2887" spans="1:3" x14ac:dyDescent="0.3">
      <c r="A2887" s="2" t="s">
        <v>1974</v>
      </c>
      <c r="B2887" s="4">
        <v>4.1100000000000003</v>
      </c>
      <c r="C2887" s="4">
        <v>9.76</v>
      </c>
    </row>
    <row r="2888" spans="1:3" x14ac:dyDescent="0.3">
      <c r="A2888" s="2" t="s">
        <v>1973</v>
      </c>
      <c r="B2888" s="4">
        <v>4.09</v>
      </c>
      <c r="C2888" s="4">
        <v>9.73</v>
      </c>
    </row>
    <row r="2889" spans="1:3" x14ac:dyDescent="0.3">
      <c r="A2889" s="2" t="s">
        <v>1972</v>
      </c>
      <c r="B2889" s="4">
        <v>4.04</v>
      </c>
      <c r="C2889" s="4">
        <v>9.68</v>
      </c>
    </row>
    <row r="2890" spans="1:3" x14ac:dyDescent="0.3">
      <c r="A2890" s="2" t="s">
        <v>1971</v>
      </c>
      <c r="B2890" s="4">
        <v>4.05</v>
      </c>
      <c r="C2890" s="4">
        <v>9.68</v>
      </c>
    </row>
    <row r="2891" spans="1:3" x14ac:dyDescent="0.3">
      <c r="A2891" s="2" t="s">
        <v>1970</v>
      </c>
      <c r="B2891" s="4">
        <v>4.03</v>
      </c>
      <c r="C2891" s="4">
        <v>9.65</v>
      </c>
    </row>
    <row r="2892" spans="1:3" x14ac:dyDescent="0.3">
      <c r="A2892" s="2" t="s">
        <v>1969</v>
      </c>
      <c r="B2892" s="4">
        <v>4.04</v>
      </c>
      <c r="C2892" s="4">
        <v>9.66</v>
      </c>
    </row>
    <row r="2893" spans="1:3" x14ac:dyDescent="0.3">
      <c r="A2893" s="2" t="s">
        <v>1968</v>
      </c>
      <c r="B2893" s="4">
        <v>4</v>
      </c>
      <c r="C2893" s="4">
        <v>9.61</v>
      </c>
    </row>
    <row r="2894" spans="1:3" x14ac:dyDescent="0.3">
      <c r="A2894" s="2" t="s">
        <v>1967</v>
      </c>
      <c r="B2894" s="4">
        <v>4.01</v>
      </c>
      <c r="C2894" s="4">
        <v>9.6199999999999992</v>
      </c>
    </row>
    <row r="2895" spans="1:3" x14ac:dyDescent="0.3">
      <c r="A2895" s="2" t="s">
        <v>1966</v>
      </c>
      <c r="B2895" s="4">
        <v>4</v>
      </c>
      <c r="C2895" s="4">
        <v>9.6199999999999992</v>
      </c>
    </row>
    <row r="2896" spans="1:3" x14ac:dyDescent="0.3">
      <c r="A2896" s="2" t="s">
        <v>1965</v>
      </c>
      <c r="B2896" s="4">
        <v>3.99</v>
      </c>
      <c r="C2896" s="4">
        <v>9.61</v>
      </c>
    </row>
    <row r="2897" spans="1:3" x14ac:dyDescent="0.3">
      <c r="A2897" s="2" t="s">
        <v>1964</v>
      </c>
      <c r="B2897" s="4">
        <v>4</v>
      </c>
      <c r="C2897" s="4">
        <v>9.6199999999999992</v>
      </c>
    </row>
    <row r="2898" spans="1:3" x14ac:dyDescent="0.3">
      <c r="A2898" s="2" t="s">
        <v>1963</v>
      </c>
      <c r="B2898" s="4">
        <v>3.97</v>
      </c>
      <c r="C2898" s="4">
        <v>9.59</v>
      </c>
    </row>
    <row r="2899" spans="1:3" x14ac:dyDescent="0.3">
      <c r="A2899" s="2" t="s">
        <v>1962</v>
      </c>
      <c r="B2899" s="4">
        <v>3.98</v>
      </c>
      <c r="C2899" s="4">
        <v>9.6</v>
      </c>
    </row>
    <row r="2900" spans="1:3" x14ac:dyDescent="0.3">
      <c r="A2900" s="2" t="s">
        <v>1961</v>
      </c>
      <c r="B2900" s="4">
        <v>3.97</v>
      </c>
      <c r="C2900" s="4">
        <v>9.59</v>
      </c>
    </row>
    <row r="2901" spans="1:3" x14ac:dyDescent="0.3">
      <c r="A2901" s="2" t="s">
        <v>1960</v>
      </c>
      <c r="B2901" s="4">
        <v>3.96</v>
      </c>
      <c r="C2901" s="4">
        <v>9.59</v>
      </c>
    </row>
    <row r="2902" spans="1:3" x14ac:dyDescent="0.3">
      <c r="A2902" s="2" t="s">
        <v>1959</v>
      </c>
      <c r="B2902" s="4">
        <v>3.95</v>
      </c>
      <c r="C2902" s="4">
        <v>9.59</v>
      </c>
    </row>
    <row r="2903" spans="1:3" x14ac:dyDescent="0.3">
      <c r="A2903" s="2" t="s">
        <v>1958</v>
      </c>
      <c r="B2903" s="4">
        <v>3.95</v>
      </c>
      <c r="C2903" s="4">
        <v>9.59</v>
      </c>
    </row>
    <row r="2904" spans="1:3" x14ac:dyDescent="0.3">
      <c r="A2904" s="2" t="s">
        <v>1957</v>
      </c>
      <c r="B2904" s="4">
        <v>3.96</v>
      </c>
      <c r="C2904" s="4">
        <v>9.59</v>
      </c>
    </row>
    <row r="2905" spans="1:3" x14ac:dyDescent="0.3">
      <c r="A2905" s="2" t="s">
        <v>1956</v>
      </c>
      <c r="B2905" s="4">
        <v>3.95</v>
      </c>
      <c r="C2905" s="4">
        <v>9.58</v>
      </c>
    </row>
    <row r="2906" spans="1:3" x14ac:dyDescent="0.3">
      <c r="A2906" s="2" t="s">
        <v>1955</v>
      </c>
      <c r="B2906" s="4">
        <v>3.92</v>
      </c>
      <c r="C2906" s="4">
        <v>9.5399999999999991</v>
      </c>
    </row>
    <row r="2907" spans="1:3" x14ac:dyDescent="0.3">
      <c r="A2907" s="2" t="s">
        <v>1954</v>
      </c>
      <c r="B2907" s="4">
        <v>3.9</v>
      </c>
      <c r="C2907" s="4">
        <v>9.51</v>
      </c>
    </row>
    <row r="2908" spans="1:3" x14ac:dyDescent="0.3">
      <c r="A2908" s="2" t="s">
        <v>1953</v>
      </c>
      <c r="B2908" s="4">
        <v>3.86</v>
      </c>
      <c r="C2908" s="4">
        <v>9.4700000000000006</v>
      </c>
    </row>
    <row r="2909" spans="1:3" x14ac:dyDescent="0.3">
      <c r="A2909" s="2" t="s">
        <v>1952</v>
      </c>
      <c r="B2909" s="4">
        <v>3.88</v>
      </c>
      <c r="C2909" s="4">
        <v>9.49</v>
      </c>
    </row>
    <row r="2910" spans="1:3" x14ac:dyDescent="0.3">
      <c r="A2910" s="2" t="s">
        <v>1951</v>
      </c>
      <c r="B2910" s="4">
        <v>3.89</v>
      </c>
      <c r="C2910" s="4">
        <v>9.5</v>
      </c>
    </row>
    <row r="2911" spans="1:3" x14ac:dyDescent="0.3">
      <c r="A2911" s="2" t="s">
        <v>1950</v>
      </c>
      <c r="B2911" s="4">
        <v>3.84</v>
      </c>
      <c r="C2911" s="4">
        <v>9.4499999999999993</v>
      </c>
    </row>
    <row r="2912" spans="1:3" x14ac:dyDescent="0.3">
      <c r="A2912" s="2" t="s">
        <v>1949</v>
      </c>
      <c r="B2912" s="4">
        <v>3.91</v>
      </c>
      <c r="C2912" s="4">
        <v>9.52</v>
      </c>
    </row>
    <row r="2913" spans="1:3" x14ac:dyDescent="0.3">
      <c r="A2913" s="2" t="s">
        <v>1948</v>
      </c>
      <c r="B2913" s="4">
        <v>3.87</v>
      </c>
      <c r="C2913" s="4">
        <v>9.49</v>
      </c>
    </row>
    <row r="2914" spans="1:3" x14ac:dyDescent="0.3">
      <c r="A2914" s="2" t="s">
        <v>1947</v>
      </c>
      <c r="B2914" s="4">
        <v>3.88</v>
      </c>
      <c r="C2914" s="4">
        <v>9.5</v>
      </c>
    </row>
    <row r="2915" spans="1:3" x14ac:dyDescent="0.3">
      <c r="A2915" s="2" t="s">
        <v>1946</v>
      </c>
      <c r="B2915" s="4">
        <v>3.86</v>
      </c>
      <c r="C2915" s="4">
        <v>9.48</v>
      </c>
    </row>
    <row r="2916" spans="1:3" x14ac:dyDescent="0.3">
      <c r="A2916" s="2" t="s">
        <v>1945</v>
      </c>
      <c r="B2916" s="4">
        <v>3.85</v>
      </c>
      <c r="C2916" s="4">
        <v>9.4600000000000009</v>
      </c>
    </row>
    <row r="2917" spans="1:3" x14ac:dyDescent="0.3">
      <c r="A2917" s="2" t="s">
        <v>1944</v>
      </c>
      <c r="B2917" s="4">
        <v>3.88</v>
      </c>
      <c r="C2917" s="4">
        <v>9.49</v>
      </c>
    </row>
    <row r="2918" spans="1:3" x14ac:dyDescent="0.3">
      <c r="A2918" s="2" t="s">
        <v>1943</v>
      </c>
      <c r="B2918" s="4">
        <v>3.86</v>
      </c>
      <c r="C2918" s="4">
        <v>9.48</v>
      </c>
    </row>
    <row r="2919" spans="1:3" x14ac:dyDescent="0.3">
      <c r="A2919" s="2" t="s">
        <v>1942</v>
      </c>
      <c r="B2919" s="4">
        <v>3.88</v>
      </c>
      <c r="C2919" s="4">
        <v>9.5</v>
      </c>
    </row>
    <row r="2920" spans="1:3" x14ac:dyDescent="0.3">
      <c r="A2920" s="2" t="s">
        <v>1941</v>
      </c>
      <c r="B2920" s="4">
        <v>3.88</v>
      </c>
      <c r="C2920" s="4">
        <v>9.5</v>
      </c>
    </row>
    <row r="2921" spans="1:3" x14ac:dyDescent="0.3">
      <c r="A2921" s="2" t="s">
        <v>1940</v>
      </c>
      <c r="B2921" s="4">
        <v>3.86</v>
      </c>
      <c r="C2921" s="4">
        <v>9.48</v>
      </c>
    </row>
    <row r="2922" spans="1:3" x14ac:dyDescent="0.3">
      <c r="A2922" s="2" t="s">
        <v>1939</v>
      </c>
      <c r="B2922" s="4">
        <v>3.86</v>
      </c>
      <c r="C2922" s="4">
        <v>9.48</v>
      </c>
    </row>
    <row r="2923" spans="1:3" x14ac:dyDescent="0.3">
      <c r="A2923" s="2" t="s">
        <v>1938</v>
      </c>
      <c r="B2923" s="4">
        <v>3.86</v>
      </c>
      <c r="C2923" s="4">
        <v>9.48</v>
      </c>
    </row>
    <row r="2924" spans="1:3" x14ac:dyDescent="0.3">
      <c r="A2924" s="2" t="s">
        <v>1937</v>
      </c>
      <c r="B2924" s="4">
        <v>3.84</v>
      </c>
      <c r="C2924" s="4">
        <v>9.4600000000000009</v>
      </c>
    </row>
    <row r="2925" spans="1:3" x14ac:dyDescent="0.3">
      <c r="A2925" s="2" t="s">
        <v>1936</v>
      </c>
      <c r="B2925" s="4">
        <v>3.84</v>
      </c>
      <c r="C2925" s="4">
        <v>9.4499999999999993</v>
      </c>
    </row>
    <row r="2926" spans="1:3" x14ac:dyDescent="0.3">
      <c r="A2926" s="2" t="s">
        <v>1935</v>
      </c>
      <c r="B2926" s="4">
        <v>3.87</v>
      </c>
      <c r="C2926" s="4">
        <v>9.48</v>
      </c>
    </row>
    <row r="2927" spans="1:3" x14ac:dyDescent="0.3">
      <c r="A2927" s="2" t="s">
        <v>1934</v>
      </c>
      <c r="B2927" s="4">
        <v>3.87</v>
      </c>
      <c r="C2927" s="4">
        <v>9.48</v>
      </c>
    </row>
    <row r="2928" spans="1:3" x14ac:dyDescent="0.3">
      <c r="A2928" s="2" t="s">
        <v>1933</v>
      </c>
      <c r="B2928" s="4">
        <v>3.86</v>
      </c>
      <c r="C2928" s="4">
        <v>9.4700000000000006</v>
      </c>
    </row>
    <row r="2929" spans="1:3" x14ac:dyDescent="0.3">
      <c r="A2929" s="2" t="s">
        <v>1932</v>
      </c>
      <c r="B2929" s="4">
        <v>3.85</v>
      </c>
      <c r="C2929" s="4">
        <v>9.4600000000000009</v>
      </c>
    </row>
    <row r="2930" spans="1:3" x14ac:dyDescent="0.3">
      <c r="A2930" s="2" t="s">
        <v>1931</v>
      </c>
      <c r="B2930" s="4">
        <v>3.84</v>
      </c>
      <c r="C2930" s="4">
        <v>9.4499999999999993</v>
      </c>
    </row>
    <row r="2931" spans="1:3" x14ac:dyDescent="0.3">
      <c r="A2931" s="2" t="s">
        <v>1930</v>
      </c>
      <c r="B2931" s="4">
        <v>3.8</v>
      </c>
      <c r="C2931" s="4">
        <v>9.41</v>
      </c>
    </row>
    <row r="2932" spans="1:3" x14ac:dyDescent="0.3">
      <c r="A2932" s="2" t="s">
        <v>1929</v>
      </c>
      <c r="B2932" s="4">
        <v>3.78</v>
      </c>
      <c r="C2932" s="4">
        <v>9.39</v>
      </c>
    </row>
    <row r="2933" spans="1:3" x14ac:dyDescent="0.3">
      <c r="A2933" s="2" t="s">
        <v>1928</v>
      </c>
      <c r="B2933" s="4">
        <v>3.79</v>
      </c>
      <c r="C2933" s="4">
        <v>9.4</v>
      </c>
    </row>
    <row r="2934" spans="1:3" x14ac:dyDescent="0.3">
      <c r="A2934" s="2" t="s">
        <v>1927</v>
      </c>
      <c r="B2934" s="4">
        <v>3.77</v>
      </c>
      <c r="C2934" s="4">
        <v>9.3800000000000008</v>
      </c>
    </row>
    <row r="2935" spans="1:3" x14ac:dyDescent="0.3">
      <c r="A2935" s="2" t="s">
        <v>1926</v>
      </c>
      <c r="B2935" s="4">
        <v>3.56</v>
      </c>
      <c r="C2935" s="4">
        <v>9.16</v>
      </c>
    </row>
    <row r="2936" spans="1:3" x14ac:dyDescent="0.3">
      <c r="A2936" s="2" t="s">
        <v>1925</v>
      </c>
      <c r="B2936" s="4">
        <v>3.54</v>
      </c>
      <c r="C2936" s="4">
        <v>9.14</v>
      </c>
    </row>
    <row r="2937" spans="1:3" x14ac:dyDescent="0.3">
      <c r="A2937" s="2" t="s">
        <v>1924</v>
      </c>
      <c r="B2937" s="4">
        <v>3.54</v>
      </c>
      <c r="C2937" s="4">
        <v>9.14</v>
      </c>
    </row>
    <row r="2938" spans="1:3" x14ac:dyDescent="0.3">
      <c r="A2938" s="2" t="s">
        <v>1923</v>
      </c>
      <c r="B2938" s="4">
        <v>3.51</v>
      </c>
      <c r="C2938" s="4">
        <v>9.11</v>
      </c>
    </row>
    <row r="2939" spans="1:3" x14ac:dyDescent="0.3">
      <c r="A2939" s="2" t="s">
        <v>1922</v>
      </c>
      <c r="B2939" s="4">
        <v>3.48</v>
      </c>
      <c r="C2939" s="4">
        <v>9.07</v>
      </c>
    </row>
    <row r="2940" spans="1:3" x14ac:dyDescent="0.3">
      <c r="A2940" s="2" t="s">
        <v>1921</v>
      </c>
      <c r="B2940" s="4">
        <v>3.5</v>
      </c>
      <c r="C2940" s="4">
        <v>9.08</v>
      </c>
    </row>
    <row r="2941" spans="1:3" x14ac:dyDescent="0.3">
      <c r="A2941" s="2" t="s">
        <v>1920</v>
      </c>
      <c r="B2941" s="4">
        <v>3.47</v>
      </c>
      <c r="C2941" s="4">
        <v>9.0500000000000007</v>
      </c>
    </row>
    <row r="2942" spans="1:3" x14ac:dyDescent="0.3">
      <c r="A2942" s="2" t="s">
        <v>1919</v>
      </c>
      <c r="B2942" s="4">
        <v>3.41</v>
      </c>
      <c r="C2942" s="4">
        <v>8.98</v>
      </c>
    </row>
    <row r="2943" spans="1:3" x14ac:dyDescent="0.3">
      <c r="A2943" s="2" t="s">
        <v>1918</v>
      </c>
      <c r="B2943" s="4">
        <v>3.43</v>
      </c>
      <c r="C2943" s="4">
        <v>8.99</v>
      </c>
    </row>
    <row r="2944" spans="1:3" x14ac:dyDescent="0.3">
      <c r="A2944" s="2" t="s">
        <v>1917</v>
      </c>
      <c r="B2944" s="4">
        <v>3.37</v>
      </c>
      <c r="C2944" s="4">
        <v>8.93</v>
      </c>
    </row>
    <row r="2945" spans="1:3" x14ac:dyDescent="0.3">
      <c r="A2945" s="2" t="s">
        <v>1916</v>
      </c>
      <c r="B2945" s="4">
        <v>3.4</v>
      </c>
      <c r="C2945" s="4">
        <v>8.9499999999999993</v>
      </c>
    </row>
    <row r="2946" spans="1:3" x14ac:dyDescent="0.3">
      <c r="A2946" s="2" t="s">
        <v>1915</v>
      </c>
      <c r="B2946" s="4">
        <v>3.45</v>
      </c>
      <c r="C2946" s="4">
        <v>9</v>
      </c>
    </row>
    <row r="2947" spans="1:3" x14ac:dyDescent="0.3">
      <c r="A2947" s="2" t="s">
        <v>1914</v>
      </c>
      <c r="B2947" s="4">
        <v>3.44</v>
      </c>
      <c r="C2947" s="4">
        <v>8.99</v>
      </c>
    </row>
    <row r="2948" spans="1:3" x14ac:dyDescent="0.3">
      <c r="A2948" s="2" t="s">
        <v>1913</v>
      </c>
      <c r="B2948" s="4">
        <v>3.44</v>
      </c>
      <c r="C2948" s="4">
        <v>8.99</v>
      </c>
    </row>
    <row r="2949" spans="1:3" x14ac:dyDescent="0.3">
      <c r="A2949" s="2" t="s">
        <v>1912</v>
      </c>
      <c r="B2949" s="4">
        <v>3.42</v>
      </c>
      <c r="C2949" s="4">
        <v>8.98</v>
      </c>
    </row>
    <row r="2950" spans="1:3" x14ac:dyDescent="0.3">
      <c r="A2950" s="2" t="s">
        <v>1911</v>
      </c>
      <c r="B2950" s="4">
        <v>3.38</v>
      </c>
      <c r="C2950" s="4">
        <v>8.93</v>
      </c>
    </row>
    <row r="2951" spans="1:3" x14ac:dyDescent="0.3">
      <c r="A2951" s="2" t="s">
        <v>1910</v>
      </c>
      <c r="B2951" s="4">
        <v>3.35</v>
      </c>
      <c r="C2951" s="4">
        <v>8.9</v>
      </c>
    </row>
    <row r="2952" spans="1:3" x14ac:dyDescent="0.3">
      <c r="A2952" s="2" t="s">
        <v>1909</v>
      </c>
      <c r="B2952" s="4">
        <v>3.36</v>
      </c>
      <c r="C2952" s="4">
        <v>8.91</v>
      </c>
    </row>
    <row r="2953" spans="1:3" x14ac:dyDescent="0.3">
      <c r="A2953" s="2" t="s">
        <v>1908</v>
      </c>
      <c r="B2953" s="4">
        <v>3.36</v>
      </c>
      <c r="C2953" s="4">
        <v>8.86</v>
      </c>
    </row>
    <row r="2954" spans="1:3" x14ac:dyDescent="0.3">
      <c r="A2954" s="2" t="s">
        <v>1907</v>
      </c>
      <c r="B2954" s="4">
        <v>3.35</v>
      </c>
      <c r="C2954" s="4">
        <v>8.82</v>
      </c>
    </row>
    <row r="2955" spans="1:3" x14ac:dyDescent="0.3">
      <c r="A2955" s="2" t="s">
        <v>1906</v>
      </c>
      <c r="B2955" s="4">
        <v>3.41</v>
      </c>
      <c r="C2955" s="4">
        <v>8.84</v>
      </c>
    </row>
    <row r="2956" spans="1:3" x14ac:dyDescent="0.3">
      <c r="A2956" s="2" t="s">
        <v>1905</v>
      </c>
      <c r="B2956" s="4">
        <v>3.38</v>
      </c>
      <c r="C2956" s="4">
        <v>8.7899999999999991</v>
      </c>
    </row>
    <row r="2957" spans="1:3" x14ac:dyDescent="0.3">
      <c r="A2957" s="2" t="s">
        <v>1904</v>
      </c>
      <c r="B2957" s="4">
        <v>3.41</v>
      </c>
      <c r="C2957" s="4">
        <v>8.8000000000000007</v>
      </c>
    </row>
    <row r="2958" spans="1:3" x14ac:dyDescent="0.3">
      <c r="A2958" s="2" t="s">
        <v>1903</v>
      </c>
      <c r="B2958" s="4">
        <v>3.46</v>
      </c>
      <c r="C2958" s="4">
        <v>8.83</v>
      </c>
    </row>
    <row r="2959" spans="1:3" x14ac:dyDescent="0.3">
      <c r="A2959" s="2" t="s">
        <v>1902</v>
      </c>
      <c r="B2959" s="4">
        <v>3.54</v>
      </c>
      <c r="C2959" s="4">
        <v>8.8800000000000008</v>
      </c>
    </row>
    <row r="2960" spans="1:3" x14ac:dyDescent="0.3">
      <c r="A2960" s="2" t="s">
        <v>1901</v>
      </c>
      <c r="B2960" s="4">
        <v>3.52</v>
      </c>
      <c r="C2960" s="4">
        <v>8.84</v>
      </c>
    </row>
    <row r="2961" spans="1:3" x14ac:dyDescent="0.3">
      <c r="A2961" s="2" t="s">
        <v>1900</v>
      </c>
      <c r="B2961" s="4">
        <v>3.54</v>
      </c>
      <c r="C2961" s="4">
        <v>8.85</v>
      </c>
    </row>
    <row r="2962" spans="1:3" x14ac:dyDescent="0.3">
      <c r="A2962" s="2" t="s">
        <v>1899</v>
      </c>
      <c r="B2962" s="4">
        <v>3.47</v>
      </c>
      <c r="C2962" s="4">
        <v>8.7899999999999991</v>
      </c>
    </row>
    <row r="2963" spans="1:3" x14ac:dyDescent="0.3">
      <c r="A2963" s="2" t="s">
        <v>1898</v>
      </c>
      <c r="B2963" s="4">
        <v>3.47</v>
      </c>
      <c r="C2963" s="4">
        <v>8.7899999999999991</v>
      </c>
    </row>
    <row r="2964" spans="1:3" x14ac:dyDescent="0.3">
      <c r="A2964" s="2" t="s">
        <v>1897</v>
      </c>
      <c r="B2964" s="4">
        <v>3.43</v>
      </c>
      <c r="C2964" s="4">
        <v>8.75</v>
      </c>
    </row>
    <row r="2965" spans="1:3" x14ac:dyDescent="0.3">
      <c r="A2965" s="2" t="s">
        <v>1896</v>
      </c>
      <c r="B2965" s="4">
        <v>3.37</v>
      </c>
      <c r="C2965" s="4">
        <v>8.69</v>
      </c>
    </row>
    <row r="2966" spans="1:3" x14ac:dyDescent="0.3">
      <c r="A2966" s="2" t="s">
        <v>1895</v>
      </c>
      <c r="B2966" s="4">
        <v>3.34</v>
      </c>
      <c r="C2966" s="4">
        <v>8.67</v>
      </c>
    </row>
    <row r="2967" spans="1:3" x14ac:dyDescent="0.3">
      <c r="A2967" s="2" t="s">
        <v>1894</v>
      </c>
      <c r="B2967" s="4">
        <v>3.33</v>
      </c>
      <c r="C2967" s="4">
        <v>8.67</v>
      </c>
    </row>
    <row r="2968" spans="1:3" x14ac:dyDescent="0.3">
      <c r="A2968" s="2" t="s">
        <v>1893</v>
      </c>
      <c r="B2968" s="4">
        <v>3.3</v>
      </c>
      <c r="C2968" s="4">
        <v>8.64</v>
      </c>
    </row>
    <row r="2969" spans="1:3" x14ac:dyDescent="0.3">
      <c r="A2969" s="2" t="s">
        <v>1892</v>
      </c>
      <c r="B2969" s="4">
        <v>3.29</v>
      </c>
      <c r="C2969" s="4">
        <v>8.6300000000000008</v>
      </c>
    </row>
    <row r="2970" spans="1:3" x14ac:dyDescent="0.3">
      <c r="A2970" s="2" t="s">
        <v>1891</v>
      </c>
      <c r="B2970" s="4">
        <v>3.27</v>
      </c>
      <c r="C2970" s="4">
        <v>8.6199999999999992</v>
      </c>
    </row>
    <row r="2971" spans="1:3" x14ac:dyDescent="0.3">
      <c r="A2971" s="2" t="s">
        <v>1890</v>
      </c>
      <c r="B2971" s="4">
        <v>3.25</v>
      </c>
      <c r="C2971" s="4">
        <v>8.61</v>
      </c>
    </row>
    <row r="2972" spans="1:3" x14ac:dyDescent="0.3">
      <c r="A2972" s="2" t="s">
        <v>1889</v>
      </c>
      <c r="B2972" s="4">
        <v>3.27</v>
      </c>
      <c r="C2972" s="4">
        <v>8.6300000000000008</v>
      </c>
    </row>
    <row r="2973" spans="1:3" x14ac:dyDescent="0.3">
      <c r="A2973" s="2" t="s">
        <v>1888</v>
      </c>
      <c r="B2973" s="4">
        <v>3.24</v>
      </c>
      <c r="C2973" s="4">
        <v>8.6</v>
      </c>
    </row>
    <row r="2974" spans="1:3" x14ac:dyDescent="0.3">
      <c r="A2974" s="2" t="s">
        <v>1887</v>
      </c>
      <c r="B2974" s="4">
        <v>3.25</v>
      </c>
      <c r="C2974" s="4">
        <v>8.61</v>
      </c>
    </row>
    <row r="2975" spans="1:3" x14ac:dyDescent="0.3">
      <c r="A2975" s="2" t="s">
        <v>1886</v>
      </c>
      <c r="B2975" s="4">
        <v>3.32</v>
      </c>
      <c r="C2975" s="4">
        <v>8.68</v>
      </c>
    </row>
    <row r="2976" spans="1:3" x14ac:dyDescent="0.3">
      <c r="A2976" s="2" t="s">
        <v>1885</v>
      </c>
      <c r="B2976" s="4">
        <v>3.3</v>
      </c>
      <c r="C2976" s="4">
        <v>8.67</v>
      </c>
    </row>
    <row r="2977" spans="1:3" x14ac:dyDescent="0.3">
      <c r="A2977" s="2" t="s">
        <v>1884</v>
      </c>
      <c r="B2977" s="4">
        <v>3.27</v>
      </c>
      <c r="C2977" s="4">
        <v>8.65</v>
      </c>
    </row>
    <row r="2978" spans="1:3" x14ac:dyDescent="0.3">
      <c r="A2978" s="2" t="s">
        <v>1883</v>
      </c>
      <c r="B2978" s="4">
        <v>3.29</v>
      </c>
      <c r="C2978" s="4">
        <v>8.66</v>
      </c>
    </row>
    <row r="2979" spans="1:3" x14ac:dyDescent="0.3">
      <c r="A2979" s="2" t="s">
        <v>1882</v>
      </c>
      <c r="B2979" s="4">
        <v>3.37</v>
      </c>
      <c r="C2979" s="4">
        <v>8.74</v>
      </c>
    </row>
    <row r="2980" spans="1:3" x14ac:dyDescent="0.3">
      <c r="A2980" s="2" t="s">
        <v>1881</v>
      </c>
      <c r="B2980" s="4">
        <v>3.36</v>
      </c>
      <c r="C2980" s="4">
        <v>8.73</v>
      </c>
    </row>
    <row r="2981" spans="1:3" x14ac:dyDescent="0.3">
      <c r="A2981" s="2" t="s">
        <v>1880</v>
      </c>
      <c r="B2981" s="4">
        <v>3.4</v>
      </c>
      <c r="C2981" s="4">
        <v>8.77</v>
      </c>
    </row>
    <row r="2982" spans="1:3" x14ac:dyDescent="0.3">
      <c r="A2982" s="2" t="s">
        <v>1879</v>
      </c>
      <c r="B2982" s="4">
        <v>3.36</v>
      </c>
      <c r="C2982" s="4">
        <v>8.74</v>
      </c>
    </row>
    <row r="2983" spans="1:3" x14ac:dyDescent="0.3">
      <c r="A2983" s="2" t="s">
        <v>1878</v>
      </c>
      <c r="B2983" s="4">
        <v>3.38</v>
      </c>
      <c r="C2983" s="4">
        <v>8.76</v>
      </c>
    </row>
    <row r="2984" spans="1:3" x14ac:dyDescent="0.3">
      <c r="A2984" s="2" t="s">
        <v>1877</v>
      </c>
      <c r="B2984" s="4">
        <v>3.32</v>
      </c>
      <c r="C2984" s="4">
        <v>8.6999999999999993</v>
      </c>
    </row>
    <row r="2985" spans="1:3" x14ac:dyDescent="0.3">
      <c r="A2985" s="2" t="s">
        <v>1876</v>
      </c>
      <c r="B2985" s="4">
        <v>3.34</v>
      </c>
      <c r="C2985" s="4">
        <v>8.7200000000000006</v>
      </c>
    </row>
    <row r="2986" spans="1:3" x14ac:dyDescent="0.3">
      <c r="A2986" s="2" t="s">
        <v>1875</v>
      </c>
      <c r="B2986" s="4">
        <v>3.32</v>
      </c>
      <c r="C2986" s="4">
        <v>8.6999999999999993</v>
      </c>
    </row>
    <row r="2987" spans="1:3" x14ac:dyDescent="0.3">
      <c r="A2987" s="2" t="s">
        <v>1874</v>
      </c>
      <c r="B2987" s="4">
        <v>3.31</v>
      </c>
      <c r="C2987" s="4">
        <v>8.69</v>
      </c>
    </row>
    <row r="2988" spans="1:3" x14ac:dyDescent="0.3">
      <c r="A2988" s="2" t="s">
        <v>1873</v>
      </c>
      <c r="B2988" s="4">
        <v>3.3</v>
      </c>
      <c r="C2988" s="4">
        <v>8.68</v>
      </c>
    </row>
    <row r="2989" spans="1:3" x14ac:dyDescent="0.3">
      <c r="A2989" s="2" t="s">
        <v>1872</v>
      </c>
      <c r="B2989" s="4">
        <v>3.32</v>
      </c>
      <c r="C2989" s="4">
        <v>8.6999999999999993</v>
      </c>
    </row>
    <row r="2990" spans="1:3" x14ac:dyDescent="0.3">
      <c r="A2990" s="2" t="s">
        <v>1871</v>
      </c>
      <c r="B2990" s="4">
        <v>3.3</v>
      </c>
      <c r="C2990" s="4">
        <v>8.68</v>
      </c>
    </row>
    <row r="2991" spans="1:3" x14ac:dyDescent="0.3">
      <c r="A2991" s="2" t="s">
        <v>1870</v>
      </c>
      <c r="B2991" s="4">
        <v>3.27</v>
      </c>
      <c r="C2991" s="4">
        <v>8.65</v>
      </c>
    </row>
    <row r="2992" spans="1:3" x14ac:dyDescent="0.3">
      <c r="A2992" s="2" t="s">
        <v>1869</v>
      </c>
      <c r="B2992" s="4">
        <v>3.26</v>
      </c>
      <c r="C2992" s="4">
        <v>8.6300000000000008</v>
      </c>
    </row>
    <row r="2993" spans="1:3" x14ac:dyDescent="0.3">
      <c r="A2993" s="2" t="s">
        <v>1868</v>
      </c>
      <c r="B2993" s="4">
        <v>3.27</v>
      </c>
      <c r="C2993" s="4">
        <v>8.64</v>
      </c>
    </row>
    <row r="2994" spans="1:3" x14ac:dyDescent="0.3">
      <c r="A2994" s="2" t="s">
        <v>1867</v>
      </c>
      <c r="B2994" s="4">
        <v>3.28</v>
      </c>
      <c r="C2994" s="4">
        <v>8.65</v>
      </c>
    </row>
    <row r="2995" spans="1:3" x14ac:dyDescent="0.3">
      <c r="A2995" s="2" t="s">
        <v>1866</v>
      </c>
      <c r="B2995" s="4">
        <v>3.28</v>
      </c>
      <c r="C2995" s="4">
        <v>8.65</v>
      </c>
    </row>
    <row r="2996" spans="1:3" x14ac:dyDescent="0.3">
      <c r="A2996" s="2" t="s">
        <v>1865</v>
      </c>
      <c r="B2996" s="4">
        <v>3.23</v>
      </c>
      <c r="C2996" s="4">
        <v>8.6</v>
      </c>
    </row>
    <row r="2997" spans="1:3" x14ac:dyDescent="0.3">
      <c r="A2997" s="2" t="s">
        <v>1864</v>
      </c>
      <c r="B2997" s="4">
        <v>3.26</v>
      </c>
      <c r="C2997" s="4">
        <v>8.6300000000000008</v>
      </c>
    </row>
    <row r="2998" spans="1:3" x14ac:dyDescent="0.3">
      <c r="A2998" s="2" t="s">
        <v>1863</v>
      </c>
      <c r="B2998" s="4">
        <v>3.28</v>
      </c>
      <c r="C2998" s="4">
        <v>8.66</v>
      </c>
    </row>
    <row r="2999" spans="1:3" x14ac:dyDescent="0.3">
      <c r="A2999" s="2" t="s">
        <v>1862</v>
      </c>
      <c r="B2999" s="4">
        <v>3.27</v>
      </c>
      <c r="C2999" s="4">
        <v>8.65</v>
      </c>
    </row>
    <row r="3000" spans="1:3" x14ac:dyDescent="0.3">
      <c r="A3000" s="2" t="s">
        <v>1861</v>
      </c>
      <c r="B3000" s="4">
        <v>3.29</v>
      </c>
      <c r="C3000" s="4">
        <v>8.68</v>
      </c>
    </row>
    <row r="3001" spans="1:3" x14ac:dyDescent="0.3">
      <c r="A3001" s="2" t="s">
        <v>1860</v>
      </c>
      <c r="B3001" s="4">
        <v>3.32</v>
      </c>
      <c r="C3001" s="4">
        <v>8.7100000000000009</v>
      </c>
    </row>
    <row r="3002" spans="1:3" x14ac:dyDescent="0.3">
      <c r="A3002" s="2" t="s">
        <v>1859</v>
      </c>
      <c r="B3002" s="4">
        <v>3.35</v>
      </c>
      <c r="C3002" s="4">
        <v>8.74</v>
      </c>
    </row>
    <row r="3003" spans="1:3" x14ac:dyDescent="0.3">
      <c r="A3003" s="2" t="s">
        <v>1858</v>
      </c>
      <c r="B3003" s="4">
        <v>3.33</v>
      </c>
      <c r="C3003" s="4">
        <v>8.7100000000000009</v>
      </c>
    </row>
    <row r="3004" spans="1:3" x14ac:dyDescent="0.3">
      <c r="A3004" s="2" t="s">
        <v>1857</v>
      </c>
      <c r="B3004" s="4">
        <v>3.36</v>
      </c>
      <c r="C3004" s="4">
        <v>8.74</v>
      </c>
    </row>
    <row r="3005" spans="1:3" x14ac:dyDescent="0.3">
      <c r="A3005" s="2" t="s">
        <v>1856</v>
      </c>
      <c r="B3005" s="4">
        <v>3.33</v>
      </c>
      <c r="C3005" s="4">
        <v>8.7200000000000006</v>
      </c>
    </row>
    <row r="3006" spans="1:3" x14ac:dyDescent="0.3">
      <c r="A3006" s="2" t="s">
        <v>1855</v>
      </c>
      <c r="B3006" s="4">
        <v>3.32</v>
      </c>
      <c r="C3006" s="4">
        <v>8.7100000000000009</v>
      </c>
    </row>
    <row r="3007" spans="1:3" x14ac:dyDescent="0.3">
      <c r="A3007" s="2" t="s">
        <v>1854</v>
      </c>
      <c r="B3007" s="4">
        <v>3.32</v>
      </c>
      <c r="C3007" s="4">
        <v>8.7100000000000009</v>
      </c>
    </row>
    <row r="3008" spans="1:3" x14ac:dyDescent="0.3">
      <c r="A3008" s="2" t="s">
        <v>1853</v>
      </c>
      <c r="B3008" s="4">
        <v>3.29</v>
      </c>
      <c r="C3008" s="4">
        <v>8.69</v>
      </c>
    </row>
    <row r="3009" spans="1:3" x14ac:dyDescent="0.3">
      <c r="A3009" s="2" t="s">
        <v>1852</v>
      </c>
      <c r="B3009" s="4">
        <v>3.3</v>
      </c>
      <c r="C3009" s="4">
        <v>8.69</v>
      </c>
    </row>
    <row r="3010" spans="1:3" x14ac:dyDescent="0.3">
      <c r="A3010" s="2" t="s">
        <v>1851</v>
      </c>
      <c r="B3010" s="4">
        <v>3.3</v>
      </c>
      <c r="C3010" s="4">
        <v>8.69</v>
      </c>
    </row>
    <row r="3011" spans="1:3" x14ac:dyDescent="0.3">
      <c r="A3011" s="2" t="s">
        <v>1850</v>
      </c>
      <c r="B3011" s="4">
        <v>3.29</v>
      </c>
      <c r="C3011" s="4">
        <v>8.68</v>
      </c>
    </row>
    <row r="3012" spans="1:3" x14ac:dyDescent="0.3">
      <c r="A3012" s="2" t="s">
        <v>1849</v>
      </c>
      <c r="B3012" s="4">
        <v>3.29</v>
      </c>
      <c r="C3012" s="4">
        <v>8.68</v>
      </c>
    </row>
    <row r="3013" spans="1:3" x14ac:dyDescent="0.3">
      <c r="A3013" s="2" t="s">
        <v>1848</v>
      </c>
      <c r="B3013" s="4">
        <v>3.3</v>
      </c>
      <c r="C3013" s="4">
        <v>8.69</v>
      </c>
    </row>
    <row r="3014" spans="1:3" x14ac:dyDescent="0.3">
      <c r="A3014" s="2" t="s">
        <v>1847</v>
      </c>
      <c r="B3014" s="4">
        <v>3.32</v>
      </c>
      <c r="C3014" s="4">
        <v>8.7100000000000009</v>
      </c>
    </row>
    <row r="3015" spans="1:3" x14ac:dyDescent="0.3">
      <c r="A3015" s="2" t="s">
        <v>1846</v>
      </c>
      <c r="B3015" s="4">
        <v>3.3</v>
      </c>
      <c r="C3015" s="4">
        <v>8.69</v>
      </c>
    </row>
    <row r="3016" spans="1:3" x14ac:dyDescent="0.3">
      <c r="A3016" s="2" t="s">
        <v>1845</v>
      </c>
      <c r="B3016" s="4">
        <v>3.3</v>
      </c>
      <c r="C3016" s="4">
        <v>8.69</v>
      </c>
    </row>
    <row r="3017" spans="1:3" x14ac:dyDescent="0.3">
      <c r="A3017" s="2" t="s">
        <v>1844</v>
      </c>
      <c r="B3017" s="4">
        <v>3.28</v>
      </c>
      <c r="C3017" s="4">
        <v>8.67</v>
      </c>
    </row>
    <row r="3018" spans="1:3" x14ac:dyDescent="0.3">
      <c r="A3018" s="2" t="s">
        <v>1843</v>
      </c>
      <c r="B3018" s="4">
        <v>3.31</v>
      </c>
      <c r="C3018" s="4">
        <v>8.6999999999999993</v>
      </c>
    </row>
    <row r="3019" spans="1:3" x14ac:dyDescent="0.3">
      <c r="A3019" s="2" t="s">
        <v>1842</v>
      </c>
      <c r="B3019" s="4">
        <v>3.31</v>
      </c>
      <c r="C3019" s="4">
        <v>8.6999999999999993</v>
      </c>
    </row>
    <row r="3020" spans="1:3" x14ac:dyDescent="0.3">
      <c r="A3020" s="2" t="s">
        <v>1841</v>
      </c>
      <c r="B3020" s="4">
        <v>3.3</v>
      </c>
      <c r="C3020" s="4">
        <v>8.68</v>
      </c>
    </row>
    <row r="3021" spans="1:3" x14ac:dyDescent="0.3">
      <c r="A3021" s="2" t="s">
        <v>1840</v>
      </c>
      <c r="B3021" s="4">
        <v>3.31</v>
      </c>
      <c r="C3021" s="4">
        <v>8.69</v>
      </c>
    </row>
    <row r="3022" spans="1:3" x14ac:dyDescent="0.3">
      <c r="A3022" s="2" t="s">
        <v>1839</v>
      </c>
      <c r="B3022" s="4">
        <v>3.31</v>
      </c>
      <c r="C3022" s="4">
        <v>8.69</v>
      </c>
    </row>
    <row r="3023" spans="1:3" x14ac:dyDescent="0.3">
      <c r="A3023" s="2" t="s">
        <v>1838</v>
      </c>
      <c r="B3023" s="4">
        <v>3.3</v>
      </c>
      <c r="C3023" s="4">
        <v>8.68</v>
      </c>
    </row>
    <row r="3024" spans="1:3" x14ac:dyDescent="0.3">
      <c r="A3024" s="2" t="s">
        <v>1837</v>
      </c>
      <c r="B3024" s="4">
        <v>3.32</v>
      </c>
      <c r="C3024" s="4">
        <v>8.6999999999999993</v>
      </c>
    </row>
    <row r="3025" spans="1:3" x14ac:dyDescent="0.3">
      <c r="A3025" s="2" t="s">
        <v>1836</v>
      </c>
      <c r="B3025" s="4">
        <v>3.33</v>
      </c>
      <c r="C3025" s="4">
        <v>8.7100000000000009</v>
      </c>
    </row>
    <row r="3026" spans="1:3" x14ac:dyDescent="0.3">
      <c r="A3026" s="2" t="s">
        <v>1835</v>
      </c>
      <c r="B3026" s="4">
        <v>3.33</v>
      </c>
      <c r="C3026" s="4">
        <v>8.7100000000000009</v>
      </c>
    </row>
    <row r="3027" spans="1:3" x14ac:dyDescent="0.3">
      <c r="A3027" s="2" t="s">
        <v>1834</v>
      </c>
      <c r="B3027" s="4">
        <v>3.35</v>
      </c>
      <c r="C3027" s="4">
        <v>8.73</v>
      </c>
    </row>
    <row r="3028" spans="1:3" x14ac:dyDescent="0.3">
      <c r="A3028" s="2" t="s">
        <v>1833</v>
      </c>
      <c r="B3028" s="4">
        <v>3.37</v>
      </c>
      <c r="C3028" s="4">
        <v>8.75</v>
      </c>
    </row>
    <row r="3029" spans="1:3" x14ac:dyDescent="0.3">
      <c r="A3029" s="2" t="s">
        <v>1832</v>
      </c>
      <c r="B3029" s="4">
        <v>3.35</v>
      </c>
      <c r="C3029" s="4">
        <v>8.73</v>
      </c>
    </row>
    <row r="3030" spans="1:3" x14ac:dyDescent="0.3">
      <c r="A3030" s="2" t="s">
        <v>1831</v>
      </c>
      <c r="B3030" s="4">
        <v>3.37</v>
      </c>
      <c r="C3030" s="4">
        <v>8.75</v>
      </c>
    </row>
    <row r="3031" spans="1:3" x14ac:dyDescent="0.3">
      <c r="A3031" s="2" t="s">
        <v>1830</v>
      </c>
      <c r="B3031" s="4">
        <v>3.36</v>
      </c>
      <c r="C3031" s="4">
        <v>8.74</v>
      </c>
    </row>
    <row r="3032" spans="1:3" x14ac:dyDescent="0.3">
      <c r="A3032" s="2" t="s">
        <v>1829</v>
      </c>
      <c r="B3032" s="4">
        <v>3.36</v>
      </c>
      <c r="C3032" s="4">
        <v>8.74</v>
      </c>
    </row>
    <row r="3033" spans="1:3" x14ac:dyDescent="0.3">
      <c r="A3033" s="2" t="s">
        <v>1828</v>
      </c>
      <c r="B3033" s="4">
        <v>3.37</v>
      </c>
      <c r="C3033" s="4">
        <v>8.75</v>
      </c>
    </row>
    <row r="3034" spans="1:3" x14ac:dyDescent="0.3">
      <c r="A3034" s="2" t="s">
        <v>1827</v>
      </c>
      <c r="B3034" s="4">
        <v>3.36</v>
      </c>
      <c r="C3034" s="4">
        <v>8.75</v>
      </c>
    </row>
    <row r="3035" spans="1:3" x14ac:dyDescent="0.3">
      <c r="A3035" s="2" t="s">
        <v>1826</v>
      </c>
      <c r="B3035" s="4">
        <v>3.31</v>
      </c>
      <c r="C3035" s="4">
        <v>8.75</v>
      </c>
    </row>
    <row r="3036" spans="1:3" x14ac:dyDescent="0.3">
      <c r="A3036" s="2" t="s">
        <v>1825</v>
      </c>
      <c r="B3036" s="4">
        <v>3.32</v>
      </c>
      <c r="C3036" s="4">
        <v>8.77</v>
      </c>
    </row>
    <row r="3037" spans="1:3" x14ac:dyDescent="0.3">
      <c r="A3037" s="2" t="s">
        <v>1824</v>
      </c>
      <c r="B3037" s="4">
        <v>3.28</v>
      </c>
      <c r="C3037" s="4">
        <v>8.75</v>
      </c>
    </row>
    <row r="3038" spans="1:3" x14ac:dyDescent="0.3">
      <c r="A3038" s="2" t="s">
        <v>1823</v>
      </c>
      <c r="B3038" s="4">
        <v>3.25</v>
      </c>
      <c r="C3038" s="4">
        <v>8.74</v>
      </c>
    </row>
    <row r="3039" spans="1:3" x14ac:dyDescent="0.3">
      <c r="A3039" s="2" t="s">
        <v>1822</v>
      </c>
      <c r="B3039" s="4">
        <v>3.27</v>
      </c>
      <c r="C3039" s="4">
        <v>8.76</v>
      </c>
    </row>
    <row r="3040" spans="1:3" x14ac:dyDescent="0.3">
      <c r="A3040" s="2" t="s">
        <v>1821</v>
      </c>
      <c r="B3040" s="4">
        <v>3.27</v>
      </c>
      <c r="C3040" s="4">
        <v>8.76</v>
      </c>
    </row>
    <row r="3041" spans="1:3" x14ac:dyDescent="0.3">
      <c r="A3041" s="2" t="s">
        <v>1820</v>
      </c>
      <c r="B3041" s="4">
        <v>3.27</v>
      </c>
      <c r="C3041" s="4">
        <v>8.76</v>
      </c>
    </row>
    <row r="3042" spans="1:3" x14ac:dyDescent="0.3">
      <c r="A3042" s="2" t="s">
        <v>1819</v>
      </c>
      <c r="B3042" s="4">
        <v>3.3</v>
      </c>
      <c r="C3042" s="4">
        <v>8.7899999999999991</v>
      </c>
    </row>
    <row r="3043" spans="1:3" x14ac:dyDescent="0.3">
      <c r="A3043" s="2" t="s">
        <v>1818</v>
      </c>
      <c r="B3043" s="4">
        <v>3.31</v>
      </c>
      <c r="C3043" s="4">
        <v>8.8000000000000007</v>
      </c>
    </row>
    <row r="3044" spans="1:3" x14ac:dyDescent="0.3">
      <c r="A3044" s="2" t="s">
        <v>1817</v>
      </c>
      <c r="B3044" s="4">
        <v>3.31</v>
      </c>
      <c r="C3044" s="4">
        <v>8.81</v>
      </c>
    </row>
    <row r="3045" spans="1:3" x14ac:dyDescent="0.3">
      <c r="A3045" s="2" t="s">
        <v>1816</v>
      </c>
      <c r="B3045" s="4">
        <v>3.33</v>
      </c>
      <c r="C3045" s="4">
        <v>8.83</v>
      </c>
    </row>
    <row r="3046" spans="1:3" x14ac:dyDescent="0.3">
      <c r="A3046" s="2" t="s">
        <v>1815</v>
      </c>
      <c r="B3046" s="4">
        <v>3.32</v>
      </c>
      <c r="C3046" s="4">
        <v>8.83</v>
      </c>
    </row>
    <row r="3047" spans="1:3" x14ac:dyDescent="0.3">
      <c r="A3047" s="2" t="s">
        <v>1814</v>
      </c>
      <c r="B3047" s="4">
        <v>3.3</v>
      </c>
      <c r="C3047" s="4">
        <v>8.81</v>
      </c>
    </row>
    <row r="3048" spans="1:3" x14ac:dyDescent="0.3">
      <c r="A3048" s="2" t="s">
        <v>1813</v>
      </c>
      <c r="B3048" s="4">
        <v>3.32</v>
      </c>
      <c r="C3048" s="4">
        <v>8.83</v>
      </c>
    </row>
    <row r="3049" spans="1:3" x14ac:dyDescent="0.3">
      <c r="A3049" s="2" t="s">
        <v>1812</v>
      </c>
      <c r="B3049" s="4">
        <v>3.33</v>
      </c>
      <c r="C3049" s="4">
        <v>8.84</v>
      </c>
    </row>
    <row r="3050" spans="1:3" x14ac:dyDescent="0.3">
      <c r="A3050" s="2" t="s">
        <v>1811</v>
      </c>
      <c r="B3050" s="4">
        <v>3.31</v>
      </c>
      <c r="C3050" s="4">
        <v>8.82</v>
      </c>
    </row>
    <row r="3051" spans="1:3" x14ac:dyDescent="0.3">
      <c r="A3051" s="2" t="s">
        <v>1810</v>
      </c>
      <c r="B3051" s="4">
        <v>3.29</v>
      </c>
      <c r="C3051" s="4">
        <v>8.8000000000000007</v>
      </c>
    </row>
    <row r="3052" spans="1:3" x14ac:dyDescent="0.3">
      <c r="A3052" s="2" t="s">
        <v>1809</v>
      </c>
      <c r="B3052" s="4">
        <v>3.29</v>
      </c>
      <c r="C3052" s="4">
        <v>8.8000000000000007</v>
      </c>
    </row>
    <row r="3053" spans="1:3" x14ac:dyDescent="0.3">
      <c r="A3053" s="2" t="s">
        <v>1808</v>
      </c>
      <c r="B3053" s="4">
        <v>3.3</v>
      </c>
      <c r="C3053" s="4">
        <v>8.81</v>
      </c>
    </row>
    <row r="3054" spans="1:3" x14ac:dyDescent="0.3">
      <c r="A3054" s="2" t="s">
        <v>1807</v>
      </c>
      <c r="B3054" s="4">
        <v>3.25</v>
      </c>
      <c r="C3054" s="4">
        <v>8.75</v>
      </c>
    </row>
    <row r="3055" spans="1:3" x14ac:dyDescent="0.3">
      <c r="A3055" s="2" t="s">
        <v>1806</v>
      </c>
      <c r="B3055" s="4">
        <v>3.23</v>
      </c>
      <c r="C3055" s="4">
        <v>8.73</v>
      </c>
    </row>
    <row r="3056" spans="1:3" x14ac:dyDescent="0.3">
      <c r="A3056" s="2" t="s">
        <v>1805</v>
      </c>
      <c r="B3056" s="4">
        <v>3.25</v>
      </c>
      <c r="C3056" s="4">
        <v>8.74</v>
      </c>
    </row>
    <row r="3057" spans="1:3" x14ac:dyDescent="0.3">
      <c r="A3057" s="2" t="s">
        <v>1804</v>
      </c>
      <c r="B3057" s="4">
        <v>3.23</v>
      </c>
      <c r="C3057" s="4">
        <v>8.73</v>
      </c>
    </row>
    <row r="3058" spans="1:3" x14ac:dyDescent="0.3">
      <c r="A3058" s="2" t="s">
        <v>1803</v>
      </c>
      <c r="B3058" s="4">
        <v>3.23</v>
      </c>
      <c r="C3058" s="4">
        <v>8.73</v>
      </c>
    </row>
    <row r="3059" spans="1:3" x14ac:dyDescent="0.3">
      <c r="A3059" s="2" t="s">
        <v>1802</v>
      </c>
      <c r="B3059" s="4">
        <v>3.19</v>
      </c>
      <c r="C3059" s="4">
        <v>8.69</v>
      </c>
    </row>
    <row r="3060" spans="1:3" x14ac:dyDescent="0.3">
      <c r="A3060" s="2" t="s">
        <v>1801</v>
      </c>
      <c r="B3060" s="4">
        <v>3.25</v>
      </c>
      <c r="C3060" s="4">
        <v>8.75</v>
      </c>
    </row>
    <row r="3061" spans="1:3" x14ac:dyDescent="0.3">
      <c r="A3061" s="2" t="s">
        <v>1800</v>
      </c>
      <c r="B3061" s="4">
        <v>3.25</v>
      </c>
      <c r="C3061" s="4">
        <v>8.75</v>
      </c>
    </row>
    <row r="3062" spans="1:3" x14ac:dyDescent="0.3">
      <c r="A3062" s="2" t="s">
        <v>1799</v>
      </c>
      <c r="B3062" s="4">
        <v>3.21</v>
      </c>
      <c r="C3062" s="4">
        <v>8.7200000000000006</v>
      </c>
    </row>
    <row r="3063" spans="1:3" x14ac:dyDescent="0.3">
      <c r="A3063" s="2" t="s">
        <v>1798</v>
      </c>
      <c r="B3063" s="4">
        <v>3.21</v>
      </c>
      <c r="C3063" s="4">
        <v>8.7200000000000006</v>
      </c>
    </row>
    <row r="3064" spans="1:3" x14ac:dyDescent="0.3">
      <c r="A3064" s="2" t="s">
        <v>1797</v>
      </c>
      <c r="B3064" s="4">
        <v>3.19</v>
      </c>
      <c r="C3064" s="4">
        <v>8.7100000000000009</v>
      </c>
    </row>
    <row r="3065" spans="1:3" x14ac:dyDescent="0.3">
      <c r="A3065" s="2" t="s">
        <v>1796</v>
      </c>
      <c r="B3065" s="4">
        <v>3.2</v>
      </c>
      <c r="C3065" s="4">
        <v>8.7200000000000006</v>
      </c>
    </row>
    <row r="3066" spans="1:3" x14ac:dyDescent="0.3">
      <c r="A3066" s="2" t="s">
        <v>1795</v>
      </c>
      <c r="B3066" s="4">
        <v>3.19</v>
      </c>
      <c r="C3066" s="4">
        <v>8.7200000000000006</v>
      </c>
    </row>
    <row r="3067" spans="1:3" x14ac:dyDescent="0.3">
      <c r="A3067" s="2" t="s">
        <v>1794</v>
      </c>
      <c r="B3067" s="4">
        <v>3.17</v>
      </c>
      <c r="C3067" s="4">
        <v>8.7100000000000009</v>
      </c>
    </row>
    <row r="3068" spans="1:3" x14ac:dyDescent="0.3">
      <c r="A3068" s="2" t="s">
        <v>1793</v>
      </c>
      <c r="B3068" s="4">
        <v>3.15</v>
      </c>
      <c r="C3068" s="4">
        <v>8.6999999999999993</v>
      </c>
    </row>
    <row r="3069" spans="1:3" x14ac:dyDescent="0.3">
      <c r="A3069" s="2" t="s">
        <v>1792</v>
      </c>
      <c r="B3069" s="4">
        <v>3.13</v>
      </c>
      <c r="C3069" s="4">
        <v>8.69</v>
      </c>
    </row>
    <row r="3070" spans="1:3" x14ac:dyDescent="0.3">
      <c r="A3070" s="2" t="s">
        <v>1791</v>
      </c>
      <c r="B3070" s="4">
        <v>3.12</v>
      </c>
      <c r="C3070" s="4">
        <v>8.69</v>
      </c>
    </row>
    <row r="3071" spans="1:3" x14ac:dyDescent="0.3">
      <c r="A3071" s="2" t="s">
        <v>1790</v>
      </c>
      <c r="B3071" s="4">
        <v>3.13</v>
      </c>
      <c r="C3071" s="4">
        <v>8.6999999999999993</v>
      </c>
    </row>
    <row r="3072" spans="1:3" x14ac:dyDescent="0.3">
      <c r="A3072" s="2" t="s">
        <v>1789</v>
      </c>
      <c r="B3072" s="4">
        <v>3.13</v>
      </c>
      <c r="C3072" s="4">
        <v>8.6999999999999993</v>
      </c>
    </row>
    <row r="3073" spans="1:3" x14ac:dyDescent="0.3">
      <c r="A3073" s="2" t="s">
        <v>1788</v>
      </c>
      <c r="B3073" s="4">
        <v>3.15</v>
      </c>
      <c r="C3073" s="4">
        <v>8.73</v>
      </c>
    </row>
    <row r="3074" spans="1:3" x14ac:dyDescent="0.3">
      <c r="A3074" s="2" t="s">
        <v>1787</v>
      </c>
      <c r="B3074" s="4">
        <v>3.13</v>
      </c>
      <c r="C3074" s="4">
        <v>8.7200000000000006</v>
      </c>
    </row>
    <row r="3075" spans="1:3" x14ac:dyDescent="0.3">
      <c r="A3075" s="2" t="s">
        <v>1786</v>
      </c>
      <c r="B3075" s="4">
        <v>3.13</v>
      </c>
      <c r="C3075" s="4">
        <v>8.7200000000000006</v>
      </c>
    </row>
    <row r="3076" spans="1:3" x14ac:dyDescent="0.3">
      <c r="A3076" s="2" t="s">
        <v>1785</v>
      </c>
      <c r="B3076" s="4">
        <v>3.12</v>
      </c>
      <c r="C3076" s="4">
        <v>8.7200000000000006</v>
      </c>
    </row>
    <row r="3077" spans="1:3" x14ac:dyDescent="0.3">
      <c r="A3077" s="2" t="s">
        <v>1784</v>
      </c>
      <c r="B3077" s="4">
        <v>3.11</v>
      </c>
      <c r="C3077" s="4">
        <v>8.7100000000000009</v>
      </c>
    </row>
    <row r="3078" spans="1:3" x14ac:dyDescent="0.3">
      <c r="A3078" s="2" t="s">
        <v>1783</v>
      </c>
      <c r="B3078" s="4">
        <v>3.08</v>
      </c>
      <c r="C3078" s="4">
        <v>8.68</v>
      </c>
    </row>
    <row r="3079" spans="1:3" x14ac:dyDescent="0.3">
      <c r="A3079" s="2" t="s">
        <v>1782</v>
      </c>
      <c r="B3079" s="4">
        <v>3.08</v>
      </c>
      <c r="C3079" s="4">
        <v>8.68</v>
      </c>
    </row>
    <row r="3080" spans="1:3" x14ac:dyDescent="0.3">
      <c r="A3080" s="2" t="s">
        <v>1781</v>
      </c>
      <c r="B3080" s="4">
        <v>3.07</v>
      </c>
      <c r="C3080" s="4">
        <v>8.67</v>
      </c>
    </row>
    <row r="3081" spans="1:3" x14ac:dyDescent="0.3">
      <c r="A3081" s="2" t="s">
        <v>1780</v>
      </c>
      <c r="B3081" s="4">
        <v>3.06</v>
      </c>
      <c r="C3081" s="4">
        <v>8.66</v>
      </c>
    </row>
    <row r="3082" spans="1:3" x14ac:dyDescent="0.3">
      <c r="A3082" s="2" t="s">
        <v>1779</v>
      </c>
      <c r="B3082" s="4">
        <v>3.08</v>
      </c>
      <c r="C3082" s="4">
        <v>8.68</v>
      </c>
    </row>
    <row r="3083" spans="1:3" x14ac:dyDescent="0.3">
      <c r="A3083" s="2" t="s">
        <v>1778</v>
      </c>
      <c r="B3083" s="4">
        <v>3.08</v>
      </c>
      <c r="C3083" s="4">
        <v>8.68</v>
      </c>
    </row>
    <row r="3084" spans="1:3" x14ac:dyDescent="0.3">
      <c r="A3084" s="2" t="s">
        <v>1777</v>
      </c>
      <c r="B3084" s="4">
        <v>3.07</v>
      </c>
      <c r="C3084" s="4">
        <v>8.67</v>
      </c>
    </row>
    <row r="3085" spans="1:3" x14ac:dyDescent="0.3">
      <c r="A3085" s="2" t="s">
        <v>1776</v>
      </c>
      <c r="B3085" s="4">
        <v>3.06</v>
      </c>
      <c r="C3085" s="4">
        <v>8.66</v>
      </c>
    </row>
    <row r="3086" spans="1:3" x14ac:dyDescent="0.3">
      <c r="A3086" s="2" t="s">
        <v>1775</v>
      </c>
      <c r="B3086" s="4">
        <v>3.03</v>
      </c>
      <c r="C3086" s="4">
        <v>8.6300000000000008</v>
      </c>
    </row>
    <row r="3087" spans="1:3" x14ac:dyDescent="0.3">
      <c r="A3087" s="2" t="s">
        <v>1774</v>
      </c>
      <c r="B3087" s="4">
        <v>3.05</v>
      </c>
      <c r="C3087" s="4">
        <v>8.65</v>
      </c>
    </row>
    <row r="3088" spans="1:3" x14ac:dyDescent="0.3">
      <c r="A3088" s="2" t="s">
        <v>1773</v>
      </c>
      <c r="B3088" s="4">
        <v>3.02</v>
      </c>
      <c r="C3088" s="4">
        <v>8.6300000000000008</v>
      </c>
    </row>
    <row r="3089" spans="1:3" x14ac:dyDescent="0.3">
      <c r="A3089" s="2" t="s">
        <v>1772</v>
      </c>
      <c r="B3089" s="4">
        <v>3.03</v>
      </c>
      <c r="C3089" s="4">
        <v>8.64</v>
      </c>
    </row>
    <row r="3090" spans="1:3" x14ac:dyDescent="0.3">
      <c r="A3090" s="2" t="s">
        <v>1771</v>
      </c>
      <c r="B3090" s="4">
        <v>3.03</v>
      </c>
      <c r="C3090" s="4">
        <v>8.64</v>
      </c>
    </row>
    <row r="3091" spans="1:3" x14ac:dyDescent="0.3">
      <c r="A3091" s="2" t="s">
        <v>1770</v>
      </c>
      <c r="B3091" s="4">
        <v>3</v>
      </c>
      <c r="C3091" s="4">
        <v>8.6</v>
      </c>
    </row>
    <row r="3092" spans="1:3" x14ac:dyDescent="0.3">
      <c r="A3092" s="2" t="s">
        <v>1769</v>
      </c>
      <c r="B3092" s="4">
        <v>2.98</v>
      </c>
      <c r="C3092" s="4">
        <v>8.57</v>
      </c>
    </row>
    <row r="3093" spans="1:3" x14ac:dyDescent="0.3">
      <c r="A3093" s="2" t="s">
        <v>1768</v>
      </c>
      <c r="B3093" s="4">
        <v>2.99</v>
      </c>
      <c r="C3093" s="4">
        <v>8.58</v>
      </c>
    </row>
    <row r="3094" spans="1:3" x14ac:dyDescent="0.3">
      <c r="A3094" s="2" t="s">
        <v>1767</v>
      </c>
      <c r="B3094" s="4">
        <v>2.98</v>
      </c>
      <c r="C3094" s="4">
        <v>8.58</v>
      </c>
    </row>
    <row r="3095" spans="1:3" x14ac:dyDescent="0.3">
      <c r="A3095" s="2" t="s">
        <v>1766</v>
      </c>
      <c r="B3095" s="4">
        <v>2.97</v>
      </c>
      <c r="C3095" s="4">
        <v>8.57</v>
      </c>
    </row>
    <row r="3096" spans="1:3" x14ac:dyDescent="0.3">
      <c r="A3096" s="2" t="s">
        <v>1765</v>
      </c>
      <c r="B3096" s="4">
        <v>2.99</v>
      </c>
      <c r="C3096" s="4">
        <v>8.59</v>
      </c>
    </row>
    <row r="3097" spans="1:3" x14ac:dyDescent="0.3">
      <c r="A3097" s="2" t="s">
        <v>1764</v>
      </c>
      <c r="B3097" s="4">
        <v>3.01</v>
      </c>
      <c r="C3097" s="4">
        <v>8.61</v>
      </c>
    </row>
    <row r="3098" spans="1:3" x14ac:dyDescent="0.3">
      <c r="A3098" s="2" t="s">
        <v>1763</v>
      </c>
      <c r="B3098" s="4">
        <v>3.01</v>
      </c>
      <c r="C3098" s="4">
        <v>8.61</v>
      </c>
    </row>
    <row r="3099" spans="1:3" x14ac:dyDescent="0.3">
      <c r="A3099" s="2" t="s">
        <v>1762</v>
      </c>
      <c r="B3099" s="4">
        <v>3.01</v>
      </c>
      <c r="C3099" s="4">
        <v>8.61</v>
      </c>
    </row>
    <row r="3100" spans="1:3" x14ac:dyDescent="0.3">
      <c r="A3100" s="2" t="s">
        <v>1761</v>
      </c>
      <c r="B3100" s="4">
        <v>2.96</v>
      </c>
      <c r="C3100" s="4">
        <v>8.57</v>
      </c>
    </row>
    <row r="3101" spans="1:3" x14ac:dyDescent="0.3">
      <c r="A3101" s="2" t="s">
        <v>1760</v>
      </c>
      <c r="B3101" s="4">
        <v>2.96</v>
      </c>
      <c r="C3101" s="4">
        <v>8.57</v>
      </c>
    </row>
    <row r="3102" spans="1:3" x14ac:dyDescent="0.3">
      <c r="A3102" s="2" t="s">
        <v>1759</v>
      </c>
      <c r="B3102" s="4">
        <v>2.96</v>
      </c>
      <c r="C3102" s="4">
        <v>8.57</v>
      </c>
    </row>
    <row r="3103" spans="1:3" x14ac:dyDescent="0.3">
      <c r="A3103" s="2" t="s">
        <v>1758</v>
      </c>
      <c r="B3103" s="4">
        <v>2.95</v>
      </c>
      <c r="C3103" s="4">
        <v>8.56</v>
      </c>
    </row>
    <row r="3104" spans="1:3" x14ac:dyDescent="0.3">
      <c r="A3104" s="2" t="s">
        <v>1757</v>
      </c>
      <c r="B3104" s="4">
        <v>2.93</v>
      </c>
      <c r="C3104" s="4">
        <v>8.5399999999999991</v>
      </c>
    </row>
    <row r="3105" spans="1:3" x14ac:dyDescent="0.3">
      <c r="A3105" s="2" t="s">
        <v>1756</v>
      </c>
      <c r="B3105" s="4">
        <v>2.93</v>
      </c>
      <c r="C3105" s="4">
        <v>8.5500000000000007</v>
      </c>
    </row>
    <row r="3106" spans="1:3" x14ac:dyDescent="0.3">
      <c r="A3106" s="2" t="s">
        <v>1755</v>
      </c>
      <c r="B3106" s="4">
        <v>2.94</v>
      </c>
      <c r="C3106" s="4">
        <v>8.5500000000000007</v>
      </c>
    </row>
    <row r="3107" spans="1:3" x14ac:dyDescent="0.3">
      <c r="A3107" s="2" t="s">
        <v>1754</v>
      </c>
      <c r="B3107" s="4">
        <v>2.94</v>
      </c>
      <c r="C3107" s="4">
        <v>8.5500000000000007</v>
      </c>
    </row>
    <row r="3108" spans="1:3" x14ac:dyDescent="0.3">
      <c r="A3108" s="2" t="s">
        <v>1753</v>
      </c>
      <c r="B3108" s="4">
        <v>2.92</v>
      </c>
      <c r="C3108" s="4">
        <v>8.5299999999999994</v>
      </c>
    </row>
    <row r="3109" spans="1:3" x14ac:dyDescent="0.3">
      <c r="A3109" s="2" t="s">
        <v>1752</v>
      </c>
      <c r="B3109" s="4">
        <v>2.92</v>
      </c>
      <c r="C3109" s="4">
        <v>8.5399999999999991</v>
      </c>
    </row>
    <row r="3110" spans="1:3" x14ac:dyDescent="0.3">
      <c r="A3110" s="2" t="s">
        <v>1751</v>
      </c>
      <c r="B3110" s="4">
        <v>2.92</v>
      </c>
      <c r="C3110" s="4">
        <v>8.5399999999999991</v>
      </c>
    </row>
    <row r="3111" spans="1:3" x14ac:dyDescent="0.3">
      <c r="A3111" s="2" t="s">
        <v>1750</v>
      </c>
      <c r="B3111" s="4">
        <v>2.92</v>
      </c>
      <c r="C3111" s="4">
        <v>8.5399999999999991</v>
      </c>
    </row>
    <row r="3112" spans="1:3" x14ac:dyDescent="0.3">
      <c r="A3112" s="2" t="s">
        <v>1749</v>
      </c>
      <c r="B3112" s="4">
        <v>2.8</v>
      </c>
      <c r="C3112" s="4">
        <v>8.41</v>
      </c>
    </row>
    <row r="3113" spans="1:3" x14ac:dyDescent="0.3">
      <c r="A3113" s="2" t="s">
        <v>1748</v>
      </c>
      <c r="B3113" s="4">
        <v>2.88</v>
      </c>
      <c r="C3113" s="4">
        <v>8.49</v>
      </c>
    </row>
    <row r="3114" spans="1:3" x14ac:dyDescent="0.3">
      <c r="A3114" s="2" t="s">
        <v>1747</v>
      </c>
      <c r="B3114" s="4">
        <v>2.85</v>
      </c>
      <c r="C3114" s="4">
        <v>8.4700000000000006</v>
      </c>
    </row>
    <row r="3115" spans="1:3" x14ac:dyDescent="0.3">
      <c r="A3115" s="2" t="s">
        <v>1746</v>
      </c>
      <c r="B3115" s="4">
        <v>2.84</v>
      </c>
      <c r="C3115" s="4">
        <v>8.4600000000000009</v>
      </c>
    </row>
    <row r="3116" spans="1:3" x14ac:dyDescent="0.3">
      <c r="A3116" s="2" t="s">
        <v>1745</v>
      </c>
      <c r="B3116" s="4">
        <v>2.84</v>
      </c>
      <c r="C3116" s="4">
        <v>8.4600000000000009</v>
      </c>
    </row>
    <row r="3117" spans="1:3" x14ac:dyDescent="0.3">
      <c r="A3117" s="2" t="s">
        <v>1744</v>
      </c>
      <c r="B3117" s="4">
        <v>2.85</v>
      </c>
      <c r="C3117" s="4">
        <v>8.4600000000000009</v>
      </c>
    </row>
    <row r="3118" spans="1:3" x14ac:dyDescent="0.3">
      <c r="A3118" s="2" t="s">
        <v>1743</v>
      </c>
      <c r="B3118" s="4">
        <v>2.81</v>
      </c>
      <c r="C3118" s="4">
        <v>8.42</v>
      </c>
    </row>
    <row r="3119" spans="1:3" x14ac:dyDescent="0.3">
      <c r="A3119" s="2" t="s">
        <v>1742</v>
      </c>
      <c r="B3119" s="4">
        <v>2.84</v>
      </c>
      <c r="C3119" s="4">
        <v>8.4499999999999993</v>
      </c>
    </row>
    <row r="3120" spans="1:3" x14ac:dyDescent="0.3">
      <c r="A3120" s="2" t="s">
        <v>1741</v>
      </c>
      <c r="B3120" s="4">
        <v>2.86</v>
      </c>
      <c r="C3120" s="4">
        <v>8.4700000000000006</v>
      </c>
    </row>
    <row r="3121" spans="1:3" x14ac:dyDescent="0.3">
      <c r="A3121" s="2" t="s">
        <v>1740</v>
      </c>
      <c r="B3121" s="4">
        <v>2.85</v>
      </c>
      <c r="C3121" s="4">
        <v>8.4600000000000009</v>
      </c>
    </row>
    <row r="3122" spans="1:3" x14ac:dyDescent="0.3">
      <c r="A3122" s="2" t="s">
        <v>1739</v>
      </c>
      <c r="B3122" s="4">
        <v>3</v>
      </c>
      <c r="C3122" s="4">
        <v>8.61</v>
      </c>
    </row>
    <row r="3123" spans="1:3" x14ac:dyDescent="0.3">
      <c r="A3123" s="2" t="s">
        <v>1738</v>
      </c>
      <c r="B3123" s="4">
        <v>3.03</v>
      </c>
      <c r="C3123" s="4">
        <v>8.65</v>
      </c>
    </row>
    <row r="3124" spans="1:3" x14ac:dyDescent="0.3">
      <c r="A3124" s="2" t="s">
        <v>1737</v>
      </c>
      <c r="B3124" s="4">
        <v>3.02</v>
      </c>
      <c r="C3124" s="4">
        <v>8.6300000000000008</v>
      </c>
    </row>
    <row r="3125" spans="1:3" x14ac:dyDescent="0.3">
      <c r="A3125" s="2" t="s">
        <v>1736</v>
      </c>
      <c r="B3125" s="4">
        <v>2.96</v>
      </c>
      <c r="C3125" s="4">
        <v>8.58</v>
      </c>
    </row>
    <row r="3126" spans="1:3" x14ac:dyDescent="0.3">
      <c r="A3126" s="2" t="s">
        <v>1735</v>
      </c>
      <c r="B3126" s="4">
        <v>2.96</v>
      </c>
      <c r="C3126" s="4">
        <v>8.59</v>
      </c>
    </row>
    <row r="3127" spans="1:3" x14ac:dyDescent="0.3">
      <c r="A3127" s="2" t="s">
        <v>1734</v>
      </c>
      <c r="B3127" s="4">
        <v>2.93</v>
      </c>
      <c r="C3127" s="4">
        <v>8.56</v>
      </c>
    </row>
    <row r="3128" spans="1:3" x14ac:dyDescent="0.3">
      <c r="A3128" s="2" t="s">
        <v>1733</v>
      </c>
      <c r="B3128" s="4">
        <v>2.95</v>
      </c>
      <c r="C3128" s="4">
        <v>8.58</v>
      </c>
    </row>
    <row r="3129" spans="1:3" x14ac:dyDescent="0.3">
      <c r="A3129" s="2" t="s">
        <v>1732</v>
      </c>
      <c r="B3129" s="4">
        <v>2.96</v>
      </c>
      <c r="C3129" s="4">
        <v>8.59</v>
      </c>
    </row>
    <row r="3130" spans="1:3" x14ac:dyDescent="0.3">
      <c r="A3130" s="2" t="s">
        <v>1731</v>
      </c>
      <c r="B3130" s="4">
        <v>2.95</v>
      </c>
      <c r="C3130" s="4">
        <v>8.57</v>
      </c>
    </row>
    <row r="3131" spans="1:3" x14ac:dyDescent="0.3">
      <c r="A3131" s="2" t="s">
        <v>1730</v>
      </c>
      <c r="B3131" s="4">
        <v>2.96</v>
      </c>
      <c r="C3131" s="4">
        <v>8.58</v>
      </c>
    </row>
    <row r="3132" spans="1:3" x14ac:dyDescent="0.3">
      <c r="A3132" s="2" t="s">
        <v>1729</v>
      </c>
      <c r="B3132" s="4">
        <v>2.91</v>
      </c>
      <c r="C3132" s="4">
        <v>8.5299999999999994</v>
      </c>
    </row>
    <row r="3133" spans="1:3" x14ac:dyDescent="0.3">
      <c r="A3133" s="2" t="s">
        <v>1728</v>
      </c>
      <c r="B3133" s="4">
        <v>2.87</v>
      </c>
      <c r="C3133" s="4">
        <v>8.49</v>
      </c>
    </row>
    <row r="3134" spans="1:3" x14ac:dyDescent="0.3">
      <c r="A3134" s="2" t="s">
        <v>1727</v>
      </c>
      <c r="B3134" s="4">
        <v>2.88</v>
      </c>
      <c r="C3134" s="4">
        <v>8.5</v>
      </c>
    </row>
    <row r="3135" spans="1:3" x14ac:dyDescent="0.3">
      <c r="A3135" s="2" t="s">
        <v>1726</v>
      </c>
      <c r="B3135" s="4">
        <v>2.85</v>
      </c>
      <c r="C3135" s="4">
        <v>8.4700000000000006</v>
      </c>
    </row>
    <row r="3136" spans="1:3" x14ac:dyDescent="0.3">
      <c r="A3136" s="2" t="s">
        <v>1725</v>
      </c>
      <c r="B3136" s="4">
        <v>2.81</v>
      </c>
      <c r="C3136" s="4">
        <v>8.43</v>
      </c>
    </row>
    <row r="3137" spans="1:3" x14ac:dyDescent="0.3">
      <c r="A3137" s="2" t="s">
        <v>1724</v>
      </c>
      <c r="B3137" s="4">
        <v>2.83</v>
      </c>
      <c r="C3137" s="4">
        <v>8.4499999999999993</v>
      </c>
    </row>
    <row r="3138" spans="1:3" x14ac:dyDescent="0.3">
      <c r="A3138" s="2" t="s">
        <v>1723</v>
      </c>
      <c r="B3138" s="4">
        <v>2.92</v>
      </c>
      <c r="C3138" s="4">
        <v>8.5399999999999991</v>
      </c>
    </row>
    <row r="3139" spans="1:3" x14ac:dyDescent="0.3">
      <c r="A3139" s="2" t="s">
        <v>1722</v>
      </c>
      <c r="B3139" s="4">
        <v>2.9</v>
      </c>
      <c r="C3139" s="4">
        <v>8.52</v>
      </c>
    </row>
    <row r="3140" spans="1:3" x14ac:dyDescent="0.3">
      <c r="A3140" s="2" t="s">
        <v>1721</v>
      </c>
      <c r="B3140" s="4">
        <v>2.91</v>
      </c>
      <c r="C3140" s="4">
        <v>8.5299999999999994</v>
      </c>
    </row>
    <row r="3141" spans="1:3" x14ac:dyDescent="0.3">
      <c r="A3141" s="2" t="s">
        <v>1720</v>
      </c>
      <c r="B3141" s="4">
        <v>2.91</v>
      </c>
      <c r="C3141" s="4">
        <v>8.5299999999999994</v>
      </c>
    </row>
    <row r="3142" spans="1:3" x14ac:dyDescent="0.3">
      <c r="A3142" s="2" t="s">
        <v>1719</v>
      </c>
      <c r="B3142" s="4">
        <v>2.92</v>
      </c>
      <c r="C3142" s="4">
        <v>8.5399999999999991</v>
      </c>
    </row>
    <row r="3143" spans="1:3" x14ac:dyDescent="0.3">
      <c r="A3143" s="2" t="s">
        <v>1718</v>
      </c>
      <c r="B3143" s="4">
        <v>2.93</v>
      </c>
      <c r="C3143" s="4">
        <v>8.56</v>
      </c>
    </row>
    <row r="3144" spans="1:3" x14ac:dyDescent="0.3">
      <c r="A3144" s="2" t="s">
        <v>1717</v>
      </c>
      <c r="B3144" s="4">
        <v>2.92</v>
      </c>
      <c r="C3144" s="4">
        <v>8.5500000000000007</v>
      </c>
    </row>
    <row r="3145" spans="1:3" x14ac:dyDescent="0.3">
      <c r="A3145" s="2" t="s">
        <v>1716</v>
      </c>
      <c r="B3145" s="4">
        <v>2.92</v>
      </c>
      <c r="C3145" s="4">
        <v>8.56</v>
      </c>
    </row>
    <row r="3146" spans="1:3" x14ac:dyDescent="0.3">
      <c r="A3146" s="2" t="s">
        <v>1715</v>
      </c>
      <c r="B3146" s="4">
        <v>2.93</v>
      </c>
      <c r="C3146" s="4">
        <v>8.56</v>
      </c>
    </row>
    <row r="3147" spans="1:3" x14ac:dyDescent="0.3">
      <c r="A3147" s="2" t="s">
        <v>1714</v>
      </c>
      <c r="B3147" s="4">
        <v>2.97</v>
      </c>
      <c r="C3147" s="4">
        <v>8.6</v>
      </c>
    </row>
    <row r="3148" spans="1:3" x14ac:dyDescent="0.3">
      <c r="A3148" s="2" t="s">
        <v>1713</v>
      </c>
      <c r="B3148" s="4">
        <v>2.97</v>
      </c>
      <c r="C3148" s="4">
        <v>8.6</v>
      </c>
    </row>
    <row r="3149" spans="1:3" x14ac:dyDescent="0.3">
      <c r="A3149" s="2" t="s">
        <v>1712</v>
      </c>
      <c r="B3149" s="4">
        <v>2.98</v>
      </c>
      <c r="C3149" s="4">
        <v>8.61</v>
      </c>
    </row>
    <row r="3150" spans="1:3" x14ac:dyDescent="0.3">
      <c r="A3150" s="2" t="s">
        <v>1711</v>
      </c>
      <c r="B3150" s="4">
        <v>2.98</v>
      </c>
      <c r="C3150" s="4">
        <v>8.61</v>
      </c>
    </row>
    <row r="3151" spans="1:3" x14ac:dyDescent="0.3">
      <c r="A3151" s="2" t="s">
        <v>1710</v>
      </c>
      <c r="B3151" s="4">
        <v>2.99</v>
      </c>
      <c r="C3151" s="4">
        <v>8.6199999999999992</v>
      </c>
    </row>
    <row r="3152" spans="1:3" x14ac:dyDescent="0.3">
      <c r="A3152" s="2" t="s">
        <v>1709</v>
      </c>
      <c r="B3152" s="4">
        <v>2.98</v>
      </c>
      <c r="C3152" s="4">
        <v>8.61</v>
      </c>
    </row>
    <row r="3153" spans="1:3" x14ac:dyDescent="0.3">
      <c r="A3153" s="2" t="s">
        <v>1708</v>
      </c>
      <c r="B3153" s="4">
        <v>3.01</v>
      </c>
      <c r="C3153" s="4">
        <v>8.64</v>
      </c>
    </row>
    <row r="3154" spans="1:3" x14ac:dyDescent="0.3">
      <c r="A3154" s="2" t="s">
        <v>1707</v>
      </c>
      <c r="B3154" s="4">
        <v>3.12</v>
      </c>
      <c r="C3154" s="4">
        <v>8.75</v>
      </c>
    </row>
    <row r="3155" spans="1:3" x14ac:dyDescent="0.3">
      <c r="A3155" s="2" t="s">
        <v>1706</v>
      </c>
      <c r="B3155" s="4">
        <v>3.11</v>
      </c>
      <c r="C3155" s="4">
        <v>8.74</v>
      </c>
    </row>
    <row r="3156" spans="1:3" x14ac:dyDescent="0.3">
      <c r="A3156" s="2" t="s">
        <v>1705</v>
      </c>
      <c r="B3156" s="4">
        <v>3.14</v>
      </c>
      <c r="C3156" s="4">
        <v>8.77</v>
      </c>
    </row>
    <row r="3157" spans="1:3" x14ac:dyDescent="0.3">
      <c r="A3157" s="2" t="s">
        <v>1704</v>
      </c>
      <c r="B3157" s="4">
        <v>3.13</v>
      </c>
      <c r="C3157" s="4">
        <v>8.76</v>
      </c>
    </row>
    <row r="3158" spans="1:3" x14ac:dyDescent="0.3">
      <c r="A3158" s="2" t="s">
        <v>1703</v>
      </c>
      <c r="B3158" s="4">
        <v>3.14</v>
      </c>
      <c r="C3158" s="4">
        <v>8.77</v>
      </c>
    </row>
    <row r="3159" spans="1:3" x14ac:dyDescent="0.3">
      <c r="A3159" s="2" t="s">
        <v>1702</v>
      </c>
      <c r="B3159" s="4">
        <v>3.17</v>
      </c>
      <c r="C3159" s="4">
        <v>8.8000000000000007</v>
      </c>
    </row>
    <row r="3160" spans="1:3" x14ac:dyDescent="0.3">
      <c r="A3160" s="2" t="s">
        <v>1701</v>
      </c>
      <c r="B3160" s="4">
        <v>3.12</v>
      </c>
      <c r="C3160" s="4">
        <v>8.75</v>
      </c>
    </row>
    <row r="3161" spans="1:3" x14ac:dyDescent="0.3">
      <c r="A3161" s="2" t="s">
        <v>1700</v>
      </c>
      <c r="B3161" s="4">
        <v>3.15</v>
      </c>
      <c r="C3161" s="4">
        <v>8.7799999999999994</v>
      </c>
    </row>
    <row r="3162" spans="1:3" x14ac:dyDescent="0.3">
      <c r="A3162" s="2" t="s">
        <v>1699</v>
      </c>
      <c r="B3162" s="4">
        <v>3.17</v>
      </c>
      <c r="C3162" s="4">
        <v>8.8000000000000007</v>
      </c>
    </row>
    <row r="3163" spans="1:3" x14ac:dyDescent="0.3">
      <c r="A3163" s="2" t="s">
        <v>1698</v>
      </c>
      <c r="B3163" s="4">
        <v>3.24</v>
      </c>
      <c r="C3163" s="4">
        <v>8.8699999999999992</v>
      </c>
    </row>
    <row r="3164" spans="1:3" x14ac:dyDescent="0.3">
      <c r="A3164" s="2" t="s">
        <v>1697</v>
      </c>
      <c r="B3164" s="4">
        <v>3.19</v>
      </c>
      <c r="C3164" s="4">
        <v>8.81</v>
      </c>
    </row>
    <row r="3165" spans="1:3" x14ac:dyDescent="0.3">
      <c r="A3165" s="2" t="s">
        <v>1696</v>
      </c>
      <c r="B3165" s="4">
        <v>3.13</v>
      </c>
      <c r="C3165" s="4">
        <v>8.74</v>
      </c>
    </row>
    <row r="3166" spans="1:3" x14ac:dyDescent="0.3">
      <c r="A3166" s="2" t="s">
        <v>1695</v>
      </c>
      <c r="B3166" s="4">
        <v>3.18</v>
      </c>
      <c r="C3166" s="4">
        <v>8.8000000000000007</v>
      </c>
    </row>
    <row r="3167" spans="1:3" x14ac:dyDescent="0.3">
      <c r="A3167" s="2" t="s">
        <v>1694</v>
      </c>
      <c r="B3167" s="4">
        <v>3.13</v>
      </c>
      <c r="C3167" s="4">
        <v>8.76</v>
      </c>
    </row>
    <row r="3168" spans="1:3" x14ac:dyDescent="0.3">
      <c r="A3168" s="2" t="s">
        <v>1693</v>
      </c>
      <c r="B3168" s="4">
        <v>3.18</v>
      </c>
      <c r="C3168" s="4">
        <v>8.81</v>
      </c>
    </row>
    <row r="3169" spans="1:3" x14ac:dyDescent="0.3">
      <c r="A3169" s="2" t="s">
        <v>1692</v>
      </c>
      <c r="B3169" s="4">
        <v>3.32</v>
      </c>
      <c r="C3169" s="4">
        <v>8.9499999999999993</v>
      </c>
    </row>
    <row r="3170" spans="1:3" x14ac:dyDescent="0.3">
      <c r="A3170" s="2" t="s">
        <v>1691</v>
      </c>
      <c r="B3170" s="4">
        <v>3.4</v>
      </c>
      <c r="C3170" s="4">
        <v>9.0500000000000007</v>
      </c>
    </row>
    <row r="3171" spans="1:3" x14ac:dyDescent="0.3">
      <c r="A3171" s="2" t="s">
        <v>1690</v>
      </c>
      <c r="B3171" s="4">
        <v>3.48</v>
      </c>
      <c r="C3171" s="4">
        <v>9.1300000000000008</v>
      </c>
    </row>
    <row r="3172" spans="1:3" x14ac:dyDescent="0.3">
      <c r="A3172" s="2" t="s">
        <v>1689</v>
      </c>
      <c r="B3172" s="4">
        <v>3.38</v>
      </c>
      <c r="C3172" s="4">
        <v>9.0299999999999994</v>
      </c>
    </row>
    <row r="3173" spans="1:3" x14ac:dyDescent="0.3">
      <c r="A3173" s="2" t="s">
        <v>1688</v>
      </c>
      <c r="B3173" s="4">
        <v>3.36</v>
      </c>
      <c r="C3173" s="4">
        <v>9</v>
      </c>
    </row>
    <row r="3174" spans="1:3" x14ac:dyDescent="0.3">
      <c r="A3174" s="2" t="s">
        <v>1687</v>
      </c>
      <c r="B3174" s="4">
        <v>3.37</v>
      </c>
      <c r="C3174" s="4">
        <v>9.01</v>
      </c>
    </row>
    <row r="3175" spans="1:3" x14ac:dyDescent="0.3">
      <c r="A3175" s="2" t="s">
        <v>1686</v>
      </c>
      <c r="B3175" s="4">
        <v>3.31</v>
      </c>
      <c r="C3175" s="4">
        <v>8.94</v>
      </c>
    </row>
    <row r="3176" spans="1:3" x14ac:dyDescent="0.3">
      <c r="A3176" s="2" t="s">
        <v>1685</v>
      </c>
      <c r="B3176" s="4">
        <v>3.44</v>
      </c>
      <c r="C3176" s="4">
        <v>9.06</v>
      </c>
    </row>
    <row r="3177" spans="1:3" x14ac:dyDescent="0.3">
      <c r="A3177" s="2" t="s">
        <v>1684</v>
      </c>
      <c r="B3177" s="4">
        <v>3.39</v>
      </c>
      <c r="C3177" s="4">
        <v>9.01</v>
      </c>
    </row>
    <row r="3178" spans="1:3" x14ac:dyDescent="0.3">
      <c r="A3178" s="2" t="s">
        <v>1683</v>
      </c>
      <c r="B3178" s="4">
        <v>3.4</v>
      </c>
      <c r="C3178" s="4">
        <v>9.02</v>
      </c>
    </row>
    <row r="3179" spans="1:3" x14ac:dyDescent="0.3">
      <c r="A3179" s="2" t="s">
        <v>1682</v>
      </c>
      <c r="B3179" s="4">
        <v>3.39</v>
      </c>
      <c r="C3179" s="4">
        <v>9.01</v>
      </c>
    </row>
    <row r="3180" spans="1:3" x14ac:dyDescent="0.3">
      <c r="A3180" s="2" t="s">
        <v>1681</v>
      </c>
      <c r="B3180" s="4">
        <v>3.41</v>
      </c>
      <c r="C3180" s="4">
        <v>9.0399999999999991</v>
      </c>
    </row>
    <row r="3181" spans="1:3" x14ac:dyDescent="0.3">
      <c r="A3181" s="2" t="s">
        <v>1680</v>
      </c>
      <c r="B3181" s="4">
        <v>3.46</v>
      </c>
      <c r="C3181" s="4">
        <v>9.1</v>
      </c>
    </row>
    <row r="3182" spans="1:3" x14ac:dyDescent="0.3">
      <c r="A3182" s="2" t="s">
        <v>1679</v>
      </c>
      <c r="B3182" s="4">
        <v>3.45</v>
      </c>
      <c r="C3182" s="4">
        <v>9.09</v>
      </c>
    </row>
    <row r="3183" spans="1:3" x14ac:dyDescent="0.3">
      <c r="A3183" s="2" t="s">
        <v>1678</v>
      </c>
      <c r="B3183" s="4">
        <v>3.4</v>
      </c>
      <c r="C3183" s="4">
        <v>9.0399999999999991</v>
      </c>
    </row>
    <row r="3184" spans="1:3" x14ac:dyDescent="0.3">
      <c r="A3184" s="2" t="s">
        <v>1677</v>
      </c>
      <c r="B3184" s="4">
        <v>3.3</v>
      </c>
      <c r="C3184" s="4">
        <v>8.94</v>
      </c>
    </row>
    <row r="3185" spans="1:3" x14ac:dyDescent="0.3">
      <c r="A3185" s="2" t="s">
        <v>1676</v>
      </c>
      <c r="B3185" s="4">
        <v>3.33</v>
      </c>
      <c r="C3185" s="4">
        <v>8.9700000000000006</v>
      </c>
    </row>
    <row r="3186" spans="1:3" x14ac:dyDescent="0.3">
      <c r="A3186" s="2" t="s">
        <v>1675</v>
      </c>
      <c r="B3186" s="4">
        <v>3.36</v>
      </c>
      <c r="C3186" s="4">
        <v>9.01</v>
      </c>
    </row>
    <row r="3187" spans="1:3" x14ac:dyDescent="0.3">
      <c r="A3187" s="2" t="s">
        <v>1674</v>
      </c>
      <c r="B3187" s="4">
        <v>3.36</v>
      </c>
      <c r="C3187" s="4">
        <v>9.01</v>
      </c>
    </row>
    <row r="3188" spans="1:3" x14ac:dyDescent="0.3">
      <c r="A3188" s="2" t="s">
        <v>1673</v>
      </c>
      <c r="B3188" s="4">
        <v>3.37</v>
      </c>
      <c r="C3188" s="4">
        <v>9.01</v>
      </c>
    </row>
    <row r="3189" spans="1:3" x14ac:dyDescent="0.3">
      <c r="A3189" s="2" t="s">
        <v>1672</v>
      </c>
      <c r="B3189" s="4">
        <v>3.33</v>
      </c>
      <c r="C3189" s="4">
        <v>8.9600000000000009</v>
      </c>
    </row>
    <row r="3190" spans="1:3" x14ac:dyDescent="0.3">
      <c r="A3190" s="2" t="s">
        <v>1671</v>
      </c>
      <c r="B3190" s="4">
        <v>3.33</v>
      </c>
      <c r="C3190" s="4">
        <v>8.9600000000000009</v>
      </c>
    </row>
    <row r="3191" spans="1:3" x14ac:dyDescent="0.3">
      <c r="A3191" s="2" t="s">
        <v>1670</v>
      </c>
      <c r="B3191" s="4">
        <v>3.34</v>
      </c>
      <c r="C3191" s="4">
        <v>8.9700000000000006</v>
      </c>
    </row>
    <row r="3192" spans="1:3" x14ac:dyDescent="0.3">
      <c r="A3192" s="2" t="s">
        <v>1669</v>
      </c>
      <c r="B3192" s="4">
        <v>3.36</v>
      </c>
      <c r="C3192" s="4">
        <v>8.99</v>
      </c>
    </row>
    <row r="3193" spans="1:3" x14ac:dyDescent="0.3">
      <c r="A3193" s="2" t="s">
        <v>1668</v>
      </c>
      <c r="B3193" s="4">
        <v>3.37</v>
      </c>
      <c r="C3193" s="4">
        <v>9</v>
      </c>
    </row>
    <row r="3194" spans="1:3" x14ac:dyDescent="0.3">
      <c r="A3194" s="2" t="s">
        <v>1667</v>
      </c>
      <c r="B3194" s="4">
        <v>3.41</v>
      </c>
      <c r="C3194" s="4">
        <v>9.06</v>
      </c>
    </row>
    <row r="3195" spans="1:3" x14ac:dyDescent="0.3">
      <c r="A3195" s="2" t="s">
        <v>1666</v>
      </c>
      <c r="B3195" s="4">
        <v>3.39</v>
      </c>
      <c r="C3195" s="4">
        <v>9.0500000000000007</v>
      </c>
    </row>
    <row r="3196" spans="1:3" x14ac:dyDescent="0.3">
      <c r="A3196" s="2" t="s">
        <v>1665</v>
      </c>
      <c r="B3196" s="4">
        <v>3.34</v>
      </c>
      <c r="C3196" s="4">
        <v>9.01</v>
      </c>
    </row>
    <row r="3197" spans="1:3" x14ac:dyDescent="0.3">
      <c r="A3197" s="2" t="s">
        <v>1664</v>
      </c>
      <c r="B3197" s="4">
        <v>3.35</v>
      </c>
      <c r="C3197" s="4">
        <v>9.02</v>
      </c>
    </row>
    <row r="3198" spans="1:3" x14ac:dyDescent="0.3">
      <c r="A3198" s="2" t="s">
        <v>1663</v>
      </c>
      <c r="B3198" s="4">
        <v>3.36</v>
      </c>
      <c r="C3198" s="4">
        <v>9.0399999999999991</v>
      </c>
    </row>
    <row r="3199" spans="1:3" x14ac:dyDescent="0.3">
      <c r="A3199" s="2" t="s">
        <v>1662</v>
      </c>
      <c r="B3199" s="4">
        <v>3.35</v>
      </c>
      <c r="C3199" s="4">
        <v>9.0299999999999994</v>
      </c>
    </row>
    <row r="3200" spans="1:3" x14ac:dyDescent="0.3">
      <c r="A3200" s="2" t="s">
        <v>1661</v>
      </c>
      <c r="B3200" s="4">
        <v>3.39</v>
      </c>
      <c r="C3200" s="4">
        <v>9.07</v>
      </c>
    </row>
    <row r="3201" spans="1:3" x14ac:dyDescent="0.3">
      <c r="A3201" s="2" t="s">
        <v>1660</v>
      </c>
      <c r="B3201" s="4">
        <v>3.34</v>
      </c>
      <c r="C3201" s="4">
        <v>9.02</v>
      </c>
    </row>
    <row r="3202" spans="1:3" x14ac:dyDescent="0.3">
      <c r="A3202" s="2" t="s">
        <v>1659</v>
      </c>
      <c r="B3202" s="4">
        <v>3.34</v>
      </c>
      <c r="C3202" s="4">
        <v>9.02</v>
      </c>
    </row>
    <row r="3203" spans="1:3" x14ac:dyDescent="0.3">
      <c r="A3203" s="2" t="s">
        <v>1658</v>
      </c>
      <c r="B3203" s="4">
        <v>3.36</v>
      </c>
      <c r="C3203" s="4">
        <v>9.0399999999999991</v>
      </c>
    </row>
    <row r="3204" spans="1:3" x14ac:dyDescent="0.3">
      <c r="A3204" s="2" t="s">
        <v>1657</v>
      </c>
      <c r="B3204" s="4">
        <v>3.33</v>
      </c>
      <c r="C3204" s="4">
        <v>9.01</v>
      </c>
    </row>
    <row r="3205" spans="1:3" x14ac:dyDescent="0.3">
      <c r="A3205" s="2" t="s">
        <v>1656</v>
      </c>
      <c r="B3205" s="4">
        <v>3.31</v>
      </c>
      <c r="C3205" s="4">
        <v>9</v>
      </c>
    </row>
    <row r="3206" spans="1:3" x14ac:dyDescent="0.3">
      <c r="A3206" s="2" t="s">
        <v>1655</v>
      </c>
      <c r="B3206" s="4">
        <v>3.3</v>
      </c>
      <c r="C3206" s="4">
        <v>8.99</v>
      </c>
    </row>
    <row r="3207" spans="1:3" x14ac:dyDescent="0.3">
      <c r="A3207" s="2" t="s">
        <v>1654</v>
      </c>
      <c r="B3207" s="4">
        <v>3.32</v>
      </c>
      <c r="C3207" s="4">
        <v>9.01</v>
      </c>
    </row>
    <row r="3208" spans="1:3" x14ac:dyDescent="0.3">
      <c r="A3208" s="2" t="s">
        <v>1653</v>
      </c>
      <c r="B3208" s="4">
        <v>3.36</v>
      </c>
      <c r="C3208" s="4">
        <v>9.06</v>
      </c>
    </row>
    <row r="3209" spans="1:3" x14ac:dyDescent="0.3">
      <c r="A3209" s="2" t="s">
        <v>1652</v>
      </c>
      <c r="B3209" s="4">
        <v>3.35</v>
      </c>
      <c r="C3209" s="4">
        <v>9.06</v>
      </c>
    </row>
    <row r="3210" spans="1:3" x14ac:dyDescent="0.3">
      <c r="A3210" s="2" t="s">
        <v>1651</v>
      </c>
      <c r="B3210" s="4">
        <v>3.37</v>
      </c>
      <c r="C3210" s="4">
        <v>9.08</v>
      </c>
    </row>
    <row r="3211" spans="1:3" x14ac:dyDescent="0.3">
      <c r="A3211" s="2" t="s">
        <v>1650</v>
      </c>
      <c r="B3211" s="4">
        <v>3.32</v>
      </c>
      <c r="C3211" s="4">
        <v>9.02</v>
      </c>
    </row>
    <row r="3212" spans="1:3" x14ac:dyDescent="0.3">
      <c r="A3212" s="2" t="s">
        <v>1649</v>
      </c>
      <c r="B3212" s="4">
        <v>3.34</v>
      </c>
      <c r="C3212" s="4">
        <v>9.0399999999999991</v>
      </c>
    </row>
    <row r="3213" spans="1:3" x14ac:dyDescent="0.3">
      <c r="A3213" s="2" t="s">
        <v>1648</v>
      </c>
      <c r="B3213" s="4">
        <v>3.36</v>
      </c>
      <c r="C3213" s="4">
        <v>9.06</v>
      </c>
    </row>
    <row r="3214" spans="1:3" x14ac:dyDescent="0.3">
      <c r="A3214" s="2" t="s">
        <v>1647</v>
      </c>
      <c r="B3214" s="4">
        <v>3.33</v>
      </c>
      <c r="C3214" s="4">
        <v>9.0399999999999991</v>
      </c>
    </row>
    <row r="3215" spans="1:3" x14ac:dyDescent="0.3">
      <c r="A3215" s="2" t="s">
        <v>1646</v>
      </c>
      <c r="B3215" s="4">
        <v>3.31</v>
      </c>
      <c r="C3215" s="4">
        <v>9.01</v>
      </c>
    </row>
    <row r="3216" spans="1:3" x14ac:dyDescent="0.3">
      <c r="A3216" s="2" t="s">
        <v>1645</v>
      </c>
      <c r="B3216" s="4">
        <v>3.31</v>
      </c>
      <c r="C3216" s="4">
        <v>9.01</v>
      </c>
    </row>
    <row r="3217" spans="1:3" x14ac:dyDescent="0.3">
      <c r="A3217" s="2" t="s">
        <v>1644</v>
      </c>
      <c r="B3217" s="4">
        <v>3.3</v>
      </c>
      <c r="C3217" s="4">
        <v>9</v>
      </c>
    </row>
    <row r="3218" spans="1:3" x14ac:dyDescent="0.3">
      <c r="A3218" s="2" t="s">
        <v>1643</v>
      </c>
      <c r="B3218" s="4">
        <v>3.28</v>
      </c>
      <c r="C3218" s="4">
        <v>8.98</v>
      </c>
    </row>
    <row r="3219" spans="1:3" x14ac:dyDescent="0.3">
      <c r="A3219" s="2" t="s">
        <v>1642</v>
      </c>
      <c r="B3219" s="4">
        <v>3.25</v>
      </c>
      <c r="C3219" s="4">
        <v>8.9499999999999993</v>
      </c>
    </row>
    <row r="3220" spans="1:3" x14ac:dyDescent="0.3">
      <c r="A3220" s="2" t="s">
        <v>1641</v>
      </c>
      <c r="B3220" s="4">
        <v>3.29</v>
      </c>
      <c r="C3220" s="4">
        <v>8.99</v>
      </c>
    </row>
    <row r="3221" spans="1:3" x14ac:dyDescent="0.3">
      <c r="A3221" s="2" t="s">
        <v>1640</v>
      </c>
      <c r="B3221" s="4">
        <v>3.3</v>
      </c>
      <c r="C3221" s="4">
        <v>8.99</v>
      </c>
    </row>
    <row r="3222" spans="1:3" x14ac:dyDescent="0.3">
      <c r="A3222" s="2" t="s">
        <v>1639</v>
      </c>
      <c r="B3222" s="4">
        <v>3.31</v>
      </c>
      <c r="C3222" s="4">
        <v>9</v>
      </c>
    </row>
    <row r="3223" spans="1:3" x14ac:dyDescent="0.3">
      <c r="A3223" s="2" t="s">
        <v>1638</v>
      </c>
      <c r="B3223" s="4">
        <v>3.37</v>
      </c>
      <c r="C3223" s="4">
        <v>9.06</v>
      </c>
    </row>
    <row r="3224" spans="1:3" x14ac:dyDescent="0.3">
      <c r="A3224" s="2" t="s">
        <v>1637</v>
      </c>
      <c r="B3224" s="4">
        <v>3.37</v>
      </c>
      <c r="C3224" s="4">
        <v>9.07</v>
      </c>
    </row>
    <row r="3225" spans="1:3" x14ac:dyDescent="0.3">
      <c r="A3225" s="2" t="s">
        <v>1636</v>
      </c>
      <c r="B3225" s="4">
        <v>3.33</v>
      </c>
      <c r="C3225" s="4">
        <v>9.0299999999999994</v>
      </c>
    </row>
    <row r="3226" spans="1:3" x14ac:dyDescent="0.3">
      <c r="A3226" s="2" t="s">
        <v>1635</v>
      </c>
      <c r="B3226" s="4">
        <v>3.36</v>
      </c>
      <c r="C3226" s="4">
        <v>9.06</v>
      </c>
    </row>
    <row r="3227" spans="1:3" x14ac:dyDescent="0.3">
      <c r="A3227" s="2" t="s">
        <v>1634</v>
      </c>
      <c r="B3227" s="4">
        <v>3.33</v>
      </c>
      <c r="C3227" s="4">
        <v>9.0299999999999994</v>
      </c>
    </row>
    <row r="3228" spans="1:3" x14ac:dyDescent="0.3">
      <c r="A3228" s="2" t="s">
        <v>1633</v>
      </c>
      <c r="B3228" s="4">
        <v>3.31</v>
      </c>
      <c r="C3228" s="4">
        <v>9.01</v>
      </c>
    </row>
    <row r="3229" spans="1:3" x14ac:dyDescent="0.3">
      <c r="A3229" s="2" t="s">
        <v>1632</v>
      </c>
      <c r="B3229" s="4">
        <v>3.33</v>
      </c>
      <c r="C3229" s="4">
        <v>9.0299999999999994</v>
      </c>
    </row>
    <row r="3230" spans="1:3" x14ac:dyDescent="0.3">
      <c r="A3230" s="2" t="s">
        <v>1631</v>
      </c>
      <c r="B3230" s="4">
        <v>3.27</v>
      </c>
      <c r="C3230" s="4">
        <v>8.9700000000000006</v>
      </c>
    </row>
    <row r="3231" spans="1:3" x14ac:dyDescent="0.3">
      <c r="A3231" s="2" t="s">
        <v>1630</v>
      </c>
      <c r="B3231" s="4">
        <v>3.25</v>
      </c>
      <c r="C3231" s="4">
        <v>8.9499999999999993</v>
      </c>
    </row>
    <row r="3232" spans="1:3" x14ac:dyDescent="0.3">
      <c r="A3232" s="2" t="s">
        <v>1629</v>
      </c>
      <c r="B3232" s="4">
        <v>3.21</v>
      </c>
      <c r="C3232" s="4">
        <v>8.91</v>
      </c>
    </row>
    <row r="3233" spans="1:3" x14ac:dyDescent="0.3">
      <c r="A3233" s="2" t="s">
        <v>1628</v>
      </c>
      <c r="B3233" s="4">
        <v>3.23</v>
      </c>
      <c r="C3233" s="4">
        <v>8.93</v>
      </c>
    </row>
    <row r="3234" spans="1:3" x14ac:dyDescent="0.3">
      <c r="A3234" s="2" t="s">
        <v>1627</v>
      </c>
      <c r="B3234" s="4">
        <v>3.25</v>
      </c>
      <c r="C3234" s="4">
        <v>8.9499999999999993</v>
      </c>
    </row>
    <row r="3235" spans="1:3" x14ac:dyDescent="0.3">
      <c r="A3235" s="2" t="s">
        <v>1626</v>
      </c>
      <c r="B3235" s="4">
        <v>3.27</v>
      </c>
      <c r="C3235" s="4">
        <v>8.9700000000000006</v>
      </c>
    </row>
    <row r="3236" spans="1:3" x14ac:dyDescent="0.3">
      <c r="A3236" s="2" t="s">
        <v>1625</v>
      </c>
      <c r="B3236" s="4">
        <v>3.25</v>
      </c>
      <c r="C3236" s="4">
        <v>8.9499999999999993</v>
      </c>
    </row>
    <row r="3237" spans="1:3" x14ac:dyDescent="0.3">
      <c r="A3237" s="2" t="s">
        <v>1624</v>
      </c>
      <c r="B3237" s="4">
        <v>3.24</v>
      </c>
      <c r="C3237" s="4">
        <v>8.94</v>
      </c>
    </row>
    <row r="3238" spans="1:3" x14ac:dyDescent="0.3">
      <c r="A3238" s="2" t="s">
        <v>1623</v>
      </c>
      <c r="B3238" s="4">
        <v>3.26</v>
      </c>
      <c r="C3238" s="4">
        <v>8.9600000000000009</v>
      </c>
    </row>
    <row r="3239" spans="1:3" x14ac:dyDescent="0.3">
      <c r="A3239" s="2" t="s">
        <v>1622</v>
      </c>
      <c r="B3239" s="4">
        <v>3.24</v>
      </c>
      <c r="C3239" s="4">
        <v>8.94</v>
      </c>
    </row>
    <row r="3240" spans="1:3" x14ac:dyDescent="0.3">
      <c r="A3240" s="2" t="s">
        <v>1621</v>
      </c>
      <c r="B3240" s="4">
        <v>3.24</v>
      </c>
      <c r="C3240" s="4">
        <v>8.94</v>
      </c>
    </row>
    <row r="3241" spans="1:3" x14ac:dyDescent="0.3">
      <c r="A3241" s="2" t="s">
        <v>1620</v>
      </c>
      <c r="B3241" s="4">
        <v>3.25</v>
      </c>
      <c r="C3241" s="4">
        <v>8.9499999999999993</v>
      </c>
    </row>
    <row r="3242" spans="1:3" x14ac:dyDescent="0.3">
      <c r="A3242" s="2" t="s">
        <v>1619</v>
      </c>
      <c r="B3242" s="4">
        <v>3.26</v>
      </c>
      <c r="C3242" s="4">
        <v>8.9700000000000006</v>
      </c>
    </row>
    <row r="3243" spans="1:3" x14ac:dyDescent="0.3">
      <c r="A3243" s="2" t="s">
        <v>1618</v>
      </c>
      <c r="B3243" s="4">
        <v>3.28</v>
      </c>
      <c r="C3243" s="4">
        <v>8.99</v>
      </c>
    </row>
    <row r="3244" spans="1:3" x14ac:dyDescent="0.3">
      <c r="A3244" s="2" t="s">
        <v>1617</v>
      </c>
      <c r="B3244" s="4">
        <v>3.27</v>
      </c>
      <c r="C3244" s="4">
        <v>8.98</v>
      </c>
    </row>
    <row r="3245" spans="1:3" x14ac:dyDescent="0.3">
      <c r="A3245" s="2" t="s">
        <v>1616</v>
      </c>
      <c r="B3245" s="4">
        <v>3.29</v>
      </c>
      <c r="C3245" s="4">
        <v>9</v>
      </c>
    </row>
    <row r="3246" spans="1:3" x14ac:dyDescent="0.3">
      <c r="A3246" s="2" t="s">
        <v>1615</v>
      </c>
      <c r="B3246" s="4">
        <v>3.29</v>
      </c>
      <c r="C3246" s="4">
        <v>9</v>
      </c>
    </row>
    <row r="3247" spans="1:3" x14ac:dyDescent="0.3">
      <c r="A3247" s="2" t="s">
        <v>1614</v>
      </c>
      <c r="B3247" s="4">
        <v>3.28</v>
      </c>
      <c r="C3247" s="4">
        <v>8.99</v>
      </c>
    </row>
    <row r="3248" spans="1:3" x14ac:dyDescent="0.3">
      <c r="A3248" s="2" t="s">
        <v>1613</v>
      </c>
      <c r="B3248" s="4">
        <v>3.26</v>
      </c>
      <c r="C3248" s="4">
        <v>8.9700000000000006</v>
      </c>
    </row>
    <row r="3249" spans="1:3" x14ac:dyDescent="0.3">
      <c r="A3249" s="2" t="s">
        <v>1612</v>
      </c>
      <c r="B3249" s="4">
        <v>3.24</v>
      </c>
      <c r="C3249" s="4">
        <v>8.9499999999999993</v>
      </c>
    </row>
    <row r="3250" spans="1:3" x14ac:dyDescent="0.3">
      <c r="A3250" s="2" t="s">
        <v>1611</v>
      </c>
      <c r="B3250" s="4">
        <v>3.26</v>
      </c>
      <c r="C3250" s="4">
        <v>8.9700000000000006</v>
      </c>
    </row>
    <row r="3251" spans="1:3" x14ac:dyDescent="0.3">
      <c r="A3251" s="2" t="s">
        <v>1610</v>
      </c>
      <c r="B3251" s="4">
        <v>3.25</v>
      </c>
      <c r="C3251" s="4">
        <v>8.9600000000000009</v>
      </c>
    </row>
    <row r="3252" spans="1:3" x14ac:dyDescent="0.3">
      <c r="A3252" s="2" t="s">
        <v>1609</v>
      </c>
      <c r="B3252" s="4">
        <v>3.21</v>
      </c>
      <c r="C3252" s="4">
        <v>8.92</v>
      </c>
    </row>
    <row r="3253" spans="1:3" x14ac:dyDescent="0.3">
      <c r="A3253" s="2" t="s">
        <v>1608</v>
      </c>
      <c r="B3253" s="4">
        <v>3.22</v>
      </c>
      <c r="C3253" s="4">
        <v>8.93</v>
      </c>
    </row>
    <row r="3254" spans="1:3" x14ac:dyDescent="0.3">
      <c r="A3254" s="2" t="s">
        <v>1607</v>
      </c>
      <c r="B3254" s="4">
        <v>3.22</v>
      </c>
      <c r="C3254" s="4">
        <v>8.93</v>
      </c>
    </row>
    <row r="3255" spans="1:3" x14ac:dyDescent="0.3">
      <c r="A3255" s="2" t="s">
        <v>1606</v>
      </c>
      <c r="B3255" s="4">
        <v>3.2480000000000002</v>
      </c>
      <c r="C3255" s="4">
        <v>8.9529999999999994</v>
      </c>
    </row>
    <row r="3256" spans="1:3" x14ac:dyDescent="0.3">
      <c r="A3256" s="2" t="s">
        <v>1605</v>
      </c>
      <c r="B3256" s="4">
        <v>3.2269999999999999</v>
      </c>
      <c r="C3256" s="4">
        <v>8.93</v>
      </c>
    </row>
    <row r="3257" spans="1:3" x14ac:dyDescent="0.3">
      <c r="A3257" s="2" t="s">
        <v>1604</v>
      </c>
      <c r="B3257" s="4">
        <v>3.2189999999999999</v>
      </c>
      <c r="C3257" s="4">
        <v>8.92</v>
      </c>
    </row>
    <row r="3258" spans="1:3" x14ac:dyDescent="0.3">
      <c r="A3258" s="2" t="s">
        <v>1603</v>
      </c>
      <c r="B3258" s="4">
        <v>3.2440000000000002</v>
      </c>
      <c r="C3258" s="4">
        <v>8.9469999999999992</v>
      </c>
    </row>
    <row r="3259" spans="1:3" x14ac:dyDescent="0.3">
      <c r="A3259" s="2" t="s">
        <v>1602</v>
      </c>
      <c r="B3259" s="4">
        <v>3.27</v>
      </c>
      <c r="C3259" s="4">
        <v>8.9719999999999995</v>
      </c>
    </row>
    <row r="3260" spans="1:3" x14ac:dyDescent="0.3">
      <c r="A3260" s="2" t="s">
        <v>1601</v>
      </c>
      <c r="B3260" s="4">
        <v>3.2949999999999999</v>
      </c>
      <c r="C3260" s="4">
        <v>8.9949999999999992</v>
      </c>
    </row>
    <row r="3261" spans="1:3" x14ac:dyDescent="0.3">
      <c r="A3261" s="2" t="s">
        <v>1600</v>
      </c>
      <c r="B3261" s="4">
        <v>3.319</v>
      </c>
      <c r="C3261" s="4">
        <v>9.0190000000000001</v>
      </c>
    </row>
    <row r="3262" spans="1:3" x14ac:dyDescent="0.3">
      <c r="A3262" s="2" t="s">
        <v>1599</v>
      </c>
      <c r="B3262" s="4">
        <v>3.319</v>
      </c>
      <c r="C3262" s="4">
        <v>9.0090000000000003</v>
      </c>
    </row>
    <row r="3263" spans="1:3" x14ac:dyDescent="0.3">
      <c r="A3263" s="2" t="s">
        <v>1598</v>
      </c>
      <c r="B3263" s="4">
        <v>3.331</v>
      </c>
      <c r="C3263" s="4">
        <v>9.02</v>
      </c>
    </row>
    <row r="3264" spans="1:3" x14ac:dyDescent="0.3">
      <c r="A3264" s="2" t="s">
        <v>1597</v>
      </c>
      <c r="B3264" s="4">
        <v>3.3180000000000001</v>
      </c>
      <c r="C3264" s="4">
        <v>9.0109999999999992</v>
      </c>
    </row>
    <row r="3265" spans="1:3" x14ac:dyDescent="0.3">
      <c r="A3265" s="2" t="s">
        <v>1596</v>
      </c>
      <c r="B3265" s="4">
        <v>3.387</v>
      </c>
      <c r="C3265" s="4">
        <v>9.0850000000000009</v>
      </c>
    </row>
    <row r="3266" spans="1:3" x14ac:dyDescent="0.3">
      <c r="A3266" s="2" t="s">
        <v>1595</v>
      </c>
      <c r="B3266" s="4">
        <v>3.3929999999999998</v>
      </c>
      <c r="C3266" s="4">
        <v>9.0939999999999994</v>
      </c>
    </row>
    <row r="3267" spans="1:3" x14ac:dyDescent="0.3">
      <c r="A3267" s="2" t="s">
        <v>1594</v>
      </c>
      <c r="B3267" s="4">
        <v>3.3740000000000001</v>
      </c>
      <c r="C3267" s="4">
        <v>9.0719999999999992</v>
      </c>
    </row>
    <row r="3268" spans="1:3" x14ac:dyDescent="0.3">
      <c r="A3268" s="2" t="s">
        <v>1593</v>
      </c>
      <c r="B3268" s="4">
        <v>3.3719999999999999</v>
      </c>
      <c r="C3268" s="4">
        <v>9.0719999999999992</v>
      </c>
    </row>
    <row r="3269" spans="1:3" x14ac:dyDescent="0.3">
      <c r="A3269" s="2" t="s">
        <v>1592</v>
      </c>
      <c r="B3269" s="4">
        <v>3.3719999999999999</v>
      </c>
      <c r="C3269" s="4">
        <v>9.0730000000000004</v>
      </c>
    </row>
    <row r="3270" spans="1:3" x14ac:dyDescent="0.3">
      <c r="A3270" s="2" t="s">
        <v>1591</v>
      </c>
      <c r="B3270" s="4">
        <v>3.3679999999999999</v>
      </c>
      <c r="C3270" s="4">
        <v>9.0679999999999996</v>
      </c>
    </row>
    <row r="3271" spans="1:3" x14ac:dyDescent="0.3">
      <c r="A3271" s="2" t="s">
        <v>1590</v>
      </c>
      <c r="B3271" s="4">
        <v>3.3860000000000001</v>
      </c>
      <c r="C3271" s="4">
        <v>9.0879999999999992</v>
      </c>
    </row>
    <row r="3272" spans="1:3" x14ac:dyDescent="0.3">
      <c r="A3272" s="2" t="s">
        <v>1589</v>
      </c>
      <c r="B3272" s="4">
        <v>3.3879999999999999</v>
      </c>
      <c r="C3272" s="4">
        <v>9.0920000000000005</v>
      </c>
    </row>
    <row r="3273" spans="1:3" x14ac:dyDescent="0.3">
      <c r="A3273" s="2" t="s">
        <v>1588</v>
      </c>
      <c r="B3273" s="4">
        <v>3.4060000000000001</v>
      </c>
      <c r="C3273" s="4">
        <v>9.1110000000000007</v>
      </c>
    </row>
    <row r="3274" spans="1:3" x14ac:dyDescent="0.3">
      <c r="A3274" s="2" t="s">
        <v>1587</v>
      </c>
      <c r="B3274" s="4">
        <v>3.3759999999999999</v>
      </c>
      <c r="C3274" s="4">
        <v>9.08</v>
      </c>
    </row>
    <row r="3275" spans="1:3" x14ac:dyDescent="0.3">
      <c r="A3275" s="2" t="s">
        <v>1586</v>
      </c>
      <c r="B3275" s="4">
        <v>3.3940000000000001</v>
      </c>
      <c r="C3275" s="4">
        <v>9.1010000000000009</v>
      </c>
    </row>
    <row r="3276" spans="1:3" x14ac:dyDescent="0.3">
      <c r="A3276" s="2" t="s">
        <v>1585</v>
      </c>
      <c r="B3276" s="4">
        <v>3.3839999999999999</v>
      </c>
      <c r="C3276" s="4">
        <v>9.0890000000000004</v>
      </c>
    </row>
    <row r="3277" spans="1:3" x14ac:dyDescent="0.3">
      <c r="A3277" s="2" t="s">
        <v>1584</v>
      </c>
      <c r="B3277" s="4">
        <v>3.3919999999999999</v>
      </c>
      <c r="C3277" s="4">
        <v>9.093</v>
      </c>
    </row>
    <row r="3278" spans="1:3" x14ac:dyDescent="0.3">
      <c r="A3278" s="2" t="s">
        <v>1583</v>
      </c>
      <c r="B3278" s="4">
        <v>3.4060000000000001</v>
      </c>
      <c r="C3278" s="4">
        <v>9.1080000000000005</v>
      </c>
    </row>
    <row r="3279" spans="1:3" x14ac:dyDescent="0.3">
      <c r="A3279" s="2" t="s">
        <v>1582</v>
      </c>
      <c r="B3279" s="4">
        <v>3.427</v>
      </c>
      <c r="C3279" s="4">
        <v>9.1289999999999996</v>
      </c>
    </row>
    <row r="3280" spans="1:3" x14ac:dyDescent="0.3">
      <c r="A3280" s="2" t="s">
        <v>1581</v>
      </c>
      <c r="B3280" s="4">
        <v>3.4540000000000002</v>
      </c>
      <c r="C3280" s="4">
        <v>9.157</v>
      </c>
    </row>
    <row r="3281" spans="1:3" x14ac:dyDescent="0.3">
      <c r="A3281" s="2" t="s">
        <v>1580</v>
      </c>
      <c r="B3281" s="4">
        <v>3.452</v>
      </c>
      <c r="C3281" s="4">
        <v>9.1530000000000005</v>
      </c>
    </row>
    <row r="3282" spans="1:3" x14ac:dyDescent="0.3">
      <c r="A3282" s="2" t="s">
        <v>1579</v>
      </c>
      <c r="B3282" s="4">
        <v>3.4369999999999998</v>
      </c>
      <c r="C3282" s="4">
        <v>9.14</v>
      </c>
    </row>
    <row r="3283" spans="1:3" x14ac:dyDescent="0.3">
      <c r="A3283" s="2" t="s">
        <v>1578</v>
      </c>
      <c r="B3283" s="4">
        <v>3.4380000000000002</v>
      </c>
      <c r="C3283" s="4">
        <v>9.141</v>
      </c>
    </row>
    <row r="3284" spans="1:3" x14ac:dyDescent="0.3">
      <c r="A3284" s="2" t="s">
        <v>1577</v>
      </c>
      <c r="B3284" s="4">
        <v>3.427</v>
      </c>
      <c r="C3284" s="4">
        <v>9.1280000000000001</v>
      </c>
    </row>
    <row r="3285" spans="1:3" x14ac:dyDescent="0.3">
      <c r="A3285" s="2" t="s">
        <v>1576</v>
      </c>
      <c r="B3285" s="4">
        <v>3.4</v>
      </c>
      <c r="C3285" s="4">
        <v>9.0990000000000002</v>
      </c>
    </row>
    <row r="3286" spans="1:3" x14ac:dyDescent="0.3">
      <c r="A3286" s="2" t="s">
        <v>1575</v>
      </c>
      <c r="B3286" s="4">
        <v>3.4009999999999998</v>
      </c>
      <c r="C3286" s="4">
        <v>9.0990000000000002</v>
      </c>
    </row>
    <row r="3287" spans="1:3" x14ac:dyDescent="0.3">
      <c r="A3287" s="2" t="s">
        <v>1574</v>
      </c>
      <c r="B3287" s="4">
        <v>3.4180000000000001</v>
      </c>
      <c r="C3287" s="4">
        <v>9.1159999999999997</v>
      </c>
    </row>
    <row r="3288" spans="1:3" x14ac:dyDescent="0.3">
      <c r="A3288" s="2" t="s">
        <v>1573</v>
      </c>
      <c r="B3288" s="4">
        <v>3.4159999999999999</v>
      </c>
      <c r="C3288" s="4">
        <v>9.1159999999999997</v>
      </c>
    </row>
    <row r="3289" spans="1:3" x14ac:dyDescent="0.3">
      <c r="A3289" s="2" t="s">
        <v>1572</v>
      </c>
      <c r="B3289" s="4">
        <v>3.3719999999999999</v>
      </c>
      <c r="C3289" s="4">
        <v>9.0719999999999992</v>
      </c>
    </row>
    <row r="3290" spans="1:3" x14ac:dyDescent="0.3">
      <c r="A3290" s="2" t="s">
        <v>1571</v>
      </c>
      <c r="B3290" s="4">
        <v>3.3319999999999999</v>
      </c>
      <c r="C3290" s="4">
        <v>9.0299999999999994</v>
      </c>
    </row>
    <row r="3291" spans="1:3" x14ac:dyDescent="0.3">
      <c r="A3291" s="2" t="s">
        <v>1570</v>
      </c>
      <c r="B3291" s="4">
        <v>3.3</v>
      </c>
      <c r="C3291" s="4">
        <v>8.9979999999999993</v>
      </c>
    </row>
    <row r="3292" spans="1:3" x14ac:dyDescent="0.3">
      <c r="A3292" s="2" t="s">
        <v>1569</v>
      </c>
      <c r="B3292" s="4">
        <v>3.3239999999999998</v>
      </c>
      <c r="C3292" s="4">
        <v>9.02</v>
      </c>
    </row>
    <row r="3293" spans="1:3" x14ac:dyDescent="0.3">
      <c r="A3293" s="2" t="s">
        <v>1568</v>
      </c>
      <c r="B3293" s="4">
        <v>3.3210000000000002</v>
      </c>
      <c r="C3293" s="4">
        <v>9.0190000000000001</v>
      </c>
    </row>
    <row r="3294" spans="1:3" x14ac:dyDescent="0.3">
      <c r="A3294" s="2" t="s">
        <v>1567</v>
      </c>
      <c r="B3294" s="4">
        <v>3.3069999999999999</v>
      </c>
      <c r="C3294" s="4">
        <v>9.0030000000000001</v>
      </c>
    </row>
    <row r="3295" spans="1:3" x14ac:dyDescent="0.3">
      <c r="A3295" s="2" t="s">
        <v>1566</v>
      </c>
      <c r="B3295" s="4">
        <v>3.306</v>
      </c>
      <c r="C3295" s="4">
        <v>8.9990000000000006</v>
      </c>
    </row>
    <row r="3296" spans="1:3" x14ac:dyDescent="0.3">
      <c r="A3296" s="2" t="s">
        <v>1565</v>
      </c>
      <c r="B3296" s="4">
        <v>3.31</v>
      </c>
      <c r="C3296" s="4">
        <v>9.0009999999999994</v>
      </c>
    </row>
    <row r="3297" spans="1:3" x14ac:dyDescent="0.3">
      <c r="A3297" s="2" t="s">
        <v>1564</v>
      </c>
      <c r="B3297" s="4">
        <v>3.3090000000000002</v>
      </c>
      <c r="C3297" s="4">
        <v>9.0009999999999994</v>
      </c>
    </row>
    <row r="3298" spans="1:3" x14ac:dyDescent="0.3">
      <c r="A3298" s="2" t="s">
        <v>1563</v>
      </c>
      <c r="B3298" s="4">
        <v>3.2610000000000001</v>
      </c>
      <c r="C3298" s="4">
        <v>8.9570000000000007</v>
      </c>
    </row>
    <row r="3299" spans="1:3" x14ac:dyDescent="0.3">
      <c r="A3299" s="2" t="s">
        <v>1562</v>
      </c>
      <c r="B3299" s="4">
        <v>3.286</v>
      </c>
      <c r="C3299" s="4">
        <v>8.9809999999999999</v>
      </c>
    </row>
    <row r="3300" spans="1:3" x14ac:dyDescent="0.3">
      <c r="A3300" s="2" t="s">
        <v>1561</v>
      </c>
      <c r="B3300" s="4">
        <v>3.286</v>
      </c>
      <c r="C3300" s="4">
        <v>8.9809999999999999</v>
      </c>
    </row>
    <row r="3301" spans="1:3" x14ac:dyDescent="0.3">
      <c r="A3301" s="2" t="s">
        <v>1560</v>
      </c>
      <c r="B3301" s="4">
        <v>3.339</v>
      </c>
      <c r="C3301" s="4">
        <v>9.0340000000000007</v>
      </c>
    </row>
    <row r="3302" spans="1:3" x14ac:dyDescent="0.3">
      <c r="A3302" s="2" t="s">
        <v>1559</v>
      </c>
      <c r="B3302" s="4">
        <v>3.3460000000000001</v>
      </c>
      <c r="C3302" s="4">
        <v>9.0410000000000004</v>
      </c>
    </row>
    <row r="3303" spans="1:3" x14ac:dyDescent="0.3">
      <c r="A3303" s="2" t="s">
        <v>1558</v>
      </c>
      <c r="B3303" s="4">
        <v>3.2879999999999998</v>
      </c>
      <c r="C3303" s="4">
        <v>8.9879999999999995</v>
      </c>
    </row>
    <row r="3304" spans="1:3" x14ac:dyDescent="0.3">
      <c r="A3304" s="2" t="s">
        <v>1557</v>
      </c>
      <c r="B3304" s="4">
        <v>3.2879999999999998</v>
      </c>
      <c r="C3304" s="4">
        <v>8.99</v>
      </c>
    </row>
    <row r="3305" spans="1:3" x14ac:dyDescent="0.3">
      <c r="A3305" s="2" t="s">
        <v>1556</v>
      </c>
      <c r="B3305" s="4">
        <v>3.282</v>
      </c>
      <c r="C3305" s="4">
        <v>8.984</v>
      </c>
    </row>
    <row r="3306" spans="1:3" x14ac:dyDescent="0.3">
      <c r="A3306" s="2" t="s">
        <v>1555</v>
      </c>
      <c r="B3306" s="4">
        <v>3.3220000000000001</v>
      </c>
      <c r="C3306" s="4">
        <v>9.0210000000000008</v>
      </c>
    </row>
    <row r="3307" spans="1:3" x14ac:dyDescent="0.3">
      <c r="A3307" s="2" t="s">
        <v>1554</v>
      </c>
      <c r="B3307" s="4">
        <v>3.3420000000000001</v>
      </c>
      <c r="C3307" s="4">
        <v>9.0410000000000004</v>
      </c>
    </row>
    <row r="3308" spans="1:3" x14ac:dyDescent="0.3">
      <c r="A3308" s="2" t="s">
        <v>1553</v>
      </c>
      <c r="B3308" s="4">
        <v>3.3210000000000002</v>
      </c>
      <c r="C3308" s="4">
        <v>9.0169999999999995</v>
      </c>
    </row>
    <row r="3309" spans="1:3" x14ac:dyDescent="0.3">
      <c r="A3309" s="2" t="s">
        <v>1552</v>
      </c>
      <c r="B3309" s="4">
        <v>3.3380000000000001</v>
      </c>
      <c r="C3309" s="4">
        <v>9.0350000000000001</v>
      </c>
    </row>
    <row r="3310" spans="1:3" x14ac:dyDescent="0.3">
      <c r="A3310" s="2" t="s">
        <v>1551</v>
      </c>
      <c r="B3310" s="4">
        <v>3.339</v>
      </c>
      <c r="C3310" s="4">
        <v>9.0380000000000003</v>
      </c>
    </row>
    <row r="3311" spans="1:3" x14ac:dyDescent="0.3">
      <c r="A3311" s="2" t="s">
        <v>1550</v>
      </c>
      <c r="B3311" s="4">
        <v>3.32</v>
      </c>
      <c r="C3311" s="4">
        <v>9.02</v>
      </c>
    </row>
    <row r="3312" spans="1:3" x14ac:dyDescent="0.3">
      <c r="A3312" s="2" t="s">
        <v>1549</v>
      </c>
      <c r="B3312" s="4">
        <v>3.3220000000000001</v>
      </c>
      <c r="C3312" s="4">
        <v>9.0239999999999991</v>
      </c>
    </row>
    <row r="3313" spans="1:3" x14ac:dyDescent="0.3">
      <c r="A3313" s="2" t="s">
        <v>1548</v>
      </c>
      <c r="B3313" s="4">
        <v>3.331</v>
      </c>
      <c r="C3313" s="4">
        <v>9.0310000000000006</v>
      </c>
    </row>
    <row r="3314" spans="1:3" x14ac:dyDescent="0.3">
      <c r="A3314" s="2" t="s">
        <v>1547</v>
      </c>
      <c r="B3314" s="4">
        <v>3.335</v>
      </c>
      <c r="C3314" s="4">
        <v>9.0380000000000003</v>
      </c>
    </row>
    <row r="3315" spans="1:3" x14ac:dyDescent="0.3">
      <c r="A3315" s="2" t="s">
        <v>1546</v>
      </c>
      <c r="B3315" s="4">
        <v>3.3450000000000002</v>
      </c>
      <c r="C3315" s="4">
        <v>9.0470000000000006</v>
      </c>
    </row>
    <row r="3316" spans="1:3" x14ac:dyDescent="0.3">
      <c r="A3316" s="2" t="s">
        <v>1545</v>
      </c>
      <c r="B3316" s="4">
        <v>3.3279999999999998</v>
      </c>
      <c r="C3316" s="4">
        <v>9.0310000000000006</v>
      </c>
    </row>
    <row r="3317" spans="1:3" x14ac:dyDescent="0.3">
      <c r="A3317" s="2" t="s">
        <v>1544</v>
      </c>
      <c r="B3317" s="4">
        <v>3.2879999999999998</v>
      </c>
      <c r="C3317" s="4">
        <v>8.9909999999999997</v>
      </c>
    </row>
    <row r="3318" spans="1:3" x14ac:dyDescent="0.3">
      <c r="A3318" s="2" t="s">
        <v>1543</v>
      </c>
      <c r="B3318" s="4">
        <v>3.31</v>
      </c>
      <c r="C3318" s="4">
        <v>9.0129999999999999</v>
      </c>
    </row>
    <row r="3319" spans="1:3" x14ac:dyDescent="0.3">
      <c r="A3319" s="2" t="s">
        <v>1542</v>
      </c>
      <c r="B3319" s="4">
        <v>3.2989999999999999</v>
      </c>
      <c r="C3319" s="4">
        <v>9.0009999999999994</v>
      </c>
    </row>
    <row r="3320" spans="1:3" x14ac:dyDescent="0.3">
      <c r="A3320" s="2" t="s">
        <v>1541</v>
      </c>
      <c r="B3320" s="4">
        <v>3.302</v>
      </c>
      <c r="C3320" s="4">
        <v>9.0039999999999996</v>
      </c>
    </row>
    <row r="3321" spans="1:3" x14ac:dyDescent="0.3">
      <c r="A3321" s="2" t="s">
        <v>1540</v>
      </c>
      <c r="B3321" s="4">
        <v>3.3029999999999999</v>
      </c>
      <c r="C3321" s="4">
        <v>9.0039999999999996</v>
      </c>
    </row>
    <row r="3322" spans="1:3" x14ac:dyDescent="0.3">
      <c r="A3322" s="2" t="s">
        <v>1539</v>
      </c>
      <c r="B3322" s="4">
        <v>3.2730000000000001</v>
      </c>
      <c r="C3322" s="4">
        <v>8.9730000000000008</v>
      </c>
    </row>
    <row r="3323" spans="1:3" x14ac:dyDescent="0.3">
      <c r="A3323" s="2" t="s">
        <v>1538</v>
      </c>
      <c r="B3323" s="4">
        <v>3.278</v>
      </c>
      <c r="C3323" s="4">
        <v>8.98</v>
      </c>
    </row>
    <row r="3324" spans="1:3" x14ac:dyDescent="0.3">
      <c r="A3324" s="2" t="s">
        <v>1537</v>
      </c>
      <c r="B3324" s="4">
        <v>3.274</v>
      </c>
      <c r="C3324" s="4">
        <v>8.9740000000000002</v>
      </c>
    </row>
    <row r="3325" spans="1:3" x14ac:dyDescent="0.3">
      <c r="A3325" s="2" t="s">
        <v>1536</v>
      </c>
      <c r="B3325" s="4">
        <v>3.2810000000000001</v>
      </c>
      <c r="C3325" s="4">
        <v>8.9819999999999993</v>
      </c>
    </row>
    <row r="3326" spans="1:3" x14ac:dyDescent="0.3">
      <c r="A3326" s="2" t="s">
        <v>1535</v>
      </c>
      <c r="B3326" s="4">
        <v>3.2709999999999999</v>
      </c>
      <c r="C3326" s="4">
        <v>8.9689999999999994</v>
      </c>
    </row>
    <row r="3327" spans="1:3" x14ac:dyDescent="0.3">
      <c r="A3327" s="2" t="s">
        <v>1534</v>
      </c>
      <c r="B3327" s="4">
        <v>3.266</v>
      </c>
      <c r="C3327" s="4">
        <v>8.9629999999999992</v>
      </c>
    </row>
    <row r="3328" spans="1:3" x14ac:dyDescent="0.3">
      <c r="A3328" s="2" t="s">
        <v>1533</v>
      </c>
      <c r="B3328" s="4">
        <v>3.2669999999999999</v>
      </c>
      <c r="C3328" s="4">
        <v>8.9640000000000004</v>
      </c>
    </row>
    <row r="3329" spans="1:3" x14ac:dyDescent="0.3">
      <c r="A3329" s="2" t="s">
        <v>1532</v>
      </c>
      <c r="B3329" s="4">
        <v>3.2629999999999999</v>
      </c>
      <c r="C3329" s="4">
        <v>8.9600000000000009</v>
      </c>
    </row>
    <row r="3330" spans="1:3" x14ac:dyDescent="0.3">
      <c r="A3330" s="2" t="s">
        <v>1531</v>
      </c>
      <c r="B3330" s="4">
        <v>3.2669999999999999</v>
      </c>
      <c r="C3330" s="4">
        <v>8.9600000000000009</v>
      </c>
    </row>
    <row r="3331" spans="1:3" x14ac:dyDescent="0.3">
      <c r="A3331" s="2" t="s">
        <v>1530</v>
      </c>
      <c r="B3331" s="4">
        <v>3.2770000000000001</v>
      </c>
      <c r="C3331" s="4">
        <v>8.9710000000000001</v>
      </c>
    </row>
    <row r="3332" spans="1:3" x14ac:dyDescent="0.3">
      <c r="A3332" s="2" t="s">
        <v>1529</v>
      </c>
      <c r="B3332" s="4">
        <v>3.286</v>
      </c>
      <c r="C3332" s="4">
        <v>8.9789999999999992</v>
      </c>
    </row>
    <row r="3333" spans="1:3" x14ac:dyDescent="0.3">
      <c r="A3333" s="2" t="s">
        <v>1528</v>
      </c>
      <c r="B3333" s="4">
        <v>3.2789999999999999</v>
      </c>
      <c r="C3333" s="4">
        <v>8.9710000000000001</v>
      </c>
    </row>
    <row r="3334" spans="1:3" x14ac:dyDescent="0.3">
      <c r="A3334" s="2" t="s">
        <v>1527</v>
      </c>
      <c r="B3334" s="4">
        <v>3.28</v>
      </c>
      <c r="C3334" s="4">
        <v>8.9700000000000006</v>
      </c>
    </row>
    <row r="3335" spans="1:3" x14ac:dyDescent="0.3">
      <c r="A3335" s="2" t="s">
        <v>1526</v>
      </c>
      <c r="B3335" s="4">
        <v>3.3029999999999999</v>
      </c>
      <c r="C3335" s="4">
        <v>8.9909999999999997</v>
      </c>
    </row>
    <row r="3336" spans="1:3" x14ac:dyDescent="0.3">
      <c r="A3336" s="2" t="s">
        <v>1525</v>
      </c>
      <c r="B3336" s="4">
        <v>3.298</v>
      </c>
      <c r="C3336" s="4">
        <v>8.9860000000000007</v>
      </c>
    </row>
    <row r="3337" spans="1:3" x14ac:dyDescent="0.3">
      <c r="A3337" s="2" t="s">
        <v>1524</v>
      </c>
      <c r="B3337" s="4">
        <v>3.2879999999999998</v>
      </c>
      <c r="C3337" s="4">
        <v>8.9760000000000009</v>
      </c>
    </row>
    <row r="3338" spans="1:3" x14ac:dyDescent="0.3">
      <c r="A3338" s="2" t="s">
        <v>1523</v>
      </c>
      <c r="B3338" s="4">
        <v>3.2879999999999998</v>
      </c>
      <c r="C3338" s="4">
        <v>8.9770000000000003</v>
      </c>
    </row>
    <row r="3339" spans="1:3" x14ac:dyDescent="0.3">
      <c r="A3339" s="2" t="s">
        <v>1522</v>
      </c>
      <c r="B3339" s="4">
        <v>3.2759999999999998</v>
      </c>
      <c r="C3339" s="4">
        <v>8.9659999999999993</v>
      </c>
    </row>
    <row r="3340" spans="1:3" x14ac:dyDescent="0.3">
      <c r="A3340" s="2" t="s">
        <v>1521</v>
      </c>
      <c r="B3340" s="4">
        <v>3.2789999999999999</v>
      </c>
      <c r="C3340" s="4">
        <v>8.9659999999999993</v>
      </c>
    </row>
    <row r="3341" spans="1:3" x14ac:dyDescent="0.3">
      <c r="A3341" s="2" t="s">
        <v>1520</v>
      </c>
      <c r="B3341" s="4">
        <v>3.3220000000000001</v>
      </c>
      <c r="C3341" s="4">
        <v>9.01</v>
      </c>
    </row>
    <row r="3342" spans="1:3" x14ac:dyDescent="0.3">
      <c r="A3342" s="2" t="s">
        <v>1519</v>
      </c>
      <c r="B3342" s="4">
        <v>3.34</v>
      </c>
      <c r="C3342" s="4">
        <v>9.0280000000000005</v>
      </c>
    </row>
    <row r="3343" spans="1:3" x14ac:dyDescent="0.3">
      <c r="A3343" s="2" t="s">
        <v>1518</v>
      </c>
      <c r="B3343" s="4">
        <v>3.3260000000000001</v>
      </c>
      <c r="C3343" s="4">
        <v>9.0120000000000005</v>
      </c>
    </row>
    <row r="3344" spans="1:3" x14ac:dyDescent="0.3">
      <c r="A3344" s="2" t="s">
        <v>1517</v>
      </c>
      <c r="B3344" s="4">
        <v>3.3260000000000001</v>
      </c>
      <c r="C3344" s="4">
        <v>9.0120000000000005</v>
      </c>
    </row>
    <row r="3345" spans="1:3" x14ac:dyDescent="0.3">
      <c r="A3345" s="2" t="s">
        <v>1516</v>
      </c>
      <c r="B3345" s="4">
        <v>3.3250000000000002</v>
      </c>
      <c r="C3345" s="4">
        <v>9.0129999999999999</v>
      </c>
    </row>
    <row r="3346" spans="1:3" x14ac:dyDescent="0.3">
      <c r="A3346" s="2" t="s">
        <v>1515</v>
      </c>
      <c r="B3346" s="4">
        <v>3.3130000000000002</v>
      </c>
      <c r="C3346" s="4">
        <v>9.0009999999999994</v>
      </c>
    </row>
    <row r="3347" spans="1:3" x14ac:dyDescent="0.3">
      <c r="A3347" s="2" t="s">
        <v>1514</v>
      </c>
      <c r="B3347" s="4">
        <v>3.31</v>
      </c>
      <c r="C3347" s="4">
        <v>8.9990000000000006</v>
      </c>
    </row>
    <row r="3348" spans="1:3" x14ac:dyDescent="0.3">
      <c r="A3348" s="2" t="s">
        <v>1513</v>
      </c>
      <c r="B3348" s="4">
        <v>3.294</v>
      </c>
      <c r="C3348" s="4">
        <v>8.9879999999999995</v>
      </c>
    </row>
    <row r="3349" spans="1:3" x14ac:dyDescent="0.3">
      <c r="A3349" s="2" t="s">
        <v>1512</v>
      </c>
      <c r="B3349" s="4">
        <v>3.294</v>
      </c>
      <c r="C3349" s="4">
        <v>8.9849999999999994</v>
      </c>
    </row>
    <row r="3350" spans="1:3" x14ac:dyDescent="0.3">
      <c r="A3350" s="2" t="s">
        <v>1511</v>
      </c>
      <c r="B3350" s="4">
        <v>3.2559999999999998</v>
      </c>
      <c r="C3350" s="4">
        <v>8.9469999999999992</v>
      </c>
    </row>
    <row r="3351" spans="1:3" x14ac:dyDescent="0.3">
      <c r="A3351" s="2" t="s">
        <v>1510</v>
      </c>
      <c r="B3351" s="4">
        <v>3.2770000000000001</v>
      </c>
      <c r="C3351" s="4">
        <v>8.9689999999999994</v>
      </c>
    </row>
    <row r="3352" spans="1:3" x14ac:dyDescent="0.3">
      <c r="A3352" s="2" t="s">
        <v>1509</v>
      </c>
      <c r="B3352" s="4">
        <v>3.27</v>
      </c>
      <c r="C3352" s="4">
        <v>8.9629999999999992</v>
      </c>
    </row>
    <row r="3353" spans="1:3" x14ac:dyDescent="0.3">
      <c r="A3353" s="2" t="s">
        <v>1508</v>
      </c>
      <c r="B3353" s="4">
        <v>3.26</v>
      </c>
      <c r="C3353" s="4">
        <v>8.9570000000000007</v>
      </c>
    </row>
    <row r="3354" spans="1:3" x14ac:dyDescent="0.3">
      <c r="A3354" s="2" t="s">
        <v>1507</v>
      </c>
      <c r="B3354" s="4">
        <v>3.2949999999999999</v>
      </c>
      <c r="C3354" s="4">
        <v>8.9879999999999995</v>
      </c>
    </row>
    <row r="3355" spans="1:3" x14ac:dyDescent="0.3">
      <c r="A3355" s="2" t="s">
        <v>1506</v>
      </c>
      <c r="B3355" s="4">
        <v>3.3119999999999998</v>
      </c>
      <c r="C3355" s="4">
        <v>9.0039999999999996</v>
      </c>
    </row>
    <row r="3356" spans="1:3" x14ac:dyDescent="0.3">
      <c r="A3356" s="2" t="s">
        <v>1505</v>
      </c>
      <c r="B3356" s="4">
        <v>3.3170000000000002</v>
      </c>
      <c r="C3356" s="4">
        <v>9.0079999999999991</v>
      </c>
    </row>
    <row r="3357" spans="1:3" x14ac:dyDescent="0.3">
      <c r="A3357" s="2" t="s">
        <v>1504</v>
      </c>
      <c r="B3357" s="4">
        <v>3.3079999999999998</v>
      </c>
      <c r="C3357" s="4">
        <v>9</v>
      </c>
    </row>
    <row r="3358" spans="1:3" x14ac:dyDescent="0.3">
      <c r="A3358" s="2" t="s">
        <v>1503</v>
      </c>
      <c r="B3358" s="4">
        <v>3.3119999999999998</v>
      </c>
      <c r="C3358" s="4">
        <v>9.0030000000000001</v>
      </c>
    </row>
    <row r="3359" spans="1:3" x14ac:dyDescent="0.3">
      <c r="A3359" s="2" t="s">
        <v>1502</v>
      </c>
      <c r="B3359" s="4">
        <v>3.3079999999999998</v>
      </c>
      <c r="C3359" s="4">
        <v>8.9969999999999999</v>
      </c>
    </row>
    <row r="3360" spans="1:3" x14ac:dyDescent="0.3">
      <c r="A3360" s="2" t="s">
        <v>1501</v>
      </c>
      <c r="B3360" s="4">
        <v>3.2989999999999999</v>
      </c>
      <c r="C3360" s="4">
        <v>8.99</v>
      </c>
    </row>
    <row r="3361" spans="1:3" x14ac:dyDescent="0.3">
      <c r="A3361" s="2" t="s">
        <v>1500</v>
      </c>
      <c r="B3361" s="4">
        <v>3.3</v>
      </c>
      <c r="C3361" s="4">
        <v>8.9949999999999992</v>
      </c>
    </row>
    <row r="3362" spans="1:3" x14ac:dyDescent="0.3">
      <c r="A3362" s="2" t="s">
        <v>1499</v>
      </c>
      <c r="B3362" s="4">
        <v>3.302</v>
      </c>
      <c r="C3362" s="4">
        <v>8.9960000000000004</v>
      </c>
    </row>
    <row r="3363" spans="1:3" x14ac:dyDescent="0.3">
      <c r="A3363" s="2" t="s">
        <v>1498</v>
      </c>
      <c r="B3363" s="4">
        <v>3.3090000000000002</v>
      </c>
      <c r="C3363" s="4">
        <v>9.0039999999999996</v>
      </c>
    </row>
    <row r="3364" spans="1:3" x14ac:dyDescent="0.3">
      <c r="A3364" s="2" t="s">
        <v>1497</v>
      </c>
      <c r="B3364" s="4">
        <v>3.31</v>
      </c>
      <c r="C3364" s="4">
        <v>9.0050000000000008</v>
      </c>
    </row>
    <row r="3365" spans="1:3" x14ac:dyDescent="0.3">
      <c r="A3365" s="2" t="s">
        <v>1496</v>
      </c>
      <c r="B3365" s="4">
        <v>3.3130000000000002</v>
      </c>
      <c r="C3365" s="4">
        <v>9.0090000000000003</v>
      </c>
    </row>
    <row r="3366" spans="1:3" x14ac:dyDescent="0.3">
      <c r="A3366" s="2" t="s">
        <v>1495</v>
      </c>
      <c r="B3366" s="4">
        <v>3.2989999999999999</v>
      </c>
      <c r="C3366" s="4">
        <v>8.9909999999999997</v>
      </c>
    </row>
    <row r="3367" spans="1:3" x14ac:dyDescent="0.3">
      <c r="A3367" s="2" t="s">
        <v>1494</v>
      </c>
      <c r="B3367" s="4">
        <v>3.3029999999999999</v>
      </c>
      <c r="C3367" s="4">
        <v>8.9969999999999999</v>
      </c>
    </row>
    <row r="3368" spans="1:3" x14ac:dyDescent="0.3">
      <c r="A3368" s="2" t="s">
        <v>1493</v>
      </c>
      <c r="B3368" s="4">
        <v>3.2839999999999998</v>
      </c>
      <c r="C3368" s="4">
        <v>8.9809999999999999</v>
      </c>
    </row>
    <row r="3369" spans="1:3" x14ac:dyDescent="0.3">
      <c r="A3369" s="2" t="s">
        <v>1492</v>
      </c>
      <c r="B3369" s="4">
        <v>3.2909999999999999</v>
      </c>
      <c r="C3369" s="4">
        <v>8.9860000000000007</v>
      </c>
    </row>
    <row r="3370" spans="1:3" x14ac:dyDescent="0.3">
      <c r="A3370" s="2" t="s">
        <v>1491</v>
      </c>
      <c r="B3370" s="4">
        <v>3.2879999999999998</v>
      </c>
      <c r="C3370" s="4">
        <v>8.9819999999999993</v>
      </c>
    </row>
    <row r="3371" spans="1:3" x14ac:dyDescent="0.3">
      <c r="A3371" s="2" t="s">
        <v>1490</v>
      </c>
      <c r="B3371" s="4">
        <v>3.302</v>
      </c>
      <c r="C3371" s="4">
        <v>8.9969999999999999</v>
      </c>
    </row>
    <row r="3372" spans="1:3" x14ac:dyDescent="0.3">
      <c r="A3372" s="2" t="s">
        <v>1489</v>
      </c>
      <c r="B3372" s="4">
        <v>3.3069999999999999</v>
      </c>
      <c r="C3372" s="4">
        <v>9.0020000000000007</v>
      </c>
    </row>
    <row r="3373" spans="1:3" x14ac:dyDescent="0.3">
      <c r="A3373" s="2" t="s">
        <v>1488</v>
      </c>
      <c r="B3373" s="4">
        <v>3.3170000000000002</v>
      </c>
      <c r="C3373" s="4">
        <v>9.0109999999999992</v>
      </c>
    </row>
    <row r="3374" spans="1:3" x14ac:dyDescent="0.3">
      <c r="A3374" s="2" t="s">
        <v>1487</v>
      </c>
      <c r="B3374" s="4">
        <v>3.3</v>
      </c>
      <c r="C3374" s="4">
        <v>8.9949999999999992</v>
      </c>
    </row>
    <row r="3375" spans="1:3" x14ac:dyDescent="0.3">
      <c r="A3375" s="2" t="s">
        <v>1486</v>
      </c>
      <c r="B3375" s="4">
        <v>3.31</v>
      </c>
      <c r="C3375" s="4">
        <v>9.0060000000000002</v>
      </c>
    </row>
    <row r="3376" spans="1:3" x14ac:dyDescent="0.3">
      <c r="A3376" s="2" t="s">
        <v>1485</v>
      </c>
      <c r="B3376" s="4">
        <v>3.3140000000000001</v>
      </c>
      <c r="C3376" s="4">
        <v>9.0090000000000003</v>
      </c>
    </row>
    <row r="3377" spans="1:3" x14ac:dyDescent="0.3">
      <c r="A3377" s="2" t="s">
        <v>1484</v>
      </c>
      <c r="B3377" s="4">
        <v>3.3079999999999998</v>
      </c>
      <c r="C3377" s="4">
        <v>9.0009999999999994</v>
      </c>
    </row>
    <row r="3378" spans="1:3" x14ac:dyDescent="0.3">
      <c r="A3378" s="2" t="s">
        <v>1483</v>
      </c>
      <c r="B3378" s="4">
        <v>3.3090000000000002</v>
      </c>
      <c r="C3378" s="4">
        <v>9.0030000000000001</v>
      </c>
    </row>
    <row r="3379" spans="1:3" x14ac:dyDescent="0.3">
      <c r="A3379" s="2" t="s">
        <v>1482</v>
      </c>
      <c r="B3379" s="4">
        <v>3.3090000000000002</v>
      </c>
      <c r="C3379" s="4">
        <v>9.0020000000000007</v>
      </c>
    </row>
    <row r="3380" spans="1:3" x14ac:dyDescent="0.3">
      <c r="A3380" s="2" t="s">
        <v>1481</v>
      </c>
      <c r="B3380" s="4">
        <v>3.3</v>
      </c>
      <c r="C3380" s="4">
        <v>8.9939999999999998</v>
      </c>
    </row>
    <row r="3381" spans="1:3" x14ac:dyDescent="0.3">
      <c r="A3381" s="2" t="s">
        <v>1480</v>
      </c>
      <c r="B3381" s="4">
        <v>3.3</v>
      </c>
      <c r="C3381" s="4">
        <v>8.9949999999999992</v>
      </c>
    </row>
    <row r="3382" spans="1:3" x14ac:dyDescent="0.3">
      <c r="A3382" s="2" t="s">
        <v>1479</v>
      </c>
      <c r="B3382" s="4">
        <v>3.2989999999999999</v>
      </c>
      <c r="C3382" s="4">
        <v>8.9920000000000009</v>
      </c>
    </row>
    <row r="3383" spans="1:3" x14ac:dyDescent="0.3">
      <c r="A3383" s="2" t="s">
        <v>1478</v>
      </c>
      <c r="B3383" s="4">
        <v>3.298</v>
      </c>
      <c r="C3383" s="4">
        <v>8.9909999999999997</v>
      </c>
    </row>
    <row r="3384" spans="1:3" x14ac:dyDescent="0.3">
      <c r="A3384" s="2" t="s">
        <v>1477</v>
      </c>
      <c r="B3384" s="4">
        <v>3.2879999999999998</v>
      </c>
      <c r="C3384" s="4">
        <v>8.98</v>
      </c>
    </row>
    <row r="3385" spans="1:3" x14ac:dyDescent="0.3">
      <c r="A3385" s="2" t="s">
        <v>1476</v>
      </c>
      <c r="B3385" s="4">
        <v>3.278</v>
      </c>
      <c r="C3385" s="4">
        <v>8.9700000000000006</v>
      </c>
    </row>
    <row r="3386" spans="1:3" x14ac:dyDescent="0.3">
      <c r="A3386" s="2" t="s">
        <v>1475</v>
      </c>
      <c r="B3386" s="4">
        <v>3.2759999999999998</v>
      </c>
      <c r="C3386" s="4">
        <v>8.9670000000000005</v>
      </c>
    </row>
    <row r="3387" spans="1:3" x14ac:dyDescent="0.3">
      <c r="A3387" s="2" t="s">
        <v>1474</v>
      </c>
      <c r="B3387" s="4">
        <v>3.262</v>
      </c>
      <c r="C3387" s="4">
        <v>8.9540000000000006</v>
      </c>
    </row>
    <row r="3388" spans="1:3" x14ac:dyDescent="0.3">
      <c r="A3388" s="2" t="s">
        <v>1473</v>
      </c>
      <c r="B3388" s="4">
        <v>3.2719999999999998</v>
      </c>
      <c r="C3388" s="4">
        <v>8.9640000000000004</v>
      </c>
    </row>
    <row r="3389" spans="1:3" x14ac:dyDescent="0.3">
      <c r="A3389" s="2" t="s">
        <v>1472</v>
      </c>
      <c r="B3389" s="4">
        <v>3.2839999999999998</v>
      </c>
      <c r="C3389" s="4">
        <v>8.9740000000000002</v>
      </c>
    </row>
    <row r="3390" spans="1:3" x14ac:dyDescent="0.3">
      <c r="A3390" s="2" t="s">
        <v>1471</v>
      </c>
      <c r="B3390" s="4">
        <v>3.278</v>
      </c>
      <c r="C3390" s="4">
        <v>8.968</v>
      </c>
    </row>
    <row r="3391" spans="1:3" x14ac:dyDescent="0.3">
      <c r="A3391" s="2" t="s">
        <v>1470</v>
      </c>
      <c r="B3391" s="4">
        <v>3.254</v>
      </c>
      <c r="C3391" s="4">
        <v>8.9459999999999997</v>
      </c>
    </row>
    <row r="3392" spans="1:3" x14ac:dyDescent="0.3">
      <c r="A3392" s="2" t="s">
        <v>1469</v>
      </c>
      <c r="B3392" s="4">
        <v>3.26</v>
      </c>
      <c r="C3392" s="4">
        <v>8.9529999999999994</v>
      </c>
    </row>
    <row r="3393" spans="1:3" x14ac:dyDescent="0.3">
      <c r="A3393" s="2" t="s">
        <v>1468</v>
      </c>
      <c r="B3393" s="4">
        <v>3.2610000000000001</v>
      </c>
      <c r="C3393" s="4">
        <v>8.9550000000000001</v>
      </c>
    </row>
    <row r="3394" spans="1:3" x14ac:dyDescent="0.3">
      <c r="A3394" s="2" t="s">
        <v>1467</v>
      </c>
      <c r="B3394" s="4">
        <v>3.2690000000000001</v>
      </c>
      <c r="C3394" s="4">
        <v>8.9619999999999997</v>
      </c>
    </row>
    <row r="3395" spans="1:3" x14ac:dyDescent="0.3">
      <c r="A3395" s="2" t="s">
        <v>1466</v>
      </c>
      <c r="B3395" s="4">
        <v>3.2669999999999999</v>
      </c>
      <c r="C3395" s="4">
        <v>8.9619999999999997</v>
      </c>
    </row>
    <row r="3396" spans="1:3" x14ac:dyDescent="0.3">
      <c r="A3396" s="2" t="s">
        <v>1465</v>
      </c>
      <c r="B3396" s="4">
        <v>3.2749999999999999</v>
      </c>
      <c r="C3396" s="4">
        <v>8.9710000000000001</v>
      </c>
    </row>
    <row r="3397" spans="1:3" x14ac:dyDescent="0.3">
      <c r="A3397" s="2" t="s">
        <v>1464</v>
      </c>
      <c r="B3397" s="4">
        <v>3.258</v>
      </c>
      <c r="C3397" s="4">
        <v>8.9559999999999995</v>
      </c>
    </row>
    <row r="3398" spans="1:3" x14ac:dyDescent="0.3">
      <c r="A3398" s="2" t="s">
        <v>1463</v>
      </c>
      <c r="B3398" s="4">
        <v>3.2549999999999999</v>
      </c>
      <c r="C3398" s="4">
        <v>8.952</v>
      </c>
    </row>
    <row r="3399" spans="1:3" x14ac:dyDescent="0.3">
      <c r="A3399" s="2" t="s">
        <v>1462</v>
      </c>
      <c r="B3399" s="4">
        <v>3.2549999999999999</v>
      </c>
      <c r="C3399" s="4">
        <v>8.952</v>
      </c>
    </row>
    <row r="3400" spans="1:3" x14ac:dyDescent="0.3">
      <c r="A3400" s="2" t="s">
        <v>1461</v>
      </c>
      <c r="B3400" s="4">
        <v>3.2440000000000002</v>
      </c>
      <c r="C3400" s="4">
        <v>8.94</v>
      </c>
    </row>
    <row r="3401" spans="1:3" x14ac:dyDescent="0.3">
      <c r="A3401" s="2" t="s">
        <v>1460</v>
      </c>
      <c r="B3401" s="4">
        <v>3.2309999999999999</v>
      </c>
      <c r="C3401" s="4">
        <v>8.9269999999999996</v>
      </c>
    </row>
    <row r="3402" spans="1:3" x14ac:dyDescent="0.3">
      <c r="A3402" s="2" t="s">
        <v>1459</v>
      </c>
      <c r="B3402" s="4">
        <v>3.24</v>
      </c>
      <c r="C3402" s="4">
        <v>8.9339999999999993</v>
      </c>
    </row>
    <row r="3403" spans="1:3" x14ac:dyDescent="0.3">
      <c r="A3403" s="2" t="s">
        <v>1458</v>
      </c>
      <c r="B3403" s="4">
        <v>3.25</v>
      </c>
      <c r="C3403" s="4">
        <v>8.9429999999999996</v>
      </c>
    </row>
    <row r="3404" spans="1:3" x14ac:dyDescent="0.3">
      <c r="A3404" s="2" t="s">
        <v>1457</v>
      </c>
      <c r="B3404" s="4">
        <v>3.2559999999999998</v>
      </c>
      <c r="C3404" s="4">
        <v>8.9489999999999998</v>
      </c>
    </row>
    <row r="3405" spans="1:3" x14ac:dyDescent="0.3">
      <c r="A3405" s="2" t="s">
        <v>1456</v>
      </c>
      <c r="B3405" s="4">
        <v>3.2570000000000001</v>
      </c>
      <c r="C3405" s="4">
        <v>8.952</v>
      </c>
    </row>
    <row r="3406" spans="1:3" x14ac:dyDescent="0.3">
      <c r="A3406" s="2" t="s">
        <v>1455</v>
      </c>
      <c r="B3406" s="4">
        <v>3.258</v>
      </c>
      <c r="C3406" s="4">
        <v>8.952</v>
      </c>
    </row>
    <row r="3407" spans="1:3" x14ac:dyDescent="0.3">
      <c r="A3407" s="2" t="s">
        <v>1454</v>
      </c>
      <c r="B3407" s="4">
        <v>3.234</v>
      </c>
      <c r="C3407" s="4">
        <v>8.93</v>
      </c>
    </row>
    <row r="3408" spans="1:3" x14ac:dyDescent="0.3">
      <c r="A3408" s="2" t="s">
        <v>1453</v>
      </c>
      <c r="B3408" s="4">
        <v>3.24</v>
      </c>
      <c r="C3408" s="4">
        <v>8.9359999999999999</v>
      </c>
    </row>
    <row r="3409" spans="1:3" x14ac:dyDescent="0.3">
      <c r="A3409" s="2" t="s">
        <v>1452</v>
      </c>
      <c r="B3409" s="4">
        <v>3.2080000000000002</v>
      </c>
      <c r="C3409" s="4">
        <v>8.9049999999999994</v>
      </c>
    </row>
    <row r="3410" spans="1:3" x14ac:dyDescent="0.3">
      <c r="A3410" s="2" t="s">
        <v>1451</v>
      </c>
      <c r="B3410" s="4">
        <v>3.161</v>
      </c>
      <c r="C3410" s="4">
        <v>8.8650000000000002</v>
      </c>
    </row>
    <row r="3411" spans="1:3" x14ac:dyDescent="0.3">
      <c r="A3411" s="2" t="s">
        <v>1450</v>
      </c>
      <c r="B3411" s="4">
        <v>3.145</v>
      </c>
      <c r="C3411" s="4">
        <v>8.8510000000000009</v>
      </c>
    </row>
    <row r="3412" spans="1:3" x14ac:dyDescent="0.3">
      <c r="A3412" s="2" t="s">
        <v>1449</v>
      </c>
      <c r="B3412" s="4">
        <v>3.1520000000000001</v>
      </c>
      <c r="C3412" s="4">
        <v>8.8539999999999992</v>
      </c>
    </row>
    <row r="3413" spans="1:3" x14ac:dyDescent="0.3">
      <c r="A3413" s="2" t="s">
        <v>1448</v>
      </c>
      <c r="B3413" s="4">
        <v>3.15</v>
      </c>
      <c r="C3413" s="4">
        <v>8.8520000000000003</v>
      </c>
    </row>
    <row r="3414" spans="1:3" x14ac:dyDescent="0.3">
      <c r="A3414" s="2" t="s">
        <v>1447</v>
      </c>
      <c r="B3414" s="4">
        <v>3.1120000000000001</v>
      </c>
      <c r="C3414" s="4">
        <v>8.8079999999999998</v>
      </c>
    </row>
    <row r="3415" spans="1:3" x14ac:dyDescent="0.3">
      <c r="A3415" s="2" t="s">
        <v>1446</v>
      </c>
      <c r="B3415" s="4">
        <v>3.0920000000000001</v>
      </c>
      <c r="C3415" s="4">
        <v>8.7829999999999995</v>
      </c>
    </row>
    <row r="3416" spans="1:3" x14ac:dyDescent="0.3">
      <c r="A3416" s="2" t="s">
        <v>1445</v>
      </c>
      <c r="B3416" s="4">
        <v>3.117</v>
      </c>
      <c r="C3416" s="4">
        <v>8.8049999999999997</v>
      </c>
    </row>
    <row r="3417" spans="1:3" x14ac:dyDescent="0.3">
      <c r="A3417" s="2" t="s">
        <v>1444</v>
      </c>
      <c r="B3417" s="4">
        <v>3.1110000000000002</v>
      </c>
      <c r="C3417" s="4">
        <v>8.8000000000000007</v>
      </c>
    </row>
    <row r="3418" spans="1:3" x14ac:dyDescent="0.3">
      <c r="A3418" s="2" t="s">
        <v>1443</v>
      </c>
      <c r="B3418" s="4">
        <v>3.117</v>
      </c>
      <c r="C3418" s="4">
        <v>8.8079999999999998</v>
      </c>
    </row>
    <row r="3419" spans="1:3" x14ac:dyDescent="0.3">
      <c r="A3419" s="2" t="s">
        <v>1442</v>
      </c>
      <c r="B3419" s="4">
        <v>3.125</v>
      </c>
      <c r="C3419" s="4">
        <v>8.8149999999999995</v>
      </c>
    </row>
    <row r="3420" spans="1:3" x14ac:dyDescent="0.3">
      <c r="A3420" s="2" t="s">
        <v>1441</v>
      </c>
      <c r="B3420" s="4">
        <v>3.1120000000000001</v>
      </c>
      <c r="C3420" s="4">
        <v>8.8030000000000008</v>
      </c>
    </row>
    <row r="3421" spans="1:3" x14ac:dyDescent="0.3">
      <c r="A3421" s="2" t="s">
        <v>1440</v>
      </c>
      <c r="B3421" s="4">
        <v>3.1</v>
      </c>
      <c r="C3421" s="4">
        <v>8.7919999999999998</v>
      </c>
    </row>
    <row r="3422" spans="1:3" x14ac:dyDescent="0.3">
      <c r="A3422" s="2" t="s">
        <v>1439</v>
      </c>
      <c r="B3422" s="4">
        <v>3.0819999999999999</v>
      </c>
      <c r="C3422" s="4">
        <v>8.7799999999999994</v>
      </c>
    </row>
    <row r="3423" spans="1:3" x14ac:dyDescent="0.3">
      <c r="A3423" s="2" t="s">
        <v>1438</v>
      </c>
      <c r="B3423" s="4">
        <v>3</v>
      </c>
      <c r="C3423" s="4">
        <v>8.7059999999999995</v>
      </c>
    </row>
    <row r="3424" spans="1:3" x14ac:dyDescent="0.3">
      <c r="A3424" s="2" t="s">
        <v>1437</v>
      </c>
      <c r="B3424" s="4">
        <v>3.0129999999999999</v>
      </c>
      <c r="C3424" s="4">
        <v>8.7170000000000005</v>
      </c>
    </row>
    <row r="3425" spans="1:3" x14ac:dyDescent="0.3">
      <c r="A3425" s="2" t="s">
        <v>1436</v>
      </c>
      <c r="B3425" s="4">
        <v>3.0219999999999998</v>
      </c>
      <c r="C3425" s="4">
        <v>8.7270000000000003</v>
      </c>
    </row>
    <row r="3426" spans="1:3" x14ac:dyDescent="0.3">
      <c r="A3426" s="2" t="s">
        <v>1435</v>
      </c>
      <c r="B3426" s="4">
        <v>3.0249999999999999</v>
      </c>
      <c r="C3426" s="4">
        <v>8.7270000000000003</v>
      </c>
    </row>
    <row r="3427" spans="1:3" x14ac:dyDescent="0.3">
      <c r="A3427" s="2" t="s">
        <v>1434</v>
      </c>
      <c r="B3427" s="4">
        <v>3.056</v>
      </c>
      <c r="C3427" s="4">
        <v>8.7550000000000008</v>
      </c>
    </row>
    <row r="3428" spans="1:3" x14ac:dyDescent="0.3">
      <c r="A3428" s="2" t="s">
        <v>1433</v>
      </c>
      <c r="B3428" s="4">
        <v>3.0209999999999999</v>
      </c>
      <c r="C3428" s="4">
        <v>8.7210000000000001</v>
      </c>
    </row>
    <row r="3429" spans="1:3" x14ac:dyDescent="0.3">
      <c r="A3429" s="2" t="s">
        <v>1432</v>
      </c>
      <c r="B3429" s="4">
        <v>3</v>
      </c>
      <c r="C3429" s="4">
        <v>8.6940000000000008</v>
      </c>
    </row>
    <row r="3430" spans="1:3" x14ac:dyDescent="0.3">
      <c r="A3430" s="2" t="s">
        <v>1431</v>
      </c>
      <c r="B3430" s="4">
        <v>2.9980000000000002</v>
      </c>
      <c r="C3430" s="4">
        <v>8.6880000000000006</v>
      </c>
    </row>
    <row r="3431" spans="1:3" x14ac:dyDescent="0.3">
      <c r="A3431" s="2" t="s">
        <v>1430</v>
      </c>
      <c r="B3431" s="4">
        <v>3.0059999999999998</v>
      </c>
      <c r="C3431" s="4">
        <v>8.6969999999999992</v>
      </c>
    </row>
    <row r="3432" spans="1:3" x14ac:dyDescent="0.3">
      <c r="A3432" s="2" t="s">
        <v>1429</v>
      </c>
      <c r="B3432" s="4">
        <v>3.0009999999999999</v>
      </c>
      <c r="C3432" s="4">
        <v>8.6920000000000002</v>
      </c>
    </row>
    <row r="3433" spans="1:3" x14ac:dyDescent="0.3">
      <c r="A3433" s="2" t="s">
        <v>1428</v>
      </c>
      <c r="B3433" s="4">
        <v>2.992</v>
      </c>
      <c r="C3433" s="4">
        <v>8.68</v>
      </c>
    </row>
    <row r="3434" spans="1:3" x14ac:dyDescent="0.3">
      <c r="A3434" s="2" t="s">
        <v>1427</v>
      </c>
      <c r="B3434" s="4">
        <v>2.927</v>
      </c>
      <c r="C3434" s="4">
        <v>8.6150000000000002</v>
      </c>
    </row>
    <row r="3435" spans="1:3" x14ac:dyDescent="0.3">
      <c r="A3435" s="2" t="s">
        <v>1426</v>
      </c>
      <c r="B3435" s="4">
        <v>2.9329999999999998</v>
      </c>
      <c r="C3435" s="4">
        <v>8.6229999999999993</v>
      </c>
    </row>
    <row r="3436" spans="1:3" x14ac:dyDescent="0.3">
      <c r="A3436" s="2" t="s">
        <v>1425</v>
      </c>
      <c r="B3436" s="4">
        <v>2.9359999999999999</v>
      </c>
      <c r="C3436" s="4">
        <v>8.6259999999999994</v>
      </c>
    </row>
    <row r="3437" spans="1:3" x14ac:dyDescent="0.3">
      <c r="A3437" s="2" t="s">
        <v>1424</v>
      </c>
      <c r="B3437" s="4">
        <v>2.9279999999999999</v>
      </c>
      <c r="C3437" s="4">
        <v>8.6229999999999993</v>
      </c>
    </row>
    <row r="3438" spans="1:3" x14ac:dyDescent="0.3">
      <c r="A3438" s="2" t="s">
        <v>1423</v>
      </c>
      <c r="B3438" s="4">
        <v>2.883</v>
      </c>
      <c r="C3438" s="4">
        <v>8.5809999999999995</v>
      </c>
    </row>
    <row r="3439" spans="1:3" x14ac:dyDescent="0.3">
      <c r="A3439" s="2" t="s">
        <v>1422</v>
      </c>
      <c r="B3439" s="4">
        <v>2.911</v>
      </c>
      <c r="C3439" s="4">
        <v>8.609</v>
      </c>
    </row>
    <row r="3440" spans="1:3" x14ac:dyDescent="0.3">
      <c r="A3440" s="2" t="s">
        <v>1421</v>
      </c>
      <c r="B3440" s="4">
        <v>2.907</v>
      </c>
      <c r="C3440" s="4">
        <v>8.6050000000000004</v>
      </c>
    </row>
    <row r="3441" spans="1:3" x14ac:dyDescent="0.3">
      <c r="A3441" s="2" t="s">
        <v>1420</v>
      </c>
      <c r="B3441" s="4">
        <v>2.915</v>
      </c>
      <c r="C3441" s="4">
        <v>8.6150000000000002</v>
      </c>
    </row>
    <row r="3442" spans="1:3" x14ac:dyDescent="0.3">
      <c r="A3442" s="2" t="s">
        <v>1419</v>
      </c>
      <c r="B3442" s="4">
        <v>2.9249999999999998</v>
      </c>
      <c r="C3442" s="4">
        <v>8.6259999999999994</v>
      </c>
    </row>
    <row r="3443" spans="1:3" x14ac:dyDescent="0.3">
      <c r="A3443" s="2" t="s">
        <v>1418</v>
      </c>
      <c r="B3443" s="4">
        <v>2.9180000000000001</v>
      </c>
      <c r="C3443" s="4">
        <v>8.6219999999999999</v>
      </c>
    </row>
    <row r="3444" spans="1:3" x14ac:dyDescent="0.3">
      <c r="A3444" s="2" t="s">
        <v>1417</v>
      </c>
      <c r="B3444" s="4">
        <v>2.92</v>
      </c>
      <c r="C3444" s="4">
        <v>8.625</v>
      </c>
    </row>
    <row r="3445" spans="1:3" x14ac:dyDescent="0.3">
      <c r="A3445" s="2" t="s">
        <v>1416</v>
      </c>
      <c r="B3445" s="4">
        <v>2.944</v>
      </c>
      <c r="C3445" s="4">
        <v>8.6509999999999998</v>
      </c>
    </row>
    <row r="3446" spans="1:3" x14ac:dyDescent="0.3">
      <c r="A3446" s="2" t="s">
        <v>1415</v>
      </c>
      <c r="B3446" s="4">
        <v>2.9449999999999998</v>
      </c>
      <c r="C3446" s="4">
        <v>8.6560000000000006</v>
      </c>
    </row>
    <row r="3447" spans="1:3" x14ac:dyDescent="0.3">
      <c r="A3447" s="2" t="s">
        <v>1414</v>
      </c>
      <c r="B3447" s="4">
        <v>2.919</v>
      </c>
      <c r="C3447" s="4">
        <v>8.6289999999999996</v>
      </c>
    </row>
    <row r="3448" spans="1:3" x14ac:dyDescent="0.3">
      <c r="A3448" s="2" t="s">
        <v>1413</v>
      </c>
      <c r="B3448" s="4">
        <v>2.9350000000000001</v>
      </c>
      <c r="C3448" s="4">
        <v>8.6460000000000008</v>
      </c>
    </row>
    <row r="3449" spans="1:3" x14ac:dyDescent="0.3">
      <c r="A3449" s="2" t="s">
        <v>1412</v>
      </c>
      <c r="B3449" s="4">
        <v>2.9249999999999998</v>
      </c>
      <c r="C3449" s="4">
        <v>8.6370000000000005</v>
      </c>
    </row>
    <row r="3450" spans="1:3" x14ac:dyDescent="0.3">
      <c r="A3450" s="2" t="s">
        <v>1411</v>
      </c>
      <c r="B3450" s="4">
        <v>2.8980000000000001</v>
      </c>
      <c r="C3450" s="4">
        <v>8.6170000000000009</v>
      </c>
    </row>
    <row r="3451" spans="1:3" x14ac:dyDescent="0.3">
      <c r="A3451" s="2" t="s">
        <v>1410</v>
      </c>
      <c r="B3451" s="4">
        <v>2.9060000000000001</v>
      </c>
      <c r="C3451" s="4">
        <v>8.625</v>
      </c>
    </row>
    <row r="3452" spans="1:3" x14ac:dyDescent="0.3">
      <c r="A3452" s="2" t="s">
        <v>1409</v>
      </c>
      <c r="B3452" s="4">
        <v>2.9140000000000001</v>
      </c>
      <c r="C3452" s="4">
        <v>8.6329999999999991</v>
      </c>
    </row>
    <row r="3453" spans="1:3" x14ac:dyDescent="0.3">
      <c r="A3453" s="2" t="s">
        <v>1408</v>
      </c>
      <c r="B3453" s="4">
        <v>2.91</v>
      </c>
      <c r="C3453" s="4">
        <v>8.6329999999999991</v>
      </c>
    </row>
    <row r="3454" spans="1:3" x14ac:dyDescent="0.3">
      <c r="A3454" s="2" t="s">
        <v>1407</v>
      </c>
      <c r="B3454" s="4">
        <v>2.9289999999999998</v>
      </c>
      <c r="C3454" s="4">
        <v>8.6539999999999999</v>
      </c>
    </row>
    <row r="3455" spans="1:3" x14ac:dyDescent="0.3">
      <c r="A3455" s="2" t="s">
        <v>1406</v>
      </c>
      <c r="B3455" s="4">
        <v>2.9470000000000001</v>
      </c>
      <c r="C3455" s="4">
        <v>8.6750000000000007</v>
      </c>
    </row>
    <row r="3456" spans="1:3" x14ac:dyDescent="0.3">
      <c r="A3456" s="2" t="s">
        <v>1405</v>
      </c>
      <c r="B3456" s="4">
        <v>2.9569999999999999</v>
      </c>
      <c r="C3456" s="4">
        <v>8.6869999999999994</v>
      </c>
    </row>
    <row r="3457" spans="1:3" x14ac:dyDescent="0.3">
      <c r="A3457" s="2" t="s">
        <v>1404</v>
      </c>
      <c r="B3457" s="4">
        <v>2.956</v>
      </c>
      <c r="C3457" s="4">
        <v>8.6859999999999999</v>
      </c>
    </row>
    <row r="3458" spans="1:3" x14ac:dyDescent="0.3">
      <c r="A3458" s="2" t="s">
        <v>1403</v>
      </c>
      <c r="B3458" s="4">
        <v>2.9590000000000001</v>
      </c>
      <c r="C3458" s="4">
        <v>8.69</v>
      </c>
    </row>
    <row r="3459" spans="1:3" x14ac:dyDescent="0.3">
      <c r="A3459" s="2" t="s">
        <v>1402</v>
      </c>
      <c r="B3459" s="4">
        <v>2.956</v>
      </c>
      <c r="C3459" s="4">
        <v>8.6880000000000006</v>
      </c>
    </row>
    <row r="3460" spans="1:3" x14ac:dyDescent="0.3">
      <c r="A3460" s="2" t="s">
        <v>1401</v>
      </c>
      <c r="B3460" s="4">
        <v>2.9390000000000001</v>
      </c>
      <c r="C3460" s="4">
        <v>8.6709999999999994</v>
      </c>
    </row>
    <row r="3461" spans="1:3" x14ac:dyDescent="0.3">
      <c r="A3461" s="2" t="s">
        <v>1400</v>
      </c>
      <c r="B3461" s="4">
        <v>2.91</v>
      </c>
      <c r="C3461" s="4">
        <v>8.6440000000000001</v>
      </c>
    </row>
    <row r="3462" spans="1:3" x14ac:dyDescent="0.3">
      <c r="A3462" s="2" t="s">
        <v>1399</v>
      </c>
      <c r="B3462" s="4">
        <v>2.8980000000000001</v>
      </c>
      <c r="C3462" s="4">
        <v>8.6319999999999997</v>
      </c>
    </row>
    <row r="3463" spans="1:3" x14ac:dyDescent="0.3">
      <c r="A3463" s="2" t="s">
        <v>1398</v>
      </c>
      <c r="B3463" s="4">
        <v>2.8980000000000001</v>
      </c>
      <c r="C3463" s="4">
        <v>8.6319999999999997</v>
      </c>
    </row>
    <row r="3464" spans="1:3" x14ac:dyDescent="0.3">
      <c r="A3464" s="2" t="s">
        <v>1397</v>
      </c>
      <c r="B3464" s="4">
        <v>2.8839999999999999</v>
      </c>
      <c r="C3464" s="4">
        <v>8.6219999999999999</v>
      </c>
    </row>
    <row r="3465" spans="1:3" x14ac:dyDescent="0.3">
      <c r="A3465" s="2" t="s">
        <v>1396</v>
      </c>
      <c r="B3465" s="4">
        <v>2.8849999999999998</v>
      </c>
      <c r="C3465" s="4">
        <v>8.6240000000000006</v>
      </c>
    </row>
    <row r="3466" spans="1:3" x14ac:dyDescent="0.3">
      <c r="A3466" s="2" t="s">
        <v>1395</v>
      </c>
      <c r="B3466" s="4">
        <v>2.8809999999999998</v>
      </c>
      <c r="C3466" s="4">
        <v>8.6229999999999993</v>
      </c>
    </row>
    <row r="3467" spans="1:3" x14ac:dyDescent="0.3">
      <c r="A3467" s="2" t="s">
        <v>1394</v>
      </c>
      <c r="B3467" s="4">
        <v>2.9009999999999998</v>
      </c>
      <c r="C3467" s="4">
        <v>8.6470000000000002</v>
      </c>
    </row>
    <row r="3468" spans="1:3" x14ac:dyDescent="0.3">
      <c r="A3468" s="2" t="s">
        <v>1393</v>
      </c>
      <c r="B3468" s="4">
        <v>2.9049999999999998</v>
      </c>
      <c r="C3468" s="4">
        <v>8.65</v>
      </c>
    </row>
    <row r="3469" spans="1:3" x14ac:dyDescent="0.3">
      <c r="A3469" s="2" t="s">
        <v>1392</v>
      </c>
      <c r="B3469" s="4">
        <v>2.8759999999999999</v>
      </c>
      <c r="C3469" s="4">
        <v>8.6229999999999993</v>
      </c>
    </row>
    <row r="3470" spans="1:3" x14ac:dyDescent="0.3">
      <c r="A3470" s="2" t="s">
        <v>1391</v>
      </c>
      <c r="B3470" s="4">
        <v>2.867</v>
      </c>
      <c r="C3470" s="4">
        <v>8.6170000000000009</v>
      </c>
    </row>
    <row r="3471" spans="1:3" x14ac:dyDescent="0.3">
      <c r="A3471" s="2" t="s">
        <v>1390</v>
      </c>
      <c r="B3471" s="4">
        <v>2.79</v>
      </c>
      <c r="C3471" s="4">
        <v>8.5410000000000004</v>
      </c>
    </row>
    <row r="3472" spans="1:3" x14ac:dyDescent="0.3">
      <c r="A3472" s="2" t="s">
        <v>1389</v>
      </c>
      <c r="B3472" s="4">
        <v>2.7909999999999999</v>
      </c>
      <c r="C3472" s="4">
        <v>8.5410000000000004</v>
      </c>
    </row>
    <row r="3473" spans="1:3" x14ac:dyDescent="0.3">
      <c r="A3473" s="2" t="s">
        <v>1388</v>
      </c>
      <c r="B3473" s="4">
        <v>2.76</v>
      </c>
      <c r="C3473" s="4">
        <v>8.5129999999999999</v>
      </c>
    </row>
    <row r="3474" spans="1:3" x14ac:dyDescent="0.3">
      <c r="A3474" s="2" t="s">
        <v>1387</v>
      </c>
      <c r="B3474" s="4">
        <v>2.7589999999999999</v>
      </c>
      <c r="C3474" s="4">
        <v>8.5109999999999992</v>
      </c>
    </row>
    <row r="3475" spans="1:3" x14ac:dyDescent="0.3">
      <c r="A3475" s="2" t="s">
        <v>1386</v>
      </c>
      <c r="B3475" s="4">
        <v>2.754</v>
      </c>
      <c r="C3475" s="4">
        <v>8.5030000000000001</v>
      </c>
    </row>
    <row r="3476" spans="1:3" x14ac:dyDescent="0.3">
      <c r="A3476" s="2" t="s">
        <v>1385</v>
      </c>
      <c r="B3476" s="4">
        <v>2.7570000000000001</v>
      </c>
      <c r="C3476" s="4">
        <v>8.5050000000000008</v>
      </c>
    </row>
    <row r="3477" spans="1:3" x14ac:dyDescent="0.3">
      <c r="A3477" s="2" t="s">
        <v>1384</v>
      </c>
      <c r="B3477" s="4">
        <v>2.738</v>
      </c>
      <c r="C3477" s="4">
        <v>8.4860000000000007</v>
      </c>
    </row>
    <row r="3478" spans="1:3" x14ac:dyDescent="0.3">
      <c r="A3478" s="2" t="s">
        <v>1383</v>
      </c>
      <c r="B3478" s="4">
        <v>2.7330000000000001</v>
      </c>
      <c r="C3478" s="4">
        <v>8.4819999999999993</v>
      </c>
    </row>
    <row r="3479" spans="1:3" x14ac:dyDescent="0.3">
      <c r="A3479" s="2" t="s">
        <v>1382</v>
      </c>
      <c r="B3479" s="4">
        <v>2.7210000000000001</v>
      </c>
      <c r="C3479" s="4">
        <v>8.4689999999999994</v>
      </c>
    </row>
    <row r="3480" spans="1:3" x14ac:dyDescent="0.3">
      <c r="A3480" s="2" t="s">
        <v>1381</v>
      </c>
      <c r="B3480" s="4">
        <v>2.7149999999999999</v>
      </c>
      <c r="C3480" s="4">
        <v>8.4629999999999992</v>
      </c>
    </row>
    <row r="3481" spans="1:3" x14ac:dyDescent="0.3">
      <c r="A3481" s="2" t="s">
        <v>1380</v>
      </c>
      <c r="B3481" s="4">
        <v>2.7050000000000001</v>
      </c>
      <c r="C3481" s="4">
        <v>8.4540000000000006</v>
      </c>
    </row>
    <row r="3482" spans="1:3" x14ac:dyDescent="0.3">
      <c r="A3482" s="2" t="s">
        <v>1379</v>
      </c>
      <c r="B3482" s="4">
        <v>2.7069999999999999</v>
      </c>
      <c r="C3482" s="4">
        <v>8.4559999999999995</v>
      </c>
    </row>
    <row r="3483" spans="1:3" x14ac:dyDescent="0.3">
      <c r="A3483" s="2" t="s">
        <v>1378</v>
      </c>
      <c r="B3483" s="4">
        <v>2.68</v>
      </c>
      <c r="C3483" s="4">
        <v>8.4280000000000008</v>
      </c>
    </row>
    <row r="3484" spans="1:3" x14ac:dyDescent="0.3">
      <c r="A3484" s="2" t="s">
        <v>1377</v>
      </c>
      <c r="B3484" s="4">
        <v>2.61</v>
      </c>
      <c r="C3484" s="4">
        <v>8.3559999999999999</v>
      </c>
    </row>
    <row r="3485" spans="1:3" x14ac:dyDescent="0.3">
      <c r="A3485" s="2" t="s">
        <v>1376</v>
      </c>
      <c r="B3485" s="4">
        <v>2.6269999999999998</v>
      </c>
      <c r="C3485" s="4">
        <v>8.3759999999999994</v>
      </c>
    </row>
    <row r="3486" spans="1:3" x14ac:dyDescent="0.3">
      <c r="A3486" s="2" t="s">
        <v>1375</v>
      </c>
      <c r="B3486" s="4">
        <v>2.6349999999999998</v>
      </c>
      <c r="C3486" s="4">
        <v>8.3859999999999992</v>
      </c>
    </row>
    <row r="3487" spans="1:3" x14ac:dyDescent="0.3">
      <c r="A3487" s="2" t="s">
        <v>1374</v>
      </c>
      <c r="B3487" s="4">
        <v>2.6520000000000001</v>
      </c>
      <c r="C3487" s="4">
        <v>8.407</v>
      </c>
    </row>
    <row r="3488" spans="1:3" x14ac:dyDescent="0.3">
      <c r="A3488" s="2" t="s">
        <v>1373</v>
      </c>
      <c r="B3488" s="4">
        <v>2.6539999999999999</v>
      </c>
      <c r="C3488" s="4">
        <v>8.407</v>
      </c>
    </row>
    <row r="3489" spans="1:3" x14ac:dyDescent="0.3">
      <c r="A3489" s="2" t="s">
        <v>1372</v>
      </c>
      <c r="B3489" s="4">
        <v>2.6269999999999998</v>
      </c>
      <c r="C3489" s="4">
        <v>8.3810000000000002</v>
      </c>
    </row>
    <row r="3490" spans="1:3" x14ac:dyDescent="0.3">
      <c r="A3490" s="2" t="s">
        <v>1371</v>
      </c>
      <c r="B3490" s="4">
        <v>2.6230000000000002</v>
      </c>
      <c r="C3490" s="4">
        <v>8.3789999999999996</v>
      </c>
    </row>
    <row r="3491" spans="1:3" x14ac:dyDescent="0.3">
      <c r="A3491" s="2" t="s">
        <v>1370</v>
      </c>
      <c r="B3491" s="4">
        <v>2.6419999999999999</v>
      </c>
      <c r="C3491" s="4">
        <v>8.3970000000000002</v>
      </c>
    </row>
    <row r="3492" spans="1:3" x14ac:dyDescent="0.3">
      <c r="A3492" s="2" t="s">
        <v>1369</v>
      </c>
      <c r="B3492" s="4">
        <v>2.641</v>
      </c>
      <c r="C3492" s="4">
        <v>8.3970000000000002</v>
      </c>
    </row>
    <row r="3493" spans="1:3" x14ac:dyDescent="0.3">
      <c r="A3493" s="2" t="s">
        <v>1368</v>
      </c>
      <c r="B3493" s="4">
        <v>2.6040000000000001</v>
      </c>
      <c r="C3493" s="4">
        <v>8.3510000000000009</v>
      </c>
    </row>
    <row r="3494" spans="1:3" x14ac:dyDescent="0.3">
      <c r="A3494" s="2" t="s">
        <v>1367</v>
      </c>
      <c r="B3494" s="4">
        <v>2.597</v>
      </c>
      <c r="C3494" s="4">
        <v>8.3460000000000001</v>
      </c>
    </row>
    <row r="3495" spans="1:3" x14ac:dyDescent="0.3">
      <c r="A3495" s="2" t="s">
        <v>1366</v>
      </c>
      <c r="B3495" s="4">
        <v>2.61</v>
      </c>
      <c r="C3495" s="4">
        <v>8.3580000000000005</v>
      </c>
    </row>
    <row r="3496" spans="1:3" x14ac:dyDescent="0.3">
      <c r="A3496" s="2" t="s">
        <v>1365</v>
      </c>
      <c r="B3496" s="4">
        <v>2.593</v>
      </c>
      <c r="C3496" s="4">
        <v>8.34</v>
      </c>
    </row>
    <row r="3497" spans="1:3" x14ac:dyDescent="0.3">
      <c r="A3497" s="2" t="s">
        <v>1364</v>
      </c>
      <c r="B3497" s="4">
        <v>2.5870000000000002</v>
      </c>
      <c r="C3497" s="4">
        <v>8.3369999999999997</v>
      </c>
    </row>
    <row r="3498" spans="1:3" x14ac:dyDescent="0.3">
      <c r="A3498" s="2" t="s">
        <v>1363</v>
      </c>
      <c r="B3498" s="4">
        <v>2.5649999999999999</v>
      </c>
      <c r="C3498" s="4">
        <v>8.3179999999999996</v>
      </c>
    </row>
    <row r="3499" spans="1:3" x14ac:dyDescent="0.3">
      <c r="A3499" s="2" t="s">
        <v>1362</v>
      </c>
      <c r="B3499" s="4">
        <v>2.5489999999999999</v>
      </c>
      <c r="C3499" s="4">
        <v>8.3049999999999997</v>
      </c>
    </row>
    <row r="3500" spans="1:3" x14ac:dyDescent="0.3">
      <c r="A3500" s="2" t="s">
        <v>1361</v>
      </c>
      <c r="B3500" s="4">
        <v>2.5569999999999999</v>
      </c>
      <c r="C3500" s="4">
        <v>8.3160000000000007</v>
      </c>
    </row>
    <row r="3501" spans="1:3" x14ac:dyDescent="0.3">
      <c r="A3501" s="2" t="s">
        <v>1360</v>
      </c>
      <c r="B3501" s="4">
        <v>2.5539999999999998</v>
      </c>
      <c r="C3501" s="4">
        <v>8.3140000000000001</v>
      </c>
    </row>
    <row r="3502" spans="1:3" x14ac:dyDescent="0.3">
      <c r="A3502" s="2" t="s">
        <v>1359</v>
      </c>
      <c r="B3502" s="4">
        <v>2.5459999999999998</v>
      </c>
      <c r="C3502" s="4">
        <v>8.3070000000000004</v>
      </c>
    </row>
    <row r="3503" spans="1:3" x14ac:dyDescent="0.3">
      <c r="A3503" s="2" t="s">
        <v>1358</v>
      </c>
      <c r="B3503" s="4">
        <v>2.532</v>
      </c>
      <c r="C3503" s="4">
        <v>8.2959999999999994</v>
      </c>
    </row>
    <row r="3504" spans="1:3" x14ac:dyDescent="0.3">
      <c r="A3504" s="2" t="s">
        <v>1357</v>
      </c>
      <c r="B3504" s="4">
        <v>2.4870000000000001</v>
      </c>
      <c r="C3504" s="4">
        <v>8.2439999999999998</v>
      </c>
    </row>
    <row r="3505" spans="1:3" x14ac:dyDescent="0.3">
      <c r="A3505" s="2" t="s">
        <v>1356</v>
      </c>
      <c r="B3505" s="4">
        <v>2.4740000000000002</v>
      </c>
      <c r="C3505" s="4">
        <v>8.234</v>
      </c>
    </row>
    <row r="3506" spans="1:3" x14ac:dyDescent="0.3">
      <c r="A3506" s="2" t="s">
        <v>1355</v>
      </c>
      <c r="B3506" s="4">
        <v>2.4510000000000001</v>
      </c>
      <c r="C3506" s="4">
        <v>8.2119999999999997</v>
      </c>
    </row>
    <row r="3507" spans="1:3" x14ac:dyDescent="0.3">
      <c r="A3507" s="2" t="s">
        <v>1354</v>
      </c>
      <c r="B3507" s="4">
        <v>2.4500000000000002</v>
      </c>
      <c r="C3507" s="4">
        <v>8.2119999999999997</v>
      </c>
    </row>
    <row r="3508" spans="1:3" x14ac:dyDescent="0.3">
      <c r="A3508" s="2" t="s">
        <v>1353</v>
      </c>
      <c r="B3508" s="4">
        <v>2.4329999999999998</v>
      </c>
      <c r="C3508" s="4">
        <v>8.2029999999999994</v>
      </c>
    </row>
    <row r="3509" spans="1:3" x14ac:dyDescent="0.3">
      <c r="A3509" s="2" t="s">
        <v>1352</v>
      </c>
      <c r="B3509" s="4">
        <v>2.4420000000000002</v>
      </c>
      <c r="C3509" s="4">
        <v>8.2159999999999993</v>
      </c>
    </row>
    <row r="3510" spans="1:3" x14ac:dyDescent="0.3">
      <c r="A3510" s="2" t="s">
        <v>1351</v>
      </c>
      <c r="B3510" s="4">
        <v>2.4620000000000002</v>
      </c>
      <c r="C3510" s="4">
        <v>8.2349999999999994</v>
      </c>
    </row>
    <row r="3511" spans="1:3" x14ac:dyDescent="0.3">
      <c r="A3511" s="2" t="s">
        <v>1350</v>
      </c>
      <c r="B3511" s="4">
        <v>2.4940000000000002</v>
      </c>
      <c r="C3511" s="4">
        <v>8.2810000000000006</v>
      </c>
    </row>
    <row r="3512" spans="1:3" x14ac:dyDescent="0.3">
      <c r="A3512" s="2" t="s">
        <v>1349</v>
      </c>
      <c r="B3512" s="4">
        <v>2.5219999999999998</v>
      </c>
      <c r="C3512" s="4">
        <v>8.3119999999999994</v>
      </c>
    </row>
    <row r="3513" spans="1:3" x14ac:dyDescent="0.3">
      <c r="A3513" s="2" t="s">
        <v>1348</v>
      </c>
      <c r="B3513" s="4">
        <v>2.5289999999999999</v>
      </c>
      <c r="C3513" s="4">
        <v>8.3230000000000004</v>
      </c>
    </row>
    <row r="3514" spans="1:3" x14ac:dyDescent="0.3">
      <c r="A3514" s="2" t="s">
        <v>1347</v>
      </c>
      <c r="B3514" s="4">
        <v>2.5209999999999999</v>
      </c>
      <c r="C3514" s="4">
        <v>8.3190000000000008</v>
      </c>
    </row>
    <row r="3515" spans="1:3" x14ac:dyDescent="0.3">
      <c r="A3515" s="2" t="s">
        <v>1346</v>
      </c>
      <c r="B3515" s="4">
        <v>2.5089999999999999</v>
      </c>
      <c r="C3515" s="4">
        <v>8.3070000000000004</v>
      </c>
    </row>
    <row r="3516" spans="1:3" x14ac:dyDescent="0.3">
      <c r="A3516" s="2" t="s">
        <v>1345</v>
      </c>
      <c r="B3516" s="4">
        <v>2.4969999999999999</v>
      </c>
      <c r="C3516" s="4">
        <v>8.298</v>
      </c>
    </row>
    <row r="3517" spans="1:3" x14ac:dyDescent="0.3">
      <c r="A3517" s="2" t="s">
        <v>1344</v>
      </c>
      <c r="B3517" s="4">
        <v>2.4950000000000001</v>
      </c>
      <c r="C3517" s="4">
        <v>8.2959999999999994</v>
      </c>
    </row>
    <row r="3518" spans="1:3" x14ac:dyDescent="0.3">
      <c r="A3518" s="2" t="s">
        <v>1343</v>
      </c>
      <c r="B3518" s="4">
        <v>2.4750000000000001</v>
      </c>
      <c r="C3518" s="4">
        <v>8.2750000000000004</v>
      </c>
    </row>
    <row r="3519" spans="1:3" x14ac:dyDescent="0.3">
      <c r="A3519" s="2" t="s">
        <v>1342</v>
      </c>
      <c r="B3519" s="4">
        <v>2.4790000000000001</v>
      </c>
      <c r="C3519" s="4">
        <v>8.2810000000000006</v>
      </c>
    </row>
    <row r="3520" spans="1:3" x14ac:dyDescent="0.3">
      <c r="A3520" s="2" t="s">
        <v>1341</v>
      </c>
      <c r="B3520" s="4">
        <v>2.4380000000000002</v>
      </c>
      <c r="C3520" s="4">
        <v>8.24</v>
      </c>
    </row>
    <row r="3521" spans="1:3" x14ac:dyDescent="0.3">
      <c r="A3521" s="2" t="s">
        <v>1340</v>
      </c>
      <c r="B3521" s="4">
        <v>2.4209999999999998</v>
      </c>
      <c r="C3521" s="4">
        <v>8.2270000000000003</v>
      </c>
    </row>
    <row r="3522" spans="1:3" x14ac:dyDescent="0.3">
      <c r="A3522" s="2" t="s">
        <v>1339</v>
      </c>
      <c r="B3522" s="4">
        <v>2.411</v>
      </c>
      <c r="C3522" s="4">
        <v>8.2189999999999994</v>
      </c>
    </row>
    <row r="3523" spans="1:3" x14ac:dyDescent="0.3">
      <c r="A3523" s="2" t="s">
        <v>1338</v>
      </c>
      <c r="B3523" s="4">
        <v>2.4239999999999999</v>
      </c>
      <c r="C3523" s="4">
        <v>8.2319999999999993</v>
      </c>
    </row>
    <row r="3524" spans="1:3" x14ac:dyDescent="0.3">
      <c r="A3524" s="2" t="s">
        <v>1337</v>
      </c>
      <c r="B3524" s="4">
        <v>2.3919999999999999</v>
      </c>
      <c r="C3524" s="4">
        <v>8.1999999999999993</v>
      </c>
    </row>
    <row r="3525" spans="1:3" x14ac:dyDescent="0.3">
      <c r="A3525" s="2" t="s">
        <v>1336</v>
      </c>
      <c r="B3525" s="4">
        <v>2.3889999999999998</v>
      </c>
      <c r="C3525" s="4">
        <v>8.2010000000000005</v>
      </c>
    </row>
    <row r="3526" spans="1:3" x14ac:dyDescent="0.3">
      <c r="A3526" s="2" t="s">
        <v>1335</v>
      </c>
      <c r="B3526" s="4">
        <v>2.3969999999999998</v>
      </c>
      <c r="C3526" s="4">
        <v>8.2129999999999992</v>
      </c>
    </row>
    <row r="3527" spans="1:3" x14ac:dyDescent="0.3">
      <c r="A3527" s="2" t="s">
        <v>1334</v>
      </c>
      <c r="B3527" s="4">
        <v>2.4390000000000001</v>
      </c>
      <c r="C3527" s="4">
        <v>8.2569999999999997</v>
      </c>
    </row>
    <row r="3528" spans="1:3" x14ac:dyDescent="0.3">
      <c r="A3528" s="2" t="s">
        <v>1333</v>
      </c>
      <c r="B3528" s="4">
        <v>2.4710000000000001</v>
      </c>
      <c r="C3528" s="4">
        <v>8.2910000000000004</v>
      </c>
    </row>
    <row r="3529" spans="1:3" x14ac:dyDescent="0.3">
      <c r="A3529" s="2" t="s">
        <v>1332</v>
      </c>
      <c r="B3529" s="4">
        <v>2.472</v>
      </c>
      <c r="C3529" s="4">
        <v>8.2929999999999993</v>
      </c>
    </row>
    <row r="3530" spans="1:3" x14ac:dyDescent="0.3">
      <c r="A3530" s="2" t="s">
        <v>1331</v>
      </c>
      <c r="B3530" s="4">
        <v>2.512</v>
      </c>
      <c r="C3530" s="4">
        <v>8.3379999999999992</v>
      </c>
    </row>
    <row r="3531" spans="1:3" x14ac:dyDescent="0.3">
      <c r="A3531" s="2" t="s">
        <v>1330</v>
      </c>
      <c r="B3531" s="4">
        <v>2.48</v>
      </c>
      <c r="C3531" s="4">
        <v>8.3059999999999992</v>
      </c>
    </row>
    <row r="3532" spans="1:3" x14ac:dyDescent="0.3">
      <c r="A3532" s="2" t="s">
        <v>1329</v>
      </c>
      <c r="B3532" s="4">
        <v>2.4889999999999999</v>
      </c>
      <c r="C3532" s="4">
        <v>8.3130000000000006</v>
      </c>
    </row>
    <row r="3533" spans="1:3" x14ac:dyDescent="0.3">
      <c r="A3533" s="2" t="s">
        <v>1328</v>
      </c>
      <c r="B3533" s="4">
        <v>2.4470000000000001</v>
      </c>
      <c r="C3533" s="4">
        <v>8.2710000000000008</v>
      </c>
    </row>
    <row r="3534" spans="1:3" x14ac:dyDescent="0.3">
      <c r="A3534" s="2" t="s">
        <v>1327</v>
      </c>
      <c r="B3534" s="4">
        <v>2.44</v>
      </c>
      <c r="C3534" s="4">
        <v>8.2650000000000006</v>
      </c>
    </row>
    <row r="3535" spans="1:3" x14ac:dyDescent="0.3">
      <c r="A3535" s="2" t="s">
        <v>1326</v>
      </c>
      <c r="B3535" s="4">
        <v>2.4529999999999998</v>
      </c>
      <c r="C3535" s="4">
        <v>8.2780000000000005</v>
      </c>
    </row>
    <row r="3536" spans="1:3" x14ac:dyDescent="0.3">
      <c r="A3536" s="2" t="s">
        <v>1325</v>
      </c>
      <c r="B3536" s="4">
        <v>2.4489999999999998</v>
      </c>
      <c r="C3536" s="4">
        <v>8.2729999999999997</v>
      </c>
    </row>
    <row r="3537" spans="1:3" x14ac:dyDescent="0.3">
      <c r="A3537" s="2" t="s">
        <v>1324</v>
      </c>
      <c r="B3537" s="4">
        <v>2.484</v>
      </c>
      <c r="C3537" s="4">
        <v>8.3119999999999994</v>
      </c>
    </row>
    <row r="3538" spans="1:3" x14ac:dyDescent="0.3">
      <c r="A3538" s="2" t="s">
        <v>1323</v>
      </c>
      <c r="B3538" s="4">
        <v>2.4980000000000002</v>
      </c>
      <c r="C3538" s="4">
        <v>8.3279999999999994</v>
      </c>
    </row>
    <row r="3539" spans="1:3" x14ac:dyDescent="0.3">
      <c r="A3539" s="2" t="s">
        <v>1322</v>
      </c>
      <c r="B3539" s="4">
        <v>2.4940000000000002</v>
      </c>
      <c r="C3539" s="4">
        <v>8.3239999999999998</v>
      </c>
    </row>
    <row r="3540" spans="1:3" x14ac:dyDescent="0.3">
      <c r="A3540" s="2" t="s">
        <v>1321</v>
      </c>
      <c r="B3540" s="4">
        <v>2.472</v>
      </c>
      <c r="C3540" s="4">
        <v>8.3010000000000002</v>
      </c>
    </row>
    <row r="3541" spans="1:3" x14ac:dyDescent="0.3">
      <c r="A3541" s="2" t="s">
        <v>1320</v>
      </c>
      <c r="B3541" s="4">
        <v>2.4740000000000002</v>
      </c>
      <c r="C3541" s="4">
        <v>8.3019999999999996</v>
      </c>
    </row>
    <row r="3542" spans="1:3" x14ac:dyDescent="0.3">
      <c r="A3542" s="2" t="s">
        <v>1319</v>
      </c>
      <c r="B3542" s="4">
        <v>2.4670000000000001</v>
      </c>
      <c r="C3542" s="4">
        <v>8.2959999999999994</v>
      </c>
    </row>
    <row r="3543" spans="1:3" x14ac:dyDescent="0.3">
      <c r="A3543" s="2" t="s">
        <v>1318</v>
      </c>
      <c r="B3543" s="4">
        <v>2.4750000000000001</v>
      </c>
      <c r="C3543" s="4">
        <v>8.3049999999999997</v>
      </c>
    </row>
    <row r="3544" spans="1:3" x14ac:dyDescent="0.3">
      <c r="A3544" s="2" t="s">
        <v>1317</v>
      </c>
      <c r="B3544" s="4">
        <v>2.4550000000000001</v>
      </c>
      <c r="C3544" s="4">
        <v>8.2859999999999996</v>
      </c>
    </row>
    <row r="3545" spans="1:3" x14ac:dyDescent="0.3">
      <c r="A3545" s="2" t="s">
        <v>1316</v>
      </c>
      <c r="B3545" s="4">
        <v>2.4329999999999998</v>
      </c>
      <c r="C3545" s="4">
        <v>8.2609999999999992</v>
      </c>
    </row>
    <row r="3546" spans="1:3" x14ac:dyDescent="0.3">
      <c r="A3546" s="2" t="s">
        <v>1315</v>
      </c>
      <c r="B3546" s="4">
        <v>2.4340000000000002</v>
      </c>
      <c r="C3546" s="4">
        <v>8.2739999999999991</v>
      </c>
    </row>
    <row r="3547" spans="1:3" x14ac:dyDescent="0.3">
      <c r="A3547" s="2" t="s">
        <v>1314</v>
      </c>
      <c r="B3547" s="4">
        <v>2.464</v>
      </c>
      <c r="C3547" s="4">
        <v>8.3049999999999997</v>
      </c>
    </row>
    <row r="3548" spans="1:3" x14ac:dyDescent="0.3">
      <c r="A3548" s="2" t="s">
        <v>1313</v>
      </c>
      <c r="B3548" s="4">
        <v>2.4460000000000002</v>
      </c>
      <c r="C3548" s="4">
        <v>8.2850000000000001</v>
      </c>
    </row>
    <row r="3549" spans="1:3" x14ac:dyDescent="0.3">
      <c r="A3549" s="2" t="s">
        <v>1312</v>
      </c>
      <c r="B3549" s="4">
        <v>2.4079999999999999</v>
      </c>
      <c r="C3549" s="4">
        <v>8.25</v>
      </c>
    </row>
    <row r="3550" spans="1:3" x14ac:dyDescent="0.3">
      <c r="A3550" s="2" t="s">
        <v>1311</v>
      </c>
      <c r="B3550" s="4">
        <v>2.4079999999999999</v>
      </c>
      <c r="C3550" s="4">
        <v>8.25</v>
      </c>
    </row>
    <row r="3551" spans="1:3" x14ac:dyDescent="0.3">
      <c r="A3551" s="2" t="s">
        <v>1310</v>
      </c>
      <c r="B3551" s="4">
        <v>2.403</v>
      </c>
      <c r="C3551" s="4">
        <v>8.2469999999999999</v>
      </c>
    </row>
    <row r="3552" spans="1:3" x14ac:dyDescent="0.3">
      <c r="A3552" s="2" t="s">
        <v>1309</v>
      </c>
      <c r="B3552" s="4">
        <v>2.391</v>
      </c>
      <c r="C3552" s="4">
        <v>8.2330000000000005</v>
      </c>
    </row>
    <row r="3553" spans="1:3" x14ac:dyDescent="0.3">
      <c r="A3553" s="2" t="s">
        <v>1308</v>
      </c>
      <c r="B3553" s="4">
        <v>2.339</v>
      </c>
      <c r="C3553" s="4">
        <v>8.1859999999999999</v>
      </c>
    </row>
    <row r="3554" spans="1:3" x14ac:dyDescent="0.3">
      <c r="A3554" s="2" t="s">
        <v>1307</v>
      </c>
      <c r="B3554" s="4">
        <v>2.343</v>
      </c>
      <c r="C3554" s="4">
        <v>8.1940000000000008</v>
      </c>
    </row>
    <row r="3555" spans="1:3" x14ac:dyDescent="0.3">
      <c r="A3555" s="2" t="s">
        <v>1306</v>
      </c>
      <c r="B3555" s="4">
        <v>2.2959999999999998</v>
      </c>
      <c r="C3555" s="4">
        <v>8.1479999999999997</v>
      </c>
    </row>
    <row r="3556" spans="1:3" x14ac:dyDescent="0.3">
      <c r="A3556" s="2" t="s">
        <v>1305</v>
      </c>
      <c r="B3556" s="4">
        <v>2.3620000000000001</v>
      </c>
      <c r="C3556" s="4">
        <v>8.2140000000000004</v>
      </c>
    </row>
    <row r="3557" spans="1:3" x14ac:dyDescent="0.3">
      <c r="A3557" s="2" t="s">
        <v>1304</v>
      </c>
      <c r="B3557" s="4">
        <v>2.33</v>
      </c>
      <c r="C3557" s="4">
        <v>8.1820000000000004</v>
      </c>
    </row>
    <row r="3558" spans="1:3" x14ac:dyDescent="0.3">
      <c r="A3558" s="2" t="s">
        <v>1303</v>
      </c>
      <c r="B3558" s="4">
        <v>2.359</v>
      </c>
      <c r="C3558" s="4">
        <v>8.2089999999999996</v>
      </c>
    </row>
    <row r="3559" spans="1:3" x14ac:dyDescent="0.3">
      <c r="A3559" s="2" t="s">
        <v>1302</v>
      </c>
      <c r="B3559" s="4">
        <v>2.3460000000000001</v>
      </c>
      <c r="C3559" s="4">
        <v>8.1989999999999998</v>
      </c>
    </row>
    <row r="3560" spans="1:3" x14ac:dyDescent="0.3">
      <c r="A3560" s="2" t="s">
        <v>1301</v>
      </c>
      <c r="B3560" s="4">
        <v>2.3610000000000002</v>
      </c>
      <c r="C3560" s="4">
        <v>8.2129999999999992</v>
      </c>
    </row>
    <row r="3561" spans="1:3" x14ac:dyDescent="0.3">
      <c r="A3561" s="2" t="s">
        <v>1300</v>
      </c>
      <c r="B3561" s="4">
        <v>2.3769999999999998</v>
      </c>
      <c r="C3561" s="4">
        <v>8.2330000000000005</v>
      </c>
    </row>
    <row r="3562" spans="1:3" x14ac:dyDescent="0.3">
      <c r="A3562" s="2" t="s">
        <v>1299</v>
      </c>
      <c r="B3562" s="4">
        <v>2.3330000000000002</v>
      </c>
      <c r="C3562" s="4">
        <v>8.1940000000000008</v>
      </c>
    </row>
    <row r="3563" spans="1:3" x14ac:dyDescent="0.3">
      <c r="A3563" s="2" t="s">
        <v>1298</v>
      </c>
      <c r="B3563" s="4">
        <v>2.3220000000000001</v>
      </c>
      <c r="C3563" s="4">
        <v>8.1859999999999999</v>
      </c>
    </row>
    <row r="3564" spans="1:3" x14ac:dyDescent="0.3">
      <c r="A3564" s="2" t="s">
        <v>1297</v>
      </c>
      <c r="B3564" s="4">
        <v>2.3250000000000002</v>
      </c>
      <c r="C3564" s="4">
        <v>8.1910000000000007</v>
      </c>
    </row>
    <row r="3565" spans="1:3" x14ac:dyDescent="0.3">
      <c r="A3565" s="2" t="s">
        <v>1296</v>
      </c>
      <c r="B3565" s="4">
        <v>2.3029999999999999</v>
      </c>
      <c r="C3565" s="4">
        <v>8.1679999999999993</v>
      </c>
    </row>
    <row r="3566" spans="1:3" x14ac:dyDescent="0.3">
      <c r="A3566" s="2" t="s">
        <v>1295</v>
      </c>
      <c r="B3566" s="4">
        <v>2.2959999999999998</v>
      </c>
      <c r="C3566" s="4">
        <v>8.16</v>
      </c>
    </row>
    <row r="3567" spans="1:3" x14ac:dyDescent="0.3">
      <c r="A3567" s="2" t="s">
        <v>1294</v>
      </c>
      <c r="B3567" s="4">
        <v>2.274</v>
      </c>
      <c r="C3567" s="4">
        <v>8.1419999999999995</v>
      </c>
    </row>
    <row r="3568" spans="1:3" x14ac:dyDescent="0.3">
      <c r="A3568" s="2" t="s">
        <v>1293</v>
      </c>
      <c r="B3568" s="4">
        <v>2.2799999999999998</v>
      </c>
      <c r="C3568" s="4">
        <v>8.15</v>
      </c>
    </row>
    <row r="3569" spans="1:3" x14ac:dyDescent="0.3">
      <c r="A3569" s="2" t="s">
        <v>1292</v>
      </c>
      <c r="B3569" s="4">
        <v>2.2410000000000001</v>
      </c>
      <c r="C3569" s="4">
        <v>8.1150000000000002</v>
      </c>
    </row>
    <row r="3570" spans="1:3" x14ac:dyDescent="0.3">
      <c r="A3570" s="2" t="s">
        <v>1291</v>
      </c>
      <c r="B3570" s="4">
        <v>2.258</v>
      </c>
      <c r="C3570" s="4">
        <v>8.1379999999999999</v>
      </c>
    </row>
    <row r="3571" spans="1:3" x14ac:dyDescent="0.3">
      <c r="A3571" s="2" t="s">
        <v>1290</v>
      </c>
      <c r="B3571" s="4">
        <v>2.266</v>
      </c>
      <c r="C3571" s="4">
        <v>8.1470000000000002</v>
      </c>
    </row>
    <row r="3572" spans="1:3" x14ac:dyDescent="0.3">
      <c r="A3572" s="2" t="s">
        <v>1289</v>
      </c>
      <c r="B3572" s="4">
        <v>2.2509999999999999</v>
      </c>
      <c r="C3572" s="4">
        <v>8.1359999999999992</v>
      </c>
    </row>
    <row r="3573" spans="1:3" x14ac:dyDescent="0.3">
      <c r="A3573" s="2" t="s">
        <v>1288</v>
      </c>
      <c r="B3573" s="4">
        <v>2.2639999999999998</v>
      </c>
      <c r="C3573" s="4">
        <v>8.1519999999999992</v>
      </c>
    </row>
    <row r="3574" spans="1:3" x14ac:dyDescent="0.3">
      <c r="A3574" s="2" t="s">
        <v>1287</v>
      </c>
      <c r="B3574" s="4">
        <v>2.3210000000000002</v>
      </c>
      <c r="C3574" s="4">
        <v>8.2110000000000003</v>
      </c>
    </row>
    <row r="3575" spans="1:3" x14ac:dyDescent="0.3">
      <c r="A3575" s="2" t="s">
        <v>1286</v>
      </c>
      <c r="B3575" s="4">
        <v>2.3180000000000001</v>
      </c>
      <c r="C3575" s="4">
        <v>8.2080000000000002</v>
      </c>
    </row>
    <row r="3576" spans="1:3" x14ac:dyDescent="0.3">
      <c r="A3576" s="2" t="s">
        <v>1285</v>
      </c>
      <c r="B3576" s="4">
        <v>2.34</v>
      </c>
      <c r="C3576" s="4">
        <v>8.2319999999999993</v>
      </c>
    </row>
    <row r="3577" spans="1:3" x14ac:dyDescent="0.3">
      <c r="A3577" s="2" t="s">
        <v>1284</v>
      </c>
      <c r="B3577" s="4">
        <v>2.3210000000000002</v>
      </c>
      <c r="C3577" s="4">
        <v>8.2129999999999992</v>
      </c>
    </row>
    <row r="3578" spans="1:3" x14ac:dyDescent="0.3">
      <c r="A3578" s="2" t="s">
        <v>1283</v>
      </c>
      <c r="B3578" s="4">
        <v>2.3559999999999999</v>
      </c>
      <c r="C3578" s="4">
        <v>8.2520000000000007</v>
      </c>
    </row>
    <row r="3579" spans="1:3" x14ac:dyDescent="0.3">
      <c r="A3579" s="2" t="s">
        <v>1282</v>
      </c>
      <c r="B3579" s="4">
        <v>2.323</v>
      </c>
      <c r="C3579" s="4">
        <v>8.2189999999999994</v>
      </c>
    </row>
    <row r="3580" spans="1:3" x14ac:dyDescent="0.3">
      <c r="A3580" s="2" t="s">
        <v>1281</v>
      </c>
      <c r="B3580" s="4">
        <v>2.3319999999999999</v>
      </c>
      <c r="C3580" s="4">
        <v>8.23</v>
      </c>
    </row>
    <row r="3581" spans="1:3" x14ac:dyDescent="0.3">
      <c r="A3581" s="2" t="s">
        <v>1280</v>
      </c>
      <c r="B3581" s="4">
        <v>2.3340000000000001</v>
      </c>
      <c r="C3581" s="4">
        <v>8.2309999999999999</v>
      </c>
    </row>
    <row r="3582" spans="1:3" x14ac:dyDescent="0.3">
      <c r="A3582" s="2" t="s">
        <v>1279</v>
      </c>
      <c r="B3582" s="4">
        <v>2.3069999999999999</v>
      </c>
      <c r="C3582" s="4">
        <v>8.2059999999999995</v>
      </c>
    </row>
    <row r="3583" spans="1:3" x14ac:dyDescent="0.3">
      <c r="A3583" s="2" t="s">
        <v>1278</v>
      </c>
      <c r="B3583" s="4">
        <v>2.302</v>
      </c>
      <c r="C3583" s="4">
        <v>8.2059999999999995</v>
      </c>
    </row>
    <row r="3584" spans="1:3" x14ac:dyDescent="0.3">
      <c r="A3584" s="2" t="s">
        <v>1277</v>
      </c>
      <c r="B3584" s="4">
        <v>2.2909999999999999</v>
      </c>
      <c r="C3584" s="4">
        <v>8.1969999999999992</v>
      </c>
    </row>
    <row r="3585" spans="1:3" x14ac:dyDescent="0.3">
      <c r="A3585" s="2" t="s">
        <v>1276</v>
      </c>
      <c r="B3585" s="4">
        <v>2.2629999999999999</v>
      </c>
      <c r="C3585" s="4">
        <v>8.1679999999999993</v>
      </c>
    </row>
    <row r="3586" spans="1:3" x14ac:dyDescent="0.3">
      <c r="A3586" s="2" t="s">
        <v>1275</v>
      </c>
      <c r="B3586" s="4">
        <v>2.258</v>
      </c>
      <c r="C3586" s="4">
        <v>8.16</v>
      </c>
    </row>
    <row r="3587" spans="1:3" x14ac:dyDescent="0.3">
      <c r="A3587" s="2" t="s">
        <v>1274</v>
      </c>
      <c r="B3587" s="4">
        <v>2.25</v>
      </c>
      <c r="C3587" s="4">
        <v>8.1530000000000005</v>
      </c>
    </row>
    <row r="3588" spans="1:3" x14ac:dyDescent="0.3">
      <c r="A3588" s="2" t="s">
        <v>1273</v>
      </c>
      <c r="B3588" s="4">
        <v>2.246</v>
      </c>
      <c r="C3588" s="4">
        <v>8.1479999999999997</v>
      </c>
    </row>
    <row r="3589" spans="1:3" x14ac:dyDescent="0.3">
      <c r="A3589" s="2" t="s">
        <v>1272</v>
      </c>
      <c r="B3589" s="4">
        <v>2.214</v>
      </c>
      <c r="C3589" s="4">
        <v>8.11</v>
      </c>
    </row>
    <row r="3590" spans="1:3" x14ac:dyDescent="0.3">
      <c r="A3590" s="2" t="s">
        <v>1271</v>
      </c>
      <c r="B3590" s="4">
        <v>2.202</v>
      </c>
      <c r="C3590" s="4">
        <v>8.0980000000000008</v>
      </c>
    </row>
    <row r="3591" spans="1:3" x14ac:dyDescent="0.3">
      <c r="A3591" s="2" t="s">
        <v>1270</v>
      </c>
      <c r="B3591" s="4">
        <v>2.206</v>
      </c>
      <c r="C3591" s="4">
        <v>8.1069999999999993</v>
      </c>
    </row>
    <row r="3592" spans="1:3" x14ac:dyDescent="0.3">
      <c r="A3592" s="2" t="s">
        <v>1269</v>
      </c>
      <c r="B3592" s="4">
        <v>2.1659999999999999</v>
      </c>
      <c r="C3592" s="4">
        <v>8.0660000000000007</v>
      </c>
    </row>
    <row r="3593" spans="1:3" x14ac:dyDescent="0.3">
      <c r="A3593" s="2" t="s">
        <v>1268</v>
      </c>
      <c r="B3593" s="4">
        <v>2.1539999999999999</v>
      </c>
      <c r="C3593" s="4">
        <v>8.0540000000000003</v>
      </c>
    </row>
    <row r="3594" spans="1:3" x14ac:dyDescent="0.3">
      <c r="A3594" s="2" t="s">
        <v>1267</v>
      </c>
      <c r="B3594" s="4">
        <v>2.129</v>
      </c>
      <c r="C3594" s="4">
        <v>8.0289999999999999</v>
      </c>
    </row>
    <row r="3595" spans="1:3" x14ac:dyDescent="0.3">
      <c r="A3595" s="2" t="s">
        <v>1266</v>
      </c>
      <c r="B3595" s="4">
        <v>2.1150000000000002</v>
      </c>
      <c r="C3595" s="4">
        <v>8.0150000000000006</v>
      </c>
    </row>
    <row r="3596" spans="1:3" x14ac:dyDescent="0.3">
      <c r="A3596" s="2" t="s">
        <v>1265</v>
      </c>
      <c r="B3596" s="4">
        <v>2.1259999999999999</v>
      </c>
      <c r="C3596" s="4">
        <v>8.0250000000000004</v>
      </c>
    </row>
    <row r="3597" spans="1:3" x14ac:dyDescent="0.3">
      <c r="A3597" s="2" t="s">
        <v>1264</v>
      </c>
      <c r="B3597" s="4">
        <v>2.1139999999999999</v>
      </c>
      <c r="C3597" s="4">
        <v>8.0109999999999992</v>
      </c>
    </row>
    <row r="3598" spans="1:3" x14ac:dyDescent="0.3">
      <c r="A3598" s="2" t="s">
        <v>1263</v>
      </c>
      <c r="B3598" s="4">
        <v>2.0830000000000002</v>
      </c>
      <c r="C3598" s="4">
        <v>7.9829999999999997</v>
      </c>
    </row>
    <row r="3599" spans="1:3" x14ac:dyDescent="0.3">
      <c r="A3599" s="2" t="s">
        <v>1262</v>
      </c>
      <c r="B3599" s="4">
        <v>2.0619999999999998</v>
      </c>
      <c r="C3599" s="4">
        <v>7.96</v>
      </c>
    </row>
    <row r="3600" spans="1:3" x14ac:dyDescent="0.3">
      <c r="A3600" s="2" t="s">
        <v>1261</v>
      </c>
      <c r="B3600" s="4">
        <v>2.0579999999999998</v>
      </c>
      <c r="C3600" s="4">
        <v>7.9539999999999997</v>
      </c>
    </row>
    <row r="3601" spans="1:3" x14ac:dyDescent="0.3">
      <c r="A3601" s="2" t="s">
        <v>1260</v>
      </c>
      <c r="B3601" s="4">
        <v>2.0550000000000002</v>
      </c>
      <c r="C3601" s="4">
        <v>7.952</v>
      </c>
    </row>
    <row r="3602" spans="1:3" x14ac:dyDescent="0.3">
      <c r="A3602" s="2" t="s">
        <v>1259</v>
      </c>
      <c r="B3602" s="4">
        <v>2.0449999999999999</v>
      </c>
      <c r="C3602" s="4">
        <v>7.9429999999999996</v>
      </c>
    </row>
    <row r="3603" spans="1:3" x14ac:dyDescent="0.3">
      <c r="A3603" s="2" t="s">
        <v>1258</v>
      </c>
      <c r="B3603" s="4">
        <v>2.0430000000000001</v>
      </c>
      <c r="C3603" s="4">
        <v>7.9409999999999998</v>
      </c>
    </row>
    <row r="3604" spans="1:3" x14ac:dyDescent="0.3">
      <c r="A3604" s="2" t="s">
        <v>1257</v>
      </c>
      <c r="B3604" s="4">
        <v>2.0299999999999998</v>
      </c>
      <c r="C3604" s="4">
        <v>7.9290000000000003</v>
      </c>
    </row>
    <row r="3605" spans="1:3" x14ac:dyDescent="0.3">
      <c r="A3605" s="2" t="s">
        <v>1256</v>
      </c>
      <c r="B3605" s="4">
        <v>2.0110000000000001</v>
      </c>
      <c r="C3605" s="4">
        <v>7.9059999999999997</v>
      </c>
    </row>
    <row r="3606" spans="1:3" x14ac:dyDescent="0.3">
      <c r="A3606" s="2" t="s">
        <v>1255</v>
      </c>
      <c r="B3606" s="4">
        <v>1.992</v>
      </c>
      <c r="C3606" s="4">
        <v>7.8869999999999996</v>
      </c>
    </row>
    <row r="3607" spans="1:3" x14ac:dyDescent="0.3">
      <c r="A3607" s="2" t="s">
        <v>1254</v>
      </c>
      <c r="B3607" s="4">
        <v>1.99</v>
      </c>
      <c r="C3607" s="4">
        <v>7.8810000000000002</v>
      </c>
    </row>
    <row r="3608" spans="1:3" x14ac:dyDescent="0.3">
      <c r="A3608" s="2" t="s">
        <v>1253</v>
      </c>
      <c r="B3608" s="4">
        <v>1.988</v>
      </c>
      <c r="C3608" s="4">
        <v>7.8769999999999998</v>
      </c>
    </row>
    <row r="3609" spans="1:3" x14ac:dyDescent="0.3">
      <c r="A3609" s="2" t="s">
        <v>1252</v>
      </c>
      <c r="B3609" s="4">
        <v>1.98</v>
      </c>
      <c r="C3609" s="4">
        <v>7.8710000000000004</v>
      </c>
    </row>
    <row r="3610" spans="1:3" x14ac:dyDescent="0.3">
      <c r="A3610" s="2" t="s">
        <v>1251</v>
      </c>
      <c r="B3610" s="4">
        <v>1.9710000000000001</v>
      </c>
      <c r="C3610" s="4">
        <v>7.8659999999999997</v>
      </c>
    </row>
    <row r="3611" spans="1:3" x14ac:dyDescent="0.3">
      <c r="A3611" s="2" t="s">
        <v>1250</v>
      </c>
      <c r="B3611" s="4">
        <v>1.9750000000000001</v>
      </c>
      <c r="C3611" s="4">
        <v>7.8689999999999998</v>
      </c>
    </row>
    <row r="3612" spans="1:3" x14ac:dyDescent="0.3">
      <c r="A3612" s="2" t="s">
        <v>1249</v>
      </c>
      <c r="B3612" s="4">
        <v>1.978</v>
      </c>
      <c r="C3612" s="4">
        <v>7.8719999999999999</v>
      </c>
    </row>
    <row r="3613" spans="1:3" x14ac:dyDescent="0.3">
      <c r="A3613" s="2" t="s">
        <v>1248</v>
      </c>
      <c r="B3613" s="4">
        <v>1.9510000000000001</v>
      </c>
      <c r="C3613" s="4">
        <v>7.8470000000000004</v>
      </c>
    </row>
    <row r="3614" spans="1:3" x14ac:dyDescent="0.3">
      <c r="A3614" s="2" t="s">
        <v>1247</v>
      </c>
      <c r="B3614" s="4">
        <v>1.9630000000000001</v>
      </c>
      <c r="C3614" s="4">
        <v>7.8579999999999997</v>
      </c>
    </row>
    <row r="3615" spans="1:3" x14ac:dyDescent="0.3">
      <c r="A3615" s="2" t="s">
        <v>1246</v>
      </c>
      <c r="B3615" s="4">
        <v>1.9750000000000001</v>
      </c>
      <c r="C3615" s="4">
        <v>7.8719999999999999</v>
      </c>
    </row>
    <row r="3616" spans="1:3" x14ac:dyDescent="0.3">
      <c r="A3616" s="2" t="s">
        <v>1245</v>
      </c>
      <c r="B3616" s="4">
        <v>1.978</v>
      </c>
      <c r="C3616" s="4">
        <v>7.8760000000000003</v>
      </c>
    </row>
    <row r="3617" spans="1:3" x14ac:dyDescent="0.3">
      <c r="A3617" s="2" t="s">
        <v>1244</v>
      </c>
      <c r="B3617" s="4">
        <v>1.972</v>
      </c>
      <c r="C3617" s="4">
        <v>7.87</v>
      </c>
    </row>
    <row r="3618" spans="1:3" x14ac:dyDescent="0.3">
      <c r="A3618" s="2" t="s">
        <v>1243</v>
      </c>
      <c r="B3618" s="4">
        <v>1.976</v>
      </c>
      <c r="C3618" s="4">
        <v>7.8760000000000003</v>
      </c>
    </row>
    <row r="3619" spans="1:3" x14ac:dyDescent="0.3">
      <c r="A3619" s="2" t="s">
        <v>1242</v>
      </c>
      <c r="B3619" s="4">
        <v>1.944</v>
      </c>
      <c r="C3619" s="4">
        <v>7.843</v>
      </c>
    </row>
    <row r="3620" spans="1:3" x14ac:dyDescent="0.3">
      <c r="A3620" s="2" t="s">
        <v>1241</v>
      </c>
      <c r="B3620" s="4">
        <v>1.948</v>
      </c>
      <c r="C3620" s="4">
        <v>7.8490000000000002</v>
      </c>
    </row>
    <row r="3621" spans="1:3" x14ac:dyDescent="0.3">
      <c r="A3621" s="2" t="s">
        <v>1240</v>
      </c>
      <c r="B3621" s="4">
        <v>1.958</v>
      </c>
      <c r="C3621" s="4">
        <v>7.8630000000000004</v>
      </c>
    </row>
    <row r="3622" spans="1:3" x14ac:dyDescent="0.3">
      <c r="A3622" s="2" t="s">
        <v>1239</v>
      </c>
      <c r="B3622" s="4">
        <v>1.9590000000000001</v>
      </c>
      <c r="C3622" s="4">
        <v>7.8639999999999999</v>
      </c>
    </row>
    <row r="3623" spans="1:3" x14ac:dyDescent="0.3">
      <c r="A3623" s="2" t="s">
        <v>1238</v>
      </c>
      <c r="B3623" s="4">
        <v>1.9830000000000001</v>
      </c>
      <c r="C3623" s="4">
        <v>7.8929999999999998</v>
      </c>
    </row>
    <row r="3624" spans="1:3" x14ac:dyDescent="0.3">
      <c r="A3624" s="2" t="s">
        <v>1237</v>
      </c>
      <c r="B3624" s="4">
        <v>2.008</v>
      </c>
      <c r="C3624" s="4">
        <v>7.9160000000000004</v>
      </c>
    </row>
    <row r="3625" spans="1:3" x14ac:dyDescent="0.3">
      <c r="A3625" s="2" t="s">
        <v>1236</v>
      </c>
      <c r="B3625" s="4">
        <v>2.0190000000000001</v>
      </c>
      <c r="C3625" s="4">
        <v>7.9269999999999996</v>
      </c>
    </row>
    <row r="3626" spans="1:3" x14ac:dyDescent="0.3">
      <c r="A3626" s="2" t="s">
        <v>1235</v>
      </c>
      <c r="B3626" s="4">
        <v>2.0619999999999998</v>
      </c>
      <c r="C3626" s="4">
        <v>7.9710000000000001</v>
      </c>
    </row>
    <row r="3627" spans="1:3" x14ac:dyDescent="0.3">
      <c r="A3627" s="2" t="s">
        <v>1233</v>
      </c>
      <c r="B3627" s="4">
        <v>2.0790000000000002</v>
      </c>
      <c r="C3627" s="4">
        <v>7.9870000000000001</v>
      </c>
    </row>
    <row r="3628" spans="1:3" x14ac:dyDescent="0.3">
      <c r="A3628" s="2" t="s">
        <v>1232</v>
      </c>
      <c r="B3628" s="11">
        <v>2.08</v>
      </c>
      <c r="C3628" s="11">
        <v>7.9889999999999999</v>
      </c>
    </row>
    <row r="3629" spans="1:3" x14ac:dyDescent="0.3">
      <c r="A3629" s="2" t="s">
        <v>1231</v>
      </c>
      <c r="B3629" s="11">
        <v>2.1309999999999998</v>
      </c>
      <c r="C3629" s="11">
        <v>8.0410000000000004</v>
      </c>
    </row>
    <row r="3630" spans="1:3" x14ac:dyDescent="0.3">
      <c r="A3630" s="2" t="s">
        <v>1230</v>
      </c>
      <c r="B3630" s="11">
        <v>2.1930000000000001</v>
      </c>
      <c r="C3630" s="11">
        <v>8.1020000000000003</v>
      </c>
    </row>
    <row r="3631" spans="1:3" x14ac:dyDescent="0.3">
      <c r="A3631" s="2" t="s">
        <v>1229</v>
      </c>
      <c r="B3631" s="11">
        <v>2.1890000000000001</v>
      </c>
      <c r="C3631" s="11">
        <v>8.0969999999999995</v>
      </c>
    </row>
    <row r="3632" spans="1:3" x14ac:dyDescent="0.3">
      <c r="A3632" s="2" t="s">
        <v>1228</v>
      </c>
      <c r="B3632" s="11">
        <v>2.109</v>
      </c>
      <c r="C3632" s="11">
        <v>8.0190000000000001</v>
      </c>
    </row>
    <row r="3633" spans="1:3" x14ac:dyDescent="0.3">
      <c r="A3633" s="2" t="s">
        <v>1227</v>
      </c>
      <c r="B3633" s="11">
        <v>2.1030000000000002</v>
      </c>
      <c r="C3633" s="11">
        <v>8.0120000000000005</v>
      </c>
    </row>
    <row r="3634" spans="1:3" x14ac:dyDescent="0.3">
      <c r="A3634" s="2" t="s">
        <v>1226</v>
      </c>
      <c r="B3634" s="11">
        <v>2.177</v>
      </c>
      <c r="C3634" s="11">
        <v>8.0860000000000003</v>
      </c>
    </row>
    <row r="3635" spans="1:3" x14ac:dyDescent="0.3">
      <c r="A3635" s="2" t="s">
        <v>1225</v>
      </c>
      <c r="B3635" s="11">
        <v>2.1070000000000002</v>
      </c>
      <c r="C3635" s="11">
        <v>8.016</v>
      </c>
    </row>
    <row r="3636" spans="1:3" x14ac:dyDescent="0.3">
      <c r="A3636" s="2" t="s">
        <v>1224</v>
      </c>
      <c r="B3636" s="11">
        <v>2.0979999999999999</v>
      </c>
      <c r="C3636" s="11">
        <v>8.0060000000000002</v>
      </c>
    </row>
    <row r="3637" spans="1:3" x14ac:dyDescent="0.3">
      <c r="A3637" s="2" t="s">
        <v>1223</v>
      </c>
      <c r="B3637" s="11">
        <v>2.121</v>
      </c>
      <c r="C3637" s="11">
        <v>8.0310000000000006</v>
      </c>
    </row>
    <row r="3638" spans="1:3" x14ac:dyDescent="0.3">
      <c r="A3638" s="2" t="s">
        <v>1222</v>
      </c>
      <c r="B3638" s="11">
        <v>2.129</v>
      </c>
      <c r="C3638" s="11">
        <v>8.0389999999999997</v>
      </c>
    </row>
    <row r="3639" spans="1:3" x14ac:dyDescent="0.3">
      <c r="A3639" s="2" t="s">
        <v>1221</v>
      </c>
      <c r="B3639" s="11">
        <v>2.1419999999999999</v>
      </c>
      <c r="C3639" s="11">
        <v>8.0530000000000008</v>
      </c>
    </row>
    <row r="3640" spans="1:3" x14ac:dyDescent="0.3">
      <c r="A3640" s="2" t="s">
        <v>1220</v>
      </c>
      <c r="B3640" s="11">
        <v>2.1190000000000002</v>
      </c>
      <c r="C3640" s="11">
        <v>8.0280000000000005</v>
      </c>
    </row>
    <row r="3641" spans="1:3" x14ac:dyDescent="0.3">
      <c r="A3641" s="2" t="s">
        <v>1219</v>
      </c>
      <c r="B3641" s="11">
        <v>2.1219999999999999</v>
      </c>
      <c r="C3641" s="11">
        <v>8.0310000000000006</v>
      </c>
    </row>
    <row r="3642" spans="1:3" x14ac:dyDescent="0.3">
      <c r="A3642" s="2" t="s">
        <v>1218</v>
      </c>
      <c r="B3642" s="11">
        <v>2.1139999999999999</v>
      </c>
      <c r="C3642" s="11">
        <v>8.0239999999999991</v>
      </c>
    </row>
    <row r="3643" spans="1:3" x14ac:dyDescent="0.3">
      <c r="A3643" s="2" t="s">
        <v>1217</v>
      </c>
      <c r="B3643" s="11">
        <v>2.0950000000000002</v>
      </c>
      <c r="C3643" s="11">
        <v>8.0050000000000008</v>
      </c>
    </row>
    <row r="3644" spans="1:3" x14ac:dyDescent="0.3">
      <c r="A3644" s="2" t="s">
        <v>1216</v>
      </c>
      <c r="B3644" s="11">
        <v>2.0619999999999998</v>
      </c>
      <c r="C3644" s="11">
        <v>7.9720000000000004</v>
      </c>
    </row>
    <row r="3645" spans="1:3" x14ac:dyDescent="0.3">
      <c r="A3645" s="2" t="s">
        <v>1215</v>
      </c>
      <c r="B3645" s="11">
        <v>2.0539999999999998</v>
      </c>
      <c r="C3645" s="11">
        <v>7.9640000000000004</v>
      </c>
    </row>
    <row r="3646" spans="1:3" x14ac:dyDescent="0.3">
      <c r="A3646" s="2" t="s">
        <v>1214</v>
      </c>
      <c r="B3646" s="11">
        <v>2.0059999999999998</v>
      </c>
      <c r="C3646" s="11">
        <v>7.9169999999999998</v>
      </c>
    </row>
    <row r="3647" spans="1:3" x14ac:dyDescent="0.3">
      <c r="A3647" s="2" t="s">
        <v>1213</v>
      </c>
      <c r="B3647" s="11">
        <v>2.008</v>
      </c>
      <c r="C3647" s="11">
        <v>7.9189999999999996</v>
      </c>
    </row>
    <row r="3648" spans="1:3" x14ac:dyDescent="0.3">
      <c r="A3648" s="2" t="s">
        <v>1212</v>
      </c>
      <c r="B3648" s="11">
        <v>1.9910000000000001</v>
      </c>
      <c r="C3648" s="11">
        <v>7.899</v>
      </c>
    </row>
    <row r="3649" spans="1:3" x14ac:dyDescent="0.3">
      <c r="A3649" s="2" t="s">
        <v>1211</v>
      </c>
      <c r="B3649" s="11">
        <v>2.0179999999999998</v>
      </c>
      <c r="C3649" s="11">
        <v>7.9320000000000004</v>
      </c>
    </row>
    <row r="3650" spans="1:3" x14ac:dyDescent="0.3">
      <c r="A3650" s="2" t="s">
        <v>1210</v>
      </c>
      <c r="B3650" s="11">
        <v>2.0270000000000001</v>
      </c>
      <c r="C3650" s="11">
        <v>7.9420000000000002</v>
      </c>
    </row>
    <row r="3651" spans="1:3" x14ac:dyDescent="0.3">
      <c r="A3651" s="2" t="s">
        <v>1209</v>
      </c>
      <c r="B3651" s="11">
        <v>2</v>
      </c>
      <c r="C3651" s="11">
        <v>7.9169999999999998</v>
      </c>
    </row>
    <row r="3652" spans="1:3" x14ac:dyDescent="0.3">
      <c r="A3652" s="2" t="s">
        <v>1208</v>
      </c>
      <c r="B3652" s="11">
        <v>1.9930000000000001</v>
      </c>
      <c r="C3652" s="11">
        <v>7.9089999999999998</v>
      </c>
    </row>
    <row r="3653" spans="1:3" x14ac:dyDescent="0.3">
      <c r="A3653" s="2" t="s">
        <v>1207</v>
      </c>
      <c r="B3653" s="11">
        <v>1.99</v>
      </c>
      <c r="C3653" s="11">
        <v>7.9050000000000002</v>
      </c>
    </row>
    <row r="3654" spans="1:3" x14ac:dyDescent="0.3">
      <c r="A3654" s="2" t="s">
        <v>1206</v>
      </c>
      <c r="B3654" s="11">
        <v>2.0110000000000001</v>
      </c>
      <c r="C3654" s="11">
        <v>7.9279999999999999</v>
      </c>
    </row>
    <row r="3655" spans="1:3" x14ac:dyDescent="0.3">
      <c r="A3655" s="2" t="s">
        <v>1205</v>
      </c>
      <c r="B3655" s="11">
        <v>2.0350000000000001</v>
      </c>
      <c r="C3655" s="11">
        <v>7.9489999999999998</v>
      </c>
    </row>
    <row r="3656" spans="1:3" x14ac:dyDescent="0.3">
      <c r="A3656" s="2" t="s">
        <v>1204</v>
      </c>
      <c r="B3656" s="11">
        <v>2.0030000000000001</v>
      </c>
      <c r="C3656" s="11">
        <v>7.9130000000000003</v>
      </c>
    </row>
    <row r="3657" spans="1:3" x14ac:dyDescent="0.3">
      <c r="A3657" s="2" t="s">
        <v>1203</v>
      </c>
      <c r="B3657" s="11">
        <v>2</v>
      </c>
      <c r="C3657" s="11">
        <v>7.91</v>
      </c>
    </row>
    <row r="3658" spans="1:3" x14ac:dyDescent="0.3">
      <c r="A3658" s="2" t="s">
        <v>1202</v>
      </c>
      <c r="B3658" s="11">
        <v>2.0009999999999999</v>
      </c>
      <c r="C3658" s="11">
        <v>7.9119999999999999</v>
      </c>
    </row>
    <row r="3659" spans="1:3" x14ac:dyDescent="0.3">
      <c r="A3659" s="2" t="s">
        <v>1201</v>
      </c>
      <c r="B3659" s="11">
        <v>2.0299999999999998</v>
      </c>
      <c r="C3659" s="11">
        <v>7.9409999999999998</v>
      </c>
    </row>
    <row r="3660" spans="1:3" x14ac:dyDescent="0.3">
      <c r="A3660" s="2" t="s">
        <v>1200</v>
      </c>
      <c r="B3660" s="11">
        <v>2.0129999999999999</v>
      </c>
      <c r="C3660" s="11">
        <v>7.92</v>
      </c>
    </row>
    <row r="3661" spans="1:3" x14ac:dyDescent="0.3">
      <c r="A3661" s="2" t="s">
        <v>1199</v>
      </c>
      <c r="B3661" s="11">
        <v>1.998</v>
      </c>
      <c r="C3661" s="11">
        <v>7.9029999999999996</v>
      </c>
    </row>
    <row r="3662" spans="1:3" x14ac:dyDescent="0.3">
      <c r="A3662" s="2" t="s">
        <v>1198</v>
      </c>
      <c r="B3662" s="11">
        <v>2.0150000000000001</v>
      </c>
      <c r="C3662" s="11">
        <v>7.9219999999999997</v>
      </c>
    </row>
    <row r="3663" spans="1:3" x14ac:dyDescent="0.3">
      <c r="A3663" s="2" t="s">
        <v>1197</v>
      </c>
      <c r="B3663" s="11">
        <v>2.02</v>
      </c>
      <c r="C3663" s="11">
        <v>7.9279999999999999</v>
      </c>
    </row>
    <row r="3664" spans="1:3" x14ac:dyDescent="0.3">
      <c r="A3664" s="2" t="s">
        <v>1196</v>
      </c>
      <c r="B3664" s="11">
        <v>2.028</v>
      </c>
      <c r="C3664" s="11">
        <v>7.9349999999999996</v>
      </c>
    </row>
    <row r="3665" spans="1:3" x14ac:dyDescent="0.3">
      <c r="A3665" s="2" t="s">
        <v>1195</v>
      </c>
      <c r="B3665" s="11">
        <v>2.0310000000000001</v>
      </c>
      <c r="C3665" s="11">
        <v>7.94</v>
      </c>
    </row>
    <row r="3666" spans="1:3" x14ac:dyDescent="0.3">
      <c r="A3666" s="2" t="s">
        <v>1194</v>
      </c>
      <c r="B3666" s="11">
        <v>2.0299999999999998</v>
      </c>
      <c r="C3666" s="11">
        <v>7.94</v>
      </c>
    </row>
    <row r="3667" spans="1:3" x14ac:dyDescent="0.3">
      <c r="A3667" s="2" t="s">
        <v>1193</v>
      </c>
      <c r="B3667" s="11">
        <v>2.0089999999999999</v>
      </c>
      <c r="C3667" s="11">
        <v>7.9189999999999996</v>
      </c>
    </row>
    <row r="3668" spans="1:3" x14ac:dyDescent="0.3">
      <c r="A3668" s="2" t="s">
        <v>1192</v>
      </c>
      <c r="B3668" s="11">
        <v>2.0070000000000001</v>
      </c>
      <c r="C3668" s="11">
        <v>7.9169999999999998</v>
      </c>
    </row>
    <row r="3669" spans="1:3" x14ac:dyDescent="0.3">
      <c r="A3669" s="2" t="s">
        <v>1191</v>
      </c>
      <c r="B3669" s="11">
        <v>2.0190000000000001</v>
      </c>
      <c r="C3669" s="11">
        <v>7.931</v>
      </c>
    </row>
    <row r="3670" spans="1:3" x14ac:dyDescent="0.3">
      <c r="A3670" s="2" t="s">
        <v>1190</v>
      </c>
      <c r="B3670" s="11">
        <v>2.0419999999999998</v>
      </c>
      <c r="C3670" s="11">
        <v>7.9569999999999999</v>
      </c>
    </row>
    <row r="3671" spans="1:3" x14ac:dyDescent="0.3">
      <c r="A3671" s="2" t="s">
        <v>1189</v>
      </c>
      <c r="B3671" s="11">
        <v>2.0369999999999999</v>
      </c>
      <c r="C3671" s="11">
        <v>7.952</v>
      </c>
    </row>
    <row r="3672" spans="1:3" x14ac:dyDescent="0.3">
      <c r="A3672" s="2" t="s">
        <v>1188</v>
      </c>
      <c r="B3672" s="11">
        <v>2.0329999999999999</v>
      </c>
      <c r="C3672" s="11">
        <v>7.9489999999999998</v>
      </c>
    </row>
    <row r="3673" spans="1:3" x14ac:dyDescent="0.3">
      <c r="A3673" s="2" t="s">
        <v>1187</v>
      </c>
      <c r="B3673" s="11">
        <v>2.0310000000000001</v>
      </c>
      <c r="C3673" s="11">
        <v>7.9480000000000004</v>
      </c>
    </row>
    <row r="3674" spans="1:3" x14ac:dyDescent="0.3">
      <c r="A3674" s="2" t="s">
        <v>1186</v>
      </c>
      <c r="B3674" s="11">
        <v>2.0150000000000001</v>
      </c>
      <c r="C3674" s="11">
        <v>7.931</v>
      </c>
    </row>
    <row r="3675" spans="1:3" x14ac:dyDescent="0.3">
      <c r="A3675" s="2" t="s">
        <v>1185</v>
      </c>
      <c r="B3675" s="11">
        <v>2.0169999999999999</v>
      </c>
      <c r="C3675" s="11">
        <v>7.9320000000000004</v>
      </c>
    </row>
    <row r="3676" spans="1:3" x14ac:dyDescent="0.3">
      <c r="A3676" s="2" t="s">
        <v>1184</v>
      </c>
      <c r="B3676" s="11">
        <v>2.0230000000000001</v>
      </c>
      <c r="C3676" s="11">
        <v>7.94</v>
      </c>
    </row>
    <row r="3677" spans="1:3" x14ac:dyDescent="0.3">
      <c r="A3677" s="2" t="s">
        <v>1183</v>
      </c>
      <c r="B3677" s="11">
        <v>2.0209999999999999</v>
      </c>
      <c r="C3677" s="11">
        <v>7.94</v>
      </c>
    </row>
    <row r="3678" spans="1:3" x14ac:dyDescent="0.3">
      <c r="A3678" s="2" t="s">
        <v>1182</v>
      </c>
      <c r="B3678" s="11">
        <v>2.0169999999999999</v>
      </c>
      <c r="C3678" s="11">
        <v>7.9340000000000002</v>
      </c>
    </row>
    <row r="3679" spans="1:3" x14ac:dyDescent="0.3">
      <c r="A3679" s="2" t="s">
        <v>1181</v>
      </c>
      <c r="B3679" s="11">
        <v>2.0150000000000001</v>
      </c>
      <c r="C3679" s="11">
        <v>7.931</v>
      </c>
    </row>
    <row r="3680" spans="1:3" x14ac:dyDescent="0.3">
      <c r="A3680" s="2" t="s">
        <v>1180</v>
      </c>
      <c r="B3680" s="11">
        <v>2.012</v>
      </c>
      <c r="C3680" s="11">
        <v>7.9290000000000003</v>
      </c>
    </row>
    <row r="3681" spans="1:3" x14ac:dyDescent="0.3">
      <c r="A3681" s="2" t="s">
        <v>1179</v>
      </c>
      <c r="B3681" s="11">
        <v>2.008</v>
      </c>
      <c r="C3681" s="11">
        <v>7.9240000000000004</v>
      </c>
    </row>
    <row r="3682" spans="1:3" x14ac:dyDescent="0.3">
      <c r="A3682" s="2" t="s">
        <v>1178</v>
      </c>
      <c r="B3682" s="11">
        <v>2.0019999999999998</v>
      </c>
      <c r="C3682" s="11">
        <v>7.9180000000000001</v>
      </c>
    </row>
    <row r="3683" spans="1:3" x14ac:dyDescent="0.3">
      <c r="A3683" s="2" t="s">
        <v>1177</v>
      </c>
      <c r="B3683" s="11">
        <v>2</v>
      </c>
      <c r="C3683" s="11">
        <v>7.9160000000000004</v>
      </c>
    </row>
    <row r="3684" spans="1:3" x14ac:dyDescent="0.3">
      <c r="A3684" s="2" t="s">
        <v>1176</v>
      </c>
      <c r="B3684" s="11">
        <v>1.9830000000000001</v>
      </c>
      <c r="C3684" s="11">
        <v>7.9020000000000001</v>
      </c>
    </row>
    <row r="3685" spans="1:3" x14ac:dyDescent="0.3">
      <c r="A3685" s="2" t="s">
        <v>1175</v>
      </c>
      <c r="B3685" s="11">
        <v>1.9550000000000001</v>
      </c>
      <c r="C3685" s="11">
        <v>7.8739999999999997</v>
      </c>
    </row>
    <row r="3686" spans="1:3" x14ac:dyDescent="0.3">
      <c r="A3686" s="2" t="s">
        <v>1174</v>
      </c>
      <c r="B3686" s="11">
        <v>1.9450000000000001</v>
      </c>
      <c r="C3686" s="11">
        <v>7.8650000000000002</v>
      </c>
    </row>
    <row r="3687" spans="1:3" x14ac:dyDescent="0.3">
      <c r="A3687" s="2" t="s">
        <v>1173</v>
      </c>
      <c r="B3687" s="11">
        <v>1.9419999999999999</v>
      </c>
      <c r="C3687" s="11">
        <v>7.8620000000000001</v>
      </c>
    </row>
    <row r="3688" spans="1:3" x14ac:dyDescent="0.3">
      <c r="A3688" s="2" t="s">
        <v>1172</v>
      </c>
      <c r="B3688" s="11">
        <v>1.9690000000000001</v>
      </c>
      <c r="C3688" s="11">
        <v>7.8869999999999996</v>
      </c>
    </row>
    <row r="3689" spans="1:3" x14ac:dyDescent="0.3">
      <c r="A3689" s="2" t="s">
        <v>1171</v>
      </c>
      <c r="B3689" s="11">
        <v>1.9590000000000001</v>
      </c>
      <c r="C3689" s="11">
        <v>7.88</v>
      </c>
    </row>
    <row r="3690" spans="1:3" x14ac:dyDescent="0.3">
      <c r="A3690" s="2" t="s">
        <v>1170</v>
      </c>
      <c r="B3690" s="11">
        <v>1.9790000000000001</v>
      </c>
      <c r="C3690" s="11">
        <v>7.9</v>
      </c>
    </row>
    <row r="3691" spans="1:3" x14ac:dyDescent="0.3">
      <c r="A3691" s="2" t="s">
        <v>1169</v>
      </c>
      <c r="B3691" s="11">
        <v>2.0099999999999998</v>
      </c>
      <c r="C3691" s="11">
        <v>7.9329999999999998</v>
      </c>
    </row>
    <row r="3692" spans="1:3" x14ac:dyDescent="0.3">
      <c r="A3692" s="2" t="s">
        <v>1168</v>
      </c>
      <c r="B3692" s="11">
        <v>2</v>
      </c>
      <c r="C3692" s="11">
        <v>7.9240000000000004</v>
      </c>
    </row>
    <row r="3693" spans="1:3" x14ac:dyDescent="0.3">
      <c r="A3693" s="2" t="s">
        <v>1167</v>
      </c>
      <c r="B3693" s="11">
        <v>2.0099999999999998</v>
      </c>
      <c r="C3693" s="11">
        <v>7.9359999999999999</v>
      </c>
    </row>
    <row r="3694" spans="1:3" x14ac:dyDescent="0.3">
      <c r="A3694" s="2" t="s">
        <v>1166</v>
      </c>
      <c r="B3694" s="11">
        <v>2.0259999999999998</v>
      </c>
      <c r="C3694" s="11">
        <v>7.9530000000000003</v>
      </c>
    </row>
    <row r="3695" spans="1:3" x14ac:dyDescent="0.3">
      <c r="A3695" s="2" t="s">
        <v>1165</v>
      </c>
      <c r="B3695" s="11">
        <v>2.0190000000000001</v>
      </c>
      <c r="C3695" s="11">
        <v>7.9470000000000001</v>
      </c>
    </row>
    <row r="3696" spans="1:3" x14ac:dyDescent="0.3">
      <c r="A3696" s="2" t="s">
        <v>1164</v>
      </c>
      <c r="B3696" s="11">
        <v>2.0169999999999999</v>
      </c>
      <c r="C3696" s="11">
        <v>7.9459999999999997</v>
      </c>
    </row>
    <row r="3697" spans="1:3" x14ac:dyDescent="0.3">
      <c r="A3697" s="2" t="s">
        <v>1163</v>
      </c>
      <c r="B3697" s="11">
        <v>1.996</v>
      </c>
      <c r="C3697" s="11">
        <v>7.9279999999999999</v>
      </c>
    </row>
    <row r="3698" spans="1:3" x14ac:dyDescent="0.3">
      <c r="A3698" s="2" t="s">
        <v>1162</v>
      </c>
      <c r="B3698" s="11">
        <v>1.9770000000000001</v>
      </c>
      <c r="C3698" s="11">
        <v>7.9059999999999997</v>
      </c>
    </row>
    <row r="3699" spans="1:3" x14ac:dyDescent="0.3">
      <c r="A3699" s="2" t="s">
        <v>1161</v>
      </c>
      <c r="B3699" s="11">
        <v>1.9450000000000001</v>
      </c>
      <c r="C3699" s="11">
        <v>7.875</v>
      </c>
    </row>
    <row r="3700" spans="1:3" x14ac:dyDescent="0.3">
      <c r="A3700" s="2" t="s">
        <v>1160</v>
      </c>
      <c r="B3700" s="11">
        <v>1.9710000000000001</v>
      </c>
      <c r="C3700" s="11">
        <v>7.899</v>
      </c>
    </row>
    <row r="3701" spans="1:3" x14ac:dyDescent="0.3">
      <c r="A3701" s="2" t="s">
        <v>1159</v>
      </c>
      <c r="B3701" s="11">
        <v>1.968</v>
      </c>
      <c r="C3701" s="11">
        <v>7.8970000000000002</v>
      </c>
    </row>
    <row r="3702" spans="1:3" x14ac:dyDescent="0.3">
      <c r="A3702" s="2" t="s">
        <v>1158</v>
      </c>
      <c r="B3702" s="11">
        <v>1.96</v>
      </c>
      <c r="C3702" s="11">
        <v>7.89</v>
      </c>
    </row>
    <row r="3703" spans="1:3" x14ac:dyDescent="0.3">
      <c r="A3703" s="2" t="s">
        <v>1157</v>
      </c>
      <c r="B3703" s="11">
        <v>1.974</v>
      </c>
      <c r="C3703" s="11">
        <v>7.9039999999999999</v>
      </c>
    </row>
    <row r="3704" spans="1:3" x14ac:dyDescent="0.3">
      <c r="A3704" s="2" t="s">
        <v>1156</v>
      </c>
      <c r="B3704" s="11">
        <v>1.962</v>
      </c>
      <c r="C3704" s="11">
        <v>7.89</v>
      </c>
    </row>
    <row r="3705" spans="1:3" x14ac:dyDescent="0.3">
      <c r="A3705" s="2" t="s">
        <v>1155</v>
      </c>
      <c r="B3705" s="11">
        <v>1.9590000000000001</v>
      </c>
      <c r="C3705" s="11">
        <v>7.8879999999999999</v>
      </c>
    </row>
    <row r="3706" spans="1:3" x14ac:dyDescent="0.3">
      <c r="A3706" s="2" t="s">
        <v>1154</v>
      </c>
      <c r="B3706" s="11">
        <v>1.9470000000000001</v>
      </c>
      <c r="C3706" s="11">
        <v>7.8739999999999997</v>
      </c>
    </row>
    <row r="3707" spans="1:3" x14ac:dyDescent="0.3">
      <c r="A3707" s="2" t="s">
        <v>1153</v>
      </c>
      <c r="B3707" s="11">
        <v>1.9630000000000001</v>
      </c>
      <c r="C3707" s="11">
        <v>7.891</v>
      </c>
    </row>
    <row r="3708" spans="1:3" x14ac:dyDescent="0.3">
      <c r="A3708" s="2" t="s">
        <v>1152</v>
      </c>
      <c r="B3708" s="11">
        <v>1.9750000000000001</v>
      </c>
      <c r="C3708" s="11">
        <v>7.9029999999999996</v>
      </c>
    </row>
    <row r="3709" spans="1:3" x14ac:dyDescent="0.3">
      <c r="A3709" s="2" t="s">
        <v>1151</v>
      </c>
      <c r="B3709" s="11">
        <v>1.9650000000000001</v>
      </c>
      <c r="C3709" s="11">
        <v>7.8959999999999999</v>
      </c>
    </row>
    <row r="3710" spans="1:3" x14ac:dyDescent="0.3">
      <c r="A3710" s="2" t="s">
        <v>1150</v>
      </c>
      <c r="B3710" s="11">
        <v>1.978</v>
      </c>
      <c r="C3710" s="11">
        <v>7.9080000000000004</v>
      </c>
    </row>
    <row r="3711" spans="1:3" x14ac:dyDescent="0.3">
      <c r="A3711" s="2" t="s">
        <v>1149</v>
      </c>
      <c r="B3711" s="11">
        <v>1.994</v>
      </c>
      <c r="C3711" s="11">
        <v>7.9249999999999998</v>
      </c>
    </row>
    <row r="3712" spans="1:3" x14ac:dyDescent="0.3">
      <c r="A3712" s="2" t="s">
        <v>1148</v>
      </c>
      <c r="B3712" s="11">
        <v>1.9890000000000001</v>
      </c>
      <c r="C3712" s="11">
        <v>7.9189999999999996</v>
      </c>
    </row>
    <row r="3713" spans="1:3" x14ac:dyDescent="0.3">
      <c r="A3713" s="2" t="s">
        <v>1147</v>
      </c>
      <c r="B3713" s="11">
        <v>1.9650000000000001</v>
      </c>
      <c r="C3713" s="11">
        <v>7.8940000000000001</v>
      </c>
    </row>
    <row r="3714" spans="1:3" x14ac:dyDescent="0.3">
      <c r="A3714" s="2" t="s">
        <v>1146</v>
      </c>
      <c r="B3714" s="11">
        <v>1.9490000000000001</v>
      </c>
      <c r="C3714" s="11">
        <v>7.8769999999999998</v>
      </c>
    </row>
    <row r="3715" spans="1:3" x14ac:dyDescent="0.3">
      <c r="A3715" s="2" t="s">
        <v>1145</v>
      </c>
      <c r="B3715" s="11">
        <v>1.925</v>
      </c>
      <c r="C3715" s="11">
        <v>7.8520000000000003</v>
      </c>
    </row>
    <row r="3716" spans="1:3" x14ac:dyDescent="0.3">
      <c r="A3716" s="2" t="s">
        <v>1144</v>
      </c>
      <c r="B3716" s="11">
        <v>1.93</v>
      </c>
      <c r="C3716" s="11">
        <v>7.8570000000000002</v>
      </c>
    </row>
    <row r="3717" spans="1:3" x14ac:dyDescent="0.3">
      <c r="A3717" s="2" t="s">
        <v>1143</v>
      </c>
      <c r="B3717" s="11">
        <v>1.9470000000000001</v>
      </c>
      <c r="C3717" s="11">
        <v>7.8739999999999997</v>
      </c>
    </row>
    <row r="3718" spans="1:3" x14ac:dyDescent="0.3">
      <c r="A3718" s="2" t="s">
        <v>1142</v>
      </c>
      <c r="B3718" s="11">
        <v>1.962</v>
      </c>
      <c r="C3718" s="11">
        <v>7.89</v>
      </c>
    </row>
    <row r="3719" spans="1:3" x14ac:dyDescent="0.3">
      <c r="A3719" s="2" t="s">
        <v>1141</v>
      </c>
      <c r="B3719" s="11">
        <v>1.94</v>
      </c>
      <c r="C3719" s="11">
        <v>7.8650000000000002</v>
      </c>
    </row>
    <row r="3720" spans="1:3" x14ac:dyDescent="0.3">
      <c r="A3720" s="2" t="s">
        <v>1140</v>
      </c>
      <c r="B3720" s="11">
        <v>1.9490000000000001</v>
      </c>
      <c r="C3720" s="11">
        <v>7.8739999999999997</v>
      </c>
    </row>
    <row r="3721" spans="1:3" x14ac:dyDescent="0.3">
      <c r="A3721" s="2" t="s">
        <v>1139</v>
      </c>
      <c r="B3721" s="11">
        <v>1.964</v>
      </c>
      <c r="C3721" s="11">
        <v>7.891</v>
      </c>
    </row>
    <row r="3722" spans="1:3" x14ac:dyDescent="0.3">
      <c r="A3722" s="2" t="s">
        <v>1138</v>
      </c>
      <c r="B3722" s="11">
        <v>1.952</v>
      </c>
      <c r="C3722" s="11">
        <v>7.8789999999999996</v>
      </c>
    </row>
    <row r="3723" spans="1:3" x14ac:dyDescent="0.3">
      <c r="A3723" s="2" t="s">
        <v>1137</v>
      </c>
      <c r="B3723" s="11">
        <v>1.97</v>
      </c>
      <c r="C3723" s="11">
        <v>7.8970000000000002</v>
      </c>
    </row>
    <row r="3724" spans="1:3" x14ac:dyDescent="0.3">
      <c r="A3724" s="2" t="s">
        <v>1136</v>
      </c>
      <c r="B3724" s="11">
        <v>1.982</v>
      </c>
      <c r="C3724" s="11">
        <v>7.9089999999999998</v>
      </c>
    </row>
    <row r="3725" spans="1:3" x14ac:dyDescent="0.3">
      <c r="A3725" s="2" t="s">
        <v>1135</v>
      </c>
      <c r="B3725" s="11">
        <v>1.94</v>
      </c>
      <c r="C3725" s="11">
        <v>7.8659999999999997</v>
      </c>
    </row>
    <row r="3726" spans="1:3" x14ac:dyDescent="0.3">
      <c r="A3726" s="2" t="s">
        <v>1134</v>
      </c>
      <c r="B3726" s="11">
        <v>1.925</v>
      </c>
      <c r="C3726" s="11">
        <v>7.85</v>
      </c>
    </row>
    <row r="3727" spans="1:3" x14ac:dyDescent="0.3">
      <c r="A3727" s="2" t="s">
        <v>1133</v>
      </c>
      <c r="B3727" s="11">
        <v>1.931</v>
      </c>
      <c r="C3727" s="11">
        <v>7.8570000000000002</v>
      </c>
    </row>
    <row r="3728" spans="1:3" x14ac:dyDescent="0.3">
      <c r="A3728" s="2" t="s">
        <v>1132</v>
      </c>
      <c r="B3728" s="11">
        <v>1.9279999999999999</v>
      </c>
      <c r="C3728" s="11">
        <v>7.8540000000000001</v>
      </c>
    </row>
    <row r="3729" spans="1:3" x14ac:dyDescent="0.3">
      <c r="A3729" s="2" t="s">
        <v>1131</v>
      </c>
      <c r="B3729" s="11">
        <v>1.9419999999999999</v>
      </c>
      <c r="C3729" s="11">
        <v>7.8689999999999998</v>
      </c>
    </row>
    <row r="3730" spans="1:3" x14ac:dyDescent="0.3">
      <c r="A3730" s="2" t="s">
        <v>1130</v>
      </c>
      <c r="B3730" s="11">
        <v>1.93</v>
      </c>
      <c r="C3730" s="11">
        <v>7.8559999999999999</v>
      </c>
    </row>
    <row r="3731" spans="1:3" x14ac:dyDescent="0.3">
      <c r="A3731" s="2" t="s">
        <v>1129</v>
      </c>
      <c r="B3731" s="11">
        <v>1.893</v>
      </c>
      <c r="C3731" s="11">
        <v>7.8129999999999997</v>
      </c>
    </row>
    <row r="3732" spans="1:3" x14ac:dyDescent="0.3">
      <c r="A3732" s="2" t="s">
        <v>1128</v>
      </c>
      <c r="B3732" s="11">
        <v>1.9219999999999999</v>
      </c>
      <c r="C3732" s="11">
        <v>7.843</v>
      </c>
    </row>
    <row r="3733" spans="1:3" x14ac:dyDescent="0.3">
      <c r="A3733" s="2" t="s">
        <v>1127</v>
      </c>
      <c r="B3733" s="11">
        <v>1.911</v>
      </c>
      <c r="C3733" s="11">
        <v>7.8319999999999999</v>
      </c>
    </row>
    <row r="3734" spans="1:3" x14ac:dyDescent="0.3">
      <c r="A3734" s="2" t="s">
        <v>1126</v>
      </c>
      <c r="B3734" s="11">
        <v>1.9039999999999999</v>
      </c>
      <c r="C3734" s="11">
        <v>7.827</v>
      </c>
    </row>
    <row r="3735" spans="1:3" x14ac:dyDescent="0.3">
      <c r="A3735" s="2" t="s">
        <v>1125</v>
      </c>
      <c r="B3735" s="11">
        <v>1.919</v>
      </c>
      <c r="C3735" s="11">
        <v>7.8419999999999996</v>
      </c>
    </row>
    <row r="3736" spans="1:3" x14ac:dyDescent="0.3">
      <c r="A3736" s="2" t="s">
        <v>1124</v>
      </c>
      <c r="B3736" s="11">
        <v>1.9419999999999999</v>
      </c>
      <c r="C3736" s="11">
        <v>7.87</v>
      </c>
    </row>
    <row r="3737" spans="1:3" x14ac:dyDescent="0.3">
      <c r="A3737" s="2" t="s">
        <v>1123</v>
      </c>
      <c r="B3737" s="11">
        <v>1.9430000000000001</v>
      </c>
      <c r="C3737" s="11">
        <v>7.8730000000000002</v>
      </c>
    </row>
    <row r="3738" spans="1:3" x14ac:dyDescent="0.3">
      <c r="A3738" s="2" t="s">
        <v>1122</v>
      </c>
      <c r="B3738" s="11">
        <v>1.976</v>
      </c>
      <c r="C3738" s="11">
        <v>7.907</v>
      </c>
    </row>
    <row r="3739" spans="1:3" x14ac:dyDescent="0.3">
      <c r="A3739" s="2" t="s">
        <v>1121</v>
      </c>
      <c r="B3739" s="11">
        <v>1.968</v>
      </c>
      <c r="C3739" s="11">
        <v>7.9</v>
      </c>
    </row>
    <row r="3740" spans="1:3" x14ac:dyDescent="0.3">
      <c r="A3740" s="2" t="s">
        <v>1120</v>
      </c>
      <c r="B3740" s="11">
        <v>1.98</v>
      </c>
      <c r="C3740" s="11">
        <v>7.9130000000000003</v>
      </c>
    </row>
    <row r="3741" spans="1:3" x14ac:dyDescent="0.3">
      <c r="A3741" s="2" t="s">
        <v>1119</v>
      </c>
      <c r="B3741" s="11">
        <v>1.9550000000000001</v>
      </c>
      <c r="C3741" s="11">
        <v>7.8860000000000001</v>
      </c>
    </row>
    <row r="3742" spans="1:3" x14ac:dyDescent="0.3">
      <c r="A3742" s="2" t="s">
        <v>1118</v>
      </c>
      <c r="B3742" s="11">
        <v>1.956</v>
      </c>
      <c r="C3742" s="11">
        <v>7.8869999999999996</v>
      </c>
    </row>
    <row r="3743" spans="1:3" x14ac:dyDescent="0.3">
      <c r="A3743" s="2" t="s">
        <v>1117</v>
      </c>
      <c r="B3743" s="11">
        <v>1.96</v>
      </c>
      <c r="C3743" s="11">
        <v>7.89</v>
      </c>
    </row>
    <row r="3744" spans="1:3" x14ac:dyDescent="0.3">
      <c r="A3744" s="2" t="s">
        <v>1116</v>
      </c>
      <c r="B3744" s="11">
        <v>1.9770000000000001</v>
      </c>
      <c r="C3744" s="11">
        <v>7.91</v>
      </c>
    </row>
    <row r="3745" spans="1:3" x14ac:dyDescent="0.3">
      <c r="A3745" s="2" t="s">
        <v>1115</v>
      </c>
      <c r="B3745" s="11">
        <v>1.9850000000000001</v>
      </c>
      <c r="C3745" s="11">
        <v>7.92</v>
      </c>
    </row>
    <row r="3746" spans="1:3" x14ac:dyDescent="0.3">
      <c r="A3746" s="2" t="s">
        <v>1114</v>
      </c>
      <c r="B3746" s="11">
        <v>1.992</v>
      </c>
      <c r="C3746" s="11">
        <v>7.9290000000000003</v>
      </c>
    </row>
    <row r="3747" spans="1:3" x14ac:dyDescent="0.3">
      <c r="A3747" s="2" t="s">
        <v>1113</v>
      </c>
      <c r="B3747" s="11">
        <v>1.9910000000000001</v>
      </c>
      <c r="C3747" s="11">
        <v>7.9279999999999999</v>
      </c>
    </row>
    <row r="3748" spans="1:3" x14ac:dyDescent="0.3">
      <c r="A3748" s="2" t="s">
        <v>1112</v>
      </c>
      <c r="B3748" s="11">
        <v>1.9890000000000001</v>
      </c>
      <c r="C3748" s="11">
        <v>7.9240000000000004</v>
      </c>
    </row>
    <row r="3749" spans="1:3" x14ac:dyDescent="0.3">
      <c r="A3749" s="2" t="s">
        <v>1111</v>
      </c>
      <c r="B3749" s="11">
        <v>1.976</v>
      </c>
      <c r="C3749" s="11">
        <v>7.9119999999999999</v>
      </c>
    </row>
    <row r="3750" spans="1:3" x14ac:dyDescent="0.3">
      <c r="A3750" s="2" t="s">
        <v>1110</v>
      </c>
      <c r="B3750" s="11">
        <v>1.9750000000000001</v>
      </c>
      <c r="C3750" s="11">
        <v>7.91</v>
      </c>
    </row>
    <row r="3751" spans="1:3" x14ac:dyDescent="0.3">
      <c r="A3751" s="2" t="s">
        <v>1109</v>
      </c>
      <c r="B3751" s="11">
        <v>1.988</v>
      </c>
      <c r="C3751" s="11">
        <v>7.9249999999999998</v>
      </c>
    </row>
    <row r="3752" spans="1:3" x14ac:dyDescent="0.3">
      <c r="A3752" s="2" t="s">
        <v>1108</v>
      </c>
      <c r="B3752" s="11">
        <v>2.0030000000000001</v>
      </c>
      <c r="C3752" s="11">
        <v>7.944</v>
      </c>
    </row>
    <row r="3753" spans="1:3" x14ac:dyDescent="0.3">
      <c r="A3753" s="2" t="s">
        <v>1107</v>
      </c>
      <c r="B3753" s="11">
        <v>2.0059999999999998</v>
      </c>
      <c r="C3753" s="11">
        <v>7.9480000000000004</v>
      </c>
    </row>
    <row r="3754" spans="1:3" x14ac:dyDescent="0.3">
      <c r="A3754" s="2" t="s">
        <v>1106</v>
      </c>
      <c r="B3754" s="11">
        <v>2.0190000000000001</v>
      </c>
      <c r="C3754" s="11">
        <v>7.9619999999999997</v>
      </c>
    </row>
    <row r="3755" spans="1:3" x14ac:dyDescent="0.3">
      <c r="A3755" s="2" t="s">
        <v>1105</v>
      </c>
      <c r="B3755" s="11">
        <v>2.032</v>
      </c>
      <c r="C3755" s="11">
        <v>7.9770000000000003</v>
      </c>
    </row>
    <row r="3756" spans="1:3" x14ac:dyDescent="0.3">
      <c r="A3756" s="2" t="s">
        <v>1104</v>
      </c>
      <c r="B3756" s="11">
        <v>2.0470000000000002</v>
      </c>
      <c r="C3756" s="11">
        <v>7.99</v>
      </c>
    </row>
    <row r="3757" spans="1:3" x14ac:dyDescent="0.3">
      <c r="A3757" s="2" t="s">
        <v>1103</v>
      </c>
      <c r="B3757" s="11">
        <v>2.0830000000000002</v>
      </c>
      <c r="C3757" s="11">
        <v>8.0280000000000005</v>
      </c>
    </row>
    <row r="3758" spans="1:3" x14ac:dyDescent="0.3">
      <c r="A3758" s="2" t="s">
        <v>1102</v>
      </c>
      <c r="B3758" s="11">
        <v>2.157</v>
      </c>
      <c r="C3758" s="11">
        <v>8.1029999999999998</v>
      </c>
    </row>
    <row r="3759" spans="1:3" x14ac:dyDescent="0.3">
      <c r="A3759" s="2" t="s">
        <v>1101</v>
      </c>
      <c r="B3759" s="11">
        <v>2.137</v>
      </c>
      <c r="C3759" s="11">
        <v>8.0839999999999996</v>
      </c>
    </row>
    <row r="3760" spans="1:3" x14ac:dyDescent="0.3">
      <c r="A3760" s="2" t="s">
        <v>1100</v>
      </c>
      <c r="B3760" s="11">
        <v>2.157</v>
      </c>
      <c r="C3760" s="11">
        <v>8.1029999999999998</v>
      </c>
    </row>
    <row r="3761" spans="1:3" x14ac:dyDescent="0.3">
      <c r="A3761" s="2" t="s">
        <v>1099</v>
      </c>
      <c r="B3761" s="11">
        <v>2.1509999999999998</v>
      </c>
      <c r="C3761" s="11">
        <v>8.0969999999999995</v>
      </c>
    </row>
    <row r="3762" spans="1:3" x14ac:dyDescent="0.3">
      <c r="A3762" s="2" t="s">
        <v>1098</v>
      </c>
      <c r="B3762" s="11">
        <v>2.145</v>
      </c>
      <c r="C3762" s="11">
        <v>8.09</v>
      </c>
    </row>
    <row r="3763" spans="1:3" x14ac:dyDescent="0.3">
      <c r="A3763" s="2" t="s">
        <v>1097</v>
      </c>
      <c r="B3763" s="11">
        <v>2.1190000000000002</v>
      </c>
      <c r="C3763" s="11">
        <v>8.0609999999999999</v>
      </c>
    </row>
    <row r="3764" spans="1:3" x14ac:dyDescent="0.3">
      <c r="A3764" s="2" t="s">
        <v>1096</v>
      </c>
      <c r="B3764" s="11">
        <v>2.129</v>
      </c>
      <c r="C3764" s="11">
        <v>8.0719999999999992</v>
      </c>
    </row>
    <row r="3765" spans="1:3" x14ac:dyDescent="0.3">
      <c r="A3765" s="2" t="s">
        <v>1095</v>
      </c>
      <c r="B3765" s="11">
        <v>2.1230000000000002</v>
      </c>
      <c r="C3765" s="11">
        <v>8.0679999999999996</v>
      </c>
    </row>
    <row r="3766" spans="1:3" x14ac:dyDescent="0.3">
      <c r="A3766" s="2" t="s">
        <v>1094</v>
      </c>
      <c r="B3766" s="11">
        <v>2.109</v>
      </c>
      <c r="C3766" s="11">
        <v>8.0549999999999997</v>
      </c>
    </row>
    <row r="3767" spans="1:3" x14ac:dyDescent="0.3">
      <c r="A3767" s="2" t="s">
        <v>1093</v>
      </c>
      <c r="B3767" s="11">
        <v>2.1339999999999999</v>
      </c>
      <c r="C3767" s="11">
        <v>8.0809999999999995</v>
      </c>
    </row>
    <row r="3768" spans="1:3" x14ac:dyDescent="0.3">
      <c r="A3768" s="2" t="s">
        <v>1092</v>
      </c>
      <c r="B3768" s="11">
        <v>2.137</v>
      </c>
      <c r="C3768" s="11">
        <v>8.0839999999999996</v>
      </c>
    </row>
    <row r="3769" spans="1:3" x14ac:dyDescent="0.3">
      <c r="A3769" s="2" t="s">
        <v>1091</v>
      </c>
      <c r="B3769" s="11">
        <v>2.145</v>
      </c>
      <c r="C3769" s="11">
        <v>8.093</v>
      </c>
    </row>
    <row r="3770" spans="1:3" x14ac:dyDescent="0.3">
      <c r="A3770" s="2" t="s">
        <v>1090</v>
      </c>
      <c r="B3770" s="11">
        <v>2.1469999999999998</v>
      </c>
      <c r="C3770" s="11">
        <v>8.0939999999999994</v>
      </c>
    </row>
    <row r="3771" spans="1:3" x14ac:dyDescent="0.3">
      <c r="A3771" s="2" t="s">
        <v>1089</v>
      </c>
      <c r="B3771" s="11">
        <v>2.157</v>
      </c>
      <c r="C3771" s="11">
        <v>8.1039999999999992</v>
      </c>
    </row>
    <row r="3772" spans="1:3" x14ac:dyDescent="0.3">
      <c r="A3772" s="2" t="s">
        <v>1088</v>
      </c>
      <c r="B3772" s="11">
        <v>2.1789999999999998</v>
      </c>
      <c r="C3772" s="11">
        <v>8.1270000000000007</v>
      </c>
    </row>
    <row r="3773" spans="1:3" x14ac:dyDescent="0.3">
      <c r="A3773" s="2" t="s">
        <v>1087</v>
      </c>
      <c r="B3773" s="11">
        <v>2.1680000000000001</v>
      </c>
      <c r="C3773" s="11">
        <v>8.1170000000000009</v>
      </c>
    </row>
    <row r="3774" spans="1:3" x14ac:dyDescent="0.3">
      <c r="A3774" s="2" t="s">
        <v>1086</v>
      </c>
      <c r="B3774" s="11">
        <v>2.1619999999999999</v>
      </c>
      <c r="C3774" s="11">
        <v>8.109</v>
      </c>
    </row>
    <row r="3775" spans="1:3" x14ac:dyDescent="0.3">
      <c r="A3775" s="2" t="s">
        <v>1085</v>
      </c>
      <c r="B3775" s="11">
        <v>2.1560000000000001</v>
      </c>
      <c r="C3775" s="11">
        <v>8.1010000000000009</v>
      </c>
    </row>
    <row r="3776" spans="1:3" x14ac:dyDescent="0.3">
      <c r="A3776" s="2" t="s">
        <v>1084</v>
      </c>
      <c r="B3776" s="11">
        <v>2.15</v>
      </c>
      <c r="C3776" s="11">
        <v>8.0969999999999995</v>
      </c>
    </row>
    <row r="3777" spans="1:3" x14ac:dyDescent="0.3">
      <c r="A3777" s="2" t="s">
        <v>1083</v>
      </c>
      <c r="B3777" s="11">
        <v>2.1779999999999999</v>
      </c>
      <c r="C3777" s="11">
        <v>8.1189999999999998</v>
      </c>
    </row>
    <row r="3778" spans="1:3" x14ac:dyDescent="0.3">
      <c r="A3778" s="2" t="s">
        <v>1082</v>
      </c>
      <c r="B3778" s="11">
        <v>2.1819999999999999</v>
      </c>
      <c r="C3778" s="11">
        <v>8.1219999999999999</v>
      </c>
    </row>
    <row r="3779" spans="1:3" x14ac:dyDescent="0.3">
      <c r="A3779" s="2" t="s">
        <v>1081</v>
      </c>
      <c r="B3779" s="11">
        <v>2.1669999999999998</v>
      </c>
      <c r="C3779" s="11">
        <v>8.1069999999999993</v>
      </c>
    </row>
    <row r="3780" spans="1:3" x14ac:dyDescent="0.3">
      <c r="A3780" s="2" t="s">
        <v>1080</v>
      </c>
      <c r="B3780" s="11">
        <v>2.1659999999999999</v>
      </c>
      <c r="C3780" s="11">
        <v>8.1059999999999999</v>
      </c>
    </row>
    <row r="3781" spans="1:3" x14ac:dyDescent="0.3">
      <c r="A3781" s="2" t="s">
        <v>1079</v>
      </c>
      <c r="B3781" s="11">
        <v>2.1549999999999998</v>
      </c>
      <c r="C3781" s="11">
        <v>8.0939999999999994</v>
      </c>
    </row>
    <row r="3782" spans="1:3" x14ac:dyDescent="0.3">
      <c r="A3782" s="2" t="s">
        <v>1078</v>
      </c>
      <c r="B3782" s="11">
        <v>2.1619999999999999</v>
      </c>
      <c r="C3782" s="11">
        <v>8.1010000000000009</v>
      </c>
    </row>
    <row r="3783" spans="1:3" x14ac:dyDescent="0.3">
      <c r="A3783" s="2" t="s">
        <v>1077</v>
      </c>
      <c r="B3783" s="11">
        <v>2.1539999999999999</v>
      </c>
      <c r="C3783" s="11">
        <v>8.0909999999999993</v>
      </c>
    </row>
    <row r="3784" spans="1:3" x14ac:dyDescent="0.3">
      <c r="A3784" s="2" t="s">
        <v>1076</v>
      </c>
      <c r="B3784" s="11">
        <v>2.1560000000000001</v>
      </c>
      <c r="C3784" s="11">
        <v>8.0939999999999994</v>
      </c>
    </row>
    <row r="3785" spans="1:3" x14ac:dyDescent="0.3">
      <c r="A3785" s="2" t="s">
        <v>1075</v>
      </c>
      <c r="B3785" s="11">
        <v>2.1720000000000002</v>
      </c>
      <c r="C3785" s="11">
        <v>8.1110000000000007</v>
      </c>
    </row>
    <row r="3786" spans="1:3" x14ac:dyDescent="0.3">
      <c r="A3786" s="2" t="s">
        <v>1074</v>
      </c>
      <c r="B3786" s="11">
        <v>2.153</v>
      </c>
      <c r="C3786" s="11">
        <v>8.0960000000000001</v>
      </c>
    </row>
    <row r="3787" spans="1:3" x14ac:dyDescent="0.3">
      <c r="A3787" s="2" t="s">
        <v>1073</v>
      </c>
      <c r="B3787" s="11">
        <v>2.1280000000000001</v>
      </c>
      <c r="C3787" s="11">
        <v>8.07</v>
      </c>
    </row>
    <row r="3788" spans="1:3" x14ac:dyDescent="0.3">
      <c r="A3788" s="2" t="s">
        <v>1072</v>
      </c>
      <c r="B3788" s="11">
        <v>2.1019999999999999</v>
      </c>
      <c r="C3788" s="11">
        <v>8.0459999999999994</v>
      </c>
    </row>
    <row r="3789" spans="1:3" x14ac:dyDescent="0.3">
      <c r="A3789" s="2" t="s">
        <v>1071</v>
      </c>
      <c r="B3789" s="11">
        <v>2.1190000000000002</v>
      </c>
      <c r="C3789" s="11">
        <v>8.0630000000000006</v>
      </c>
    </row>
    <row r="3790" spans="1:3" x14ac:dyDescent="0.3">
      <c r="A3790" s="2" t="s">
        <v>1070</v>
      </c>
      <c r="B3790" s="11">
        <v>2.1150000000000002</v>
      </c>
      <c r="C3790" s="11">
        <v>8.06</v>
      </c>
    </row>
    <row r="3791" spans="1:3" x14ac:dyDescent="0.3">
      <c r="A3791" s="2" t="s">
        <v>1069</v>
      </c>
      <c r="B3791" s="11">
        <v>2.1120000000000001</v>
      </c>
      <c r="C3791" s="11">
        <v>8.0570000000000004</v>
      </c>
    </row>
    <row r="3792" spans="1:3" x14ac:dyDescent="0.3">
      <c r="A3792" s="2" t="s">
        <v>1068</v>
      </c>
      <c r="B3792" s="11">
        <v>2.121</v>
      </c>
      <c r="C3792" s="11">
        <v>8.0660000000000007</v>
      </c>
    </row>
    <row r="3793" spans="1:3" x14ac:dyDescent="0.3">
      <c r="A3793" s="2" t="s">
        <v>1067</v>
      </c>
      <c r="B3793" s="11">
        <v>2.1059999999999999</v>
      </c>
      <c r="C3793" s="11">
        <v>8.0500000000000007</v>
      </c>
    </row>
    <row r="3794" spans="1:3" x14ac:dyDescent="0.3">
      <c r="A3794" s="2" t="s">
        <v>1066</v>
      </c>
      <c r="B3794" s="11">
        <v>2.113</v>
      </c>
      <c r="C3794" s="11">
        <v>8.0570000000000004</v>
      </c>
    </row>
    <row r="3795" spans="1:3" x14ac:dyDescent="0.3">
      <c r="A3795" s="2" t="s">
        <v>1065</v>
      </c>
      <c r="B3795" s="11">
        <v>2.113</v>
      </c>
      <c r="C3795" s="11">
        <v>8.0570000000000004</v>
      </c>
    </row>
    <row r="3796" spans="1:3" x14ac:dyDescent="0.3">
      <c r="A3796" s="2" t="s">
        <v>1064</v>
      </c>
      <c r="B3796" s="11">
        <v>2.093</v>
      </c>
      <c r="C3796" s="11">
        <v>8.0329999999999995</v>
      </c>
    </row>
    <row r="3797" spans="1:3" x14ac:dyDescent="0.3">
      <c r="A3797" s="2" t="s">
        <v>1063</v>
      </c>
      <c r="B3797" s="11">
        <v>2.1030000000000002</v>
      </c>
      <c r="C3797" s="11">
        <v>8.0449999999999999</v>
      </c>
    </row>
    <row r="3798" spans="1:3" x14ac:dyDescent="0.3">
      <c r="A3798" s="2" t="s">
        <v>1062</v>
      </c>
      <c r="B3798" s="11">
        <v>2.0990000000000002</v>
      </c>
      <c r="C3798" s="11">
        <v>8.0410000000000004</v>
      </c>
    </row>
    <row r="3799" spans="1:3" x14ac:dyDescent="0.3">
      <c r="A3799" s="2" t="s">
        <v>1061</v>
      </c>
      <c r="B3799" s="11">
        <v>2.097</v>
      </c>
      <c r="C3799" s="11">
        <v>8.0380000000000003</v>
      </c>
    </row>
    <row r="3800" spans="1:3" x14ac:dyDescent="0.3">
      <c r="A3800" s="2" t="s">
        <v>1060</v>
      </c>
      <c r="B3800" s="11">
        <v>2.121</v>
      </c>
      <c r="C3800" s="11">
        <v>8.0619999999999994</v>
      </c>
    </row>
    <row r="3801" spans="1:3" x14ac:dyDescent="0.3">
      <c r="A3801" s="2" t="s">
        <v>1059</v>
      </c>
      <c r="B3801" s="11">
        <v>2.0939999999999999</v>
      </c>
      <c r="C3801" s="11">
        <v>8.0340000000000007</v>
      </c>
    </row>
    <row r="3802" spans="1:3" x14ac:dyDescent="0.3">
      <c r="A3802" s="2" t="s">
        <v>1058</v>
      </c>
      <c r="B3802" s="11">
        <v>2.097</v>
      </c>
      <c r="C3802" s="11">
        <v>8.0370000000000008</v>
      </c>
    </row>
    <row r="3803" spans="1:3" x14ac:dyDescent="0.3">
      <c r="A3803" s="2" t="s">
        <v>1057</v>
      </c>
      <c r="B3803" s="11">
        <v>2.0939999999999999</v>
      </c>
      <c r="C3803" s="11">
        <v>8.0329999999999995</v>
      </c>
    </row>
    <row r="3804" spans="1:3" x14ac:dyDescent="0.3">
      <c r="A3804" s="2" t="s">
        <v>1056</v>
      </c>
      <c r="B3804" s="11">
        <v>2.1059999999999999</v>
      </c>
      <c r="C3804" s="11">
        <v>8.0459999999999994</v>
      </c>
    </row>
    <row r="3805" spans="1:3" x14ac:dyDescent="0.3">
      <c r="A3805" s="2" t="s">
        <v>1055</v>
      </c>
      <c r="B3805" s="11">
        <v>2.1059999999999999</v>
      </c>
      <c r="C3805" s="11">
        <v>8.0470000000000006</v>
      </c>
    </row>
    <row r="3806" spans="1:3" x14ac:dyDescent="0.3">
      <c r="A3806" s="2" t="s">
        <v>1054</v>
      </c>
      <c r="B3806" s="11">
        <v>2.1070000000000002</v>
      </c>
      <c r="C3806" s="11">
        <v>8.048</v>
      </c>
    </row>
    <row r="3807" spans="1:3" x14ac:dyDescent="0.3">
      <c r="A3807" s="2" t="s">
        <v>1053</v>
      </c>
      <c r="B3807" s="11">
        <v>2.1080000000000001</v>
      </c>
      <c r="C3807" s="11">
        <v>8.0489999999999995</v>
      </c>
    </row>
    <row r="3808" spans="1:3" x14ac:dyDescent="0.3">
      <c r="A3808" s="2" t="s">
        <v>1052</v>
      </c>
      <c r="B3808" s="11">
        <v>2.0830000000000002</v>
      </c>
      <c r="C3808" s="11">
        <v>8.0239999999999991</v>
      </c>
    </row>
    <row r="3809" spans="1:3" x14ac:dyDescent="0.3">
      <c r="A3809" s="2" t="s">
        <v>1051</v>
      </c>
      <c r="B3809" s="11">
        <v>2.077</v>
      </c>
      <c r="C3809" s="11">
        <v>8.02</v>
      </c>
    </row>
    <row r="3810" spans="1:3" x14ac:dyDescent="0.3">
      <c r="A3810" s="2" t="s">
        <v>1050</v>
      </c>
      <c r="B3810" s="11">
        <v>2.0870000000000002</v>
      </c>
      <c r="C3810" s="11">
        <v>8.0299999999999994</v>
      </c>
    </row>
    <row r="3811" spans="1:3" x14ac:dyDescent="0.3">
      <c r="A3811" s="2" t="s">
        <v>1049</v>
      </c>
      <c r="B3811" s="11">
        <v>2.0880000000000001</v>
      </c>
      <c r="C3811" s="11">
        <v>8.0299999999999994</v>
      </c>
    </row>
    <row r="3812" spans="1:3" x14ac:dyDescent="0.3">
      <c r="A3812" s="2" t="s">
        <v>1048</v>
      </c>
      <c r="B3812" s="11">
        <v>2.0670000000000002</v>
      </c>
      <c r="C3812" s="11">
        <v>8.0109999999999992</v>
      </c>
    </row>
    <row r="3813" spans="1:3" x14ac:dyDescent="0.3">
      <c r="A3813" s="2" t="s">
        <v>1047</v>
      </c>
      <c r="B3813" s="11">
        <v>2.0720000000000001</v>
      </c>
      <c r="C3813" s="11">
        <v>8.0180000000000007</v>
      </c>
    </row>
    <row r="3814" spans="1:3" x14ac:dyDescent="0.3">
      <c r="A3814" s="2" t="s">
        <v>1046</v>
      </c>
      <c r="B3814" s="11">
        <v>2.085</v>
      </c>
      <c r="C3814" s="11">
        <v>8.0310000000000006</v>
      </c>
    </row>
    <row r="3815" spans="1:3" x14ac:dyDescent="0.3">
      <c r="A3815" s="2" t="s">
        <v>1045</v>
      </c>
      <c r="B3815" s="11">
        <v>2.0379999999999998</v>
      </c>
      <c r="C3815" s="11">
        <v>7.9859999999999998</v>
      </c>
    </row>
    <row r="3816" spans="1:3" x14ac:dyDescent="0.3">
      <c r="A3816" s="2" t="s">
        <v>1044</v>
      </c>
      <c r="B3816" s="11">
        <v>2</v>
      </c>
      <c r="C3816" s="11">
        <v>7.9489999999999998</v>
      </c>
    </row>
    <row r="3817" spans="1:3" x14ac:dyDescent="0.3">
      <c r="A3817" s="2" t="s">
        <v>1043</v>
      </c>
      <c r="B3817" s="11">
        <v>1.9930000000000001</v>
      </c>
      <c r="C3817" s="11">
        <v>7.9409999999999998</v>
      </c>
    </row>
    <row r="3818" spans="1:3" x14ac:dyDescent="0.3">
      <c r="A3818" s="2" t="s">
        <v>1042</v>
      </c>
      <c r="B3818" s="11">
        <v>1.968</v>
      </c>
      <c r="C3818" s="11">
        <v>7.9160000000000004</v>
      </c>
    </row>
    <row r="3819" spans="1:3" x14ac:dyDescent="0.3">
      <c r="A3819" s="2" t="s">
        <v>1041</v>
      </c>
      <c r="B3819" s="11">
        <v>1.964</v>
      </c>
      <c r="C3819" s="11">
        <v>7.9130000000000003</v>
      </c>
    </row>
    <row r="3820" spans="1:3" x14ac:dyDescent="0.3">
      <c r="A3820" s="2" t="s">
        <v>1040</v>
      </c>
      <c r="B3820" s="11">
        <v>1.9750000000000001</v>
      </c>
      <c r="C3820" s="11">
        <v>7.9240000000000004</v>
      </c>
    </row>
    <row r="3821" spans="1:3" x14ac:dyDescent="0.3">
      <c r="A3821" s="2" t="s">
        <v>1039</v>
      </c>
      <c r="B3821" s="11">
        <v>1.915</v>
      </c>
      <c r="C3821" s="11">
        <v>7.8609999999999998</v>
      </c>
    </row>
    <row r="3822" spans="1:3" x14ac:dyDescent="0.3">
      <c r="A3822" s="2" t="s">
        <v>1038</v>
      </c>
      <c r="B3822" s="11">
        <v>1.94</v>
      </c>
      <c r="C3822" s="11">
        <v>7.8879999999999999</v>
      </c>
    </row>
    <row r="3823" spans="1:3" x14ac:dyDescent="0.3">
      <c r="A3823" s="2" t="s">
        <v>1037</v>
      </c>
      <c r="B3823" s="11">
        <v>1.9550000000000001</v>
      </c>
      <c r="C3823" s="11">
        <v>7.9039999999999999</v>
      </c>
    </row>
    <row r="3824" spans="1:3" x14ac:dyDescent="0.3">
      <c r="A3824" s="2" t="s">
        <v>1036</v>
      </c>
      <c r="B3824" s="11">
        <v>1.909</v>
      </c>
      <c r="C3824" s="11">
        <v>7.859</v>
      </c>
    </row>
    <row r="3825" spans="1:3" x14ac:dyDescent="0.3">
      <c r="A3825" s="2" t="s">
        <v>1035</v>
      </c>
      <c r="B3825" s="11">
        <v>1.915</v>
      </c>
      <c r="C3825" s="11">
        <v>7.8650000000000002</v>
      </c>
    </row>
    <row r="3826" spans="1:3" x14ac:dyDescent="0.3">
      <c r="A3826" s="2" t="s">
        <v>1034</v>
      </c>
      <c r="B3826" s="11">
        <v>1.93</v>
      </c>
      <c r="C3826" s="11">
        <v>7.8810000000000002</v>
      </c>
    </row>
    <row r="3827" spans="1:3" x14ac:dyDescent="0.3">
      <c r="A3827" s="2" t="s">
        <v>1033</v>
      </c>
      <c r="B3827" s="11">
        <v>1.944</v>
      </c>
      <c r="C3827" s="11">
        <v>7.8970000000000002</v>
      </c>
    </row>
    <row r="3828" spans="1:3" x14ac:dyDescent="0.3">
      <c r="A3828" s="2" t="s">
        <v>1032</v>
      </c>
      <c r="B3828" s="11">
        <v>1.9590000000000001</v>
      </c>
      <c r="C3828" s="11">
        <v>7.9139999999999997</v>
      </c>
    </row>
    <row r="3829" spans="1:3" x14ac:dyDescent="0.3">
      <c r="A3829" s="2" t="s">
        <v>1031</v>
      </c>
      <c r="B3829" s="11">
        <v>1.96</v>
      </c>
      <c r="C3829" s="11">
        <v>7.915</v>
      </c>
    </row>
    <row r="3830" spans="1:3" x14ac:dyDescent="0.3">
      <c r="A3830" s="2" t="s">
        <v>1030</v>
      </c>
      <c r="B3830" s="11">
        <v>1.95</v>
      </c>
      <c r="C3830" s="11">
        <v>7.907</v>
      </c>
    </row>
    <row r="3831" spans="1:3" x14ac:dyDescent="0.3">
      <c r="A3831" s="2" t="s">
        <v>1029</v>
      </c>
      <c r="B3831" s="11">
        <v>1.948</v>
      </c>
      <c r="C3831" s="11">
        <v>7.9020000000000001</v>
      </c>
    </row>
    <row r="3832" spans="1:3" x14ac:dyDescent="0.3">
      <c r="A3832" s="2" t="s">
        <v>1028</v>
      </c>
      <c r="B3832" s="11">
        <v>1.9379999999999999</v>
      </c>
      <c r="C3832" s="11">
        <v>7.8920000000000003</v>
      </c>
    </row>
    <row r="3833" spans="1:3" x14ac:dyDescent="0.3">
      <c r="A3833" s="2" t="s">
        <v>1027</v>
      </c>
      <c r="B3833" s="11">
        <v>1.9390000000000001</v>
      </c>
      <c r="C3833" s="11">
        <v>7.8949999999999996</v>
      </c>
    </row>
    <row r="3834" spans="1:3" x14ac:dyDescent="0.3">
      <c r="A3834" s="2" t="s">
        <v>1026</v>
      </c>
      <c r="B3834" s="11">
        <v>1.9530000000000001</v>
      </c>
      <c r="C3834" s="11">
        <v>7.9109999999999996</v>
      </c>
    </row>
    <row r="3835" spans="1:3" x14ac:dyDescent="0.3">
      <c r="A3835" s="2" t="s">
        <v>1025</v>
      </c>
      <c r="B3835" s="11">
        <v>1.986</v>
      </c>
      <c r="C3835" s="11">
        <v>7.9450000000000003</v>
      </c>
    </row>
    <row r="3836" spans="1:3" x14ac:dyDescent="0.3">
      <c r="A3836" s="2" t="s">
        <v>1024</v>
      </c>
      <c r="B3836" s="11">
        <v>2.0009999999999999</v>
      </c>
      <c r="C3836" s="11">
        <v>7.9619999999999997</v>
      </c>
    </row>
    <row r="3837" spans="1:3" x14ac:dyDescent="0.3">
      <c r="A3837" s="2" t="s">
        <v>1023</v>
      </c>
      <c r="B3837" s="11">
        <v>1.9830000000000001</v>
      </c>
      <c r="C3837" s="11">
        <v>7.9450000000000003</v>
      </c>
    </row>
    <row r="3838" spans="1:3" x14ac:dyDescent="0.3">
      <c r="A3838" s="2" t="s">
        <v>1022</v>
      </c>
      <c r="B3838" s="11">
        <v>1.966</v>
      </c>
      <c r="C3838" s="11">
        <v>7.931</v>
      </c>
    </row>
    <row r="3839" spans="1:3" x14ac:dyDescent="0.3">
      <c r="A3839" s="2" t="s">
        <v>1021</v>
      </c>
      <c r="B3839" s="11">
        <v>1.9550000000000001</v>
      </c>
      <c r="C3839" s="11">
        <v>7.923</v>
      </c>
    </row>
    <row r="3840" spans="1:3" x14ac:dyDescent="0.3">
      <c r="A3840" s="2" t="s">
        <v>1020</v>
      </c>
      <c r="B3840" s="11">
        <v>1.9770000000000001</v>
      </c>
      <c r="C3840" s="11">
        <v>7.9429999999999996</v>
      </c>
    </row>
    <row r="3841" spans="1:3" x14ac:dyDescent="0.3">
      <c r="A3841" s="2" t="s">
        <v>1019</v>
      </c>
      <c r="B3841" s="11">
        <v>2.0270000000000001</v>
      </c>
      <c r="C3841" s="11">
        <v>7.9939999999999998</v>
      </c>
    </row>
    <row r="3842" spans="1:3" x14ac:dyDescent="0.3">
      <c r="A3842" s="2" t="s">
        <v>1018</v>
      </c>
      <c r="B3842" s="11">
        <v>2.0139999999999998</v>
      </c>
      <c r="C3842" s="11">
        <v>7.9859999999999998</v>
      </c>
    </row>
    <row r="3843" spans="1:3" x14ac:dyDescent="0.3">
      <c r="A3843" s="2" t="s">
        <v>1017</v>
      </c>
      <c r="B3843" s="11">
        <v>2.0139999999999998</v>
      </c>
      <c r="C3843" s="11">
        <v>7.9880000000000004</v>
      </c>
    </row>
    <row r="3844" spans="1:3" x14ac:dyDescent="0.3">
      <c r="A3844" s="2" t="s">
        <v>1016</v>
      </c>
      <c r="B3844" s="11">
        <v>2.0230000000000001</v>
      </c>
      <c r="C3844" s="11">
        <v>7.9980000000000002</v>
      </c>
    </row>
    <row r="3845" spans="1:3" x14ac:dyDescent="0.3">
      <c r="A3845" s="2" t="s">
        <v>1015</v>
      </c>
      <c r="B3845" s="11">
        <v>1.994</v>
      </c>
      <c r="C3845" s="11">
        <v>7.97</v>
      </c>
    </row>
    <row r="3846" spans="1:3" x14ac:dyDescent="0.3">
      <c r="A3846" s="2" t="s">
        <v>1014</v>
      </c>
      <c r="B3846" s="11">
        <v>1.9810000000000001</v>
      </c>
      <c r="C3846" s="11">
        <v>7.9569999999999999</v>
      </c>
    </row>
    <row r="3847" spans="1:3" x14ac:dyDescent="0.3">
      <c r="A3847" s="2" t="s">
        <v>1013</v>
      </c>
      <c r="B3847" s="11">
        <v>1.974</v>
      </c>
      <c r="C3847" s="11">
        <v>7.952</v>
      </c>
    </row>
    <row r="3848" spans="1:3" x14ac:dyDescent="0.3">
      <c r="A3848" s="2" t="s">
        <v>1012</v>
      </c>
      <c r="B3848" s="11">
        <v>1.99</v>
      </c>
      <c r="C3848" s="11">
        <v>7.9690000000000003</v>
      </c>
    </row>
    <row r="3849" spans="1:3" x14ac:dyDescent="0.3">
      <c r="A3849" s="2" t="s">
        <v>1011</v>
      </c>
      <c r="B3849" s="11">
        <v>1.992</v>
      </c>
      <c r="C3849" s="11">
        <v>7.9720000000000004</v>
      </c>
    </row>
    <row r="3850" spans="1:3" x14ac:dyDescent="0.3">
      <c r="A3850" s="2" t="s">
        <v>1010</v>
      </c>
      <c r="B3850" s="11">
        <v>1.9810000000000001</v>
      </c>
      <c r="C3850" s="11">
        <v>7.9619999999999997</v>
      </c>
    </row>
    <row r="3851" spans="1:3" x14ac:dyDescent="0.3">
      <c r="A3851" s="2" t="s">
        <v>1009</v>
      </c>
      <c r="B3851" s="11">
        <v>1.972</v>
      </c>
      <c r="C3851" s="11">
        <v>7.9530000000000003</v>
      </c>
    </row>
    <row r="3852" spans="1:3" x14ac:dyDescent="0.3">
      <c r="A3852" s="2" t="s">
        <v>1008</v>
      </c>
      <c r="B3852" s="11">
        <v>1.962</v>
      </c>
      <c r="C3852" s="11">
        <v>7.9450000000000003</v>
      </c>
    </row>
    <row r="3853" spans="1:3" x14ac:dyDescent="0.3">
      <c r="A3853" s="2" t="s">
        <v>1007</v>
      </c>
      <c r="B3853" s="11">
        <v>1.9339999999999999</v>
      </c>
      <c r="C3853" s="11">
        <v>7.9169999999999998</v>
      </c>
    </row>
    <row r="3854" spans="1:3" x14ac:dyDescent="0.3">
      <c r="A3854" s="2" t="s">
        <v>1006</v>
      </c>
      <c r="B3854" s="11">
        <v>1.9339999999999999</v>
      </c>
      <c r="C3854" s="11">
        <v>7.9169999999999998</v>
      </c>
    </row>
    <row r="3855" spans="1:3" x14ac:dyDescent="0.3">
      <c r="A3855" s="2" t="s">
        <v>1005</v>
      </c>
      <c r="B3855" s="11">
        <v>1.9319999999999999</v>
      </c>
      <c r="C3855" s="11">
        <v>7.9139999999999997</v>
      </c>
    </row>
    <row r="3856" spans="1:3" x14ac:dyDescent="0.3">
      <c r="A3856" s="2" t="s">
        <v>1004</v>
      </c>
      <c r="B3856" s="11">
        <v>1.9319999999999999</v>
      </c>
      <c r="C3856" s="11">
        <v>7.9139999999999997</v>
      </c>
    </row>
    <row r="3857" spans="1:3" x14ac:dyDescent="0.3">
      <c r="A3857" s="2" t="s">
        <v>1003</v>
      </c>
      <c r="B3857" s="11">
        <v>1.923</v>
      </c>
      <c r="C3857" s="11">
        <v>7.9050000000000002</v>
      </c>
    </row>
    <row r="3858" spans="1:3" x14ac:dyDescent="0.3">
      <c r="A3858" s="2" t="s">
        <v>1002</v>
      </c>
      <c r="B3858" s="11">
        <v>1.93</v>
      </c>
      <c r="C3858" s="11">
        <v>7.9139999999999997</v>
      </c>
    </row>
    <row r="3859" spans="1:3" x14ac:dyDescent="0.3">
      <c r="A3859" s="2" t="s">
        <v>1001</v>
      </c>
      <c r="B3859" s="11">
        <v>1.9339999999999999</v>
      </c>
      <c r="C3859" s="11">
        <v>7.9180000000000001</v>
      </c>
    </row>
    <row r="3860" spans="1:3" x14ac:dyDescent="0.3">
      <c r="A3860" s="2" t="s">
        <v>1000</v>
      </c>
      <c r="B3860" s="11">
        <v>1.9430000000000001</v>
      </c>
      <c r="C3860" s="11">
        <v>7.9269999999999996</v>
      </c>
    </row>
    <row r="3861" spans="1:3" x14ac:dyDescent="0.3">
      <c r="A3861" s="2" t="s">
        <v>999</v>
      </c>
      <c r="B3861" s="11">
        <v>1.9379999999999999</v>
      </c>
      <c r="C3861" s="11">
        <v>7.9240000000000004</v>
      </c>
    </row>
    <row r="3862" spans="1:3" x14ac:dyDescent="0.3">
      <c r="A3862" s="2" t="s">
        <v>998</v>
      </c>
      <c r="B3862" s="11">
        <v>1.9379999999999999</v>
      </c>
      <c r="C3862" s="11">
        <v>7.9260000000000002</v>
      </c>
    </row>
    <row r="3863" spans="1:3" x14ac:dyDescent="0.3">
      <c r="A3863" s="2" t="s">
        <v>997</v>
      </c>
      <c r="B3863" s="11">
        <v>1.9379999999999999</v>
      </c>
      <c r="C3863" s="11">
        <v>7.9269999999999996</v>
      </c>
    </row>
    <row r="3864" spans="1:3" x14ac:dyDescent="0.3">
      <c r="A3864" s="2" t="s">
        <v>996</v>
      </c>
      <c r="B3864" s="11">
        <v>1.972</v>
      </c>
      <c r="C3864" s="11">
        <v>7.9630000000000001</v>
      </c>
    </row>
    <row r="3865" spans="1:3" x14ac:dyDescent="0.3">
      <c r="A3865" s="2" t="s">
        <v>995</v>
      </c>
      <c r="B3865" s="11">
        <v>1.9650000000000001</v>
      </c>
      <c r="C3865" s="11">
        <v>7.9589999999999996</v>
      </c>
    </row>
    <row r="3866" spans="1:3" x14ac:dyDescent="0.3">
      <c r="A3866" s="2" t="s">
        <v>994</v>
      </c>
      <c r="B3866" s="11">
        <v>1.9750000000000001</v>
      </c>
      <c r="C3866" s="11">
        <v>7.9729999999999999</v>
      </c>
    </row>
    <row r="3867" spans="1:3" x14ac:dyDescent="0.3">
      <c r="A3867" s="2" t="s">
        <v>993</v>
      </c>
      <c r="B3867" s="11">
        <v>1.9690000000000001</v>
      </c>
      <c r="C3867" s="11">
        <v>7.9690000000000003</v>
      </c>
    </row>
    <row r="3868" spans="1:3" x14ac:dyDescent="0.3">
      <c r="A3868" s="2" t="s">
        <v>992</v>
      </c>
      <c r="B3868" s="11">
        <v>1.9410000000000001</v>
      </c>
      <c r="C3868" s="11">
        <v>7.9429999999999996</v>
      </c>
    </row>
    <row r="3869" spans="1:3" x14ac:dyDescent="0.3">
      <c r="A3869" s="2" t="s">
        <v>991</v>
      </c>
      <c r="B3869" s="11">
        <v>1.9510000000000001</v>
      </c>
      <c r="C3869" s="11">
        <v>7.952</v>
      </c>
    </row>
    <row r="3870" spans="1:3" x14ac:dyDescent="0.3">
      <c r="A3870" s="2" t="s">
        <v>990</v>
      </c>
      <c r="B3870" s="11">
        <v>1.944</v>
      </c>
      <c r="C3870" s="11">
        <v>7.9459999999999997</v>
      </c>
    </row>
    <row r="3871" spans="1:3" x14ac:dyDescent="0.3">
      <c r="A3871" s="2" t="s">
        <v>989</v>
      </c>
      <c r="B3871" s="11">
        <v>1.929</v>
      </c>
      <c r="C3871" s="11">
        <v>7.9329999999999998</v>
      </c>
    </row>
    <row r="3872" spans="1:3" x14ac:dyDescent="0.3">
      <c r="A3872" s="2" t="s">
        <v>988</v>
      </c>
      <c r="B3872" s="11">
        <v>1.9239999999999999</v>
      </c>
      <c r="C3872" s="11">
        <v>7.9320000000000004</v>
      </c>
    </row>
    <row r="3873" spans="1:3" x14ac:dyDescent="0.3">
      <c r="A3873" s="2" t="s">
        <v>987</v>
      </c>
      <c r="B3873" s="11">
        <v>1.923</v>
      </c>
      <c r="C3873" s="11">
        <v>7.9329999999999998</v>
      </c>
    </row>
    <row r="3874" spans="1:3" x14ac:dyDescent="0.3">
      <c r="A3874" s="2" t="s">
        <v>986</v>
      </c>
      <c r="B3874" s="11">
        <v>1.9139999999999999</v>
      </c>
      <c r="C3874" s="11">
        <v>7.9269999999999996</v>
      </c>
    </row>
    <row r="3875" spans="1:3" x14ac:dyDescent="0.3">
      <c r="A3875" s="2" t="s">
        <v>985</v>
      </c>
      <c r="B3875" s="11">
        <v>1.915</v>
      </c>
      <c r="C3875" s="11">
        <v>7.9290000000000003</v>
      </c>
    </row>
    <row r="3876" spans="1:3" x14ac:dyDescent="0.3">
      <c r="A3876" s="2" t="s">
        <v>984</v>
      </c>
      <c r="B3876" s="11">
        <v>1.925</v>
      </c>
      <c r="C3876" s="11">
        <v>7.94</v>
      </c>
    </row>
    <row r="3877" spans="1:3" x14ac:dyDescent="0.3">
      <c r="A3877" s="2" t="s">
        <v>983</v>
      </c>
      <c r="B3877" s="11">
        <v>1.909</v>
      </c>
      <c r="C3877" s="11">
        <v>7.9279999999999999</v>
      </c>
    </row>
    <row r="3878" spans="1:3" x14ac:dyDescent="0.3">
      <c r="A3878" s="2" t="s">
        <v>982</v>
      </c>
      <c r="B3878" s="11">
        <v>1.895</v>
      </c>
      <c r="C3878" s="11">
        <v>7.915</v>
      </c>
    </row>
    <row r="3879" spans="1:3" x14ac:dyDescent="0.3">
      <c r="A3879" s="2" t="s">
        <v>981</v>
      </c>
      <c r="B3879" s="11">
        <v>1.879</v>
      </c>
      <c r="C3879" s="11">
        <v>7.9</v>
      </c>
    </row>
    <row r="3880" spans="1:3" x14ac:dyDescent="0.3">
      <c r="A3880" s="2" t="s">
        <v>980</v>
      </c>
      <c r="B3880" s="11">
        <v>1.877</v>
      </c>
      <c r="C3880" s="11">
        <v>7.9</v>
      </c>
    </row>
    <row r="3881" spans="1:3" x14ac:dyDescent="0.3">
      <c r="A3881" s="2" t="s">
        <v>979</v>
      </c>
      <c r="B3881" s="11">
        <v>1.875</v>
      </c>
      <c r="C3881" s="11">
        <v>7.9020000000000001</v>
      </c>
    </row>
    <row r="3882" spans="1:3" x14ac:dyDescent="0.3">
      <c r="A3882" s="2" t="s">
        <v>978</v>
      </c>
      <c r="B3882" s="11">
        <v>1.8779999999999999</v>
      </c>
      <c r="C3882" s="11">
        <v>7.907</v>
      </c>
    </row>
    <row r="3883" spans="1:3" x14ac:dyDescent="0.3">
      <c r="A3883" s="2" t="s">
        <v>977</v>
      </c>
      <c r="B3883" s="11">
        <v>1.8919999999999999</v>
      </c>
      <c r="C3883" s="11">
        <v>7.9240000000000004</v>
      </c>
    </row>
    <row r="3884" spans="1:3" x14ac:dyDescent="0.3">
      <c r="A3884" s="2" t="s">
        <v>976</v>
      </c>
      <c r="B3884" s="11">
        <v>1.8939999999999999</v>
      </c>
      <c r="C3884" s="11">
        <v>7.9279999999999999</v>
      </c>
    </row>
    <row r="3885" spans="1:3" x14ac:dyDescent="0.3">
      <c r="A3885" s="2" t="s">
        <v>975</v>
      </c>
      <c r="B3885" s="11">
        <v>1.905</v>
      </c>
      <c r="C3885" s="11">
        <v>7.94</v>
      </c>
    </row>
    <row r="3886" spans="1:3" x14ac:dyDescent="0.3">
      <c r="A3886" s="2" t="s">
        <v>974</v>
      </c>
      <c r="B3886" s="11">
        <v>1.92</v>
      </c>
      <c r="C3886" s="11">
        <v>7.9580000000000002</v>
      </c>
    </row>
    <row r="3887" spans="1:3" x14ac:dyDescent="0.3">
      <c r="A3887" s="2" t="s">
        <v>973</v>
      </c>
      <c r="B3887" s="11">
        <v>1.9410000000000001</v>
      </c>
      <c r="C3887" s="11">
        <v>7.9770000000000003</v>
      </c>
    </row>
    <row r="3888" spans="1:3" x14ac:dyDescent="0.3">
      <c r="A3888" s="2" t="s">
        <v>972</v>
      </c>
      <c r="B3888" s="11">
        <v>1.925</v>
      </c>
      <c r="C3888" s="11">
        <v>7.96</v>
      </c>
    </row>
    <row r="3889" spans="1:3" x14ac:dyDescent="0.3">
      <c r="A3889" s="2" t="s">
        <v>971</v>
      </c>
      <c r="B3889" s="11">
        <v>1.9239999999999999</v>
      </c>
      <c r="C3889" s="11">
        <v>7.9589999999999996</v>
      </c>
    </row>
    <row r="3890" spans="1:3" x14ac:dyDescent="0.3">
      <c r="A3890" s="2" t="s">
        <v>970</v>
      </c>
      <c r="B3890" s="11">
        <v>1.9039999999999999</v>
      </c>
      <c r="C3890" s="11">
        <v>7.9379999999999997</v>
      </c>
    </row>
    <row r="3891" spans="1:3" x14ac:dyDescent="0.3">
      <c r="A3891" s="2" t="s">
        <v>969</v>
      </c>
      <c r="B3891" s="11">
        <v>1.917</v>
      </c>
      <c r="C3891" s="11">
        <v>7.9509999999999996</v>
      </c>
    </row>
    <row r="3892" spans="1:3" x14ac:dyDescent="0.3">
      <c r="A3892" s="2" t="s">
        <v>968</v>
      </c>
      <c r="B3892" s="11">
        <v>1.92</v>
      </c>
      <c r="C3892" s="11">
        <v>7.9550000000000001</v>
      </c>
    </row>
    <row r="3893" spans="1:3" x14ac:dyDescent="0.3">
      <c r="A3893" s="2" t="s">
        <v>967</v>
      </c>
      <c r="B3893" s="11">
        <v>1.92</v>
      </c>
      <c r="C3893" s="11">
        <v>7.9550000000000001</v>
      </c>
    </row>
    <row r="3894" spans="1:3" x14ac:dyDescent="0.3">
      <c r="A3894" s="2" t="s">
        <v>966</v>
      </c>
      <c r="B3894" s="11">
        <v>1.9510000000000001</v>
      </c>
      <c r="C3894" s="11">
        <v>7.9870000000000001</v>
      </c>
    </row>
    <row r="3895" spans="1:3" x14ac:dyDescent="0.3">
      <c r="A3895" s="2" t="s">
        <v>965</v>
      </c>
      <c r="B3895" s="11">
        <v>1.9490000000000001</v>
      </c>
      <c r="C3895" s="11">
        <v>7.984</v>
      </c>
    </row>
    <row r="3896" spans="1:3" x14ac:dyDescent="0.3">
      <c r="A3896" s="2" t="s">
        <v>964</v>
      </c>
      <c r="B3896" s="11">
        <v>1.89</v>
      </c>
      <c r="C3896" s="11">
        <v>7.9260000000000002</v>
      </c>
    </row>
    <row r="3897" spans="1:3" x14ac:dyDescent="0.3">
      <c r="A3897" s="2" t="s">
        <v>963</v>
      </c>
      <c r="B3897" s="11">
        <v>1.8939999999999999</v>
      </c>
      <c r="C3897" s="11">
        <v>7.931</v>
      </c>
    </row>
    <row r="3898" spans="1:3" x14ac:dyDescent="0.3">
      <c r="A3898" s="2" t="s">
        <v>962</v>
      </c>
      <c r="B3898" s="11">
        <v>1.8759999999999999</v>
      </c>
      <c r="C3898" s="11">
        <v>7.9139999999999997</v>
      </c>
    </row>
    <row r="3899" spans="1:3" x14ac:dyDescent="0.3">
      <c r="A3899" s="2" t="s">
        <v>961</v>
      </c>
      <c r="B3899" s="11">
        <v>1.855</v>
      </c>
      <c r="C3899" s="11">
        <v>7.8959999999999999</v>
      </c>
    </row>
    <row r="3900" spans="1:3" x14ac:dyDescent="0.3">
      <c r="A3900" s="2" t="s">
        <v>960</v>
      </c>
      <c r="B3900" s="11">
        <v>1.833</v>
      </c>
      <c r="C3900" s="11">
        <v>7.8719999999999999</v>
      </c>
    </row>
    <row r="3901" spans="1:3" x14ac:dyDescent="0.3">
      <c r="A3901" s="2" t="s">
        <v>959</v>
      </c>
      <c r="B3901" s="11">
        <v>1.8</v>
      </c>
      <c r="C3901" s="11">
        <v>7.8390000000000004</v>
      </c>
    </row>
    <row r="3902" spans="1:3" x14ac:dyDescent="0.3">
      <c r="A3902" s="2" t="s">
        <v>958</v>
      </c>
      <c r="B3902" s="11">
        <v>1.79</v>
      </c>
      <c r="C3902" s="11">
        <v>7.8289999999999997</v>
      </c>
    </row>
    <row r="3903" spans="1:3" x14ac:dyDescent="0.3">
      <c r="A3903" s="2" t="s">
        <v>957</v>
      </c>
      <c r="B3903" s="11">
        <v>1.78</v>
      </c>
      <c r="C3903" s="11">
        <v>7.819</v>
      </c>
    </row>
    <row r="3904" spans="1:3" x14ac:dyDescent="0.3">
      <c r="A3904" s="2" t="s">
        <v>956</v>
      </c>
      <c r="B3904" s="11">
        <v>1.8029999999999999</v>
      </c>
      <c r="C3904" s="11">
        <v>7.8419999999999996</v>
      </c>
    </row>
    <row r="3905" spans="1:3" x14ac:dyDescent="0.3">
      <c r="A3905" s="2" t="s">
        <v>955</v>
      </c>
      <c r="B3905" s="11">
        <v>1.8</v>
      </c>
      <c r="C3905" s="11">
        <v>7.8410000000000002</v>
      </c>
    </row>
    <row r="3906" spans="1:3" x14ac:dyDescent="0.3">
      <c r="A3906" s="2" t="s">
        <v>954</v>
      </c>
      <c r="B3906" s="11">
        <v>1.7789999999999999</v>
      </c>
      <c r="C3906" s="11">
        <v>7.819</v>
      </c>
    </row>
    <row r="3907" spans="1:3" x14ac:dyDescent="0.3">
      <c r="A3907" s="2" t="s">
        <v>953</v>
      </c>
      <c r="B3907" s="11">
        <v>1.7929999999999999</v>
      </c>
      <c r="C3907" s="11">
        <v>7.835</v>
      </c>
    </row>
    <row r="3908" spans="1:3" x14ac:dyDescent="0.3">
      <c r="A3908" s="2" t="s">
        <v>952</v>
      </c>
      <c r="B3908" s="11">
        <v>1.8169999999999999</v>
      </c>
      <c r="C3908" s="11">
        <v>7.86</v>
      </c>
    </row>
    <row r="3909" spans="1:3" x14ac:dyDescent="0.3">
      <c r="A3909" s="2" t="s">
        <v>951</v>
      </c>
      <c r="B3909" s="11">
        <v>1.8029999999999999</v>
      </c>
      <c r="C3909" s="11">
        <v>7.8470000000000004</v>
      </c>
    </row>
    <row r="3910" spans="1:3" x14ac:dyDescent="0.3">
      <c r="A3910" s="2" t="s">
        <v>950</v>
      </c>
      <c r="B3910" s="11">
        <v>1.8149999999999999</v>
      </c>
      <c r="C3910" s="11">
        <v>7.859</v>
      </c>
    </row>
    <row r="3911" spans="1:3" x14ac:dyDescent="0.3">
      <c r="A3911" s="2" t="s">
        <v>949</v>
      </c>
      <c r="B3911" s="11">
        <v>1.7969999999999999</v>
      </c>
      <c r="C3911" s="11">
        <v>7.8410000000000002</v>
      </c>
    </row>
    <row r="3912" spans="1:3" x14ac:dyDescent="0.3">
      <c r="A3912" s="2" t="s">
        <v>948</v>
      </c>
      <c r="B3912" s="11">
        <v>1.7</v>
      </c>
      <c r="C3912" s="11">
        <v>7.7530000000000001</v>
      </c>
    </row>
    <row r="3913" spans="1:3" x14ac:dyDescent="0.3">
      <c r="A3913" s="2" t="s">
        <v>947</v>
      </c>
      <c r="B3913" s="11">
        <v>1.68</v>
      </c>
      <c r="C3913" s="11">
        <v>7.7389999999999999</v>
      </c>
    </row>
    <row r="3914" spans="1:3" x14ac:dyDescent="0.3">
      <c r="A3914" s="2" t="s">
        <v>946</v>
      </c>
      <c r="B3914" s="11">
        <v>1.6879999999999999</v>
      </c>
      <c r="C3914" s="11">
        <v>7.75</v>
      </c>
    </row>
    <row r="3915" spans="1:3" x14ac:dyDescent="0.3">
      <c r="A3915" s="2" t="s">
        <v>945</v>
      </c>
      <c r="B3915" s="11">
        <v>1.677</v>
      </c>
      <c r="C3915" s="11">
        <v>7.7380000000000004</v>
      </c>
    </row>
    <row r="3916" spans="1:3" x14ac:dyDescent="0.3">
      <c r="A3916" s="2" t="s">
        <v>944</v>
      </c>
      <c r="B3916" s="11">
        <v>1.6890000000000001</v>
      </c>
      <c r="C3916" s="11">
        <v>7.7469999999999999</v>
      </c>
    </row>
    <row r="3917" spans="1:3" x14ac:dyDescent="0.3">
      <c r="A3917" s="2" t="s">
        <v>943</v>
      </c>
      <c r="B3917" s="11">
        <v>1.653</v>
      </c>
      <c r="C3917" s="11">
        <v>7.7130000000000001</v>
      </c>
    </row>
    <row r="3918" spans="1:3" x14ac:dyDescent="0.3">
      <c r="A3918" s="2" t="s">
        <v>942</v>
      </c>
      <c r="B3918" s="11">
        <v>1.6619999999999999</v>
      </c>
      <c r="C3918" s="11">
        <v>7.7229999999999999</v>
      </c>
    </row>
    <row r="3919" spans="1:3" x14ac:dyDescent="0.3">
      <c r="A3919" s="2" t="s">
        <v>941</v>
      </c>
      <c r="B3919" s="11">
        <v>1.657</v>
      </c>
      <c r="C3919" s="11">
        <v>7.7190000000000003</v>
      </c>
    </row>
    <row r="3920" spans="1:3" x14ac:dyDescent="0.3">
      <c r="A3920" s="2" t="s">
        <v>940</v>
      </c>
      <c r="B3920" s="11">
        <v>1.643</v>
      </c>
      <c r="C3920" s="11">
        <v>7.7060000000000004</v>
      </c>
    </row>
    <row r="3921" spans="1:3" x14ac:dyDescent="0.3">
      <c r="A3921" s="2" t="s">
        <v>939</v>
      </c>
      <c r="B3921" s="11">
        <v>1.645</v>
      </c>
      <c r="C3921" s="11">
        <v>7.7089999999999996</v>
      </c>
    </row>
    <row r="3922" spans="1:3" x14ac:dyDescent="0.3">
      <c r="A3922" s="2" t="s">
        <v>938</v>
      </c>
      <c r="B3922" s="11">
        <v>1.6479999999999999</v>
      </c>
      <c r="C3922" s="11">
        <v>7.7149999999999999</v>
      </c>
    </row>
    <row r="3923" spans="1:3" x14ac:dyDescent="0.3">
      <c r="A3923" s="2" t="s">
        <v>937</v>
      </c>
      <c r="B3923" s="11">
        <v>1.6439999999999999</v>
      </c>
      <c r="C3923" s="11">
        <v>7.7110000000000003</v>
      </c>
    </row>
    <row r="3924" spans="1:3" x14ac:dyDescent="0.3">
      <c r="A3924" s="2" t="s">
        <v>936</v>
      </c>
      <c r="B3924" s="11">
        <v>1.649</v>
      </c>
      <c r="C3924" s="11">
        <v>7.718</v>
      </c>
    </row>
    <row r="3925" spans="1:3" x14ac:dyDescent="0.3">
      <c r="A3925" s="2" t="s">
        <v>935</v>
      </c>
      <c r="B3925" s="11">
        <v>1.6459999999999999</v>
      </c>
      <c r="C3925" s="11">
        <v>7.7169999999999996</v>
      </c>
    </row>
    <row r="3926" spans="1:3" x14ac:dyDescent="0.3">
      <c r="A3926" s="2" t="s">
        <v>934</v>
      </c>
      <c r="B3926" s="11">
        <v>1.64</v>
      </c>
      <c r="C3926" s="11">
        <v>7.7130000000000001</v>
      </c>
    </row>
    <row r="3927" spans="1:3" x14ac:dyDescent="0.3">
      <c r="A3927" s="2" t="s">
        <v>933</v>
      </c>
      <c r="B3927" s="11">
        <v>1.6519999999999999</v>
      </c>
      <c r="C3927" s="11">
        <v>7.7249999999999996</v>
      </c>
    </row>
    <row r="3928" spans="1:3" x14ac:dyDescent="0.3">
      <c r="A3928" s="2" t="s">
        <v>932</v>
      </c>
      <c r="B3928" s="11">
        <v>1.661</v>
      </c>
      <c r="C3928" s="11">
        <v>7.7329999999999997</v>
      </c>
    </row>
    <row r="3929" spans="1:3" x14ac:dyDescent="0.3">
      <c r="A3929" s="2" t="s">
        <v>931</v>
      </c>
      <c r="B3929" s="11">
        <v>1.657</v>
      </c>
      <c r="C3929" s="11">
        <v>7.7279999999999998</v>
      </c>
    </row>
    <row r="3930" spans="1:3" x14ac:dyDescent="0.3">
      <c r="A3930" s="2" t="s">
        <v>930</v>
      </c>
      <c r="B3930" s="11">
        <v>1.6539999999999999</v>
      </c>
      <c r="C3930" s="11">
        <v>7.726</v>
      </c>
    </row>
    <row r="3931" spans="1:3" x14ac:dyDescent="0.3">
      <c r="A3931" s="2" t="s">
        <v>929</v>
      </c>
      <c r="B3931" s="11">
        <v>1.665</v>
      </c>
      <c r="C3931" s="11">
        <v>7.7380000000000004</v>
      </c>
    </row>
    <row r="3932" spans="1:3" x14ac:dyDescent="0.3">
      <c r="A3932" s="2" t="s">
        <v>928</v>
      </c>
      <c r="B3932" s="11">
        <v>1.655</v>
      </c>
      <c r="C3932" s="11">
        <v>7.73</v>
      </c>
    </row>
    <row r="3933" spans="1:3" x14ac:dyDescent="0.3">
      <c r="A3933" s="2" t="s">
        <v>927</v>
      </c>
      <c r="B3933" s="11">
        <v>1.655</v>
      </c>
      <c r="C3933" s="11">
        <v>7.7309999999999999</v>
      </c>
    </row>
    <row r="3934" spans="1:3" x14ac:dyDescent="0.3">
      <c r="A3934" s="2" t="s">
        <v>926</v>
      </c>
      <c r="B3934" s="11">
        <v>1.65</v>
      </c>
      <c r="C3934" s="11">
        <v>7.7249999999999996</v>
      </c>
    </row>
    <row r="3935" spans="1:3" x14ac:dyDescent="0.3">
      <c r="A3935" s="2" t="s">
        <v>925</v>
      </c>
      <c r="B3935" s="11">
        <v>1.649</v>
      </c>
      <c r="C3935" s="11">
        <v>7.7249999999999996</v>
      </c>
    </row>
    <row r="3936" spans="1:3" x14ac:dyDescent="0.3">
      <c r="A3936" s="2" t="s">
        <v>924</v>
      </c>
      <c r="B3936" s="11">
        <v>1.63</v>
      </c>
      <c r="C3936" s="11">
        <v>7.7089999999999996</v>
      </c>
    </row>
    <row r="3937" spans="1:3" x14ac:dyDescent="0.3">
      <c r="A3937" s="2" t="s">
        <v>923</v>
      </c>
      <c r="B3937" s="11">
        <v>1.6419999999999999</v>
      </c>
      <c r="C3937" s="11">
        <v>7.7190000000000003</v>
      </c>
    </row>
    <row r="3938" spans="1:3" x14ac:dyDescent="0.3">
      <c r="A3938" s="2" t="s">
        <v>922</v>
      </c>
      <c r="B3938" s="11">
        <v>1.637</v>
      </c>
      <c r="C3938" s="11">
        <v>7.7119999999999997</v>
      </c>
    </row>
    <row r="3939" spans="1:3" x14ac:dyDescent="0.3">
      <c r="A3939" s="2" t="s">
        <v>921</v>
      </c>
      <c r="B3939" s="11">
        <v>1.6379999999999999</v>
      </c>
      <c r="C3939" s="11">
        <v>7.7130000000000001</v>
      </c>
    </row>
    <row r="3940" spans="1:3" x14ac:dyDescent="0.3">
      <c r="A3940" s="2" t="s">
        <v>920</v>
      </c>
      <c r="B3940" s="11">
        <v>1.6579999999999999</v>
      </c>
      <c r="C3940" s="11">
        <v>7.7389999999999999</v>
      </c>
    </row>
    <row r="3941" spans="1:3" x14ac:dyDescent="0.3">
      <c r="A3941" s="2" t="s">
        <v>919</v>
      </c>
      <c r="B3941" s="11">
        <v>1.651</v>
      </c>
      <c r="C3941" s="11">
        <v>7.73</v>
      </c>
    </row>
    <row r="3942" spans="1:3" x14ac:dyDescent="0.3">
      <c r="A3942" s="2" t="s">
        <v>918</v>
      </c>
      <c r="B3942" s="11">
        <v>1.64</v>
      </c>
      <c r="C3942" s="11">
        <v>7.718</v>
      </c>
    </row>
    <row r="3943" spans="1:3" x14ac:dyDescent="0.3">
      <c r="A3943" s="2" t="s">
        <v>917</v>
      </c>
      <c r="B3943" s="11">
        <v>1.6579999999999999</v>
      </c>
      <c r="C3943" s="11">
        <v>7.7350000000000003</v>
      </c>
    </row>
    <row r="3944" spans="1:3" x14ac:dyDescent="0.3">
      <c r="A3944" s="2" t="s">
        <v>916</v>
      </c>
      <c r="B3944" s="11">
        <v>1.6559999999999999</v>
      </c>
      <c r="C3944" s="11">
        <v>7.734</v>
      </c>
    </row>
    <row r="3945" spans="1:3" x14ac:dyDescent="0.3">
      <c r="A3945" s="2" t="s">
        <v>915</v>
      </c>
      <c r="B3945" s="11">
        <v>1.6279999999999999</v>
      </c>
      <c r="C3945" s="11">
        <v>7.7050000000000001</v>
      </c>
    </row>
    <row r="3946" spans="1:3" x14ac:dyDescent="0.3">
      <c r="A3946" s="2" t="s">
        <v>914</v>
      </c>
      <c r="B3946" s="11">
        <v>1.6319999999999999</v>
      </c>
      <c r="C3946" s="11">
        <v>7.71</v>
      </c>
    </row>
    <row r="3947" spans="1:3" x14ac:dyDescent="0.3">
      <c r="A3947" s="2" t="s">
        <v>913</v>
      </c>
      <c r="B3947" s="11">
        <v>1.6379999999999999</v>
      </c>
      <c r="C3947" s="11">
        <v>7.7169999999999996</v>
      </c>
    </row>
    <row r="3948" spans="1:3" x14ac:dyDescent="0.3">
      <c r="A3948" s="2" t="s">
        <v>912</v>
      </c>
      <c r="B3948" s="11">
        <v>1.6279999999999999</v>
      </c>
      <c r="C3948" s="11">
        <v>7.7050000000000001</v>
      </c>
    </row>
    <row r="3949" spans="1:3" x14ac:dyDescent="0.3">
      <c r="A3949" s="2" t="s">
        <v>911</v>
      </c>
      <c r="B3949" s="11">
        <v>1.641</v>
      </c>
      <c r="C3949" s="11">
        <v>7.7210000000000001</v>
      </c>
    </row>
    <row r="3950" spans="1:3" x14ac:dyDescent="0.3">
      <c r="A3950" s="2" t="s">
        <v>910</v>
      </c>
      <c r="B3950" s="11">
        <v>1.633</v>
      </c>
      <c r="C3950" s="11">
        <v>7.7140000000000004</v>
      </c>
    </row>
    <row r="3951" spans="1:3" x14ac:dyDescent="0.3">
      <c r="A3951" s="2" t="s">
        <v>909</v>
      </c>
      <c r="B3951" s="11">
        <v>1.635</v>
      </c>
      <c r="C3951" s="11">
        <v>7.7160000000000002</v>
      </c>
    </row>
    <row r="3952" spans="1:3" x14ac:dyDescent="0.3">
      <c r="A3952" s="2" t="s">
        <v>908</v>
      </c>
      <c r="B3952" s="11">
        <v>1.6379999999999999</v>
      </c>
      <c r="C3952" s="11">
        <v>7.7190000000000003</v>
      </c>
    </row>
    <row r="3953" spans="1:3" x14ac:dyDescent="0.3">
      <c r="A3953" s="2" t="s">
        <v>907</v>
      </c>
      <c r="B3953" s="11">
        <v>1.6319999999999999</v>
      </c>
      <c r="C3953" s="11">
        <v>7.7130000000000001</v>
      </c>
    </row>
    <row r="3954" spans="1:3" x14ac:dyDescent="0.3">
      <c r="A3954" s="2" t="s">
        <v>906</v>
      </c>
      <c r="B3954" s="11">
        <v>1.6319999999999999</v>
      </c>
      <c r="C3954" s="11">
        <v>7.7140000000000004</v>
      </c>
    </row>
    <row r="3955" spans="1:3" x14ac:dyDescent="0.3">
      <c r="A3955" s="2" t="s">
        <v>905</v>
      </c>
      <c r="B3955" s="11">
        <v>1.637</v>
      </c>
      <c r="C3955" s="11">
        <v>7.72</v>
      </c>
    </row>
    <row r="3956" spans="1:3" x14ac:dyDescent="0.3">
      <c r="A3956" s="2" t="s">
        <v>904</v>
      </c>
      <c r="B3956" s="11">
        <v>1.64</v>
      </c>
      <c r="C3956" s="11">
        <v>7.726</v>
      </c>
    </row>
    <row r="3957" spans="1:3" x14ac:dyDescent="0.3">
      <c r="A3957" s="2" t="s">
        <v>903</v>
      </c>
      <c r="B3957" s="11">
        <v>1.6679999999999999</v>
      </c>
      <c r="C3957" s="11">
        <v>7.7510000000000003</v>
      </c>
    </row>
    <row r="3958" spans="1:3" x14ac:dyDescent="0.3">
      <c r="A3958" s="2" t="s">
        <v>902</v>
      </c>
      <c r="B3958" s="11">
        <v>1.671</v>
      </c>
      <c r="C3958" s="11">
        <v>7.758</v>
      </c>
    </row>
    <row r="3959" spans="1:3" x14ac:dyDescent="0.3">
      <c r="A3959" s="2" t="s">
        <v>901</v>
      </c>
      <c r="B3959" s="11">
        <v>1.694</v>
      </c>
      <c r="C3959" s="11">
        <v>7.7809999999999997</v>
      </c>
    </row>
    <row r="3960" spans="1:3" x14ac:dyDescent="0.3">
      <c r="A3960" s="2" t="s">
        <v>900</v>
      </c>
      <c r="B3960" s="11">
        <v>1.7130000000000001</v>
      </c>
      <c r="C3960" s="11">
        <v>7.8</v>
      </c>
    </row>
    <row r="3961" spans="1:3" x14ac:dyDescent="0.3">
      <c r="A3961" s="2" t="s">
        <v>899</v>
      </c>
      <c r="B3961" s="11">
        <v>1.708</v>
      </c>
      <c r="C3961" s="11">
        <v>7.7939999999999996</v>
      </c>
    </row>
    <row r="3962" spans="1:3" x14ac:dyDescent="0.3">
      <c r="A3962" s="2" t="s">
        <v>898</v>
      </c>
      <c r="B3962" s="11">
        <v>1.6930000000000001</v>
      </c>
      <c r="C3962" s="11">
        <v>7.78</v>
      </c>
    </row>
    <row r="3963" spans="1:3" x14ac:dyDescent="0.3">
      <c r="A3963" s="2" t="s">
        <v>897</v>
      </c>
      <c r="B3963" s="11">
        <v>1.6870000000000001</v>
      </c>
      <c r="C3963" s="11">
        <v>7.7750000000000004</v>
      </c>
    </row>
    <row r="3964" spans="1:3" x14ac:dyDescent="0.3">
      <c r="A3964" s="2" t="s">
        <v>896</v>
      </c>
      <c r="B3964" s="11">
        <v>1.6659999999999999</v>
      </c>
      <c r="C3964" s="11">
        <v>7.7530000000000001</v>
      </c>
    </row>
    <row r="3965" spans="1:3" x14ac:dyDescent="0.3">
      <c r="A3965" s="2" t="s">
        <v>895</v>
      </c>
      <c r="B3965" s="11">
        <v>1.675</v>
      </c>
      <c r="C3965" s="11">
        <v>7.7629999999999999</v>
      </c>
    </row>
    <row r="3966" spans="1:3" x14ac:dyDescent="0.3">
      <c r="A3966" s="2" t="s">
        <v>894</v>
      </c>
      <c r="B3966" s="11">
        <v>1.706</v>
      </c>
      <c r="C3966" s="11">
        <v>7.7969999999999997</v>
      </c>
    </row>
    <row r="3967" spans="1:3" x14ac:dyDescent="0.3">
      <c r="A3967" s="2" t="s">
        <v>893</v>
      </c>
      <c r="B3967" s="11">
        <v>1.7350000000000001</v>
      </c>
      <c r="C3967" s="11">
        <v>7.8250000000000002</v>
      </c>
    </row>
    <row r="3968" spans="1:3" x14ac:dyDescent="0.3">
      <c r="A3968" s="2" t="s">
        <v>892</v>
      </c>
      <c r="B3968" s="11">
        <v>1.7330000000000001</v>
      </c>
      <c r="C3968" s="11">
        <v>7.8220000000000001</v>
      </c>
    </row>
    <row r="3969" spans="1:3" x14ac:dyDescent="0.3">
      <c r="A3969" s="2" t="s">
        <v>891</v>
      </c>
      <c r="B3969" s="11">
        <v>1.734</v>
      </c>
      <c r="C3969" s="11">
        <v>7.8209999999999997</v>
      </c>
    </row>
    <row r="3970" spans="1:3" x14ac:dyDescent="0.3">
      <c r="A3970" s="2" t="s">
        <v>890</v>
      </c>
      <c r="B3970" s="11">
        <v>1.728</v>
      </c>
      <c r="C3970" s="11">
        <v>7.8129999999999997</v>
      </c>
    </row>
    <row r="3971" spans="1:3" x14ac:dyDescent="0.3">
      <c r="A3971" s="2" t="s">
        <v>889</v>
      </c>
      <c r="B3971" s="11">
        <v>1.722</v>
      </c>
      <c r="C3971" s="11">
        <v>7.8090000000000002</v>
      </c>
    </row>
    <row r="3972" spans="1:3" x14ac:dyDescent="0.3">
      <c r="A3972" s="2" t="s">
        <v>888</v>
      </c>
      <c r="B3972" s="11">
        <v>1.696</v>
      </c>
      <c r="C3972" s="11">
        <v>7.7809999999999997</v>
      </c>
    </row>
    <row r="3973" spans="1:3" x14ac:dyDescent="0.3">
      <c r="A3973" s="2" t="s">
        <v>887</v>
      </c>
      <c r="B3973" s="11">
        <v>1.7</v>
      </c>
      <c r="C3973" s="11">
        <v>7.7850000000000001</v>
      </c>
    </row>
    <row r="3974" spans="1:3" x14ac:dyDescent="0.3">
      <c r="A3974" s="2" t="s">
        <v>886</v>
      </c>
      <c r="B3974" s="11">
        <v>1.706</v>
      </c>
      <c r="C3974" s="11">
        <v>7.79</v>
      </c>
    </row>
    <row r="3975" spans="1:3" x14ac:dyDescent="0.3">
      <c r="A3975" s="2" t="s">
        <v>885</v>
      </c>
      <c r="B3975" s="11">
        <v>1.706</v>
      </c>
      <c r="C3975" s="11">
        <v>7.7919999999999998</v>
      </c>
    </row>
    <row r="3976" spans="1:3" x14ac:dyDescent="0.3">
      <c r="A3976" s="2" t="s">
        <v>884</v>
      </c>
      <c r="B3976" s="11">
        <v>1.704</v>
      </c>
      <c r="C3976" s="11">
        <v>7.79</v>
      </c>
    </row>
    <row r="3977" spans="1:3" x14ac:dyDescent="0.3">
      <c r="A3977" s="2" t="s">
        <v>883</v>
      </c>
      <c r="B3977" s="11">
        <v>1.7010000000000001</v>
      </c>
      <c r="C3977" s="11">
        <v>7.7839999999999998</v>
      </c>
    </row>
    <row r="3978" spans="1:3" x14ac:dyDescent="0.3">
      <c r="A3978" s="2" t="s">
        <v>882</v>
      </c>
      <c r="B3978" s="11">
        <v>1.669</v>
      </c>
      <c r="C3978" s="11">
        <v>7.7460000000000004</v>
      </c>
    </row>
    <row r="3979" spans="1:3" x14ac:dyDescent="0.3">
      <c r="A3979" s="2" t="s">
        <v>881</v>
      </c>
      <c r="B3979" s="11">
        <v>1.694</v>
      </c>
      <c r="C3979" s="11">
        <v>7.7720000000000002</v>
      </c>
    </row>
    <row r="3980" spans="1:3" x14ac:dyDescent="0.3">
      <c r="A3980" s="2" t="s">
        <v>880</v>
      </c>
      <c r="B3980" s="11">
        <v>1.7270000000000001</v>
      </c>
      <c r="C3980" s="11">
        <v>7.8070000000000004</v>
      </c>
    </row>
    <row r="3981" spans="1:3" x14ac:dyDescent="0.3">
      <c r="A3981" s="2" t="s">
        <v>879</v>
      </c>
      <c r="B3981" s="11">
        <v>1.732</v>
      </c>
      <c r="C3981" s="11">
        <v>7.8159999999999998</v>
      </c>
    </row>
    <row r="3982" spans="1:3" x14ac:dyDescent="0.3">
      <c r="A3982" s="2" t="s">
        <v>878</v>
      </c>
      <c r="B3982" s="11">
        <v>1.7370000000000001</v>
      </c>
      <c r="C3982" s="11">
        <v>7.8209999999999997</v>
      </c>
    </row>
    <row r="3983" spans="1:3" x14ac:dyDescent="0.3">
      <c r="A3983" s="2" t="s">
        <v>877</v>
      </c>
      <c r="B3983" s="11">
        <v>1.75</v>
      </c>
      <c r="C3983" s="11">
        <v>7.8339999999999996</v>
      </c>
    </row>
    <row r="3984" spans="1:3" x14ac:dyDescent="0.3">
      <c r="A3984" s="2" t="s">
        <v>876</v>
      </c>
      <c r="B3984" s="11">
        <v>1.7829999999999999</v>
      </c>
      <c r="C3984" s="11">
        <v>7.87</v>
      </c>
    </row>
    <row r="3985" spans="1:3" x14ac:dyDescent="0.3">
      <c r="A3985" s="2" t="s">
        <v>875</v>
      </c>
      <c r="B3985" s="11">
        <v>1.774</v>
      </c>
      <c r="C3985" s="11">
        <v>7.8630000000000004</v>
      </c>
    </row>
    <row r="3986" spans="1:3" x14ac:dyDescent="0.3">
      <c r="A3986" s="2" t="s">
        <v>874</v>
      </c>
      <c r="B3986" s="11">
        <v>1.7490000000000001</v>
      </c>
      <c r="C3986" s="11">
        <v>7.8369999999999997</v>
      </c>
    </row>
    <row r="3987" spans="1:3" x14ac:dyDescent="0.3">
      <c r="A3987" s="2" t="s">
        <v>873</v>
      </c>
      <c r="B3987" s="11">
        <v>1.75</v>
      </c>
      <c r="C3987" s="11">
        <v>7.8380000000000001</v>
      </c>
    </row>
    <row r="3988" spans="1:3" x14ac:dyDescent="0.3">
      <c r="A3988" s="2" t="s">
        <v>872</v>
      </c>
      <c r="B3988" s="11">
        <v>1.78</v>
      </c>
      <c r="C3988" s="11">
        <v>7.8680000000000003</v>
      </c>
    </row>
    <row r="3989" spans="1:3" x14ac:dyDescent="0.3">
      <c r="A3989" s="2" t="s">
        <v>871</v>
      </c>
      <c r="B3989" s="11">
        <v>1.78</v>
      </c>
      <c r="C3989" s="11">
        <v>7.8639999999999999</v>
      </c>
    </row>
    <row r="3990" spans="1:3" x14ac:dyDescent="0.3">
      <c r="A3990" s="2" t="s">
        <v>870</v>
      </c>
      <c r="B3990" s="11">
        <v>1.78</v>
      </c>
      <c r="C3990" s="11">
        <v>7.8650000000000002</v>
      </c>
    </row>
    <row r="3991" spans="1:3" x14ac:dyDescent="0.3">
      <c r="A3991" s="2" t="s">
        <v>869</v>
      </c>
      <c r="B3991" s="11">
        <v>1.7809999999999999</v>
      </c>
      <c r="C3991" s="11">
        <v>7.867</v>
      </c>
    </row>
    <row r="3992" spans="1:3" x14ac:dyDescent="0.3">
      <c r="A3992" s="2" t="s">
        <v>868</v>
      </c>
      <c r="B3992" s="11">
        <v>1.804</v>
      </c>
      <c r="C3992" s="11">
        <v>7.8949999999999996</v>
      </c>
    </row>
    <row r="3993" spans="1:3" x14ac:dyDescent="0.3">
      <c r="A3993" s="2" t="s">
        <v>867</v>
      </c>
      <c r="B3993" s="11">
        <v>1.8080000000000001</v>
      </c>
      <c r="C3993" s="11">
        <v>7.899</v>
      </c>
    </row>
    <row r="3994" spans="1:3" x14ac:dyDescent="0.3">
      <c r="A3994" s="2" t="s">
        <v>866</v>
      </c>
      <c r="B3994" s="11">
        <v>1.8240000000000001</v>
      </c>
      <c r="C3994" s="11">
        <v>7.9180000000000001</v>
      </c>
    </row>
    <row r="3995" spans="1:3" x14ac:dyDescent="0.3">
      <c r="A3995" s="2" t="s">
        <v>865</v>
      </c>
      <c r="B3995" s="11">
        <v>1.829</v>
      </c>
      <c r="C3995" s="11">
        <v>7.923</v>
      </c>
    </row>
    <row r="3996" spans="1:3" x14ac:dyDescent="0.3">
      <c r="A3996" s="2" t="s">
        <v>864</v>
      </c>
      <c r="B3996" s="11">
        <v>1.835</v>
      </c>
      <c r="C3996" s="11">
        <v>7.9329999999999998</v>
      </c>
    </row>
    <row r="3997" spans="1:3" x14ac:dyDescent="0.3">
      <c r="A3997" s="2" t="s">
        <v>863</v>
      </c>
      <c r="B3997" s="11">
        <v>1.8560000000000001</v>
      </c>
      <c r="C3997" s="11">
        <v>7.9550000000000001</v>
      </c>
    </row>
    <row r="3998" spans="1:3" x14ac:dyDescent="0.3">
      <c r="A3998" s="2" t="s">
        <v>862</v>
      </c>
      <c r="B3998" s="11">
        <v>1.8520000000000001</v>
      </c>
      <c r="C3998" s="11">
        <v>7.952</v>
      </c>
    </row>
    <row r="3999" spans="1:3" x14ac:dyDescent="0.3">
      <c r="A3999" s="2" t="s">
        <v>861</v>
      </c>
      <c r="B3999" s="11">
        <v>1.8680000000000001</v>
      </c>
      <c r="C3999" s="11">
        <v>7.9649999999999999</v>
      </c>
    </row>
    <row r="4000" spans="1:3" x14ac:dyDescent="0.3">
      <c r="A4000" s="2" t="s">
        <v>860</v>
      </c>
      <c r="B4000" s="11">
        <v>1.8540000000000001</v>
      </c>
      <c r="C4000" s="11">
        <v>7.9530000000000003</v>
      </c>
    </row>
    <row r="4001" spans="1:3" x14ac:dyDescent="0.3">
      <c r="A4001" s="2" t="s">
        <v>859</v>
      </c>
      <c r="B4001" s="11">
        <v>1.85</v>
      </c>
      <c r="C4001" s="11">
        <v>7.9489999999999998</v>
      </c>
    </row>
    <row r="4002" spans="1:3" x14ac:dyDescent="0.3">
      <c r="A4002" s="2" t="s">
        <v>858</v>
      </c>
      <c r="B4002" s="11">
        <v>1.8520000000000001</v>
      </c>
      <c r="C4002" s="11">
        <v>7.9539999999999997</v>
      </c>
    </row>
    <row r="4003" spans="1:3" x14ac:dyDescent="0.3">
      <c r="A4003" s="2" t="s">
        <v>857</v>
      </c>
      <c r="B4003" s="11">
        <v>1.8480000000000001</v>
      </c>
      <c r="C4003" s="11">
        <v>7.9480000000000004</v>
      </c>
    </row>
    <row r="4004" spans="1:3" x14ac:dyDescent="0.3">
      <c r="A4004" s="2" t="s">
        <v>856</v>
      </c>
      <c r="B4004" s="11">
        <v>1.8440000000000001</v>
      </c>
      <c r="C4004" s="11">
        <v>7.9429999999999996</v>
      </c>
    </row>
    <row r="4005" spans="1:3" x14ac:dyDescent="0.3">
      <c r="A4005" s="2" t="s">
        <v>855</v>
      </c>
      <c r="B4005" s="11">
        <v>1.823</v>
      </c>
      <c r="C4005" s="11">
        <v>7.9249999999999998</v>
      </c>
    </row>
    <row r="4006" spans="1:3" x14ac:dyDescent="0.3">
      <c r="A4006" s="2" t="s">
        <v>854</v>
      </c>
      <c r="B4006" s="11">
        <v>1.8839999999999999</v>
      </c>
      <c r="C4006" s="11">
        <v>7.9870000000000001</v>
      </c>
    </row>
    <row r="4007" spans="1:3" x14ac:dyDescent="0.3">
      <c r="A4007" s="2" t="s">
        <v>853</v>
      </c>
      <c r="B4007" s="11">
        <v>1.9239999999999999</v>
      </c>
      <c r="C4007" s="11">
        <v>8.0269999999999992</v>
      </c>
    </row>
    <row r="4008" spans="1:3" x14ac:dyDescent="0.3">
      <c r="A4008" s="2" t="s">
        <v>852</v>
      </c>
      <c r="B4008" s="11">
        <v>2.0129999999999999</v>
      </c>
      <c r="C4008" s="11">
        <v>8.1329999999999991</v>
      </c>
    </row>
    <row r="4009" spans="1:3" x14ac:dyDescent="0.3">
      <c r="A4009" s="2" t="s">
        <v>851</v>
      </c>
      <c r="B4009" s="11">
        <v>2.0249999999999999</v>
      </c>
      <c r="C4009" s="11">
        <v>8.1460000000000008</v>
      </c>
    </row>
    <row r="4010" spans="1:3" x14ac:dyDescent="0.3">
      <c r="A4010" s="2" t="s">
        <v>850</v>
      </c>
      <c r="B4010" s="11">
        <v>2.0739999999999998</v>
      </c>
      <c r="C4010" s="11">
        <v>8.1920000000000002</v>
      </c>
    </row>
    <row r="4011" spans="1:3" x14ac:dyDescent="0.3">
      <c r="A4011" s="2" t="s">
        <v>849</v>
      </c>
      <c r="B4011" s="11">
        <v>2.097</v>
      </c>
      <c r="C4011" s="11">
        <v>8.2059999999999995</v>
      </c>
    </row>
    <row r="4012" spans="1:3" x14ac:dyDescent="0.3">
      <c r="A4012" s="2" t="s">
        <v>848</v>
      </c>
      <c r="B4012" s="11">
        <v>2.1320000000000001</v>
      </c>
      <c r="C4012" s="11">
        <v>8.2460000000000004</v>
      </c>
    </row>
    <row r="4013" spans="1:3" x14ac:dyDescent="0.3">
      <c r="A4013" s="2" t="s">
        <v>847</v>
      </c>
      <c r="B4013" s="11">
        <v>2.1320000000000001</v>
      </c>
      <c r="C4013" s="11">
        <v>8.2409999999999997</v>
      </c>
    </row>
    <row r="4014" spans="1:3" x14ac:dyDescent="0.3">
      <c r="A4014" s="2" t="s">
        <v>846</v>
      </c>
      <c r="B4014" s="11">
        <v>2.141</v>
      </c>
      <c r="C4014" s="11">
        <v>8.25</v>
      </c>
    </row>
    <row r="4015" spans="1:3" x14ac:dyDescent="0.3">
      <c r="A4015" s="2" t="s">
        <v>845</v>
      </c>
      <c r="B4015" s="11">
        <v>2.1720000000000002</v>
      </c>
      <c r="C4015" s="11">
        <v>8.282</v>
      </c>
    </row>
    <row r="4016" spans="1:3" x14ac:dyDescent="0.3">
      <c r="A4016" s="2" t="s">
        <v>844</v>
      </c>
      <c r="B4016" s="11">
        <v>2.2149999999999999</v>
      </c>
      <c r="C4016" s="11">
        <v>8.3239999999999998</v>
      </c>
    </row>
    <row r="4017" spans="1:3" x14ac:dyDescent="0.3">
      <c r="A4017" s="2" t="s">
        <v>843</v>
      </c>
      <c r="B4017" s="11">
        <v>2.2189999999999999</v>
      </c>
      <c r="C4017" s="11">
        <v>8.3279999999999994</v>
      </c>
    </row>
    <row r="4018" spans="1:3" x14ac:dyDescent="0.3">
      <c r="A4018" s="2" t="s">
        <v>842</v>
      </c>
      <c r="B4018" s="11">
        <v>2.1800000000000002</v>
      </c>
      <c r="C4018" s="11">
        <v>8.2880000000000003</v>
      </c>
    </row>
    <row r="4019" spans="1:3" x14ac:dyDescent="0.3">
      <c r="A4019" s="2" t="s">
        <v>841</v>
      </c>
      <c r="B4019" s="11">
        <v>2.1520000000000001</v>
      </c>
      <c r="C4019" s="11">
        <v>8.26</v>
      </c>
    </row>
    <row r="4020" spans="1:3" x14ac:dyDescent="0.3">
      <c r="A4020" s="2" t="s">
        <v>840</v>
      </c>
      <c r="B4020" s="11">
        <v>2.1520000000000001</v>
      </c>
      <c r="C4020" s="11">
        <v>8.2609999999999992</v>
      </c>
    </row>
    <row r="4021" spans="1:3" x14ac:dyDescent="0.3">
      <c r="A4021" s="2" t="s">
        <v>839</v>
      </c>
      <c r="B4021" s="11">
        <v>2.1749999999999998</v>
      </c>
      <c r="C4021" s="11">
        <v>8.2810000000000006</v>
      </c>
    </row>
    <row r="4022" spans="1:3" x14ac:dyDescent="0.3">
      <c r="A4022" s="2" t="s">
        <v>838</v>
      </c>
      <c r="B4022" s="11">
        <v>2.194</v>
      </c>
      <c r="C4022" s="11">
        <v>8.2989999999999995</v>
      </c>
    </row>
    <row r="4023" spans="1:3" x14ac:dyDescent="0.3">
      <c r="A4023" s="2" t="s">
        <v>837</v>
      </c>
      <c r="B4023" s="11">
        <v>2.177</v>
      </c>
      <c r="C4023" s="11">
        <v>8.2829999999999995</v>
      </c>
    </row>
    <row r="4024" spans="1:3" x14ac:dyDescent="0.3">
      <c r="A4024" s="2" t="s">
        <v>836</v>
      </c>
      <c r="B4024" s="11">
        <v>2.1890000000000001</v>
      </c>
      <c r="C4024" s="11">
        <v>8.2949999999999999</v>
      </c>
    </row>
    <row r="4025" spans="1:3" x14ac:dyDescent="0.3">
      <c r="A4025" s="2" t="s">
        <v>835</v>
      </c>
      <c r="B4025" s="11">
        <v>2.1880000000000002</v>
      </c>
      <c r="C4025" s="11">
        <v>8.2949999999999999</v>
      </c>
    </row>
    <row r="4026" spans="1:3" x14ac:dyDescent="0.3">
      <c r="A4026" s="2" t="s">
        <v>834</v>
      </c>
      <c r="B4026" s="11">
        <v>2.1669999999999998</v>
      </c>
      <c r="C4026" s="11">
        <v>8.2789999999999999</v>
      </c>
    </row>
    <row r="4027" spans="1:3" x14ac:dyDescent="0.3">
      <c r="A4027" s="2" t="s">
        <v>833</v>
      </c>
      <c r="B4027" s="11">
        <v>2.1869999999999998</v>
      </c>
      <c r="C4027" s="11">
        <v>8.2989999999999995</v>
      </c>
    </row>
    <row r="4028" spans="1:3" x14ac:dyDescent="0.3">
      <c r="A4028" s="2" t="s">
        <v>832</v>
      </c>
      <c r="B4028" s="11">
        <v>2.1970000000000001</v>
      </c>
      <c r="C4028" s="11">
        <v>8.3149999999999995</v>
      </c>
    </row>
    <row r="4029" spans="1:3" x14ac:dyDescent="0.3">
      <c r="A4029" s="2" t="s">
        <v>831</v>
      </c>
      <c r="B4029" s="11">
        <v>2.153</v>
      </c>
      <c r="C4029" s="11">
        <v>8.27</v>
      </c>
    </row>
    <row r="4030" spans="1:3" x14ac:dyDescent="0.3">
      <c r="A4030" s="2" t="s">
        <v>830</v>
      </c>
      <c r="B4030" s="11">
        <v>2.125</v>
      </c>
      <c r="C4030" s="11">
        <v>8.2430000000000003</v>
      </c>
    </row>
    <row r="4031" spans="1:3" x14ac:dyDescent="0.3">
      <c r="A4031" s="2" t="s">
        <v>829</v>
      </c>
      <c r="B4031" s="11">
        <v>2.169</v>
      </c>
      <c r="C4031" s="11">
        <v>8.2859999999999996</v>
      </c>
    </row>
    <row r="4032" spans="1:3" x14ac:dyDescent="0.3">
      <c r="A4032" s="2" t="s">
        <v>828</v>
      </c>
      <c r="B4032" s="11">
        <v>2.1589999999999998</v>
      </c>
      <c r="C4032" s="11">
        <v>8.2769999999999992</v>
      </c>
    </row>
    <row r="4033" spans="1:3" x14ac:dyDescent="0.3">
      <c r="A4033" s="2" t="s">
        <v>827</v>
      </c>
      <c r="B4033" s="11">
        <v>2.1640000000000001</v>
      </c>
      <c r="C4033" s="11">
        <v>8.2829999999999995</v>
      </c>
    </row>
    <row r="4034" spans="1:3" x14ac:dyDescent="0.3">
      <c r="A4034" s="2" t="s">
        <v>826</v>
      </c>
      <c r="B4034" s="11">
        <v>2.1720000000000002</v>
      </c>
      <c r="C4034" s="11">
        <v>8.2959999999999994</v>
      </c>
    </row>
    <row r="4035" spans="1:3" x14ac:dyDescent="0.3">
      <c r="A4035" s="2" t="s">
        <v>825</v>
      </c>
      <c r="B4035" s="11">
        <v>2.1560000000000001</v>
      </c>
      <c r="C4035" s="11">
        <v>8.2780000000000005</v>
      </c>
    </row>
    <row r="4036" spans="1:3" x14ac:dyDescent="0.3">
      <c r="A4036" s="2" t="s">
        <v>824</v>
      </c>
      <c r="B4036" s="11">
        <v>2.14</v>
      </c>
      <c r="C4036" s="11">
        <v>8.266</v>
      </c>
    </row>
    <row r="4037" spans="1:3" x14ac:dyDescent="0.3">
      <c r="A4037" s="2" t="s">
        <v>823</v>
      </c>
      <c r="B4037" s="11">
        <v>2.149</v>
      </c>
      <c r="C4037" s="11">
        <v>8.2750000000000004</v>
      </c>
    </row>
    <row r="4038" spans="1:3" x14ac:dyDescent="0.3">
      <c r="A4038" s="2" t="s">
        <v>822</v>
      </c>
      <c r="B4038" s="11">
        <v>2.1549999999999998</v>
      </c>
      <c r="C4038" s="11">
        <v>8.2829999999999995</v>
      </c>
    </row>
    <row r="4039" spans="1:3" x14ac:dyDescent="0.3">
      <c r="A4039" s="2" t="s">
        <v>821</v>
      </c>
      <c r="B4039" s="11">
        <v>2.1469999999999998</v>
      </c>
      <c r="C4039" s="11">
        <v>8.2789999999999999</v>
      </c>
    </row>
    <row r="4040" spans="1:3" x14ac:dyDescent="0.3">
      <c r="A4040" s="2" t="s">
        <v>820</v>
      </c>
      <c r="B4040" s="11">
        <v>2.1349999999999998</v>
      </c>
      <c r="C4040" s="11">
        <v>8.27</v>
      </c>
    </row>
    <row r="4041" spans="1:3" x14ac:dyDescent="0.3">
      <c r="A4041" s="2" t="s">
        <v>819</v>
      </c>
      <c r="B4041" s="11">
        <v>2.1280000000000001</v>
      </c>
      <c r="C4041" s="11">
        <v>8.2650000000000006</v>
      </c>
    </row>
    <row r="4042" spans="1:3" x14ac:dyDescent="0.3">
      <c r="A4042" s="2" t="s">
        <v>818</v>
      </c>
      <c r="B4042" s="11">
        <v>2.1280000000000001</v>
      </c>
      <c r="C4042" s="11">
        <v>8.2650000000000006</v>
      </c>
    </row>
    <row r="4043" spans="1:3" x14ac:dyDescent="0.3">
      <c r="A4043" s="2" t="s">
        <v>817</v>
      </c>
      <c r="B4043" s="11">
        <v>2.12</v>
      </c>
      <c r="C4043" s="11">
        <v>8.2620000000000005</v>
      </c>
    </row>
    <row r="4044" spans="1:3" x14ac:dyDescent="0.3">
      <c r="A4044" s="2" t="s">
        <v>816</v>
      </c>
      <c r="B4044" s="11">
        <v>2.097</v>
      </c>
      <c r="C4044" s="11">
        <v>8.2469999999999999</v>
      </c>
    </row>
    <row r="4045" spans="1:3" x14ac:dyDescent="0.3">
      <c r="A4045" s="2" t="s">
        <v>815</v>
      </c>
      <c r="B4045" s="11">
        <v>2.0950000000000002</v>
      </c>
      <c r="C4045" s="11">
        <v>8.2550000000000008</v>
      </c>
    </row>
    <row r="4046" spans="1:3" x14ac:dyDescent="0.3">
      <c r="A4046" s="2" t="s">
        <v>814</v>
      </c>
      <c r="B4046" s="11">
        <v>2.0720000000000001</v>
      </c>
      <c r="C4046" s="11">
        <v>8.2360000000000007</v>
      </c>
    </row>
    <row r="4047" spans="1:3" x14ac:dyDescent="0.3">
      <c r="A4047" s="2" t="s">
        <v>813</v>
      </c>
      <c r="B4047" s="11">
        <v>2.0859999999999999</v>
      </c>
      <c r="C4047" s="11">
        <v>8.2520000000000007</v>
      </c>
    </row>
    <row r="4048" spans="1:3" x14ac:dyDescent="0.3">
      <c r="A4048" s="2" t="s">
        <v>812</v>
      </c>
      <c r="B4048" s="11">
        <v>2.1150000000000002</v>
      </c>
      <c r="C4048" s="11">
        <v>8.2840000000000007</v>
      </c>
    </row>
    <row r="4049" spans="1:3" x14ac:dyDescent="0.3">
      <c r="A4049" s="2" t="s">
        <v>811</v>
      </c>
      <c r="B4049" s="11">
        <v>2.0979999999999999</v>
      </c>
      <c r="C4049" s="11">
        <v>8.2669999999999995</v>
      </c>
    </row>
    <row r="4050" spans="1:3" x14ac:dyDescent="0.3">
      <c r="A4050" s="2" t="s">
        <v>810</v>
      </c>
      <c r="B4050" s="11">
        <v>2.105</v>
      </c>
      <c r="C4050" s="11">
        <v>8.2759999999999998</v>
      </c>
    </row>
    <row r="4051" spans="1:3" x14ac:dyDescent="0.3">
      <c r="A4051" s="2" t="s">
        <v>809</v>
      </c>
      <c r="B4051" s="11">
        <v>2.0750000000000002</v>
      </c>
      <c r="C4051" s="11">
        <v>8.2479999999999993</v>
      </c>
    </row>
    <row r="4052" spans="1:3" x14ac:dyDescent="0.3">
      <c r="A4052" s="2" t="s">
        <v>808</v>
      </c>
      <c r="B4052" s="11">
        <v>2.089</v>
      </c>
      <c r="C4052" s="11">
        <v>8.2650000000000006</v>
      </c>
    </row>
    <row r="4053" spans="1:3" x14ac:dyDescent="0.3">
      <c r="A4053" s="2" t="s">
        <v>807</v>
      </c>
      <c r="B4053" s="11">
        <v>2.0920000000000001</v>
      </c>
      <c r="C4053" s="11">
        <v>8.27</v>
      </c>
    </row>
    <row r="4054" spans="1:3" x14ac:dyDescent="0.3">
      <c r="A4054" s="2" t="s">
        <v>806</v>
      </c>
      <c r="B4054" s="11">
        <v>2.0830000000000002</v>
      </c>
      <c r="C4054" s="11">
        <v>8.266</v>
      </c>
    </row>
    <row r="4055" spans="1:3" x14ac:dyDescent="0.3">
      <c r="A4055" s="2" t="s">
        <v>805</v>
      </c>
      <c r="B4055" s="11">
        <v>2.1019999999999999</v>
      </c>
      <c r="C4055" s="11">
        <v>8.2889999999999997</v>
      </c>
    </row>
    <row r="4056" spans="1:3" x14ac:dyDescent="0.3">
      <c r="A4056" s="2" t="s">
        <v>804</v>
      </c>
      <c r="B4056" s="11">
        <v>2.1349999999999998</v>
      </c>
      <c r="C4056" s="11">
        <v>8.32</v>
      </c>
    </row>
    <row r="4057" spans="1:3" x14ac:dyDescent="0.3">
      <c r="A4057" s="2" t="s">
        <v>803</v>
      </c>
      <c r="B4057" s="11">
        <v>2.117</v>
      </c>
      <c r="C4057" s="11">
        <v>8.3070000000000004</v>
      </c>
    </row>
    <row r="4058" spans="1:3" x14ac:dyDescent="0.3">
      <c r="A4058" s="2" t="s">
        <v>802</v>
      </c>
      <c r="B4058" s="11">
        <v>2.1040000000000001</v>
      </c>
      <c r="C4058" s="11">
        <v>8.2970000000000006</v>
      </c>
    </row>
    <row r="4059" spans="1:3" x14ac:dyDescent="0.3">
      <c r="A4059" s="2" t="s">
        <v>801</v>
      </c>
      <c r="B4059" s="11">
        <v>2.093</v>
      </c>
      <c r="C4059" s="11">
        <v>8.2850000000000001</v>
      </c>
    </row>
    <row r="4060" spans="1:3" x14ac:dyDescent="0.3">
      <c r="A4060" s="2" t="s">
        <v>800</v>
      </c>
      <c r="B4060" s="11">
        <v>2.1110000000000002</v>
      </c>
      <c r="C4060" s="11">
        <v>8.3040000000000003</v>
      </c>
    </row>
    <row r="4061" spans="1:3" x14ac:dyDescent="0.3">
      <c r="A4061" s="2" t="s">
        <v>799</v>
      </c>
      <c r="B4061" s="11">
        <v>2.1509999999999998</v>
      </c>
      <c r="C4061" s="11">
        <v>8.3469999999999995</v>
      </c>
    </row>
    <row r="4062" spans="1:3" x14ac:dyDescent="0.3">
      <c r="A4062" s="2" t="s">
        <v>798</v>
      </c>
      <c r="B4062" s="11">
        <v>2.14</v>
      </c>
      <c r="C4062" s="11">
        <v>8.3369999999999997</v>
      </c>
    </row>
    <row r="4063" spans="1:3" x14ac:dyDescent="0.3">
      <c r="A4063" s="2" t="s">
        <v>797</v>
      </c>
      <c r="B4063" s="11">
        <v>2.1509999999999998</v>
      </c>
      <c r="C4063" s="11">
        <v>8.3480000000000008</v>
      </c>
    </row>
    <row r="4064" spans="1:3" x14ac:dyDescent="0.3">
      <c r="A4064" s="2" t="s">
        <v>796</v>
      </c>
      <c r="B4064" s="11">
        <v>2.1389999999999998</v>
      </c>
      <c r="C4064" s="11">
        <v>8.3350000000000009</v>
      </c>
    </row>
    <row r="4065" spans="1:3" x14ac:dyDescent="0.3">
      <c r="A4065" s="2" t="s">
        <v>795</v>
      </c>
      <c r="B4065" s="11">
        <v>2.149</v>
      </c>
      <c r="C4065" s="11">
        <v>8.3450000000000006</v>
      </c>
    </row>
    <row r="4066" spans="1:3" x14ac:dyDescent="0.3">
      <c r="A4066" s="2" t="s">
        <v>794</v>
      </c>
      <c r="B4066" s="11">
        <v>2.1259999999999999</v>
      </c>
      <c r="C4066" s="11">
        <v>8.3260000000000005</v>
      </c>
    </row>
    <row r="4067" spans="1:3" x14ac:dyDescent="0.3">
      <c r="A4067" s="2" t="s">
        <v>793</v>
      </c>
      <c r="B4067" s="11">
        <v>2.105</v>
      </c>
      <c r="C4067" s="11">
        <v>8.3040000000000003</v>
      </c>
    </row>
    <row r="4068" spans="1:3" x14ac:dyDescent="0.3">
      <c r="A4068" s="2" t="s">
        <v>792</v>
      </c>
      <c r="B4068" s="11">
        <v>2.1120000000000001</v>
      </c>
      <c r="C4068" s="11">
        <v>8.3140000000000001</v>
      </c>
    </row>
    <row r="4069" spans="1:3" x14ac:dyDescent="0.3">
      <c r="A4069" s="2" t="s">
        <v>791</v>
      </c>
      <c r="B4069" s="11">
        <v>2.109</v>
      </c>
      <c r="C4069" s="11">
        <v>8.31</v>
      </c>
    </row>
    <row r="4070" spans="1:3" x14ac:dyDescent="0.3">
      <c r="A4070" s="2" t="s">
        <v>790</v>
      </c>
      <c r="B4070" s="11">
        <v>2.1269999999999998</v>
      </c>
      <c r="C4070" s="11">
        <v>8.3309999999999995</v>
      </c>
    </row>
    <row r="4071" spans="1:3" x14ac:dyDescent="0.3">
      <c r="A4071" s="2" t="s">
        <v>789</v>
      </c>
      <c r="B4071" s="11">
        <v>2.1230000000000002</v>
      </c>
      <c r="C4071" s="11">
        <v>8.3290000000000006</v>
      </c>
    </row>
    <row r="4072" spans="1:3" x14ac:dyDescent="0.3">
      <c r="A4072" s="2" t="s">
        <v>788</v>
      </c>
      <c r="B4072" s="11">
        <v>2.113</v>
      </c>
      <c r="C4072" s="11">
        <v>8.3190000000000008</v>
      </c>
    </row>
    <row r="4073" spans="1:3" x14ac:dyDescent="0.3">
      <c r="A4073" s="2" t="s">
        <v>787</v>
      </c>
      <c r="B4073" s="11">
        <v>2.1259999999999999</v>
      </c>
      <c r="C4073" s="11">
        <v>8.3290000000000006</v>
      </c>
    </row>
    <row r="4074" spans="1:3" x14ac:dyDescent="0.3">
      <c r="A4074" s="2" t="s">
        <v>786</v>
      </c>
      <c r="B4074" s="11">
        <v>2.121</v>
      </c>
      <c r="C4074" s="11">
        <v>8.3209999999999997</v>
      </c>
    </row>
    <row r="4075" spans="1:3" x14ac:dyDescent="0.3">
      <c r="A4075" s="2" t="s">
        <v>785</v>
      </c>
      <c r="B4075" s="11">
        <v>2.121</v>
      </c>
      <c r="C4075" s="11">
        <v>8.32</v>
      </c>
    </row>
    <row r="4076" spans="1:3" x14ac:dyDescent="0.3">
      <c r="A4076" s="2" t="s">
        <v>784</v>
      </c>
      <c r="B4076" s="11">
        <v>2.1349999999999998</v>
      </c>
      <c r="C4076" s="11">
        <v>8.3360000000000003</v>
      </c>
    </row>
    <row r="4077" spans="1:3" x14ac:dyDescent="0.3">
      <c r="A4077" s="2" t="s">
        <v>783</v>
      </c>
      <c r="B4077" s="11">
        <v>2.137</v>
      </c>
      <c r="C4077" s="11">
        <v>8.3379999999999992</v>
      </c>
    </row>
    <row r="4078" spans="1:3" x14ac:dyDescent="0.3">
      <c r="A4078" s="2" t="s">
        <v>782</v>
      </c>
      <c r="B4078" s="11">
        <v>2.1549999999999998</v>
      </c>
      <c r="C4078" s="11">
        <v>8.3569999999999993</v>
      </c>
    </row>
    <row r="4079" spans="1:3" x14ac:dyDescent="0.3">
      <c r="A4079" s="2" t="s">
        <v>781</v>
      </c>
      <c r="B4079" s="11">
        <v>2.141</v>
      </c>
      <c r="C4079" s="11">
        <v>8.343</v>
      </c>
    </row>
    <row r="4080" spans="1:3" x14ac:dyDescent="0.3">
      <c r="A4080" s="2" t="s">
        <v>780</v>
      </c>
      <c r="B4080" s="11">
        <v>2.133</v>
      </c>
      <c r="C4080" s="11">
        <v>8.3369999999999997</v>
      </c>
    </row>
    <row r="4081" spans="1:3" x14ac:dyDescent="0.3">
      <c r="A4081" s="2" t="s">
        <v>779</v>
      </c>
      <c r="B4081" s="11">
        <v>2.129</v>
      </c>
      <c r="C4081" s="11">
        <v>8.3339999999999996</v>
      </c>
    </row>
    <row r="4082" spans="1:3" x14ac:dyDescent="0.3">
      <c r="A4082" s="2" t="s">
        <v>778</v>
      </c>
      <c r="B4082" s="11">
        <v>2.1379999999999999</v>
      </c>
      <c r="C4082" s="11">
        <v>8.3420000000000005</v>
      </c>
    </row>
    <row r="4083" spans="1:3" x14ac:dyDescent="0.3">
      <c r="A4083" s="2" t="s">
        <v>777</v>
      </c>
      <c r="B4083" s="11">
        <v>2.1800000000000002</v>
      </c>
      <c r="C4083" s="11">
        <v>8.3859999999999992</v>
      </c>
    </row>
    <row r="4084" spans="1:3" x14ac:dyDescent="0.3">
      <c r="A4084" s="2" t="s">
        <v>776</v>
      </c>
      <c r="B4084" s="11">
        <v>2.1819999999999999</v>
      </c>
      <c r="C4084" s="11">
        <v>8.3889999999999993</v>
      </c>
    </row>
    <row r="4085" spans="1:3" x14ac:dyDescent="0.3">
      <c r="A4085" s="2" t="s">
        <v>775</v>
      </c>
      <c r="B4085" s="11">
        <v>2.2170000000000001</v>
      </c>
      <c r="C4085" s="11">
        <v>8.4220000000000006</v>
      </c>
    </row>
    <row r="4086" spans="1:3" x14ac:dyDescent="0.3">
      <c r="A4086" s="2" t="s">
        <v>774</v>
      </c>
      <c r="B4086" s="11">
        <v>2.2570000000000001</v>
      </c>
      <c r="C4086" s="11">
        <v>8.4640000000000004</v>
      </c>
    </row>
    <row r="4087" spans="1:3" x14ac:dyDescent="0.3">
      <c r="A4087" s="2" t="s">
        <v>773</v>
      </c>
      <c r="B4087" s="11">
        <v>2.2559999999999998</v>
      </c>
      <c r="C4087" s="11">
        <v>8.4640000000000004</v>
      </c>
    </row>
    <row r="4088" spans="1:3" x14ac:dyDescent="0.3">
      <c r="A4088" s="2" t="s">
        <v>772</v>
      </c>
      <c r="B4088" s="11">
        <v>2.2650000000000001</v>
      </c>
      <c r="C4088" s="11">
        <v>8.4740000000000002</v>
      </c>
    </row>
    <row r="4089" spans="1:3" x14ac:dyDescent="0.3">
      <c r="A4089" s="2" t="s">
        <v>771</v>
      </c>
      <c r="B4089" s="11">
        <v>2.258</v>
      </c>
      <c r="C4089" s="11">
        <v>8.468</v>
      </c>
    </row>
    <row r="4090" spans="1:3" x14ac:dyDescent="0.3">
      <c r="A4090" s="2" t="s">
        <v>770</v>
      </c>
      <c r="B4090" s="11">
        <v>2.2480000000000002</v>
      </c>
      <c r="C4090" s="11">
        <v>8.4570000000000007</v>
      </c>
    </row>
    <row r="4091" spans="1:3" x14ac:dyDescent="0.3">
      <c r="A4091" s="2" t="s">
        <v>769</v>
      </c>
      <c r="B4091" s="11">
        <v>2.2440000000000002</v>
      </c>
      <c r="C4091" s="11">
        <v>8.4540000000000006</v>
      </c>
    </row>
    <row r="4092" spans="1:3" x14ac:dyDescent="0.3">
      <c r="A4092" s="2" t="s">
        <v>768</v>
      </c>
      <c r="B4092" s="11">
        <v>2.2469999999999999</v>
      </c>
      <c r="C4092" s="11">
        <v>8.4559999999999995</v>
      </c>
    </row>
    <row r="4093" spans="1:3" x14ac:dyDescent="0.3">
      <c r="A4093" s="2" t="s">
        <v>767</v>
      </c>
      <c r="B4093" s="11">
        <v>2.1960000000000002</v>
      </c>
      <c r="C4093" s="11">
        <v>8.3949999999999996</v>
      </c>
    </row>
    <row r="4094" spans="1:3" x14ac:dyDescent="0.3">
      <c r="A4094" s="2" t="s">
        <v>766</v>
      </c>
      <c r="B4094" s="11">
        <v>2.1869999999999998</v>
      </c>
      <c r="C4094" s="11">
        <v>8.3829999999999991</v>
      </c>
    </row>
    <row r="4095" spans="1:3" x14ac:dyDescent="0.3">
      <c r="A4095" s="2" t="s">
        <v>765</v>
      </c>
      <c r="B4095" s="11">
        <v>2.1880000000000002</v>
      </c>
      <c r="C4095" s="11">
        <v>8.3870000000000005</v>
      </c>
    </row>
    <row r="4096" spans="1:3" x14ac:dyDescent="0.3">
      <c r="A4096" s="2" t="s">
        <v>764</v>
      </c>
      <c r="B4096" s="11">
        <v>2.1869999999999998</v>
      </c>
      <c r="C4096" s="11">
        <v>8.3889999999999993</v>
      </c>
    </row>
    <row r="4097" spans="1:3" x14ac:dyDescent="0.3">
      <c r="A4097" s="2" t="s">
        <v>763</v>
      </c>
      <c r="B4097" s="11">
        <v>2.1789999999999998</v>
      </c>
      <c r="C4097" s="11">
        <v>8.3800000000000008</v>
      </c>
    </row>
    <row r="4098" spans="1:3" x14ac:dyDescent="0.3">
      <c r="A4098" s="2" t="s">
        <v>762</v>
      </c>
      <c r="B4098" s="11">
        <v>2.1840000000000002</v>
      </c>
      <c r="C4098" s="11">
        <v>8.3859999999999992</v>
      </c>
    </row>
    <row r="4099" spans="1:3" x14ac:dyDescent="0.3">
      <c r="A4099" s="2" t="s">
        <v>761</v>
      </c>
      <c r="B4099" s="11">
        <v>2.1989999999999998</v>
      </c>
      <c r="C4099" s="11">
        <v>8.4</v>
      </c>
    </row>
    <row r="4100" spans="1:3" x14ac:dyDescent="0.3">
      <c r="A4100" s="2" t="s">
        <v>760</v>
      </c>
      <c r="B4100" s="11">
        <v>2.1739999999999999</v>
      </c>
      <c r="C4100" s="11">
        <v>8.3780000000000001</v>
      </c>
    </row>
    <row r="4101" spans="1:3" x14ac:dyDescent="0.3">
      <c r="A4101" s="2" t="s">
        <v>759</v>
      </c>
      <c r="B4101" s="11">
        <v>2.1800000000000002</v>
      </c>
      <c r="C4101" s="11">
        <v>8.3849999999999998</v>
      </c>
    </row>
    <row r="4102" spans="1:3" x14ac:dyDescent="0.3">
      <c r="A4102" s="2" t="s">
        <v>758</v>
      </c>
      <c r="B4102" s="11">
        <v>2.1789999999999998</v>
      </c>
      <c r="C4102" s="11">
        <v>8.3849999999999998</v>
      </c>
    </row>
    <row r="4103" spans="1:3" x14ac:dyDescent="0.3">
      <c r="A4103" s="2" t="s">
        <v>757</v>
      </c>
      <c r="B4103" s="11">
        <v>2.1859999999999999</v>
      </c>
      <c r="C4103" s="11">
        <v>8.3919999999999995</v>
      </c>
    </row>
    <row r="4104" spans="1:3" x14ac:dyDescent="0.3">
      <c r="A4104" s="2" t="s">
        <v>756</v>
      </c>
      <c r="B4104" s="11">
        <v>2.1829999999999998</v>
      </c>
      <c r="C4104" s="11">
        <v>8.39</v>
      </c>
    </row>
    <row r="4105" spans="1:3" x14ac:dyDescent="0.3">
      <c r="A4105" s="2" t="s">
        <v>755</v>
      </c>
      <c r="B4105" s="11">
        <v>2.1840000000000002</v>
      </c>
      <c r="C4105" s="11">
        <v>8.3930000000000007</v>
      </c>
    </row>
    <row r="4106" spans="1:3" x14ac:dyDescent="0.3">
      <c r="A4106" s="2" t="s">
        <v>754</v>
      </c>
      <c r="B4106" s="11">
        <v>2.161</v>
      </c>
      <c r="C4106" s="11">
        <v>8.3729999999999993</v>
      </c>
    </row>
    <row r="4107" spans="1:3" x14ac:dyDescent="0.3">
      <c r="A4107" s="2" t="s">
        <v>753</v>
      </c>
      <c r="B4107" s="11">
        <v>2.169</v>
      </c>
      <c r="C4107" s="11">
        <v>8.3810000000000002</v>
      </c>
    </row>
    <row r="4108" spans="1:3" x14ac:dyDescent="0.3">
      <c r="A4108" s="2" t="s">
        <v>752</v>
      </c>
      <c r="B4108" s="11">
        <v>2.1920000000000002</v>
      </c>
      <c r="C4108" s="11">
        <v>8.4049999999999994</v>
      </c>
    </row>
    <row r="4109" spans="1:3" x14ac:dyDescent="0.3">
      <c r="A4109" s="2" t="s">
        <v>751</v>
      </c>
      <c r="B4109" s="11">
        <v>2.198</v>
      </c>
      <c r="C4109" s="11">
        <v>8.4109999999999996</v>
      </c>
    </row>
    <row r="4110" spans="1:3" x14ac:dyDescent="0.3">
      <c r="A4110" s="2" t="s">
        <v>750</v>
      </c>
      <c r="B4110" s="11">
        <v>2.234</v>
      </c>
      <c r="C4110" s="11">
        <v>8.4489999999999998</v>
      </c>
    </row>
    <row r="4111" spans="1:3" x14ac:dyDescent="0.3">
      <c r="A4111" s="2" t="s">
        <v>749</v>
      </c>
      <c r="B4111" s="11">
        <v>2.2050000000000001</v>
      </c>
      <c r="C4111" s="11">
        <v>8.42</v>
      </c>
    </row>
    <row r="4112" spans="1:3" x14ac:dyDescent="0.3">
      <c r="A4112" s="2" t="s">
        <v>748</v>
      </c>
      <c r="B4112" s="11">
        <v>2.1989999999999998</v>
      </c>
      <c r="C4112" s="11">
        <v>8.4149999999999991</v>
      </c>
    </row>
    <row r="4113" spans="1:3" x14ac:dyDescent="0.3">
      <c r="A4113" s="2" t="s">
        <v>747</v>
      </c>
      <c r="B4113" s="11">
        <v>2.1869999999999998</v>
      </c>
      <c r="C4113" s="11">
        <v>8.4019999999999992</v>
      </c>
    </row>
    <row r="4114" spans="1:3" x14ac:dyDescent="0.3">
      <c r="A4114" s="2" t="s">
        <v>746</v>
      </c>
      <c r="B4114" s="11">
        <v>2.19</v>
      </c>
      <c r="C4114" s="11">
        <v>8.4060000000000006</v>
      </c>
    </row>
    <row r="4115" spans="1:3" x14ac:dyDescent="0.3">
      <c r="A4115" s="2" t="s">
        <v>745</v>
      </c>
      <c r="B4115" s="11">
        <v>2.1869999999999998</v>
      </c>
      <c r="C4115" s="11">
        <v>8.4030000000000005</v>
      </c>
    </row>
    <row r="4116" spans="1:3" x14ac:dyDescent="0.3">
      <c r="A4116" s="2" t="s">
        <v>744</v>
      </c>
      <c r="B4116" s="11">
        <v>2.1909999999999998</v>
      </c>
      <c r="C4116" s="11">
        <v>8.4060000000000006</v>
      </c>
    </row>
    <row r="4117" spans="1:3" x14ac:dyDescent="0.3">
      <c r="A4117" s="2" t="s">
        <v>743</v>
      </c>
      <c r="B4117" s="11">
        <v>2.1850000000000001</v>
      </c>
      <c r="C4117" s="11">
        <v>8.4</v>
      </c>
    </row>
    <row r="4118" spans="1:3" x14ac:dyDescent="0.3">
      <c r="A4118" s="2" t="s">
        <v>742</v>
      </c>
      <c r="B4118" s="11">
        <v>2.1909999999999998</v>
      </c>
      <c r="C4118" s="11">
        <v>8.4060000000000006</v>
      </c>
    </row>
    <row r="4119" spans="1:3" x14ac:dyDescent="0.3">
      <c r="A4119" s="2" t="s">
        <v>741</v>
      </c>
      <c r="B4119" s="11">
        <v>2.202</v>
      </c>
      <c r="C4119" s="11">
        <v>8.4169999999999998</v>
      </c>
    </row>
    <row r="4120" spans="1:3" x14ac:dyDescent="0.3">
      <c r="A4120" s="2" t="s">
        <v>740</v>
      </c>
      <c r="B4120" s="11">
        <v>2.2200000000000002</v>
      </c>
      <c r="C4120" s="11">
        <v>8.4350000000000005</v>
      </c>
    </row>
    <row r="4121" spans="1:3" x14ac:dyDescent="0.3">
      <c r="A4121" s="2" t="s">
        <v>739</v>
      </c>
      <c r="B4121" s="11">
        <v>2.2029999999999998</v>
      </c>
      <c r="C4121" s="11">
        <v>8.423</v>
      </c>
    </row>
    <row r="4122" spans="1:3" x14ac:dyDescent="0.3">
      <c r="A4122" s="2" t="s">
        <v>738</v>
      </c>
      <c r="B4122" s="11">
        <v>2.2069999999999999</v>
      </c>
      <c r="C4122" s="11">
        <v>8.4280000000000008</v>
      </c>
    </row>
    <row r="4123" spans="1:3" x14ac:dyDescent="0.3">
      <c r="A4123" s="2" t="s">
        <v>737</v>
      </c>
      <c r="B4123" s="11">
        <v>2.1989999999999998</v>
      </c>
      <c r="C4123" s="11">
        <v>8.4190000000000005</v>
      </c>
    </row>
    <row r="4124" spans="1:3" x14ac:dyDescent="0.3">
      <c r="A4124" s="2" t="s">
        <v>736</v>
      </c>
      <c r="B4124" s="11">
        <v>2.2000000000000002</v>
      </c>
      <c r="C4124" s="11">
        <v>8.4190000000000005</v>
      </c>
    </row>
    <row r="4125" spans="1:3" x14ac:dyDescent="0.3">
      <c r="A4125" s="2" t="s">
        <v>735</v>
      </c>
      <c r="B4125" s="11">
        <v>2.2160000000000002</v>
      </c>
      <c r="C4125" s="11">
        <v>8.4339999999999993</v>
      </c>
    </row>
    <row r="4126" spans="1:3" x14ac:dyDescent="0.3">
      <c r="A4126" s="2" t="s">
        <v>734</v>
      </c>
      <c r="B4126" s="11">
        <v>2.206</v>
      </c>
      <c r="C4126" s="11">
        <v>8.4260000000000002</v>
      </c>
    </row>
    <row r="4127" spans="1:3" x14ac:dyDescent="0.3">
      <c r="A4127" s="2" t="s">
        <v>733</v>
      </c>
      <c r="B4127" s="11">
        <v>2.2309999999999999</v>
      </c>
      <c r="C4127" s="11">
        <v>8.4510000000000005</v>
      </c>
    </row>
    <row r="4128" spans="1:3" x14ac:dyDescent="0.3">
      <c r="A4128" s="2" t="s">
        <v>732</v>
      </c>
      <c r="B4128" s="11">
        <v>2.2559999999999998</v>
      </c>
      <c r="C4128" s="11">
        <v>8.4770000000000003</v>
      </c>
    </row>
    <row r="4129" spans="1:3" x14ac:dyDescent="0.3">
      <c r="A4129" s="2" t="s">
        <v>731</v>
      </c>
      <c r="B4129" s="11">
        <v>2.2519999999999998</v>
      </c>
      <c r="C4129" s="11">
        <v>8.4749999999999996</v>
      </c>
    </row>
    <row r="4130" spans="1:3" x14ac:dyDescent="0.3">
      <c r="A4130" s="2" t="s">
        <v>730</v>
      </c>
      <c r="B4130" s="11">
        <v>2.2370000000000001</v>
      </c>
      <c r="C4130" s="11">
        <v>8.4610000000000003</v>
      </c>
    </row>
    <row r="4131" spans="1:3" x14ac:dyDescent="0.3">
      <c r="A4131" s="2" t="s">
        <v>729</v>
      </c>
      <c r="B4131" s="11">
        <v>2.2370000000000001</v>
      </c>
      <c r="C4131" s="11">
        <v>8.4629999999999992</v>
      </c>
    </row>
    <row r="4132" spans="1:3" x14ac:dyDescent="0.3">
      <c r="A4132" s="2" t="s">
        <v>728</v>
      </c>
      <c r="B4132" s="11">
        <v>2.2400000000000002</v>
      </c>
      <c r="C4132" s="11">
        <v>8.4670000000000005</v>
      </c>
    </row>
    <row r="4133" spans="1:3" x14ac:dyDescent="0.3">
      <c r="A4133" s="2" t="s">
        <v>727</v>
      </c>
      <c r="B4133" s="11">
        <v>2.2069999999999999</v>
      </c>
      <c r="C4133" s="11">
        <v>8.4350000000000005</v>
      </c>
    </row>
    <row r="4134" spans="1:3" x14ac:dyDescent="0.3">
      <c r="A4134" s="2" t="s">
        <v>726</v>
      </c>
      <c r="B4134" s="11">
        <v>2.2069999999999999</v>
      </c>
      <c r="C4134" s="11">
        <v>8.4359999999999999</v>
      </c>
    </row>
    <row r="4135" spans="1:3" x14ac:dyDescent="0.3">
      <c r="A4135" s="2" t="s">
        <v>725</v>
      </c>
      <c r="B4135" s="11">
        <v>2.1949999999999998</v>
      </c>
      <c r="C4135" s="11">
        <v>8.4260000000000002</v>
      </c>
    </row>
    <row r="4136" spans="1:3" x14ac:dyDescent="0.3">
      <c r="A4136" s="2" t="s">
        <v>724</v>
      </c>
      <c r="B4136" s="11">
        <v>2.2109999999999999</v>
      </c>
      <c r="C4136" s="11">
        <v>8.4420000000000002</v>
      </c>
    </row>
    <row r="4137" spans="1:3" x14ac:dyDescent="0.3">
      <c r="A4137" s="2" t="s">
        <v>723</v>
      </c>
      <c r="B4137" s="11">
        <v>2.202</v>
      </c>
      <c r="C4137" s="11">
        <v>8.4320000000000004</v>
      </c>
    </row>
    <row r="4138" spans="1:3" x14ac:dyDescent="0.3">
      <c r="A4138" s="2" t="s">
        <v>722</v>
      </c>
      <c r="B4138" s="11">
        <v>2.2160000000000002</v>
      </c>
      <c r="C4138" s="11">
        <v>8.4459999999999997</v>
      </c>
    </row>
    <row r="4139" spans="1:3" x14ac:dyDescent="0.3">
      <c r="A4139" s="2" t="s">
        <v>721</v>
      </c>
      <c r="B4139" s="11">
        <v>2.2069999999999999</v>
      </c>
      <c r="C4139" s="11">
        <v>8.4369999999999994</v>
      </c>
    </row>
    <row r="4140" spans="1:3" x14ac:dyDescent="0.3">
      <c r="A4140" s="2" t="s">
        <v>720</v>
      </c>
      <c r="B4140" s="11">
        <v>2.2040000000000002</v>
      </c>
      <c r="C4140" s="11">
        <v>8.4339999999999993</v>
      </c>
    </row>
    <row r="4141" spans="1:3" x14ac:dyDescent="0.3">
      <c r="A4141" s="2" t="s">
        <v>719</v>
      </c>
      <c r="B4141" s="11">
        <v>2.202</v>
      </c>
      <c r="C4141" s="11">
        <v>8.4320000000000004</v>
      </c>
    </row>
    <row r="4142" spans="1:3" x14ac:dyDescent="0.3">
      <c r="A4142" s="2" t="s">
        <v>718</v>
      </c>
      <c r="B4142" s="11">
        <v>2.1890000000000001</v>
      </c>
      <c r="C4142" s="11">
        <v>8.4190000000000005</v>
      </c>
    </row>
    <row r="4143" spans="1:3" x14ac:dyDescent="0.3">
      <c r="A4143" s="2" t="s">
        <v>717</v>
      </c>
      <c r="B4143" s="11">
        <v>2.1930000000000001</v>
      </c>
      <c r="C4143" s="11">
        <v>8.4220000000000006</v>
      </c>
    </row>
    <row r="4144" spans="1:3" x14ac:dyDescent="0.3">
      <c r="A4144" s="2" t="s">
        <v>716</v>
      </c>
      <c r="B4144" s="11">
        <v>2.1789999999999998</v>
      </c>
      <c r="C4144" s="11">
        <v>8.4090000000000007</v>
      </c>
    </row>
    <row r="4145" spans="1:3" x14ac:dyDescent="0.3">
      <c r="A4145" s="2" t="s">
        <v>715</v>
      </c>
      <c r="B4145" s="11">
        <v>2.1659999999999999</v>
      </c>
      <c r="C4145" s="11">
        <v>8.3970000000000002</v>
      </c>
    </row>
    <row r="4146" spans="1:3" x14ac:dyDescent="0.3">
      <c r="A4146" s="2" t="s">
        <v>714</v>
      </c>
      <c r="B4146" s="11">
        <v>2.1579999999999999</v>
      </c>
      <c r="C4146" s="11">
        <v>8.3889999999999993</v>
      </c>
    </row>
    <row r="4147" spans="1:3" x14ac:dyDescent="0.3">
      <c r="A4147" s="2" t="s">
        <v>713</v>
      </c>
      <c r="B4147" s="11">
        <v>2.157</v>
      </c>
      <c r="C4147" s="11">
        <v>8.3879999999999999</v>
      </c>
    </row>
    <row r="4148" spans="1:3" x14ac:dyDescent="0.3">
      <c r="A4148" s="2" t="s">
        <v>712</v>
      </c>
      <c r="B4148" s="11">
        <v>2.173</v>
      </c>
      <c r="C4148" s="11">
        <v>8.4019999999999992</v>
      </c>
    </row>
    <row r="4149" spans="1:3" x14ac:dyDescent="0.3">
      <c r="A4149" s="2" t="s">
        <v>711</v>
      </c>
      <c r="B4149" s="11">
        <v>2.17</v>
      </c>
      <c r="C4149" s="11">
        <v>8.4</v>
      </c>
    </row>
    <row r="4150" spans="1:3" x14ac:dyDescent="0.3">
      <c r="A4150" s="2" t="s">
        <v>710</v>
      </c>
      <c r="B4150" s="11">
        <v>2.2250000000000001</v>
      </c>
      <c r="C4150" s="11">
        <v>8.4600000000000009</v>
      </c>
    </row>
    <row r="4151" spans="1:3" x14ac:dyDescent="0.3">
      <c r="A4151" s="2" t="s">
        <v>709</v>
      </c>
      <c r="B4151" s="11">
        <v>2.194</v>
      </c>
      <c r="C4151" s="11">
        <v>8.4309999999999992</v>
      </c>
    </row>
    <row r="4152" spans="1:3" x14ac:dyDescent="0.3">
      <c r="A4152" s="2" t="s">
        <v>708</v>
      </c>
      <c r="B4152" s="11">
        <v>2.2130000000000001</v>
      </c>
      <c r="C4152" s="11">
        <v>8.4510000000000005</v>
      </c>
    </row>
    <row r="4153" spans="1:3" x14ac:dyDescent="0.3">
      <c r="A4153" s="2" t="s">
        <v>707</v>
      </c>
      <c r="B4153" s="11">
        <v>2.2120000000000002</v>
      </c>
      <c r="C4153" s="11">
        <v>8.4499999999999993</v>
      </c>
    </row>
    <row r="4154" spans="1:3" x14ac:dyDescent="0.3">
      <c r="A4154" s="2" t="s">
        <v>706</v>
      </c>
      <c r="B4154" s="11">
        <v>2.2269999999999999</v>
      </c>
      <c r="C4154" s="11">
        <v>8.4659999999999993</v>
      </c>
    </row>
    <row r="4155" spans="1:3" x14ac:dyDescent="0.3">
      <c r="A4155" s="2" t="s">
        <v>705</v>
      </c>
      <c r="B4155" s="11">
        <v>2.2160000000000002</v>
      </c>
      <c r="C4155" s="11">
        <v>8.4559999999999995</v>
      </c>
    </row>
    <row r="4156" spans="1:3" x14ac:dyDescent="0.3">
      <c r="A4156" s="2" t="s">
        <v>704</v>
      </c>
      <c r="B4156" s="11">
        <v>2.218</v>
      </c>
      <c r="C4156" s="11">
        <v>8.4570000000000007</v>
      </c>
    </row>
    <row r="4157" spans="1:3" x14ac:dyDescent="0.3">
      <c r="A4157" s="2" t="s">
        <v>703</v>
      </c>
      <c r="B4157" s="11">
        <v>2.2250000000000001</v>
      </c>
      <c r="C4157" s="11">
        <v>8.4629999999999992</v>
      </c>
    </row>
    <row r="4158" spans="1:3" x14ac:dyDescent="0.3">
      <c r="A4158" s="2" t="s">
        <v>702</v>
      </c>
      <c r="B4158" s="11">
        <v>2.2349999999999999</v>
      </c>
      <c r="C4158" s="11">
        <v>8.4710000000000001</v>
      </c>
    </row>
    <row r="4159" spans="1:3" x14ac:dyDescent="0.3">
      <c r="A4159" s="2" t="s">
        <v>701</v>
      </c>
      <c r="B4159" s="11">
        <v>2.2229999999999999</v>
      </c>
      <c r="C4159" s="11">
        <v>8.4619999999999997</v>
      </c>
    </row>
    <row r="4160" spans="1:3" x14ac:dyDescent="0.3">
      <c r="A4160" s="2" t="s">
        <v>700</v>
      </c>
      <c r="B4160" s="11">
        <v>2.222</v>
      </c>
      <c r="C4160" s="11">
        <v>8.4610000000000003</v>
      </c>
    </row>
    <row r="4161" spans="1:3" x14ac:dyDescent="0.3">
      <c r="A4161" s="2" t="s">
        <v>699</v>
      </c>
      <c r="B4161" s="11">
        <v>2.218</v>
      </c>
      <c r="C4161" s="11">
        <v>8.4570000000000007</v>
      </c>
    </row>
    <row r="4162" spans="1:3" x14ac:dyDescent="0.3">
      <c r="A4162" s="2" t="s">
        <v>698</v>
      </c>
      <c r="B4162" s="11">
        <v>2.246</v>
      </c>
      <c r="C4162" s="11">
        <v>8.4849999999999994</v>
      </c>
    </row>
    <row r="4163" spans="1:3" x14ac:dyDescent="0.3">
      <c r="A4163" s="2" t="s">
        <v>697</v>
      </c>
      <c r="B4163" s="11">
        <v>2.2410000000000001</v>
      </c>
      <c r="C4163" s="11">
        <v>8.48</v>
      </c>
    </row>
    <row r="4164" spans="1:3" x14ac:dyDescent="0.3">
      <c r="A4164" s="2" t="s">
        <v>696</v>
      </c>
      <c r="B4164" s="11">
        <v>2.2400000000000002</v>
      </c>
      <c r="C4164" s="11">
        <v>8.48</v>
      </c>
    </row>
    <row r="4165" spans="1:3" x14ac:dyDescent="0.3">
      <c r="A4165" s="2" t="s">
        <v>695</v>
      </c>
      <c r="B4165" s="11">
        <v>2.2559999999999998</v>
      </c>
      <c r="C4165" s="11">
        <v>8.4979999999999993</v>
      </c>
    </row>
    <row r="4166" spans="1:3" x14ac:dyDescent="0.3">
      <c r="A4166" s="2" t="s">
        <v>694</v>
      </c>
      <c r="B4166" s="11">
        <v>2.2799999999999998</v>
      </c>
      <c r="C4166" s="11">
        <v>8.5210000000000008</v>
      </c>
    </row>
    <row r="4167" spans="1:3" x14ac:dyDescent="0.3">
      <c r="A4167" s="2" t="s">
        <v>693</v>
      </c>
      <c r="B4167" s="11">
        <v>2.2850000000000001</v>
      </c>
      <c r="C4167" s="11">
        <v>8.5259999999999998</v>
      </c>
    </row>
    <row r="4168" spans="1:3" x14ac:dyDescent="0.3">
      <c r="A4168" s="2" t="s">
        <v>692</v>
      </c>
      <c r="B4168" s="11">
        <v>2.29</v>
      </c>
      <c r="C4168" s="11">
        <v>8.5289999999999999</v>
      </c>
    </row>
    <row r="4169" spans="1:3" x14ac:dyDescent="0.3">
      <c r="A4169" s="2" t="s">
        <v>691</v>
      </c>
      <c r="B4169" s="11">
        <v>2.3180000000000001</v>
      </c>
      <c r="C4169" s="11">
        <v>8.5589999999999993</v>
      </c>
    </row>
    <row r="4170" spans="1:3" x14ac:dyDescent="0.3">
      <c r="A4170" s="2" t="s">
        <v>690</v>
      </c>
      <c r="B4170" s="11">
        <v>2.2949999999999999</v>
      </c>
      <c r="C4170" s="11">
        <v>8.5350000000000001</v>
      </c>
    </row>
    <row r="4171" spans="1:3" x14ac:dyDescent="0.3">
      <c r="A4171" s="2" t="s">
        <v>689</v>
      </c>
      <c r="B4171" s="11">
        <v>2.2999999999999998</v>
      </c>
      <c r="C4171" s="11">
        <v>8.5399999999999991</v>
      </c>
    </row>
    <row r="4172" spans="1:3" x14ac:dyDescent="0.3">
      <c r="A4172" s="2" t="s">
        <v>688</v>
      </c>
      <c r="B4172" s="11">
        <v>2.2989999999999999</v>
      </c>
      <c r="C4172" s="11">
        <v>8.5389999999999997</v>
      </c>
    </row>
    <row r="4173" spans="1:3" x14ac:dyDescent="0.3">
      <c r="A4173" s="2" t="s">
        <v>687</v>
      </c>
      <c r="B4173" s="11">
        <v>2.2799999999999998</v>
      </c>
      <c r="C4173" s="11">
        <v>8.5229999999999997</v>
      </c>
    </row>
    <row r="4174" spans="1:3" x14ac:dyDescent="0.3">
      <c r="A4174" s="2" t="s">
        <v>686</v>
      </c>
      <c r="B4174" s="11">
        <v>2.2850000000000001</v>
      </c>
      <c r="C4174" s="11">
        <v>8.5280000000000005</v>
      </c>
    </row>
    <row r="4175" spans="1:3" x14ac:dyDescent="0.3">
      <c r="A4175" s="2" t="s">
        <v>685</v>
      </c>
      <c r="B4175" s="11">
        <v>2.2919999999999998</v>
      </c>
      <c r="C4175" s="11">
        <v>8.5350000000000001</v>
      </c>
    </row>
    <row r="4176" spans="1:3" x14ac:dyDescent="0.3">
      <c r="A4176" s="2" t="s">
        <v>684</v>
      </c>
      <c r="B4176" s="11">
        <v>2.2850000000000001</v>
      </c>
      <c r="C4176" s="11">
        <v>8.5299999999999994</v>
      </c>
    </row>
    <row r="4177" spans="1:3" x14ac:dyDescent="0.3">
      <c r="A4177" s="2" t="s">
        <v>683</v>
      </c>
      <c r="B4177" s="11">
        <v>2.2850000000000001</v>
      </c>
      <c r="C4177" s="11">
        <v>8.5299999999999994</v>
      </c>
    </row>
    <row r="4178" spans="1:3" x14ac:dyDescent="0.3">
      <c r="A4178" s="2" t="s">
        <v>682</v>
      </c>
      <c r="B4178" s="11">
        <v>2.2789999999999999</v>
      </c>
      <c r="C4178" s="11">
        <v>8.5239999999999991</v>
      </c>
    </row>
    <row r="4179" spans="1:3" x14ac:dyDescent="0.3">
      <c r="A4179" s="2" t="s">
        <v>681</v>
      </c>
      <c r="B4179" s="11">
        <v>2.262</v>
      </c>
      <c r="C4179" s="11">
        <v>8.5090000000000003</v>
      </c>
    </row>
    <row r="4180" spans="1:3" x14ac:dyDescent="0.3">
      <c r="A4180" s="2" t="s">
        <v>680</v>
      </c>
      <c r="B4180" s="11">
        <v>2.2589999999999999</v>
      </c>
      <c r="C4180" s="11">
        <v>8.5050000000000008</v>
      </c>
    </row>
    <row r="4181" spans="1:3" x14ac:dyDescent="0.3">
      <c r="A4181" s="2" t="s">
        <v>679</v>
      </c>
      <c r="B4181" s="11">
        <v>2.2480000000000002</v>
      </c>
      <c r="C4181" s="11">
        <v>8.4920000000000009</v>
      </c>
    </row>
    <row r="4182" spans="1:3" x14ac:dyDescent="0.3">
      <c r="A4182" s="2" t="s">
        <v>678</v>
      </c>
      <c r="B4182" s="11">
        <v>2.2639999999999998</v>
      </c>
      <c r="C4182" s="11">
        <v>8.5079999999999991</v>
      </c>
    </row>
    <row r="4183" spans="1:3" x14ac:dyDescent="0.3">
      <c r="A4183" s="2" t="s">
        <v>677</v>
      </c>
      <c r="B4183" s="11">
        <v>2.25</v>
      </c>
      <c r="C4183" s="11">
        <v>8.4909999999999997</v>
      </c>
    </row>
    <row r="4184" spans="1:3" x14ac:dyDescent="0.3">
      <c r="A4184" s="2" t="s">
        <v>676</v>
      </c>
      <c r="B4184" s="11">
        <v>2.2570000000000001</v>
      </c>
      <c r="C4184" s="11">
        <v>8.4979999999999993</v>
      </c>
    </row>
    <row r="4185" spans="1:3" x14ac:dyDescent="0.3">
      <c r="A4185" s="2" t="s">
        <v>675</v>
      </c>
      <c r="B4185" s="11">
        <v>2.2599999999999998</v>
      </c>
      <c r="C4185" s="11">
        <v>8.5</v>
      </c>
    </row>
    <row r="4186" spans="1:3" x14ac:dyDescent="0.3">
      <c r="A4186" s="2" t="s">
        <v>674</v>
      </c>
      <c r="B4186" s="11">
        <v>2.2709999999999999</v>
      </c>
      <c r="C4186" s="11">
        <v>8.5150000000000006</v>
      </c>
    </row>
    <row r="4187" spans="1:3" x14ac:dyDescent="0.3">
      <c r="A4187" s="2" t="s">
        <v>673</v>
      </c>
      <c r="B4187" s="11">
        <v>2.27</v>
      </c>
      <c r="C4187" s="11">
        <v>8.5129999999999999</v>
      </c>
    </row>
    <row r="4188" spans="1:3" x14ac:dyDescent="0.3">
      <c r="A4188" s="2" t="s">
        <v>672</v>
      </c>
      <c r="B4188" s="11">
        <v>2.2759999999999998</v>
      </c>
      <c r="C4188" s="11">
        <v>8.52</v>
      </c>
    </row>
    <row r="4189" spans="1:3" x14ac:dyDescent="0.3">
      <c r="A4189" s="2" t="s">
        <v>671</v>
      </c>
      <c r="B4189" s="11">
        <v>2.2789999999999999</v>
      </c>
      <c r="C4189" s="11">
        <v>8.5220000000000002</v>
      </c>
    </row>
    <row r="4190" spans="1:3" x14ac:dyDescent="0.3">
      <c r="A4190" s="2" t="s">
        <v>670</v>
      </c>
      <c r="B4190" s="11">
        <v>2.3069999999999999</v>
      </c>
      <c r="C4190" s="11">
        <v>8.5530000000000008</v>
      </c>
    </row>
    <row r="4191" spans="1:3" x14ac:dyDescent="0.3">
      <c r="A4191" s="2" t="s">
        <v>669</v>
      </c>
      <c r="B4191" s="11">
        <v>2.331</v>
      </c>
      <c r="C4191" s="11">
        <v>8.5790000000000006</v>
      </c>
    </row>
    <row r="4192" spans="1:3" x14ac:dyDescent="0.3">
      <c r="A4192" s="2" t="s">
        <v>668</v>
      </c>
      <c r="B4192" s="11">
        <v>2.363</v>
      </c>
      <c r="C4192" s="11">
        <v>8.6029999999999998</v>
      </c>
    </row>
    <row r="4193" spans="1:3" x14ac:dyDescent="0.3">
      <c r="A4193" s="2" t="s">
        <v>667</v>
      </c>
      <c r="B4193" s="11">
        <v>2.3530000000000002</v>
      </c>
      <c r="C4193" s="11">
        <v>8.5920000000000005</v>
      </c>
    </row>
    <row r="4194" spans="1:3" x14ac:dyDescent="0.3">
      <c r="A4194" s="2" t="s">
        <v>666</v>
      </c>
      <c r="B4194" s="11">
        <v>2.3380000000000001</v>
      </c>
      <c r="C4194" s="11">
        <v>8.5809999999999995</v>
      </c>
    </row>
    <row r="4195" spans="1:3" x14ac:dyDescent="0.3">
      <c r="A4195" s="2" t="s">
        <v>665</v>
      </c>
      <c r="B4195" s="11">
        <v>2.3380000000000001</v>
      </c>
      <c r="C4195" s="11">
        <v>8.5809999999999995</v>
      </c>
    </row>
    <row r="4196" spans="1:3" x14ac:dyDescent="0.3">
      <c r="A4196" s="2" t="s">
        <v>664</v>
      </c>
      <c r="B4196" s="11">
        <v>2.359</v>
      </c>
      <c r="C4196" s="11">
        <v>8.6010000000000009</v>
      </c>
    </row>
    <row r="4197" spans="1:3" x14ac:dyDescent="0.3">
      <c r="A4197" s="2" t="s">
        <v>663</v>
      </c>
      <c r="B4197" s="11">
        <v>2.34</v>
      </c>
      <c r="C4197" s="11">
        <v>8.5839999999999996</v>
      </c>
    </row>
    <row r="4198" spans="1:3" x14ac:dyDescent="0.3">
      <c r="A4198" s="2" t="s">
        <v>662</v>
      </c>
      <c r="B4198" s="11">
        <v>2.323</v>
      </c>
      <c r="C4198" s="11">
        <v>8.57</v>
      </c>
    </row>
    <row r="4199" spans="1:3" x14ac:dyDescent="0.3">
      <c r="A4199" s="2" t="s">
        <v>661</v>
      </c>
      <c r="B4199" s="11">
        <v>2.3250000000000002</v>
      </c>
      <c r="C4199" s="11">
        <v>8.5730000000000004</v>
      </c>
    </row>
    <row r="4200" spans="1:3" x14ac:dyDescent="0.3">
      <c r="A4200" s="2" t="s">
        <v>660</v>
      </c>
      <c r="B4200" s="11">
        <v>2.3410000000000002</v>
      </c>
      <c r="C4200" s="11">
        <v>8.5869999999999997</v>
      </c>
    </row>
    <row r="4201" spans="1:3" x14ac:dyDescent="0.3">
      <c r="A4201" s="2" t="s">
        <v>659</v>
      </c>
      <c r="B4201" s="11">
        <v>2.3359999999999999</v>
      </c>
      <c r="C4201" s="11">
        <v>8.5820000000000007</v>
      </c>
    </row>
    <row r="4202" spans="1:3" x14ac:dyDescent="0.3">
      <c r="A4202" s="2" t="s">
        <v>658</v>
      </c>
      <c r="B4202" s="11">
        <v>2.339</v>
      </c>
      <c r="C4202" s="11">
        <v>8.5860000000000003</v>
      </c>
    </row>
    <row r="4203" spans="1:3" x14ac:dyDescent="0.3">
      <c r="A4203" s="2" t="s">
        <v>657</v>
      </c>
      <c r="B4203" s="11">
        <v>2.306</v>
      </c>
      <c r="C4203" s="11">
        <v>8.5530000000000008</v>
      </c>
    </row>
    <row r="4204" spans="1:3" x14ac:dyDescent="0.3">
      <c r="A4204" s="2" t="s">
        <v>656</v>
      </c>
      <c r="B4204" s="11">
        <v>2.3079999999999998</v>
      </c>
      <c r="C4204" s="11">
        <v>8.5559999999999992</v>
      </c>
    </row>
    <row r="4205" spans="1:3" x14ac:dyDescent="0.3">
      <c r="A4205" s="2" t="s">
        <v>655</v>
      </c>
      <c r="B4205" s="11">
        <v>2.3220000000000001</v>
      </c>
      <c r="C4205" s="11">
        <v>8.5690000000000008</v>
      </c>
    </row>
    <row r="4206" spans="1:3" x14ac:dyDescent="0.3">
      <c r="A4206" s="2" t="s">
        <v>654</v>
      </c>
      <c r="B4206" s="11">
        <v>2.3069999999999999</v>
      </c>
      <c r="C4206" s="11">
        <v>8.5519999999999996</v>
      </c>
    </row>
    <row r="4207" spans="1:3" x14ac:dyDescent="0.3">
      <c r="A4207" s="2" t="s">
        <v>653</v>
      </c>
      <c r="B4207" s="11">
        <v>2.3039999999999998</v>
      </c>
      <c r="C4207" s="11">
        <v>8.548</v>
      </c>
    </row>
    <row r="4208" spans="1:3" x14ac:dyDescent="0.3">
      <c r="A4208" s="2" t="s">
        <v>652</v>
      </c>
      <c r="B4208" s="11">
        <v>2.302</v>
      </c>
      <c r="C4208" s="11">
        <v>8.5459999999999994</v>
      </c>
    </row>
    <row r="4209" spans="1:3" x14ac:dyDescent="0.3">
      <c r="A4209" s="2" t="s">
        <v>651</v>
      </c>
      <c r="B4209" s="11">
        <v>2.335</v>
      </c>
      <c r="C4209" s="11">
        <v>8.5779999999999994</v>
      </c>
    </row>
    <row r="4210" spans="1:3" x14ac:dyDescent="0.3">
      <c r="A4210" s="2" t="s">
        <v>650</v>
      </c>
      <c r="B4210" s="11">
        <v>2.3330000000000002</v>
      </c>
      <c r="C4210" s="11">
        <v>8.5760000000000005</v>
      </c>
    </row>
    <row r="4211" spans="1:3" x14ac:dyDescent="0.3">
      <c r="A4211" s="2" t="s">
        <v>649</v>
      </c>
      <c r="B4211" s="11">
        <v>2.3239999999999998</v>
      </c>
      <c r="C4211" s="11">
        <v>8.5660000000000007</v>
      </c>
    </row>
    <row r="4212" spans="1:3" x14ac:dyDescent="0.3">
      <c r="A4212" s="2" t="s">
        <v>648</v>
      </c>
      <c r="B4212" s="11">
        <v>2.3260000000000001</v>
      </c>
      <c r="C4212" s="11">
        <v>8.5690000000000008</v>
      </c>
    </row>
    <row r="4213" spans="1:3" x14ac:dyDescent="0.3">
      <c r="A4213" s="2" t="s">
        <v>647</v>
      </c>
      <c r="B4213" s="11">
        <v>2.3010000000000002</v>
      </c>
      <c r="C4213" s="11">
        <v>8.5429999999999993</v>
      </c>
    </row>
    <row r="4214" spans="1:3" x14ac:dyDescent="0.3">
      <c r="A4214" s="2" t="s">
        <v>646</v>
      </c>
      <c r="B4214" s="11">
        <v>2.3029999999999999</v>
      </c>
      <c r="C4214" s="11">
        <v>8.5459999999999994</v>
      </c>
    </row>
    <row r="4215" spans="1:3" x14ac:dyDescent="0.3">
      <c r="A4215" s="2" t="s">
        <v>645</v>
      </c>
      <c r="B4215" s="11">
        <v>2.3010000000000002</v>
      </c>
      <c r="C4215" s="11">
        <v>8.5440000000000005</v>
      </c>
    </row>
    <row r="4216" spans="1:3" x14ac:dyDescent="0.3">
      <c r="A4216" s="2" t="s">
        <v>644</v>
      </c>
      <c r="B4216" s="11">
        <v>2.2909999999999999</v>
      </c>
      <c r="C4216" s="11">
        <v>8.5350000000000001</v>
      </c>
    </row>
    <row r="4217" spans="1:3" x14ac:dyDescent="0.3">
      <c r="A4217" s="2" t="s">
        <v>643</v>
      </c>
      <c r="B4217" s="11">
        <v>2.2909999999999999</v>
      </c>
      <c r="C4217" s="11">
        <v>8.5350000000000001</v>
      </c>
    </row>
    <row r="4218" spans="1:3" x14ac:dyDescent="0.3">
      <c r="A4218" s="2" t="s">
        <v>642</v>
      </c>
      <c r="B4218" s="11">
        <v>2.29</v>
      </c>
      <c r="C4218" s="11">
        <v>8.5340000000000007</v>
      </c>
    </row>
    <row r="4219" spans="1:3" x14ac:dyDescent="0.3">
      <c r="A4219" s="2" t="s">
        <v>641</v>
      </c>
      <c r="B4219" s="11">
        <v>2.294</v>
      </c>
      <c r="C4219" s="11">
        <v>8.5380000000000003</v>
      </c>
    </row>
    <row r="4220" spans="1:3" x14ac:dyDescent="0.3">
      <c r="A4220" s="2" t="s">
        <v>640</v>
      </c>
      <c r="B4220" s="11">
        <v>2.3260000000000001</v>
      </c>
      <c r="C4220" s="11">
        <v>8.57</v>
      </c>
    </row>
    <row r="4221" spans="1:3" x14ac:dyDescent="0.3">
      <c r="A4221" s="2" t="s">
        <v>639</v>
      </c>
      <c r="B4221" s="11">
        <v>2.3220000000000001</v>
      </c>
      <c r="C4221" s="11">
        <v>8.5679999999999996</v>
      </c>
    </row>
    <row r="4222" spans="1:3" x14ac:dyDescent="0.3">
      <c r="A4222" s="2" t="s">
        <v>638</v>
      </c>
      <c r="B4222" s="11">
        <v>2.3290000000000002</v>
      </c>
      <c r="C4222" s="11">
        <v>8.5730000000000004</v>
      </c>
    </row>
    <row r="4223" spans="1:3" x14ac:dyDescent="0.3">
      <c r="A4223" s="2" t="s">
        <v>637</v>
      </c>
      <c r="B4223" s="11">
        <v>2.3220000000000001</v>
      </c>
      <c r="C4223" s="11">
        <v>8.5670000000000002</v>
      </c>
    </row>
    <row r="4224" spans="1:3" x14ac:dyDescent="0.3">
      <c r="A4224" s="2" t="s">
        <v>636</v>
      </c>
      <c r="B4224" s="11">
        <v>2.3340000000000001</v>
      </c>
      <c r="C4224" s="11">
        <v>8.5779999999999994</v>
      </c>
    </row>
    <row r="4225" spans="1:3" x14ac:dyDescent="0.3">
      <c r="A4225" s="2" t="s">
        <v>635</v>
      </c>
      <c r="B4225" s="11">
        <v>2.375</v>
      </c>
      <c r="C4225" s="11">
        <v>8.6199999999999992</v>
      </c>
    </row>
    <row r="4226" spans="1:3" x14ac:dyDescent="0.3">
      <c r="A4226" s="2" t="s">
        <v>634</v>
      </c>
      <c r="B4226" s="11">
        <v>2.4260000000000002</v>
      </c>
      <c r="C4226" s="11">
        <v>8.67</v>
      </c>
    </row>
    <row r="4227" spans="1:3" x14ac:dyDescent="0.3">
      <c r="A4227" s="2" t="s">
        <v>633</v>
      </c>
      <c r="B4227" s="11">
        <v>2.431</v>
      </c>
      <c r="C4227" s="11">
        <v>8.6739999999999995</v>
      </c>
    </row>
    <row r="4228" spans="1:3" x14ac:dyDescent="0.3">
      <c r="A4228" s="2" t="s">
        <v>632</v>
      </c>
      <c r="B4228" s="11">
        <v>2.4289999999999998</v>
      </c>
      <c r="C4228" s="11">
        <v>8.6720000000000006</v>
      </c>
    </row>
    <row r="4229" spans="1:3" x14ac:dyDescent="0.3">
      <c r="A4229" s="2" t="s">
        <v>631</v>
      </c>
      <c r="B4229" s="11">
        <v>2.476</v>
      </c>
      <c r="C4229" s="11">
        <v>8.7200000000000006</v>
      </c>
    </row>
    <row r="4230" spans="1:3" x14ac:dyDescent="0.3">
      <c r="A4230" s="2" t="s">
        <v>630</v>
      </c>
      <c r="B4230" s="11">
        <v>2.4689999999999999</v>
      </c>
      <c r="C4230" s="11">
        <v>8.7149999999999999</v>
      </c>
    </row>
    <row r="4231" spans="1:3" x14ac:dyDescent="0.3">
      <c r="A4231" s="2" t="s">
        <v>629</v>
      </c>
      <c r="B4231" s="11">
        <v>2.4430000000000001</v>
      </c>
      <c r="C4231" s="11">
        <v>8.6929999999999996</v>
      </c>
    </row>
    <row r="4232" spans="1:3" x14ac:dyDescent="0.3">
      <c r="A4232" s="2" t="s">
        <v>628</v>
      </c>
      <c r="B4232" s="11">
        <v>2.46</v>
      </c>
      <c r="C4232" s="11">
        <v>8.7100000000000009</v>
      </c>
    </row>
    <row r="4233" spans="1:3" x14ac:dyDescent="0.3">
      <c r="A4233" s="2" t="s">
        <v>627</v>
      </c>
      <c r="B4233" s="11">
        <v>2.4729999999999999</v>
      </c>
      <c r="C4233" s="11">
        <v>8.7230000000000008</v>
      </c>
    </row>
    <row r="4234" spans="1:3" x14ac:dyDescent="0.3">
      <c r="A4234" s="2" t="s">
        <v>626</v>
      </c>
      <c r="B4234" s="11">
        <v>2.4889999999999999</v>
      </c>
      <c r="C4234" s="11">
        <v>8.7379999999999995</v>
      </c>
    </row>
    <row r="4235" spans="1:3" x14ac:dyDescent="0.3">
      <c r="A4235" s="2" t="s">
        <v>625</v>
      </c>
      <c r="B4235" s="11">
        <v>2.4769999999999999</v>
      </c>
      <c r="C4235" s="11">
        <v>8.7279999999999998</v>
      </c>
    </row>
    <row r="4236" spans="1:3" x14ac:dyDescent="0.3">
      <c r="A4236" s="2" t="s">
        <v>624</v>
      </c>
      <c r="B4236" s="11">
        <v>2.5499999999999998</v>
      </c>
      <c r="C4236" s="11">
        <v>8.8000000000000007</v>
      </c>
    </row>
    <row r="4237" spans="1:3" x14ac:dyDescent="0.3">
      <c r="A4237" s="2" t="s">
        <v>623</v>
      </c>
      <c r="B4237" s="11">
        <v>2.63</v>
      </c>
      <c r="C4237" s="11">
        <v>8.8810000000000002</v>
      </c>
    </row>
    <row r="4238" spans="1:3" x14ac:dyDescent="0.3">
      <c r="A4238" s="2" t="s">
        <v>622</v>
      </c>
      <c r="B4238" s="11">
        <v>2.5840000000000001</v>
      </c>
      <c r="C4238" s="11">
        <v>8.8369999999999997</v>
      </c>
    </row>
    <row r="4239" spans="1:3" x14ac:dyDescent="0.3">
      <c r="A4239" s="2" t="s">
        <v>621</v>
      </c>
      <c r="B4239" s="11">
        <v>2.61</v>
      </c>
      <c r="C4239" s="11">
        <v>8.8620000000000001</v>
      </c>
    </row>
    <row r="4240" spans="1:3" x14ac:dyDescent="0.3">
      <c r="A4240" s="2" t="s">
        <v>620</v>
      </c>
      <c r="B4240" s="11">
        <v>2.6480000000000001</v>
      </c>
      <c r="C4240" s="11">
        <v>8.9</v>
      </c>
    </row>
    <row r="4241" spans="1:3" x14ac:dyDescent="0.3">
      <c r="A4241" s="2" t="s">
        <v>619</v>
      </c>
      <c r="B4241" s="11">
        <v>2.7290000000000001</v>
      </c>
      <c r="C4241" s="11">
        <v>8.9779999999999998</v>
      </c>
    </row>
    <row r="4242" spans="1:3" x14ac:dyDescent="0.3">
      <c r="A4242" s="2" t="s">
        <v>618</v>
      </c>
      <c r="B4242" s="11">
        <v>2.7160000000000002</v>
      </c>
      <c r="C4242" s="11">
        <v>8.9649999999999999</v>
      </c>
    </row>
    <row r="4243" spans="1:3" x14ac:dyDescent="0.3">
      <c r="A4243" s="2" t="s">
        <v>617</v>
      </c>
      <c r="B4243" s="11">
        <v>2.6970000000000001</v>
      </c>
      <c r="C4243" s="11">
        <v>8.9459999999999997</v>
      </c>
    </row>
    <row r="4244" spans="1:3" x14ac:dyDescent="0.3">
      <c r="A4244" s="2" t="s">
        <v>616</v>
      </c>
      <c r="B4244" s="11">
        <v>2.7280000000000002</v>
      </c>
      <c r="C4244" s="11">
        <v>8.9719999999999995</v>
      </c>
    </row>
    <row r="4245" spans="1:3" x14ac:dyDescent="0.3">
      <c r="A4245" s="2" t="s">
        <v>615</v>
      </c>
      <c r="B4245" s="11">
        <v>2.7050000000000001</v>
      </c>
      <c r="C4245" s="11">
        <v>8.9499999999999993</v>
      </c>
    </row>
    <row r="4246" spans="1:3" x14ac:dyDescent="0.3">
      <c r="A4246" s="2" t="s">
        <v>614</v>
      </c>
      <c r="B4246" s="11">
        <v>2.6880000000000002</v>
      </c>
      <c r="C4246" s="11">
        <v>8.9339999999999993</v>
      </c>
    </row>
    <row r="4247" spans="1:3" x14ac:dyDescent="0.3">
      <c r="A4247" s="2" t="s">
        <v>613</v>
      </c>
      <c r="B4247" s="11">
        <v>2.694</v>
      </c>
      <c r="C4247" s="11">
        <v>8.9420000000000002</v>
      </c>
    </row>
    <row r="4248" spans="1:3" x14ac:dyDescent="0.3">
      <c r="A4248" s="2" t="s">
        <v>612</v>
      </c>
      <c r="B4248" s="11">
        <v>2.7109999999999999</v>
      </c>
      <c r="C4248" s="11">
        <v>8.9600000000000009</v>
      </c>
    </row>
    <row r="4249" spans="1:3" x14ac:dyDescent="0.3">
      <c r="A4249" s="2" t="s">
        <v>611</v>
      </c>
      <c r="B4249" s="11">
        <v>2.6949999999999998</v>
      </c>
      <c r="C4249" s="11">
        <v>8.9440000000000008</v>
      </c>
    </row>
    <row r="4250" spans="1:3" x14ac:dyDescent="0.3">
      <c r="A4250" s="2" t="s">
        <v>610</v>
      </c>
      <c r="B4250" s="11">
        <v>2.7090000000000001</v>
      </c>
      <c r="C4250" s="11">
        <v>8.9580000000000002</v>
      </c>
    </row>
    <row r="4251" spans="1:3" x14ac:dyDescent="0.3">
      <c r="A4251" s="2" t="s">
        <v>609</v>
      </c>
      <c r="B4251" s="11">
        <v>2.7090000000000001</v>
      </c>
      <c r="C4251" s="11">
        <v>8.9580000000000002</v>
      </c>
    </row>
    <row r="4252" spans="1:3" x14ac:dyDescent="0.3">
      <c r="A4252" s="2" t="s">
        <v>608</v>
      </c>
      <c r="B4252" s="11">
        <v>2.72</v>
      </c>
      <c r="C4252" s="11">
        <v>8.9689999999999994</v>
      </c>
    </row>
    <row r="4253" spans="1:3" x14ac:dyDescent="0.3">
      <c r="A4253" s="2" t="s">
        <v>607</v>
      </c>
      <c r="B4253" s="11">
        <v>2.742</v>
      </c>
      <c r="C4253" s="11">
        <v>8.9909999999999997</v>
      </c>
    </row>
    <row r="4254" spans="1:3" x14ac:dyDescent="0.3">
      <c r="A4254" s="2" t="s">
        <v>606</v>
      </c>
      <c r="B4254" s="11">
        <v>2.7709999999999999</v>
      </c>
      <c r="C4254" s="11">
        <v>9.0169999999999995</v>
      </c>
    </row>
    <row r="4255" spans="1:3" x14ac:dyDescent="0.3">
      <c r="A4255" s="2" t="s">
        <v>605</v>
      </c>
      <c r="B4255" s="11">
        <v>2.7389999999999999</v>
      </c>
      <c r="C4255" s="11">
        <v>8.984</v>
      </c>
    </row>
    <row r="4256" spans="1:3" x14ac:dyDescent="0.3">
      <c r="A4256" s="2" t="s">
        <v>604</v>
      </c>
      <c r="B4256" s="11">
        <v>2.7349999999999999</v>
      </c>
      <c r="C4256" s="11">
        <v>8.9819999999999993</v>
      </c>
    </row>
    <row r="4257" spans="1:3" x14ac:dyDescent="0.3">
      <c r="A4257" s="2" t="s">
        <v>603</v>
      </c>
      <c r="B4257" s="11">
        <v>2.7320000000000002</v>
      </c>
      <c r="C4257" s="11">
        <v>8.9809999999999999</v>
      </c>
    </row>
    <row r="4258" spans="1:3" x14ac:dyDescent="0.3">
      <c r="A4258" s="2" t="s">
        <v>602</v>
      </c>
      <c r="B4258" s="11">
        <v>2.7130000000000001</v>
      </c>
      <c r="C4258" s="11">
        <v>8.9629999999999992</v>
      </c>
    </row>
    <row r="4259" spans="1:3" x14ac:dyDescent="0.3">
      <c r="A4259" s="2" t="s">
        <v>601</v>
      </c>
      <c r="B4259" s="11">
        <v>2.714</v>
      </c>
      <c r="C4259" s="11">
        <v>8.9640000000000004</v>
      </c>
    </row>
    <row r="4260" spans="1:3" x14ac:dyDescent="0.3">
      <c r="A4260" s="2" t="s">
        <v>600</v>
      </c>
      <c r="B4260" s="11">
        <v>2.7240000000000002</v>
      </c>
      <c r="C4260" s="11">
        <v>8.9740000000000002</v>
      </c>
    </row>
    <row r="4261" spans="1:3" x14ac:dyDescent="0.3">
      <c r="A4261" s="2" t="s">
        <v>599</v>
      </c>
      <c r="B4261" s="11">
        <v>2.6960000000000002</v>
      </c>
      <c r="C4261" s="11">
        <v>8.9469999999999992</v>
      </c>
    </row>
    <row r="4262" spans="1:3" x14ac:dyDescent="0.3">
      <c r="A4262" s="2" t="s">
        <v>598</v>
      </c>
      <c r="B4262" s="11">
        <v>2.722</v>
      </c>
      <c r="C4262" s="11">
        <v>8.9749999999999996</v>
      </c>
    </row>
    <row r="4263" spans="1:3" x14ac:dyDescent="0.3">
      <c r="A4263" s="2" t="s">
        <v>597</v>
      </c>
      <c r="B4263" s="11">
        <v>2.706</v>
      </c>
      <c r="C4263" s="11">
        <v>8.9589999999999996</v>
      </c>
    </row>
    <row r="4264" spans="1:3" x14ac:dyDescent="0.3">
      <c r="A4264" s="2" t="s">
        <v>596</v>
      </c>
      <c r="B4264" s="11">
        <v>2.6760000000000002</v>
      </c>
      <c r="C4264" s="11">
        <v>8.9290000000000003</v>
      </c>
    </row>
    <row r="4265" spans="1:3" x14ac:dyDescent="0.3">
      <c r="A4265" s="2" t="s">
        <v>595</v>
      </c>
      <c r="B4265" s="11">
        <v>2.6680000000000001</v>
      </c>
      <c r="C4265" s="11">
        <v>8.9209999999999994</v>
      </c>
    </row>
    <row r="4266" spans="1:3" x14ac:dyDescent="0.3">
      <c r="A4266" s="2" t="s">
        <v>594</v>
      </c>
      <c r="B4266" s="11">
        <v>2.6309999999999998</v>
      </c>
      <c r="C4266" s="11">
        <v>8.8870000000000005</v>
      </c>
    </row>
    <row r="4267" spans="1:3" x14ac:dyDescent="0.3">
      <c r="A4267" s="2" t="s">
        <v>593</v>
      </c>
      <c r="B4267" s="11">
        <v>2.637</v>
      </c>
      <c r="C4267" s="11">
        <v>8.8919999999999995</v>
      </c>
    </row>
    <row r="4268" spans="1:3" x14ac:dyDescent="0.3">
      <c r="A4268" s="2" t="s">
        <v>592</v>
      </c>
      <c r="B4268" s="11">
        <v>2.6349999999999998</v>
      </c>
      <c r="C4268" s="11">
        <v>8.8949999999999996</v>
      </c>
    </row>
    <row r="4269" spans="1:3" x14ac:dyDescent="0.3">
      <c r="A4269" s="2" t="s">
        <v>591</v>
      </c>
      <c r="B4269" s="11">
        <v>2.6629999999999998</v>
      </c>
      <c r="C4269" s="11">
        <v>8.9220000000000006</v>
      </c>
    </row>
    <row r="4270" spans="1:3" x14ac:dyDescent="0.3">
      <c r="A4270" s="2" t="s">
        <v>590</v>
      </c>
      <c r="B4270" s="11">
        <v>2.637</v>
      </c>
      <c r="C4270" s="11">
        <v>8.8970000000000002</v>
      </c>
    </row>
    <row r="4271" spans="1:3" x14ac:dyDescent="0.3">
      <c r="A4271" s="2" t="s">
        <v>589</v>
      </c>
      <c r="B4271" s="11">
        <v>2.645</v>
      </c>
      <c r="C4271" s="11">
        <v>8.9049999999999994</v>
      </c>
    </row>
    <row r="4272" spans="1:3" x14ac:dyDescent="0.3">
      <c r="A4272" s="2" t="s">
        <v>588</v>
      </c>
      <c r="B4272" s="11">
        <v>2.645</v>
      </c>
      <c r="C4272" s="11">
        <v>8.9039999999999999</v>
      </c>
    </row>
    <row r="4273" spans="1:3" x14ac:dyDescent="0.3">
      <c r="A4273" s="2" t="s">
        <v>587</v>
      </c>
      <c r="B4273" s="11">
        <v>2.64</v>
      </c>
      <c r="C4273" s="11">
        <v>8.8989999999999991</v>
      </c>
    </row>
    <row r="4274" spans="1:3" x14ac:dyDescent="0.3">
      <c r="A4274" s="2" t="s">
        <v>586</v>
      </c>
      <c r="B4274" s="11">
        <v>2.6280000000000001</v>
      </c>
      <c r="C4274" s="11">
        <v>8.8870000000000005</v>
      </c>
    </row>
    <row r="4275" spans="1:3" x14ac:dyDescent="0.3">
      <c r="A4275" s="2" t="s">
        <v>585</v>
      </c>
      <c r="B4275" s="11">
        <v>2.6280000000000001</v>
      </c>
      <c r="C4275" s="11">
        <v>8.8879999999999999</v>
      </c>
    </row>
    <row r="4276" spans="1:3" x14ac:dyDescent="0.3">
      <c r="A4276" s="2" t="s">
        <v>584</v>
      </c>
      <c r="B4276" s="11">
        <v>2.6280000000000001</v>
      </c>
      <c r="C4276" s="11">
        <v>8.8879999999999999</v>
      </c>
    </row>
    <row r="4277" spans="1:3" x14ac:dyDescent="0.3">
      <c r="A4277" s="2" t="s">
        <v>583</v>
      </c>
      <c r="B4277" s="11">
        <v>2.625</v>
      </c>
      <c r="C4277" s="11">
        <v>8.8849999999999998</v>
      </c>
    </row>
    <row r="4278" spans="1:3" x14ac:dyDescent="0.3">
      <c r="A4278" s="2" t="s">
        <v>582</v>
      </c>
      <c r="B4278" s="11">
        <v>2.6360000000000001</v>
      </c>
      <c r="C4278" s="11">
        <v>8.8960000000000008</v>
      </c>
    </row>
    <row r="4279" spans="1:3" x14ac:dyDescent="0.3">
      <c r="A4279" s="2" t="s">
        <v>581</v>
      </c>
      <c r="B4279" s="11">
        <v>2.6429999999999998</v>
      </c>
      <c r="C4279" s="11">
        <v>8.9019999999999992</v>
      </c>
    </row>
    <row r="4280" spans="1:3" x14ac:dyDescent="0.3">
      <c r="A4280" s="2" t="s">
        <v>580</v>
      </c>
      <c r="B4280" s="11">
        <v>2.6379999999999999</v>
      </c>
      <c r="C4280" s="11">
        <v>8.8970000000000002</v>
      </c>
    </row>
    <row r="4281" spans="1:3" x14ac:dyDescent="0.3">
      <c r="A4281" s="2" t="s">
        <v>579</v>
      </c>
      <c r="B4281" s="11">
        <v>2.6429999999999998</v>
      </c>
      <c r="C4281" s="11">
        <v>8.9009999999999998</v>
      </c>
    </row>
    <row r="4282" spans="1:3" x14ac:dyDescent="0.3">
      <c r="A4282" s="2" t="s">
        <v>578</v>
      </c>
      <c r="B4282" s="11">
        <v>2.6779999999999999</v>
      </c>
      <c r="C4282" s="11">
        <v>8.9369999999999994</v>
      </c>
    </row>
    <row r="4283" spans="1:3" x14ac:dyDescent="0.3">
      <c r="A4283" s="2" t="s">
        <v>577</v>
      </c>
      <c r="B4283" s="11">
        <v>2.6779999999999999</v>
      </c>
      <c r="C4283" s="11">
        <v>8.9369999999999994</v>
      </c>
    </row>
    <row r="4284" spans="1:3" x14ac:dyDescent="0.3">
      <c r="A4284" s="2" t="s">
        <v>576</v>
      </c>
      <c r="B4284" s="11">
        <v>2.6930000000000001</v>
      </c>
      <c r="C4284" s="11">
        <v>8.9570000000000007</v>
      </c>
    </row>
    <row r="4285" spans="1:3" x14ac:dyDescent="0.3">
      <c r="A4285" s="2" t="s">
        <v>575</v>
      </c>
      <c r="B4285" s="11">
        <v>2.6779999999999999</v>
      </c>
      <c r="C4285" s="11">
        <v>8.9420000000000002</v>
      </c>
    </row>
    <row r="4286" spans="1:3" x14ac:dyDescent="0.3">
      <c r="A4286" s="2" t="s">
        <v>574</v>
      </c>
      <c r="B4286" s="11">
        <v>2.6779999999999999</v>
      </c>
      <c r="C4286" s="11">
        <v>8.9420000000000002</v>
      </c>
    </row>
    <row r="4287" spans="1:3" x14ac:dyDescent="0.3">
      <c r="A4287" s="2" t="s">
        <v>573</v>
      </c>
      <c r="B4287" s="11">
        <v>2.6619999999999999</v>
      </c>
      <c r="C4287" s="11">
        <v>8.9290000000000003</v>
      </c>
    </row>
    <row r="4288" spans="1:3" x14ac:dyDescent="0.3">
      <c r="A4288" s="2" t="s">
        <v>572</v>
      </c>
      <c r="B4288" s="11">
        <v>2.6640000000000001</v>
      </c>
      <c r="C4288" s="11">
        <v>8.9309999999999992</v>
      </c>
    </row>
    <row r="4289" spans="1:3" x14ac:dyDescent="0.3">
      <c r="A4289" s="2" t="s">
        <v>571</v>
      </c>
      <c r="B4289" s="11">
        <v>2.6760000000000002</v>
      </c>
      <c r="C4289" s="11">
        <v>8.9429999999999996</v>
      </c>
    </row>
    <row r="4290" spans="1:3" x14ac:dyDescent="0.3">
      <c r="A4290" s="2" t="s">
        <v>570</v>
      </c>
      <c r="B4290" s="11">
        <v>2.6440000000000001</v>
      </c>
      <c r="C4290" s="11">
        <v>8.9149999999999991</v>
      </c>
    </row>
    <row r="4291" spans="1:3" x14ac:dyDescent="0.3">
      <c r="A4291" s="2" t="s">
        <v>569</v>
      </c>
      <c r="B4291" s="11">
        <v>2.6709999999999998</v>
      </c>
      <c r="C4291" s="11">
        <v>8.94</v>
      </c>
    </row>
    <row r="4292" spans="1:3" x14ac:dyDescent="0.3">
      <c r="A4292" s="2" t="s">
        <v>568</v>
      </c>
      <c r="B4292" s="11">
        <v>2.6840000000000002</v>
      </c>
      <c r="C4292" s="11">
        <v>8.9540000000000006</v>
      </c>
    </row>
    <row r="4293" spans="1:3" x14ac:dyDescent="0.3">
      <c r="A4293" s="2" t="s">
        <v>567</v>
      </c>
      <c r="B4293" s="11">
        <v>2.7069999999999999</v>
      </c>
      <c r="C4293" s="11">
        <v>8.9779999999999998</v>
      </c>
    </row>
    <row r="4294" spans="1:3" x14ac:dyDescent="0.3">
      <c r="A4294" s="2" t="s">
        <v>566</v>
      </c>
      <c r="B4294" s="11">
        <v>2.69</v>
      </c>
      <c r="C4294" s="11">
        <v>8.9589999999999996</v>
      </c>
    </row>
    <row r="4295" spans="1:3" x14ac:dyDescent="0.3">
      <c r="A4295" s="2" t="s">
        <v>565</v>
      </c>
      <c r="B4295" s="11">
        <v>2.7069999999999999</v>
      </c>
      <c r="C4295" s="11">
        <v>8.9740000000000002</v>
      </c>
    </row>
    <row r="4296" spans="1:3" x14ac:dyDescent="0.3">
      <c r="A4296" s="2" t="s">
        <v>564</v>
      </c>
      <c r="B4296" s="11">
        <v>2.75</v>
      </c>
      <c r="C4296" s="11">
        <v>9.0139999999999993</v>
      </c>
    </row>
    <row r="4297" spans="1:3" x14ac:dyDescent="0.3">
      <c r="A4297" s="2" t="s">
        <v>563</v>
      </c>
      <c r="B4297" s="11">
        <v>2.7450000000000001</v>
      </c>
      <c r="C4297" s="11">
        <v>9.0079999999999991</v>
      </c>
    </row>
    <row r="4298" spans="1:3" x14ac:dyDescent="0.3">
      <c r="A4298" s="2" t="s">
        <v>562</v>
      </c>
      <c r="B4298" s="11">
        <v>2.7450000000000001</v>
      </c>
      <c r="C4298" s="11">
        <v>9.0090000000000003</v>
      </c>
    </row>
    <row r="4299" spans="1:3" x14ac:dyDescent="0.3">
      <c r="A4299" s="2" t="s">
        <v>561</v>
      </c>
      <c r="B4299" s="11">
        <v>2.7010000000000001</v>
      </c>
      <c r="C4299" s="11">
        <v>8.9659999999999993</v>
      </c>
    </row>
    <row r="4300" spans="1:3" x14ac:dyDescent="0.3">
      <c r="A4300" s="2" t="s">
        <v>560</v>
      </c>
      <c r="B4300" s="11">
        <v>2.7010000000000001</v>
      </c>
      <c r="C4300" s="11">
        <v>8.9670000000000005</v>
      </c>
    </row>
    <row r="4301" spans="1:3" x14ac:dyDescent="0.3">
      <c r="A4301" s="2" t="s">
        <v>559</v>
      </c>
      <c r="B4301" s="11">
        <v>2.7309999999999999</v>
      </c>
      <c r="C4301" s="11">
        <v>8.9949999999999992</v>
      </c>
    </row>
    <row r="4302" spans="1:3" x14ac:dyDescent="0.3">
      <c r="A4302" s="2" t="s">
        <v>558</v>
      </c>
      <c r="B4302" s="11">
        <v>2.7250000000000001</v>
      </c>
      <c r="C4302" s="11">
        <v>8.9870000000000001</v>
      </c>
    </row>
    <row r="4303" spans="1:3" x14ac:dyDescent="0.3">
      <c r="A4303" s="2" t="s">
        <v>557</v>
      </c>
      <c r="B4303" s="11">
        <v>2.7309999999999999</v>
      </c>
      <c r="C4303" s="11">
        <v>8.9909999999999997</v>
      </c>
    </row>
    <row r="4304" spans="1:3" x14ac:dyDescent="0.3">
      <c r="A4304" s="2" t="s">
        <v>556</v>
      </c>
      <c r="B4304" s="11">
        <v>2.7480000000000002</v>
      </c>
      <c r="C4304" s="11">
        <v>9.0039999999999996</v>
      </c>
    </row>
    <row r="4305" spans="1:3" x14ac:dyDescent="0.3">
      <c r="A4305" s="2" t="s">
        <v>555</v>
      </c>
      <c r="B4305" s="11">
        <v>2.7570000000000001</v>
      </c>
      <c r="C4305" s="11">
        <v>9.0109999999999992</v>
      </c>
    </row>
    <row r="4306" spans="1:3" x14ac:dyDescent="0.3">
      <c r="A4306" s="2" t="s">
        <v>554</v>
      </c>
      <c r="B4306" s="11">
        <v>2.81</v>
      </c>
      <c r="C4306" s="11">
        <v>9.0579999999999998</v>
      </c>
    </row>
    <row r="4307" spans="1:3" x14ac:dyDescent="0.3">
      <c r="A4307" s="2" t="s">
        <v>553</v>
      </c>
      <c r="B4307" s="11">
        <v>2.8330000000000002</v>
      </c>
      <c r="C4307" s="11">
        <v>9.077</v>
      </c>
    </row>
    <row r="4308" spans="1:3" x14ac:dyDescent="0.3">
      <c r="A4308" s="2" t="s">
        <v>552</v>
      </c>
      <c r="B4308" s="11">
        <v>2.8090000000000002</v>
      </c>
      <c r="C4308" s="11">
        <v>9.0489999999999995</v>
      </c>
    </row>
    <row r="4309" spans="1:3" x14ac:dyDescent="0.3">
      <c r="A4309" s="2" t="s">
        <v>551</v>
      </c>
      <c r="B4309" s="11">
        <v>2.7890000000000001</v>
      </c>
      <c r="C4309" s="11">
        <v>9.0269999999999992</v>
      </c>
    </row>
    <row r="4310" spans="1:3" x14ac:dyDescent="0.3">
      <c r="A4310" s="2" t="s">
        <v>550</v>
      </c>
      <c r="B4310" s="11">
        <v>2.786</v>
      </c>
      <c r="C4310" s="11">
        <v>9.0250000000000004</v>
      </c>
    </row>
    <row r="4311" spans="1:3" x14ac:dyDescent="0.3">
      <c r="A4311" s="2" t="s">
        <v>549</v>
      </c>
      <c r="B4311" s="11">
        <v>2.8170000000000002</v>
      </c>
      <c r="C4311" s="11">
        <v>9.0579999999999998</v>
      </c>
    </row>
    <row r="4312" spans="1:3" x14ac:dyDescent="0.3">
      <c r="A4312" s="2" t="s">
        <v>548</v>
      </c>
      <c r="B4312" s="11">
        <v>2.7879999999999998</v>
      </c>
      <c r="C4312" s="11">
        <v>9.0269999999999992</v>
      </c>
    </row>
    <row r="4313" spans="1:3" x14ac:dyDescent="0.3">
      <c r="A4313" s="2" t="s">
        <v>547</v>
      </c>
      <c r="B4313" s="11">
        <v>2.7789999999999999</v>
      </c>
      <c r="C4313" s="11">
        <v>9.0210000000000008</v>
      </c>
    </row>
    <row r="4314" spans="1:3" x14ac:dyDescent="0.3">
      <c r="A4314" s="2" t="s">
        <v>546</v>
      </c>
      <c r="B4314" s="11">
        <v>2.802</v>
      </c>
      <c r="C4314" s="11">
        <v>9.0449999999999999</v>
      </c>
    </row>
    <row r="4315" spans="1:3" x14ac:dyDescent="0.3">
      <c r="A4315" s="2" t="s">
        <v>545</v>
      </c>
      <c r="B4315" s="11">
        <v>2.8079999999999998</v>
      </c>
      <c r="C4315" s="11">
        <v>9.0510000000000002</v>
      </c>
    </row>
    <row r="4316" spans="1:3" x14ac:dyDescent="0.3">
      <c r="A4316" s="2" t="s">
        <v>544</v>
      </c>
      <c r="B4316" s="11">
        <v>2.835</v>
      </c>
      <c r="C4316" s="11">
        <v>9.0760000000000005</v>
      </c>
    </row>
    <row r="4317" spans="1:3" x14ac:dyDescent="0.3">
      <c r="A4317" s="2" t="s">
        <v>543</v>
      </c>
      <c r="B4317" s="11">
        <v>2.8159999999999998</v>
      </c>
      <c r="C4317" s="11">
        <v>9.0530000000000008</v>
      </c>
    </row>
    <row r="4318" spans="1:3" x14ac:dyDescent="0.3">
      <c r="A4318" s="2" t="s">
        <v>542</v>
      </c>
      <c r="B4318" s="11">
        <v>2.8069999999999999</v>
      </c>
      <c r="C4318" s="11">
        <v>9.0449999999999999</v>
      </c>
    </row>
    <row r="4319" spans="1:3" x14ac:dyDescent="0.3">
      <c r="A4319" s="2" t="s">
        <v>541</v>
      </c>
      <c r="B4319" s="11">
        <v>2.8410000000000002</v>
      </c>
      <c r="C4319" s="11">
        <v>9.0749999999999993</v>
      </c>
    </row>
    <row r="4320" spans="1:3" x14ac:dyDescent="0.3">
      <c r="A4320" s="2" t="s">
        <v>540</v>
      </c>
      <c r="B4320" s="11">
        <v>2.8519999999999999</v>
      </c>
      <c r="C4320" s="11">
        <v>9.0839999999999996</v>
      </c>
    </row>
    <row r="4321" spans="1:3" x14ac:dyDescent="0.3">
      <c r="A4321" s="2" t="s">
        <v>539</v>
      </c>
      <c r="B4321" s="11">
        <v>2.8450000000000002</v>
      </c>
      <c r="C4321" s="11">
        <v>9.0739999999999998</v>
      </c>
    </row>
    <row r="4322" spans="1:3" x14ac:dyDescent="0.3">
      <c r="A4322" s="2" t="s">
        <v>538</v>
      </c>
      <c r="B4322" s="11">
        <v>2.8420000000000001</v>
      </c>
      <c r="C4322" s="11">
        <v>9.0709999999999997</v>
      </c>
    </row>
    <row r="4323" spans="1:3" x14ac:dyDescent="0.3">
      <c r="A4323" s="2" t="s">
        <v>537</v>
      </c>
      <c r="B4323" s="11">
        <v>2.831</v>
      </c>
      <c r="C4323" s="11">
        <v>9.0579999999999998</v>
      </c>
    </row>
    <row r="4324" spans="1:3" x14ac:dyDescent="0.3">
      <c r="A4324" s="2" t="s">
        <v>536</v>
      </c>
      <c r="B4324" s="11">
        <v>2.8130000000000002</v>
      </c>
      <c r="C4324" s="11">
        <v>9.0410000000000004</v>
      </c>
    </row>
    <row r="4325" spans="1:3" x14ac:dyDescent="0.3">
      <c r="A4325" s="2" t="s">
        <v>535</v>
      </c>
      <c r="B4325" s="11">
        <v>2.8090000000000002</v>
      </c>
      <c r="C4325" s="11">
        <v>9.0370000000000008</v>
      </c>
    </row>
    <row r="4326" spans="1:3" x14ac:dyDescent="0.3">
      <c r="A4326" s="2" t="s">
        <v>534</v>
      </c>
      <c r="B4326" s="11">
        <v>2.8170000000000002</v>
      </c>
      <c r="C4326" s="11">
        <v>9.0449999999999999</v>
      </c>
    </row>
    <row r="4327" spans="1:3" x14ac:dyDescent="0.3">
      <c r="A4327" s="2" t="s">
        <v>533</v>
      </c>
      <c r="B4327" s="11">
        <v>2.84</v>
      </c>
      <c r="C4327" s="11">
        <v>9.0670000000000002</v>
      </c>
    </row>
    <row r="4328" spans="1:3" x14ac:dyDescent="0.3">
      <c r="A4328" s="2" t="s">
        <v>532</v>
      </c>
      <c r="B4328" s="11">
        <v>2.8530000000000002</v>
      </c>
      <c r="C4328" s="11">
        <v>9.0790000000000006</v>
      </c>
    </row>
    <row r="4329" spans="1:3" x14ac:dyDescent="0.3">
      <c r="A4329" s="2" t="s">
        <v>531</v>
      </c>
      <c r="B4329" s="11">
        <v>2.8580000000000001</v>
      </c>
      <c r="C4329" s="11">
        <v>9.0809999999999995</v>
      </c>
    </row>
    <row r="4330" spans="1:3" x14ac:dyDescent="0.3">
      <c r="A4330" s="2" t="s">
        <v>530</v>
      </c>
      <c r="B4330" s="11">
        <v>2.8450000000000002</v>
      </c>
      <c r="C4330" s="11">
        <v>9.0660000000000007</v>
      </c>
    </row>
    <row r="4331" spans="1:3" x14ac:dyDescent="0.3">
      <c r="A4331" s="2" t="s">
        <v>529</v>
      </c>
      <c r="B4331" s="11">
        <v>2.8370000000000002</v>
      </c>
      <c r="C4331" s="11">
        <v>9.0570000000000004</v>
      </c>
    </row>
    <row r="4332" spans="1:3" x14ac:dyDescent="0.3">
      <c r="A4332" s="2" t="s">
        <v>528</v>
      </c>
      <c r="B4332" s="11">
        <v>2.8460000000000001</v>
      </c>
      <c r="C4332" s="11">
        <v>9.0640000000000001</v>
      </c>
    </row>
    <row r="4333" spans="1:3" x14ac:dyDescent="0.3">
      <c r="A4333" s="2" t="s">
        <v>527</v>
      </c>
      <c r="B4333" s="11">
        <v>2.8570000000000002</v>
      </c>
      <c r="C4333" s="11">
        <v>9.0739999999999998</v>
      </c>
    </row>
    <row r="4334" spans="1:3" x14ac:dyDescent="0.3">
      <c r="A4334" s="2" t="s">
        <v>526</v>
      </c>
      <c r="B4334" s="11">
        <v>2.8530000000000002</v>
      </c>
      <c r="C4334" s="11">
        <v>9.07</v>
      </c>
    </row>
    <row r="4335" spans="1:3" x14ac:dyDescent="0.3">
      <c r="A4335" s="2" t="s">
        <v>525</v>
      </c>
      <c r="B4335" s="11">
        <v>2.8330000000000002</v>
      </c>
      <c r="C4335" s="11">
        <v>9.0510000000000002</v>
      </c>
    </row>
    <row r="4336" spans="1:3" x14ac:dyDescent="0.3">
      <c r="A4336" s="2" t="s">
        <v>524</v>
      </c>
      <c r="B4336" s="11">
        <v>2.827</v>
      </c>
      <c r="C4336" s="11">
        <v>9.0470000000000006</v>
      </c>
    </row>
    <row r="4337" spans="1:3" x14ac:dyDescent="0.3">
      <c r="A4337" s="2" t="s">
        <v>523</v>
      </c>
      <c r="B4337" s="11">
        <v>2.835</v>
      </c>
      <c r="C4337" s="11">
        <v>9.0549999999999997</v>
      </c>
    </row>
    <row r="4338" spans="1:3" x14ac:dyDescent="0.3">
      <c r="A4338" s="2" t="s">
        <v>522</v>
      </c>
      <c r="B4338" s="11">
        <v>2.8380000000000001</v>
      </c>
      <c r="C4338" s="11">
        <v>9.0579999999999998</v>
      </c>
    </row>
    <row r="4339" spans="1:3" x14ac:dyDescent="0.3">
      <c r="A4339" s="2" t="s">
        <v>521</v>
      </c>
      <c r="B4339" s="11">
        <v>2.8479999999999999</v>
      </c>
      <c r="C4339" s="11">
        <v>9.0690000000000008</v>
      </c>
    </row>
    <row r="4340" spans="1:3" x14ac:dyDescent="0.3">
      <c r="A4340" s="2" t="s">
        <v>520</v>
      </c>
      <c r="B4340" s="11">
        <v>2.85</v>
      </c>
      <c r="C4340" s="11">
        <v>9.07</v>
      </c>
    </row>
    <row r="4341" spans="1:3" x14ac:dyDescent="0.3">
      <c r="A4341" s="2" t="s">
        <v>519</v>
      </c>
      <c r="B4341" s="11">
        <v>2.823</v>
      </c>
      <c r="C4341" s="11">
        <v>9.0410000000000004</v>
      </c>
    </row>
    <row r="4342" spans="1:3" x14ac:dyDescent="0.3">
      <c r="A4342" s="2" t="s">
        <v>518</v>
      </c>
      <c r="B4342" s="11">
        <v>2.7970000000000002</v>
      </c>
      <c r="C4342" s="11">
        <v>9.0150000000000006</v>
      </c>
    </row>
    <row r="4343" spans="1:3" x14ac:dyDescent="0.3">
      <c r="A4343" s="2" t="s">
        <v>517</v>
      </c>
      <c r="B4343" s="11">
        <v>2.8149999999999999</v>
      </c>
      <c r="C4343" s="11">
        <v>9.0350000000000001</v>
      </c>
    </row>
    <row r="4344" spans="1:3" x14ac:dyDescent="0.3">
      <c r="A4344" s="2" t="s">
        <v>516</v>
      </c>
      <c r="B4344" s="11">
        <v>2.8069999999999999</v>
      </c>
      <c r="C4344" s="11">
        <v>9.0259999999999998</v>
      </c>
    </row>
    <row r="4345" spans="1:3" x14ac:dyDescent="0.3">
      <c r="A4345" s="2" t="s">
        <v>515</v>
      </c>
      <c r="B4345" s="11">
        <v>2.7959999999999998</v>
      </c>
      <c r="C4345" s="11">
        <v>9.0139999999999993</v>
      </c>
    </row>
    <row r="4346" spans="1:3" x14ac:dyDescent="0.3">
      <c r="A4346" s="2" t="s">
        <v>514</v>
      </c>
      <c r="B4346" s="11">
        <v>2.7989999999999999</v>
      </c>
      <c r="C4346" s="11">
        <v>9.016</v>
      </c>
    </row>
    <row r="4347" spans="1:3" x14ac:dyDescent="0.3">
      <c r="A4347" s="2" t="s">
        <v>513</v>
      </c>
      <c r="B4347" s="11">
        <v>2.7949999999999999</v>
      </c>
      <c r="C4347" s="11">
        <v>9.0120000000000005</v>
      </c>
    </row>
    <row r="4348" spans="1:3" x14ac:dyDescent="0.3">
      <c r="A4348" s="2" t="s">
        <v>512</v>
      </c>
      <c r="B4348" s="11">
        <v>2.802</v>
      </c>
      <c r="C4348" s="11">
        <v>9.02</v>
      </c>
    </row>
    <row r="4349" spans="1:3" x14ac:dyDescent="0.3">
      <c r="A4349" s="2" t="s">
        <v>511</v>
      </c>
      <c r="B4349" s="11">
        <v>2.7850000000000001</v>
      </c>
      <c r="C4349" s="11">
        <v>9.0020000000000007</v>
      </c>
    </row>
    <row r="4350" spans="1:3" x14ac:dyDescent="0.3">
      <c r="A4350" s="2" t="s">
        <v>510</v>
      </c>
      <c r="B4350" s="11">
        <v>2.7639999999999998</v>
      </c>
      <c r="C4350" s="11">
        <v>8.9830000000000005</v>
      </c>
    </row>
    <row r="4351" spans="1:3" x14ac:dyDescent="0.3">
      <c r="A4351" s="2" t="s">
        <v>509</v>
      </c>
      <c r="B4351" s="11">
        <v>2.7770000000000001</v>
      </c>
      <c r="C4351" s="11">
        <v>8.9949999999999992</v>
      </c>
    </row>
    <row r="4352" spans="1:3" x14ac:dyDescent="0.3">
      <c r="A4352" s="2" t="s">
        <v>508</v>
      </c>
      <c r="B4352" s="11">
        <v>2.7629999999999999</v>
      </c>
      <c r="C4352" s="11">
        <v>8.9809999999999999</v>
      </c>
    </row>
    <row r="4353" spans="1:3" x14ac:dyDescent="0.3">
      <c r="A4353" s="2" t="s">
        <v>507</v>
      </c>
      <c r="B4353" s="11">
        <v>2.774</v>
      </c>
      <c r="C4353" s="11">
        <v>8.9909999999999997</v>
      </c>
    </row>
    <row r="4354" spans="1:3" x14ac:dyDescent="0.3">
      <c r="A4354" s="2" t="s">
        <v>506</v>
      </c>
      <c r="B4354" s="11">
        <v>2.7850000000000001</v>
      </c>
      <c r="C4354" s="11">
        <v>9.0020000000000007</v>
      </c>
    </row>
    <row r="4355" spans="1:3" x14ac:dyDescent="0.3">
      <c r="A4355" s="2" t="s">
        <v>505</v>
      </c>
      <c r="B4355" s="11">
        <v>2.77</v>
      </c>
      <c r="C4355" s="11">
        <v>8.9870000000000001</v>
      </c>
    </row>
    <row r="4356" spans="1:3" x14ac:dyDescent="0.3">
      <c r="A4356" s="2" t="s">
        <v>504</v>
      </c>
      <c r="B4356" s="11">
        <v>2.762</v>
      </c>
      <c r="C4356" s="11">
        <v>8.9789999999999992</v>
      </c>
    </row>
    <row r="4357" spans="1:3" x14ac:dyDescent="0.3">
      <c r="A4357" s="2" t="s">
        <v>503</v>
      </c>
      <c r="B4357" s="11">
        <v>2.7639999999999998</v>
      </c>
      <c r="C4357" s="11">
        <v>8.9830000000000005</v>
      </c>
    </row>
    <row r="4358" spans="1:3" x14ac:dyDescent="0.3">
      <c r="A4358" s="2" t="s">
        <v>502</v>
      </c>
      <c r="B4358" s="11">
        <v>2.7770000000000001</v>
      </c>
      <c r="C4358" s="11">
        <v>8.9949999999999992</v>
      </c>
    </row>
    <row r="4359" spans="1:3" x14ac:dyDescent="0.3">
      <c r="A4359" s="2" t="s">
        <v>501</v>
      </c>
      <c r="B4359" s="11">
        <v>2.7850000000000001</v>
      </c>
      <c r="C4359" s="11">
        <v>9.0020000000000007</v>
      </c>
    </row>
    <row r="4360" spans="1:3" x14ac:dyDescent="0.3">
      <c r="A4360" s="2" t="s">
        <v>500</v>
      </c>
      <c r="B4360" s="11">
        <v>2.7949999999999999</v>
      </c>
      <c r="C4360" s="11">
        <v>9.0129999999999999</v>
      </c>
    </row>
    <row r="4361" spans="1:3" x14ac:dyDescent="0.3">
      <c r="A4361" s="2" t="s">
        <v>499</v>
      </c>
      <c r="B4361" s="11">
        <v>2.798</v>
      </c>
      <c r="C4361" s="11">
        <v>9.016</v>
      </c>
    </row>
    <row r="4362" spans="1:3" x14ac:dyDescent="0.3">
      <c r="A4362" s="2" t="s">
        <v>498</v>
      </c>
      <c r="B4362" s="11">
        <v>2.806</v>
      </c>
      <c r="C4362" s="11">
        <v>9.0250000000000004</v>
      </c>
    </row>
    <row r="4363" spans="1:3" x14ac:dyDescent="0.3">
      <c r="A4363" s="2" t="s">
        <v>497</v>
      </c>
      <c r="B4363" s="11">
        <v>2.8370000000000002</v>
      </c>
      <c r="C4363" s="11">
        <v>9.0570000000000004</v>
      </c>
    </row>
    <row r="4364" spans="1:3" x14ac:dyDescent="0.3">
      <c r="A4364" s="2" t="s">
        <v>496</v>
      </c>
      <c r="B4364" s="11">
        <v>2.83</v>
      </c>
      <c r="C4364" s="11">
        <v>9.0500000000000007</v>
      </c>
    </row>
    <row r="4365" spans="1:3" x14ac:dyDescent="0.3">
      <c r="A4365" s="2" t="s">
        <v>495</v>
      </c>
      <c r="B4365" s="11">
        <v>2.8490000000000002</v>
      </c>
      <c r="C4365" s="11">
        <v>9.07</v>
      </c>
    </row>
    <row r="4366" spans="1:3" x14ac:dyDescent="0.3">
      <c r="A4366" s="2" t="s">
        <v>494</v>
      </c>
      <c r="B4366" s="11">
        <v>2.835</v>
      </c>
      <c r="C4366" s="11">
        <v>9.0549999999999997</v>
      </c>
    </row>
    <row r="4367" spans="1:3" x14ac:dyDescent="0.3">
      <c r="A4367" s="2" t="s">
        <v>493</v>
      </c>
      <c r="B4367" s="11">
        <v>2.806</v>
      </c>
      <c r="C4367" s="11">
        <v>9.0259999999999998</v>
      </c>
    </row>
    <row r="4368" spans="1:3" x14ac:dyDescent="0.3">
      <c r="A4368" s="2" t="s">
        <v>492</v>
      </c>
      <c r="B4368" s="11">
        <v>2.819</v>
      </c>
      <c r="C4368" s="11">
        <v>9.0389999999999997</v>
      </c>
    </row>
    <row r="4369" spans="1:3" x14ac:dyDescent="0.3">
      <c r="A4369" s="2" t="s">
        <v>491</v>
      </c>
      <c r="B4369" s="11">
        <v>2.839</v>
      </c>
      <c r="C4369" s="11">
        <v>9.0579999999999998</v>
      </c>
    </row>
    <row r="4370" spans="1:3" x14ac:dyDescent="0.3">
      <c r="A4370" s="2" t="s">
        <v>490</v>
      </c>
      <c r="B4370" s="11">
        <v>2.847</v>
      </c>
      <c r="C4370" s="11">
        <v>9.0660000000000007</v>
      </c>
    </row>
    <row r="4371" spans="1:3" x14ac:dyDescent="0.3">
      <c r="A4371" s="2" t="s">
        <v>489</v>
      </c>
      <c r="B4371" s="11">
        <v>2.8759999999999999</v>
      </c>
      <c r="C4371" s="11">
        <v>9.0939999999999994</v>
      </c>
    </row>
    <row r="4372" spans="1:3" x14ac:dyDescent="0.3">
      <c r="A4372" s="2" t="s">
        <v>488</v>
      </c>
      <c r="B4372" s="11">
        <v>2.9009999999999998</v>
      </c>
      <c r="C4372" s="11">
        <v>9.1170000000000009</v>
      </c>
    </row>
    <row r="4373" spans="1:3" x14ac:dyDescent="0.3">
      <c r="A4373" s="2" t="s">
        <v>487</v>
      </c>
      <c r="B4373" s="11">
        <v>2.9039999999999999</v>
      </c>
      <c r="C4373" s="11">
        <v>9.1189999999999998</v>
      </c>
    </row>
    <row r="4374" spans="1:3" x14ac:dyDescent="0.3">
      <c r="A4374" s="2" t="s">
        <v>486</v>
      </c>
      <c r="B4374" s="11">
        <v>2.8809999999999998</v>
      </c>
      <c r="C4374" s="11">
        <v>9.0939999999999994</v>
      </c>
    </row>
    <row r="4375" spans="1:3" x14ac:dyDescent="0.3">
      <c r="A4375" s="2" t="s">
        <v>485</v>
      </c>
      <c r="B4375" s="11">
        <v>2.891</v>
      </c>
      <c r="C4375" s="11">
        <v>9.1020000000000003</v>
      </c>
    </row>
    <row r="4376" spans="1:3" x14ac:dyDescent="0.3">
      <c r="A4376" s="2" t="s">
        <v>484</v>
      </c>
      <c r="B4376" s="11">
        <v>2.9089999999999998</v>
      </c>
      <c r="C4376" s="11">
        <v>9.1180000000000003</v>
      </c>
    </row>
    <row r="4377" spans="1:3" x14ac:dyDescent="0.3">
      <c r="A4377" s="2" t="s">
        <v>483</v>
      </c>
      <c r="B4377" s="11">
        <v>2.9119999999999999</v>
      </c>
      <c r="C4377" s="11">
        <v>9.1210000000000004</v>
      </c>
    </row>
    <row r="4378" spans="1:3" x14ac:dyDescent="0.3">
      <c r="A4378" s="2" t="s">
        <v>482</v>
      </c>
      <c r="B4378" s="11">
        <v>2.8919999999999999</v>
      </c>
      <c r="C4378" s="11">
        <v>9.1020000000000003</v>
      </c>
    </row>
    <row r="4379" spans="1:3" x14ac:dyDescent="0.3">
      <c r="A4379" s="2" t="s">
        <v>481</v>
      </c>
      <c r="B4379" s="11">
        <v>2.8719999999999999</v>
      </c>
      <c r="C4379" s="11">
        <v>9.0839999999999996</v>
      </c>
    </row>
    <row r="4380" spans="1:3" x14ac:dyDescent="0.3">
      <c r="A4380" s="2" t="s">
        <v>480</v>
      </c>
      <c r="B4380" s="11">
        <v>2.8439999999999999</v>
      </c>
      <c r="C4380" s="11">
        <v>9.0549999999999997</v>
      </c>
    </row>
    <row r="4381" spans="1:3" x14ac:dyDescent="0.3">
      <c r="A4381" s="2" t="s">
        <v>479</v>
      </c>
      <c r="B4381" s="11">
        <v>2.863</v>
      </c>
      <c r="C4381" s="11">
        <v>9.0730000000000004</v>
      </c>
    </row>
    <row r="4382" spans="1:3" x14ac:dyDescent="0.3">
      <c r="A4382" s="2" t="s">
        <v>478</v>
      </c>
      <c r="B4382" s="11">
        <v>2.85</v>
      </c>
      <c r="C4382" s="11">
        <v>9.0609999999999999</v>
      </c>
    </row>
    <row r="4383" spans="1:3" x14ac:dyDescent="0.3">
      <c r="A4383" s="2" t="s">
        <v>477</v>
      </c>
      <c r="B4383" s="11">
        <v>2.8180000000000001</v>
      </c>
      <c r="C4383" s="11">
        <v>9.0289999999999999</v>
      </c>
    </row>
    <row r="4384" spans="1:3" x14ac:dyDescent="0.3">
      <c r="A4384" s="2" t="s">
        <v>476</v>
      </c>
      <c r="B4384" s="11">
        <v>2.823</v>
      </c>
      <c r="C4384" s="11">
        <v>9.0350000000000001</v>
      </c>
    </row>
    <row r="4385" spans="1:3" x14ac:dyDescent="0.3">
      <c r="A4385" s="2" t="s">
        <v>475</v>
      </c>
      <c r="B4385" s="11">
        <v>2.8290000000000002</v>
      </c>
      <c r="C4385" s="11">
        <v>9.0410000000000004</v>
      </c>
    </row>
    <row r="4386" spans="1:3" x14ac:dyDescent="0.3">
      <c r="A4386" s="2" t="s">
        <v>474</v>
      </c>
      <c r="B4386" s="11">
        <v>2.8130000000000002</v>
      </c>
      <c r="C4386" s="11">
        <v>9.0269999999999992</v>
      </c>
    </row>
    <row r="4387" spans="1:3" x14ac:dyDescent="0.3">
      <c r="A4387" s="2" t="s">
        <v>473</v>
      </c>
      <c r="B4387" s="11">
        <v>2.8170000000000002</v>
      </c>
      <c r="C4387" s="11">
        <v>9.0299999999999994</v>
      </c>
    </row>
    <row r="4388" spans="1:3" x14ac:dyDescent="0.3">
      <c r="A4388" s="2" t="s">
        <v>472</v>
      </c>
      <c r="B4388" s="11">
        <v>2.8159999999999998</v>
      </c>
      <c r="C4388" s="11">
        <v>9.0280000000000005</v>
      </c>
    </row>
    <row r="4389" spans="1:3" x14ac:dyDescent="0.3">
      <c r="A4389" s="2" t="s">
        <v>471</v>
      </c>
      <c r="B4389" s="11">
        <v>2.8140000000000001</v>
      </c>
      <c r="C4389" s="11">
        <v>9.0250000000000004</v>
      </c>
    </row>
    <row r="4390" spans="1:3" x14ac:dyDescent="0.3">
      <c r="A4390" s="2" t="s">
        <v>470</v>
      </c>
      <c r="B4390" s="11">
        <v>2.8340000000000001</v>
      </c>
      <c r="C4390" s="11">
        <v>9.0449999999999999</v>
      </c>
    </row>
    <row r="4391" spans="1:3" x14ac:dyDescent="0.3">
      <c r="A4391" s="2" t="s">
        <v>469</v>
      </c>
      <c r="B4391" s="11">
        <v>2.827</v>
      </c>
      <c r="C4391" s="11">
        <v>9.0370000000000008</v>
      </c>
    </row>
    <row r="4392" spans="1:3" x14ac:dyDescent="0.3">
      <c r="A4392" s="2" t="s">
        <v>468</v>
      </c>
      <c r="B4392" s="11">
        <v>2.8420000000000001</v>
      </c>
      <c r="C4392" s="11">
        <v>9.0530000000000008</v>
      </c>
    </row>
    <row r="4393" spans="1:3" x14ac:dyDescent="0.3">
      <c r="A4393" s="2" t="s">
        <v>467</v>
      </c>
      <c r="B4393" s="11">
        <v>2.8180000000000001</v>
      </c>
      <c r="C4393" s="11">
        <v>9.0299999999999994</v>
      </c>
    </row>
    <row r="4394" spans="1:3" x14ac:dyDescent="0.3">
      <c r="A4394" s="2" t="s">
        <v>466</v>
      </c>
      <c r="B4394" s="11">
        <v>2.8330000000000002</v>
      </c>
      <c r="C4394" s="11">
        <v>9.0470000000000006</v>
      </c>
    </row>
    <row r="4395" spans="1:3" x14ac:dyDescent="0.3">
      <c r="A4395" s="2" t="s">
        <v>465</v>
      </c>
      <c r="B4395" s="11">
        <v>2.8330000000000002</v>
      </c>
      <c r="C4395" s="11">
        <v>9.0470000000000006</v>
      </c>
    </row>
    <row r="4396" spans="1:3" x14ac:dyDescent="0.3">
      <c r="A4396" s="2" t="s">
        <v>464</v>
      </c>
      <c r="B4396" s="11">
        <v>2.8460000000000001</v>
      </c>
      <c r="C4396" s="11">
        <v>9.0579999999999998</v>
      </c>
    </row>
    <row r="4397" spans="1:3" x14ac:dyDescent="0.3">
      <c r="A4397" s="2" t="s">
        <v>463</v>
      </c>
      <c r="B4397" s="11">
        <v>2.8149999999999999</v>
      </c>
      <c r="C4397" s="11">
        <v>9.0250000000000004</v>
      </c>
    </row>
    <row r="4398" spans="1:3" x14ac:dyDescent="0.3">
      <c r="A4398" s="2" t="s">
        <v>462</v>
      </c>
      <c r="B4398" s="11">
        <v>2.8069999999999999</v>
      </c>
      <c r="C4398" s="11">
        <v>9.0180000000000007</v>
      </c>
    </row>
    <row r="4399" spans="1:3" x14ac:dyDescent="0.3">
      <c r="A4399" s="2" t="s">
        <v>461</v>
      </c>
      <c r="B4399" s="11">
        <v>2.7949999999999999</v>
      </c>
      <c r="C4399" s="11">
        <v>9.0050000000000008</v>
      </c>
    </row>
    <row r="4400" spans="1:3" x14ac:dyDescent="0.3">
      <c r="A4400" s="2" t="s">
        <v>460</v>
      </c>
      <c r="B4400" s="11">
        <v>2.7970000000000002</v>
      </c>
      <c r="C4400" s="11">
        <v>9.0050000000000008</v>
      </c>
    </row>
    <row r="4401" spans="1:3" x14ac:dyDescent="0.3">
      <c r="A4401" s="2" t="s">
        <v>459</v>
      </c>
      <c r="B4401" s="11">
        <v>2.786</v>
      </c>
      <c r="C4401" s="11">
        <v>8.9939999999999998</v>
      </c>
    </row>
    <row r="4402" spans="1:3" x14ac:dyDescent="0.3">
      <c r="A4402" s="2" t="s">
        <v>458</v>
      </c>
      <c r="B4402" s="11">
        <v>2.7879999999999998</v>
      </c>
      <c r="C4402" s="11">
        <v>8.9949999999999992</v>
      </c>
    </row>
    <row r="4403" spans="1:3" x14ac:dyDescent="0.3">
      <c r="A4403" s="2" t="s">
        <v>457</v>
      </c>
      <c r="B4403" s="11">
        <v>2.7839999999999998</v>
      </c>
      <c r="C4403" s="11">
        <v>8.9920000000000009</v>
      </c>
    </row>
    <row r="4404" spans="1:3" x14ac:dyDescent="0.3">
      <c r="A4404" s="2" t="s">
        <v>456</v>
      </c>
      <c r="B4404" s="11">
        <v>2.7879999999999998</v>
      </c>
      <c r="C4404" s="11">
        <v>8.9960000000000004</v>
      </c>
    </row>
    <row r="4405" spans="1:3" x14ac:dyDescent="0.3">
      <c r="A4405" s="2" t="s">
        <v>455</v>
      </c>
      <c r="B4405" s="11">
        <v>2.7669999999999999</v>
      </c>
      <c r="C4405" s="11">
        <v>8.9760000000000009</v>
      </c>
    </row>
    <row r="4406" spans="1:3" x14ac:dyDescent="0.3">
      <c r="A4406" s="2" t="s">
        <v>454</v>
      </c>
      <c r="B4406" s="11">
        <v>2.762</v>
      </c>
      <c r="C4406" s="11">
        <v>8.9710000000000001</v>
      </c>
    </row>
    <row r="4407" spans="1:3" x14ac:dyDescent="0.3">
      <c r="A4407" s="2" t="s">
        <v>453</v>
      </c>
      <c r="B4407" s="11">
        <v>2.766</v>
      </c>
      <c r="C4407" s="11">
        <v>8.9760000000000009</v>
      </c>
    </row>
    <row r="4408" spans="1:3" x14ac:dyDescent="0.3">
      <c r="A4408" s="2" t="s">
        <v>452</v>
      </c>
      <c r="B4408" s="11">
        <v>2.766</v>
      </c>
      <c r="C4408" s="11">
        <v>8.9760000000000009</v>
      </c>
    </row>
    <row r="4409" spans="1:3" x14ac:dyDescent="0.3">
      <c r="A4409" s="2" t="s">
        <v>451</v>
      </c>
      <c r="B4409" s="11">
        <v>2.7810000000000001</v>
      </c>
      <c r="C4409" s="11">
        <v>8.9890000000000008</v>
      </c>
    </row>
    <row r="4410" spans="1:3" x14ac:dyDescent="0.3">
      <c r="A4410" s="2" t="s">
        <v>450</v>
      </c>
      <c r="B4410" s="11">
        <v>2.7610000000000001</v>
      </c>
      <c r="C4410" s="11">
        <v>8.9689999999999994</v>
      </c>
    </row>
    <row r="4411" spans="1:3" x14ac:dyDescent="0.3">
      <c r="A4411" s="2" t="s">
        <v>449</v>
      </c>
      <c r="B4411" s="11">
        <v>2.742</v>
      </c>
      <c r="C4411" s="11">
        <v>8.9510000000000005</v>
      </c>
    </row>
    <row r="4412" spans="1:3" x14ac:dyDescent="0.3">
      <c r="A4412" s="2" t="s">
        <v>448</v>
      </c>
      <c r="B4412" s="11">
        <v>2.7490000000000001</v>
      </c>
      <c r="C4412" s="11">
        <v>8.9570000000000007</v>
      </c>
    </row>
    <row r="4413" spans="1:3" x14ac:dyDescent="0.3">
      <c r="A4413" s="2" t="s">
        <v>447</v>
      </c>
      <c r="B4413" s="11">
        <v>2.7549999999999999</v>
      </c>
      <c r="C4413" s="11">
        <v>8.9619999999999997</v>
      </c>
    </row>
    <row r="4414" spans="1:3" x14ac:dyDescent="0.3">
      <c r="A4414" s="2" t="s">
        <v>446</v>
      </c>
      <c r="B4414" s="11">
        <v>2.7450000000000001</v>
      </c>
      <c r="C4414" s="11">
        <v>8.9510000000000005</v>
      </c>
    </row>
    <row r="4415" spans="1:3" x14ac:dyDescent="0.3">
      <c r="A4415" s="2" t="s">
        <v>445</v>
      </c>
      <c r="B4415" s="11">
        <v>2.7080000000000002</v>
      </c>
      <c r="C4415" s="11">
        <v>8.9149999999999991</v>
      </c>
    </row>
    <row r="4416" spans="1:3" x14ac:dyDescent="0.3">
      <c r="A4416" s="2" t="s">
        <v>444</v>
      </c>
      <c r="B4416" s="11">
        <v>2.7440000000000002</v>
      </c>
      <c r="C4416" s="11">
        <v>8.9510000000000005</v>
      </c>
    </row>
    <row r="4417" spans="1:3" x14ac:dyDescent="0.3">
      <c r="A4417" s="2" t="s">
        <v>443</v>
      </c>
      <c r="B4417" s="11">
        <v>2.7549999999999999</v>
      </c>
      <c r="C4417" s="11">
        <v>8.9619999999999997</v>
      </c>
    </row>
    <row r="4418" spans="1:3" x14ac:dyDescent="0.3">
      <c r="A4418" s="2" t="s">
        <v>442</v>
      </c>
      <c r="B4418" s="11">
        <v>2.7410000000000001</v>
      </c>
      <c r="C4418" s="11">
        <v>8.9489999999999998</v>
      </c>
    </row>
    <row r="4419" spans="1:3" x14ac:dyDescent="0.3">
      <c r="A4419" s="2" t="s">
        <v>441</v>
      </c>
      <c r="B4419" s="11">
        <v>2.746</v>
      </c>
      <c r="C4419" s="11">
        <v>8.9540000000000006</v>
      </c>
    </row>
    <row r="4420" spans="1:3" x14ac:dyDescent="0.3">
      <c r="A4420" s="2" t="s">
        <v>440</v>
      </c>
      <c r="B4420" s="11">
        <v>2.74</v>
      </c>
      <c r="C4420" s="11">
        <v>8.9480000000000004</v>
      </c>
    </row>
    <row r="4421" spans="1:3" x14ac:dyDescent="0.3">
      <c r="A4421" s="2" t="s">
        <v>439</v>
      </c>
      <c r="B4421" s="11">
        <v>2.7440000000000002</v>
      </c>
      <c r="C4421" s="11">
        <v>8.9510000000000005</v>
      </c>
    </row>
    <row r="4422" spans="1:3" x14ac:dyDescent="0.3">
      <c r="A4422" s="2" t="s">
        <v>438</v>
      </c>
      <c r="B4422" s="11">
        <v>2.7320000000000002</v>
      </c>
      <c r="C4422" s="11">
        <v>8.9380000000000006</v>
      </c>
    </row>
    <row r="4423" spans="1:3" x14ac:dyDescent="0.3">
      <c r="A4423" s="2" t="s">
        <v>437</v>
      </c>
      <c r="B4423" s="11">
        <v>2.7349999999999999</v>
      </c>
      <c r="C4423" s="11">
        <v>8.9410000000000007</v>
      </c>
    </row>
    <row r="4424" spans="1:3" x14ac:dyDescent="0.3">
      <c r="A4424" s="2" t="s">
        <v>436</v>
      </c>
      <c r="B4424" s="11">
        <v>2.7480000000000002</v>
      </c>
      <c r="C4424" s="11">
        <v>8.9540000000000006</v>
      </c>
    </row>
    <row r="4425" spans="1:3" x14ac:dyDescent="0.3">
      <c r="A4425" s="2" t="s">
        <v>435</v>
      </c>
      <c r="B4425" s="11">
        <v>2.7389999999999999</v>
      </c>
      <c r="C4425" s="11">
        <v>8.9450000000000003</v>
      </c>
    </row>
    <row r="4426" spans="1:3" x14ac:dyDescent="0.3">
      <c r="A4426" s="2" t="s">
        <v>434</v>
      </c>
      <c r="B4426" s="11">
        <v>2.7320000000000002</v>
      </c>
      <c r="C4426" s="11">
        <v>8.9380000000000006</v>
      </c>
    </row>
    <row r="4427" spans="1:3" x14ac:dyDescent="0.3">
      <c r="A4427" s="2" t="s">
        <v>433</v>
      </c>
      <c r="B4427" s="11">
        <v>2.7709999999999999</v>
      </c>
      <c r="C4427" s="11">
        <v>8.9740000000000002</v>
      </c>
    </row>
    <row r="4428" spans="1:3" x14ac:dyDescent="0.3">
      <c r="A4428" s="2" t="s">
        <v>432</v>
      </c>
      <c r="B4428" s="11">
        <v>2.786</v>
      </c>
      <c r="C4428" s="11">
        <v>8.9890000000000008</v>
      </c>
    </row>
    <row r="4429" spans="1:3" x14ac:dyDescent="0.3">
      <c r="A4429" s="2" t="s">
        <v>431</v>
      </c>
      <c r="B4429" s="11">
        <v>2.7810000000000001</v>
      </c>
      <c r="C4429" s="11">
        <v>8.9830000000000005</v>
      </c>
    </row>
    <row r="4430" spans="1:3" x14ac:dyDescent="0.3">
      <c r="A4430" s="2" t="s">
        <v>430</v>
      </c>
      <c r="B4430" s="11">
        <v>2.78</v>
      </c>
      <c r="C4430" s="11">
        <v>8.9819999999999993</v>
      </c>
    </row>
    <row r="4431" spans="1:3" x14ac:dyDescent="0.3">
      <c r="A4431" s="2" t="s">
        <v>429</v>
      </c>
      <c r="B4431" s="11">
        <v>2.77</v>
      </c>
      <c r="C4431" s="11">
        <v>8.9719999999999995</v>
      </c>
    </row>
    <row r="4432" spans="1:3" x14ac:dyDescent="0.3">
      <c r="A4432" s="2" t="s">
        <v>428</v>
      </c>
      <c r="B4432" s="11">
        <v>2.7650000000000001</v>
      </c>
      <c r="C4432" s="11">
        <v>8.968</v>
      </c>
    </row>
    <row r="4433" spans="1:3" x14ac:dyDescent="0.3">
      <c r="A4433" s="2" t="s">
        <v>427</v>
      </c>
      <c r="B4433" s="11">
        <v>2.7549999999999999</v>
      </c>
      <c r="C4433" s="11">
        <v>8.9589999999999996</v>
      </c>
    </row>
    <row r="4434" spans="1:3" x14ac:dyDescent="0.3">
      <c r="A4434" s="2" t="s">
        <v>426</v>
      </c>
      <c r="B4434" s="11">
        <v>2.7429999999999999</v>
      </c>
      <c r="C4434" s="11">
        <v>8.9480000000000004</v>
      </c>
    </row>
    <row r="4435" spans="1:3" x14ac:dyDescent="0.3">
      <c r="A4435" s="2" t="s">
        <v>425</v>
      </c>
      <c r="B4435" s="11">
        <v>2.7320000000000002</v>
      </c>
      <c r="C4435" s="11">
        <v>8.9359999999999999</v>
      </c>
    </row>
    <row r="4436" spans="1:3" x14ac:dyDescent="0.3">
      <c r="A4436" s="2" t="s">
        <v>424</v>
      </c>
      <c r="B4436" s="11">
        <v>2.714</v>
      </c>
      <c r="C4436" s="11">
        <v>8.9190000000000005</v>
      </c>
    </row>
    <row r="4437" spans="1:3" x14ac:dyDescent="0.3">
      <c r="A4437" s="2" t="s">
        <v>423</v>
      </c>
      <c r="B4437" s="11">
        <v>2.7029999999999998</v>
      </c>
      <c r="C4437" s="11">
        <v>8.9079999999999995</v>
      </c>
    </row>
    <row r="4438" spans="1:3" x14ac:dyDescent="0.3">
      <c r="A4438" s="2" t="s">
        <v>422</v>
      </c>
      <c r="B4438" s="11">
        <v>2.7109999999999999</v>
      </c>
      <c r="C4438" s="11">
        <v>8.9169999999999998</v>
      </c>
    </row>
    <row r="4439" spans="1:3" x14ac:dyDescent="0.3">
      <c r="A4439" s="2" t="s">
        <v>421</v>
      </c>
      <c r="B4439" s="11">
        <v>2.7210000000000001</v>
      </c>
      <c r="C4439" s="11">
        <v>8.9250000000000007</v>
      </c>
    </row>
    <row r="4440" spans="1:3" x14ac:dyDescent="0.3">
      <c r="A4440" s="2" t="s">
        <v>420</v>
      </c>
      <c r="B4440" s="11">
        <v>2.7069999999999999</v>
      </c>
      <c r="C4440" s="11">
        <v>8.9139999999999997</v>
      </c>
    </row>
    <row r="4441" spans="1:3" x14ac:dyDescent="0.3">
      <c r="A4441" s="2" t="s">
        <v>419</v>
      </c>
      <c r="B4441" s="11">
        <v>2.6589999999999998</v>
      </c>
      <c r="C4441" s="11">
        <v>8.8680000000000003</v>
      </c>
    </row>
    <row r="4442" spans="1:3" x14ac:dyDescent="0.3">
      <c r="A4442" s="2" t="s">
        <v>418</v>
      </c>
      <c r="B4442" s="11">
        <v>2.65</v>
      </c>
      <c r="C4442" s="11">
        <v>8.859</v>
      </c>
    </row>
    <row r="4443" spans="1:3" x14ac:dyDescent="0.3">
      <c r="A4443" s="2" t="s">
        <v>417</v>
      </c>
      <c r="B4443" s="11">
        <v>2.5920000000000001</v>
      </c>
      <c r="C4443" s="11">
        <v>8.8000000000000007</v>
      </c>
    </row>
    <row r="4444" spans="1:3" x14ac:dyDescent="0.3">
      <c r="A4444" s="2" t="s">
        <v>416</v>
      </c>
      <c r="B4444" s="11">
        <v>2.6259999999999999</v>
      </c>
      <c r="C4444" s="11">
        <v>8.8309999999999995</v>
      </c>
    </row>
    <row r="4445" spans="1:3" x14ac:dyDescent="0.3">
      <c r="A4445" s="2" t="s">
        <v>415</v>
      </c>
      <c r="B4445" s="11">
        <v>2.625</v>
      </c>
      <c r="C4445" s="11">
        <v>8.83</v>
      </c>
    </row>
    <row r="4446" spans="1:3" x14ac:dyDescent="0.3">
      <c r="A4446" s="2" t="s">
        <v>414</v>
      </c>
      <c r="B4446" s="11">
        <v>2.6240000000000001</v>
      </c>
      <c r="C4446" s="11">
        <v>8.8290000000000006</v>
      </c>
    </row>
    <row r="4447" spans="1:3" x14ac:dyDescent="0.3">
      <c r="A4447" s="2" t="s">
        <v>413</v>
      </c>
      <c r="B4447" s="11">
        <v>2.581</v>
      </c>
      <c r="C4447" s="11">
        <v>8.76</v>
      </c>
    </row>
    <row r="4448" spans="1:3" x14ac:dyDescent="0.3">
      <c r="A4448" s="2" t="s">
        <v>412</v>
      </c>
      <c r="B4448" s="11">
        <v>2.5459999999999998</v>
      </c>
      <c r="C4448" s="11">
        <v>8.7040000000000006</v>
      </c>
    </row>
    <row r="4449" spans="1:3" x14ac:dyDescent="0.3">
      <c r="A4449" s="2" t="s">
        <v>411</v>
      </c>
      <c r="B4449" s="11">
        <v>2.5070000000000001</v>
      </c>
      <c r="C4449" s="11">
        <v>8.6440000000000001</v>
      </c>
    </row>
    <row r="4450" spans="1:3" x14ac:dyDescent="0.3">
      <c r="A4450" s="2" t="s">
        <v>410</v>
      </c>
      <c r="B4450" s="11">
        <v>2.5</v>
      </c>
      <c r="C4450" s="11">
        <v>8.6170000000000009</v>
      </c>
    </row>
    <row r="4451" spans="1:3" x14ac:dyDescent="0.3">
      <c r="A4451" s="2" t="s">
        <v>409</v>
      </c>
      <c r="B4451" s="11">
        <v>2.4159999999999999</v>
      </c>
      <c r="C4451" s="11">
        <v>8.5190000000000001</v>
      </c>
    </row>
    <row r="4452" spans="1:3" x14ac:dyDescent="0.3">
      <c r="A4452" s="2" t="s">
        <v>408</v>
      </c>
      <c r="B4452" s="11">
        <v>2.4039999999999999</v>
      </c>
      <c r="C4452" s="11">
        <v>8.4979999999999993</v>
      </c>
    </row>
    <row r="4453" spans="1:3" x14ac:dyDescent="0.3">
      <c r="A4453" s="2" t="s">
        <v>407</v>
      </c>
      <c r="B4453" s="11">
        <v>2.3860000000000001</v>
      </c>
      <c r="C4453" s="11">
        <v>8.4730000000000008</v>
      </c>
    </row>
    <row r="4454" spans="1:3" x14ac:dyDescent="0.3">
      <c r="A4454" s="2" t="s">
        <v>406</v>
      </c>
      <c r="B4454" s="11">
        <v>2.3580000000000001</v>
      </c>
      <c r="C4454" s="11">
        <v>8.4359999999999999</v>
      </c>
    </row>
    <row r="4455" spans="1:3" x14ac:dyDescent="0.3">
      <c r="A4455" s="2" t="s">
        <v>405</v>
      </c>
      <c r="B4455" s="11">
        <v>2.3660000000000001</v>
      </c>
      <c r="C4455" s="11">
        <v>8.44</v>
      </c>
    </row>
    <row r="4456" spans="1:3" x14ac:dyDescent="0.3">
      <c r="A4456" s="2" t="s">
        <v>404</v>
      </c>
      <c r="B4456" s="11">
        <v>2.3650000000000002</v>
      </c>
      <c r="C4456" s="11">
        <v>8.4339999999999993</v>
      </c>
    </row>
    <row r="4457" spans="1:3" x14ac:dyDescent="0.3">
      <c r="A4457" s="2" t="s">
        <v>403</v>
      </c>
      <c r="B4457" s="11">
        <v>2.367</v>
      </c>
      <c r="C4457" s="11">
        <v>8.4359999999999999</v>
      </c>
    </row>
    <row r="4458" spans="1:3" x14ac:dyDescent="0.3">
      <c r="A4458" s="2" t="s">
        <v>402</v>
      </c>
      <c r="B4458" s="11">
        <v>2.3730000000000002</v>
      </c>
      <c r="C4458" s="11">
        <v>8.4420000000000002</v>
      </c>
    </row>
    <row r="4459" spans="1:3" x14ac:dyDescent="0.3">
      <c r="A4459" s="2" t="s">
        <v>401</v>
      </c>
      <c r="B4459" s="11">
        <v>2.343</v>
      </c>
      <c r="C4459" s="11">
        <v>8.4130000000000003</v>
      </c>
    </row>
    <row r="4460" spans="1:3" x14ac:dyDescent="0.3">
      <c r="A4460" s="2" t="s">
        <v>400</v>
      </c>
      <c r="B4460" s="11">
        <v>2.37</v>
      </c>
      <c r="C4460" s="11">
        <v>8.4390000000000001</v>
      </c>
    </row>
    <row r="4461" spans="1:3" x14ac:dyDescent="0.3">
      <c r="A4461" s="2" t="s">
        <v>399</v>
      </c>
      <c r="B4461" s="11">
        <v>2.4060000000000001</v>
      </c>
      <c r="C4461" s="11">
        <v>8.4749999999999996</v>
      </c>
    </row>
    <row r="4462" spans="1:3" x14ac:dyDescent="0.3">
      <c r="A4462" s="2" t="s">
        <v>398</v>
      </c>
      <c r="B4462" s="11">
        <v>2.4129999999999998</v>
      </c>
      <c r="C4462" s="11">
        <v>8.4830000000000005</v>
      </c>
    </row>
    <row r="4463" spans="1:3" x14ac:dyDescent="0.3">
      <c r="A4463" s="2" t="s">
        <v>397</v>
      </c>
      <c r="B4463" s="11">
        <v>2.4220000000000002</v>
      </c>
      <c r="C4463" s="11">
        <v>8.4930000000000003</v>
      </c>
    </row>
    <row r="4464" spans="1:3" x14ac:dyDescent="0.3">
      <c r="A4464" s="2" t="s">
        <v>396</v>
      </c>
      <c r="B4464" s="11">
        <v>2.4380000000000002</v>
      </c>
      <c r="C4464" s="11">
        <v>8.5090000000000003</v>
      </c>
    </row>
    <row r="4465" spans="1:3" x14ac:dyDescent="0.3">
      <c r="A4465" s="2" t="s">
        <v>395</v>
      </c>
      <c r="B4465" s="11">
        <v>2.476</v>
      </c>
      <c r="C4465" s="11">
        <v>8.5470000000000006</v>
      </c>
    </row>
    <row r="4466" spans="1:3" x14ac:dyDescent="0.3">
      <c r="A4466" s="2" t="s">
        <v>394</v>
      </c>
      <c r="B4466" s="11">
        <v>2.4630000000000001</v>
      </c>
      <c r="C4466" s="11">
        <v>8.5340000000000007</v>
      </c>
    </row>
    <row r="4467" spans="1:3" x14ac:dyDescent="0.3">
      <c r="A4467" s="2" t="s">
        <v>393</v>
      </c>
      <c r="B4467" s="11">
        <v>2.4500000000000002</v>
      </c>
      <c r="C4467" s="11">
        <v>8.5190000000000001</v>
      </c>
    </row>
    <row r="4468" spans="1:3" x14ac:dyDescent="0.3">
      <c r="A4468" s="2" t="s">
        <v>392</v>
      </c>
      <c r="B4468" s="11">
        <v>2.4489999999999998</v>
      </c>
      <c r="C4468" s="11">
        <v>8.516</v>
      </c>
    </row>
    <row r="4469" spans="1:3" x14ac:dyDescent="0.3">
      <c r="A4469" s="2" t="s">
        <v>391</v>
      </c>
      <c r="B4469" s="11">
        <v>2.464</v>
      </c>
      <c r="C4469" s="11">
        <v>8.5299999999999994</v>
      </c>
    </row>
    <row r="4470" spans="1:3" x14ac:dyDescent="0.3">
      <c r="A4470" s="2" t="s">
        <v>390</v>
      </c>
      <c r="B4470" s="11">
        <v>2.46</v>
      </c>
      <c r="C4470" s="11">
        <v>8.5269999999999992</v>
      </c>
    </row>
    <row r="4471" spans="1:3" x14ac:dyDescent="0.3">
      <c r="A4471" s="2" t="s">
        <v>389</v>
      </c>
      <c r="B4471" s="11">
        <v>2.5059999999999998</v>
      </c>
      <c r="C4471" s="11">
        <v>8.5749999999999993</v>
      </c>
    </row>
    <row r="4472" spans="1:3" x14ac:dyDescent="0.3">
      <c r="A4472" s="2" t="s">
        <v>388</v>
      </c>
      <c r="B4472" s="11">
        <v>2.5219999999999998</v>
      </c>
      <c r="C4472" s="11">
        <v>8.5909999999999993</v>
      </c>
    </row>
    <row r="4473" spans="1:3" x14ac:dyDescent="0.3">
      <c r="A4473" s="2" t="s">
        <v>387</v>
      </c>
      <c r="B4473" s="11">
        <v>2.528</v>
      </c>
      <c r="C4473" s="11">
        <v>8.5980000000000008</v>
      </c>
    </row>
    <row r="4474" spans="1:3" x14ac:dyDescent="0.3">
      <c r="A4474" s="2" t="s">
        <v>386</v>
      </c>
      <c r="B4474" s="11">
        <v>2.4969999999999999</v>
      </c>
      <c r="C4474" s="11">
        <v>8.5679999999999996</v>
      </c>
    </row>
    <row r="4475" spans="1:3" x14ac:dyDescent="0.3">
      <c r="A4475" s="2" t="s">
        <v>385</v>
      </c>
      <c r="B4475" s="11">
        <v>2.4550000000000001</v>
      </c>
      <c r="C4475" s="11">
        <v>8.5229999999999997</v>
      </c>
    </row>
    <row r="4476" spans="1:3" x14ac:dyDescent="0.3">
      <c r="A4476" s="2" t="s">
        <v>384</v>
      </c>
      <c r="B4476" s="11">
        <v>2.4860000000000002</v>
      </c>
      <c r="C4476" s="11">
        <v>8.5519999999999996</v>
      </c>
    </row>
    <row r="4477" spans="1:3" x14ac:dyDescent="0.3">
      <c r="A4477" s="2" t="s">
        <v>383</v>
      </c>
      <c r="B4477" s="11">
        <v>2.4849999999999999</v>
      </c>
      <c r="C4477" s="11">
        <v>8.5510000000000002</v>
      </c>
    </row>
    <row r="4478" spans="1:3" x14ac:dyDescent="0.3">
      <c r="A4478" s="2" t="s">
        <v>382</v>
      </c>
      <c r="B4478" s="11">
        <v>2.4820000000000002</v>
      </c>
      <c r="C4478" s="11">
        <v>8.5470000000000006</v>
      </c>
    </row>
    <row r="4479" spans="1:3" x14ac:dyDescent="0.3">
      <c r="A4479" s="2" t="s">
        <v>381</v>
      </c>
      <c r="B4479" s="11">
        <v>2.4630000000000001</v>
      </c>
      <c r="C4479" s="11">
        <v>8.5259999999999998</v>
      </c>
    </row>
    <row r="4480" spans="1:3" x14ac:dyDescent="0.3">
      <c r="A4480" s="2" t="s">
        <v>380</v>
      </c>
      <c r="B4480" s="11">
        <v>2.423</v>
      </c>
      <c r="C4480" s="11">
        <v>8.4849999999999994</v>
      </c>
    </row>
    <row r="4481" spans="1:3" x14ac:dyDescent="0.3">
      <c r="A4481" s="2" t="s">
        <v>379</v>
      </c>
      <c r="B4481" s="11">
        <v>2.4319999999999999</v>
      </c>
      <c r="C4481" s="11">
        <v>8.4920000000000009</v>
      </c>
    </row>
    <row r="4482" spans="1:3" x14ac:dyDescent="0.3">
      <c r="A4482" s="2" t="s">
        <v>378</v>
      </c>
      <c r="B4482" s="11">
        <v>2.4510000000000001</v>
      </c>
      <c r="C4482" s="11">
        <v>8.5109999999999992</v>
      </c>
    </row>
    <row r="4483" spans="1:3" x14ac:dyDescent="0.3">
      <c r="A4483" s="2" t="s">
        <v>377</v>
      </c>
      <c r="B4483" s="11">
        <v>2.4319999999999999</v>
      </c>
      <c r="C4483" s="11">
        <v>8.4939999999999998</v>
      </c>
    </row>
    <row r="4484" spans="1:3" x14ac:dyDescent="0.3">
      <c r="A4484" s="2" t="s">
        <v>376</v>
      </c>
      <c r="B4484" s="11">
        <v>2.4449999999999998</v>
      </c>
      <c r="C4484" s="11">
        <v>8.5039999999999996</v>
      </c>
    </row>
    <row r="4485" spans="1:3" x14ac:dyDescent="0.3">
      <c r="A4485" s="2" t="s">
        <v>375</v>
      </c>
      <c r="B4485" s="11">
        <v>2.4260000000000002</v>
      </c>
      <c r="C4485" s="11">
        <v>8.484</v>
      </c>
    </row>
    <row r="4486" spans="1:3" x14ac:dyDescent="0.3">
      <c r="A4486" s="2" t="s">
        <v>374</v>
      </c>
      <c r="B4486" s="11">
        <v>2.4129999999999998</v>
      </c>
      <c r="C4486" s="11">
        <v>8.4700000000000006</v>
      </c>
    </row>
    <row r="4487" spans="1:3" x14ac:dyDescent="0.3">
      <c r="A4487" s="2" t="s">
        <v>373</v>
      </c>
      <c r="B4487" s="11">
        <v>2.3439999999999999</v>
      </c>
      <c r="C4487" s="11">
        <v>8.4</v>
      </c>
    </row>
    <row r="4488" spans="1:3" x14ac:dyDescent="0.3">
      <c r="A4488" s="2" t="s">
        <v>372</v>
      </c>
      <c r="B4488" s="11">
        <v>2.3839999999999999</v>
      </c>
      <c r="C4488" s="11">
        <v>8.4369999999999994</v>
      </c>
    </row>
    <row r="4489" spans="1:3" x14ac:dyDescent="0.3">
      <c r="A4489" s="2" t="s">
        <v>371</v>
      </c>
      <c r="B4489" s="11">
        <v>2.3929999999999998</v>
      </c>
      <c r="C4489" s="11">
        <v>8.4440000000000008</v>
      </c>
    </row>
    <row r="4490" spans="1:3" x14ac:dyDescent="0.3">
      <c r="A4490" s="2" t="s">
        <v>370</v>
      </c>
      <c r="B4490" s="11">
        <v>2.3940000000000001</v>
      </c>
      <c r="C4490" s="11">
        <v>8.4440000000000008</v>
      </c>
    </row>
    <row r="4491" spans="1:3" x14ac:dyDescent="0.3">
      <c r="A4491" s="2" t="s">
        <v>369</v>
      </c>
      <c r="B4491" s="11">
        <v>2.431</v>
      </c>
      <c r="C4491" s="11">
        <v>8.4809999999999999</v>
      </c>
    </row>
    <row r="4492" spans="1:3" x14ac:dyDescent="0.3">
      <c r="A4492" s="2" t="s">
        <v>368</v>
      </c>
      <c r="B4492" s="11">
        <v>2.4319999999999999</v>
      </c>
      <c r="C4492" s="11">
        <v>8.4809999999999999</v>
      </c>
    </row>
    <row r="4493" spans="1:3" x14ac:dyDescent="0.3">
      <c r="A4493" s="2" t="s">
        <v>367</v>
      </c>
      <c r="B4493" s="11">
        <v>2.4359999999999999</v>
      </c>
      <c r="C4493" s="11">
        <v>8.4860000000000007</v>
      </c>
    </row>
    <row r="4494" spans="1:3" x14ac:dyDescent="0.3">
      <c r="A4494" s="2" t="s">
        <v>366</v>
      </c>
      <c r="B4494" s="11">
        <v>2.419</v>
      </c>
      <c r="C4494" s="11">
        <v>8.4689999999999994</v>
      </c>
    </row>
    <row r="4495" spans="1:3" x14ac:dyDescent="0.3">
      <c r="A4495" s="2" t="s">
        <v>365</v>
      </c>
      <c r="B4495" s="11">
        <v>2.42</v>
      </c>
      <c r="C4495" s="11">
        <v>8.4700000000000006</v>
      </c>
    </row>
    <row r="4496" spans="1:3" x14ac:dyDescent="0.3">
      <c r="A4496" s="2" t="s">
        <v>364</v>
      </c>
      <c r="B4496" s="11">
        <v>2.4159999999999999</v>
      </c>
      <c r="C4496" s="11">
        <v>8.4659999999999993</v>
      </c>
    </row>
    <row r="4497" spans="1:3" x14ac:dyDescent="0.3">
      <c r="A4497" s="2" t="s">
        <v>363</v>
      </c>
      <c r="B4497" s="11">
        <v>2.4060000000000001</v>
      </c>
      <c r="C4497" s="11">
        <v>8.4559999999999995</v>
      </c>
    </row>
    <row r="4498" spans="1:3" x14ac:dyDescent="0.3">
      <c r="A4498" s="2" t="s">
        <v>362</v>
      </c>
      <c r="B4498" s="11">
        <v>2.4020000000000001</v>
      </c>
      <c r="C4498" s="11">
        <v>8.452</v>
      </c>
    </row>
    <row r="4499" spans="1:3" x14ac:dyDescent="0.3">
      <c r="A4499" s="2" t="s">
        <v>361</v>
      </c>
      <c r="B4499" s="11">
        <v>2.39</v>
      </c>
      <c r="C4499" s="11">
        <v>8.4429999999999996</v>
      </c>
    </row>
    <row r="4500" spans="1:3" x14ac:dyDescent="0.3">
      <c r="A4500" s="2" t="s">
        <v>360</v>
      </c>
      <c r="B4500" s="11">
        <v>2.4089999999999998</v>
      </c>
      <c r="C4500" s="11">
        <v>8.4600000000000009</v>
      </c>
    </row>
    <row r="4501" spans="1:3" x14ac:dyDescent="0.3">
      <c r="A4501" s="2" t="s">
        <v>359</v>
      </c>
      <c r="B4501" s="11">
        <v>2.411</v>
      </c>
      <c r="C4501" s="11">
        <v>8.4619999999999997</v>
      </c>
    </row>
    <row r="4502" spans="1:3" x14ac:dyDescent="0.3">
      <c r="A4502" s="2" t="s">
        <v>358</v>
      </c>
      <c r="B4502" s="11">
        <v>2.4049999999999998</v>
      </c>
      <c r="C4502" s="11">
        <v>8.4559999999999995</v>
      </c>
    </row>
    <row r="4503" spans="1:3" x14ac:dyDescent="0.3">
      <c r="A4503" s="2" t="s">
        <v>357</v>
      </c>
      <c r="B4503" s="11">
        <v>2.4049999999999998</v>
      </c>
      <c r="C4503" s="11">
        <v>8.4550000000000001</v>
      </c>
    </row>
    <row r="4504" spans="1:3" x14ac:dyDescent="0.3">
      <c r="A4504" s="2" t="s">
        <v>356</v>
      </c>
      <c r="B4504" s="11">
        <v>2.4089999999999998</v>
      </c>
      <c r="C4504" s="11">
        <v>8.4589999999999996</v>
      </c>
    </row>
    <row r="4505" spans="1:3" x14ac:dyDescent="0.3">
      <c r="A4505" s="2" t="s">
        <v>355</v>
      </c>
      <c r="B4505" s="11">
        <v>2.4060000000000001</v>
      </c>
      <c r="C4505" s="11">
        <v>8.4570000000000007</v>
      </c>
    </row>
    <row r="4506" spans="1:3" x14ac:dyDescent="0.3">
      <c r="A4506" s="2" t="s">
        <v>354</v>
      </c>
      <c r="B4506" s="11">
        <v>2.3879999999999999</v>
      </c>
      <c r="C4506" s="11">
        <v>8.4359999999999999</v>
      </c>
    </row>
    <row r="4507" spans="1:3" x14ac:dyDescent="0.3">
      <c r="A4507" s="2" t="s">
        <v>353</v>
      </c>
      <c r="B4507" s="11">
        <v>2.3879999999999999</v>
      </c>
      <c r="C4507" s="11">
        <v>8.4369999999999994</v>
      </c>
    </row>
    <row r="4508" spans="1:3" x14ac:dyDescent="0.3">
      <c r="A4508" s="2" t="s">
        <v>352</v>
      </c>
      <c r="B4508" s="11">
        <v>2.38</v>
      </c>
      <c r="C4508" s="11">
        <v>8.4309999999999992</v>
      </c>
    </row>
    <row r="4509" spans="1:3" x14ac:dyDescent="0.3">
      <c r="A4509" s="2" t="s">
        <v>351</v>
      </c>
      <c r="B4509" s="11">
        <v>2.3879999999999999</v>
      </c>
      <c r="C4509" s="11">
        <v>8.44</v>
      </c>
    </row>
    <row r="4510" spans="1:3" x14ac:dyDescent="0.3">
      <c r="A4510" s="2" t="s">
        <v>350</v>
      </c>
      <c r="B4510" s="11">
        <v>2.36</v>
      </c>
      <c r="C4510" s="11">
        <v>8.4160000000000004</v>
      </c>
    </row>
    <row r="4511" spans="1:3" x14ac:dyDescent="0.3">
      <c r="A4511" s="2" t="s">
        <v>349</v>
      </c>
      <c r="B4511" s="11">
        <v>2.367</v>
      </c>
      <c r="C4511" s="11">
        <v>8.4239999999999995</v>
      </c>
    </row>
    <row r="4512" spans="1:3" x14ac:dyDescent="0.3">
      <c r="A4512" s="2" t="s">
        <v>348</v>
      </c>
      <c r="B4512" s="11">
        <v>2.3879999999999999</v>
      </c>
      <c r="C4512" s="11">
        <v>8.4469999999999992</v>
      </c>
    </row>
    <row r="4513" spans="1:3" x14ac:dyDescent="0.3">
      <c r="A4513" s="2" t="s">
        <v>347</v>
      </c>
      <c r="B4513" s="11">
        <v>2.3820000000000001</v>
      </c>
      <c r="C4513" s="11">
        <v>8.4429999999999996</v>
      </c>
    </row>
    <row r="4514" spans="1:3" x14ac:dyDescent="0.3">
      <c r="A4514" s="2" t="s">
        <v>346</v>
      </c>
      <c r="B4514" s="11">
        <v>2.3719999999999999</v>
      </c>
      <c r="C4514" s="11">
        <v>8.4339999999999993</v>
      </c>
    </row>
    <row r="4515" spans="1:3" x14ac:dyDescent="0.3">
      <c r="A4515" s="2" t="s">
        <v>345</v>
      </c>
      <c r="B4515" s="11">
        <v>2.319</v>
      </c>
      <c r="C4515" s="11">
        <v>8.3859999999999992</v>
      </c>
    </row>
    <row r="4516" spans="1:3" x14ac:dyDescent="0.3">
      <c r="A4516" s="2" t="s">
        <v>344</v>
      </c>
      <c r="B4516" s="11">
        <v>2.3130000000000002</v>
      </c>
      <c r="C4516" s="11">
        <v>8.3810000000000002</v>
      </c>
    </row>
    <row r="4517" spans="1:3" x14ac:dyDescent="0.3">
      <c r="A4517" s="2" t="s">
        <v>343</v>
      </c>
      <c r="B4517" s="11">
        <v>2.2930000000000001</v>
      </c>
      <c r="C4517" s="11">
        <v>8.3640000000000008</v>
      </c>
    </row>
    <row r="4518" spans="1:3" x14ac:dyDescent="0.3">
      <c r="A4518" s="2" t="s">
        <v>342</v>
      </c>
      <c r="B4518" s="11">
        <v>2.2839999999999998</v>
      </c>
      <c r="C4518" s="11">
        <v>8.3539999999999992</v>
      </c>
    </row>
    <row r="4519" spans="1:3" x14ac:dyDescent="0.3">
      <c r="A4519" s="2" t="s">
        <v>341</v>
      </c>
      <c r="B4519" s="11">
        <v>2.2919999999999998</v>
      </c>
      <c r="C4519" s="11">
        <v>8.3620000000000001</v>
      </c>
    </row>
    <row r="4520" spans="1:3" x14ac:dyDescent="0.3">
      <c r="A4520" s="2" t="s">
        <v>340</v>
      </c>
      <c r="B4520" s="11">
        <v>2.2879999999999998</v>
      </c>
      <c r="C4520" s="11">
        <v>8.3580000000000005</v>
      </c>
    </row>
    <row r="4521" spans="1:3" x14ac:dyDescent="0.3">
      <c r="A4521" s="2" t="s">
        <v>339</v>
      </c>
      <c r="B4521" s="11">
        <v>2.2770000000000001</v>
      </c>
      <c r="C4521" s="11">
        <v>8.3469999999999995</v>
      </c>
    </row>
    <row r="4522" spans="1:3" x14ac:dyDescent="0.3">
      <c r="A4522" s="2" t="s">
        <v>338</v>
      </c>
      <c r="B4522" s="11">
        <v>2.2829999999999999</v>
      </c>
      <c r="C4522" s="11">
        <v>8.3529999999999998</v>
      </c>
    </row>
    <row r="4523" spans="1:3" x14ac:dyDescent="0.3">
      <c r="A4523" s="2" t="s">
        <v>337</v>
      </c>
      <c r="B4523" s="11">
        <v>2.282</v>
      </c>
      <c r="C4523" s="11">
        <v>8.3520000000000003</v>
      </c>
    </row>
    <row r="4524" spans="1:3" x14ac:dyDescent="0.3">
      <c r="A4524" s="2" t="s">
        <v>336</v>
      </c>
      <c r="B4524" s="11">
        <v>2.2719999999999998</v>
      </c>
      <c r="C4524" s="11">
        <v>8.3420000000000005</v>
      </c>
    </row>
    <row r="4525" spans="1:3" x14ac:dyDescent="0.3">
      <c r="A4525" s="2" t="s">
        <v>335</v>
      </c>
      <c r="B4525" s="11">
        <v>2.2829999999999999</v>
      </c>
      <c r="C4525" s="11">
        <v>8.3539999999999992</v>
      </c>
    </row>
    <row r="4526" spans="1:3" x14ac:dyDescent="0.3">
      <c r="A4526" s="2" t="s">
        <v>334</v>
      </c>
      <c r="B4526" s="11">
        <v>2.31</v>
      </c>
      <c r="C4526" s="11">
        <v>8.3810000000000002</v>
      </c>
    </row>
    <row r="4527" spans="1:3" x14ac:dyDescent="0.3">
      <c r="A4527" s="2" t="s">
        <v>333</v>
      </c>
      <c r="B4527" s="11">
        <v>2.3130000000000002</v>
      </c>
      <c r="C4527" s="11">
        <v>8.3840000000000003</v>
      </c>
    </row>
    <row r="4528" spans="1:3" x14ac:dyDescent="0.3">
      <c r="A4528" s="2" t="s">
        <v>332</v>
      </c>
      <c r="B4528" s="11">
        <v>2.2789999999999999</v>
      </c>
      <c r="C4528" s="11">
        <v>8.3520000000000003</v>
      </c>
    </row>
    <row r="4529" spans="1:3" x14ac:dyDescent="0.3">
      <c r="A4529" s="2" t="s">
        <v>331</v>
      </c>
      <c r="B4529" s="11">
        <v>2.282</v>
      </c>
      <c r="C4529" s="11">
        <v>8.3539999999999992</v>
      </c>
    </row>
    <row r="4530" spans="1:3" x14ac:dyDescent="0.3">
      <c r="A4530" s="2" t="s">
        <v>330</v>
      </c>
      <c r="B4530" s="11">
        <v>2.2869999999999999</v>
      </c>
      <c r="C4530" s="11">
        <v>8.3580000000000005</v>
      </c>
    </row>
    <row r="4531" spans="1:3" x14ac:dyDescent="0.3">
      <c r="A4531" s="2" t="s">
        <v>329</v>
      </c>
      <c r="B4531" s="11">
        <v>2.2869999999999999</v>
      </c>
      <c r="C4531" s="11">
        <v>8.3580000000000005</v>
      </c>
    </row>
    <row r="4532" spans="1:3" x14ac:dyDescent="0.3">
      <c r="A4532" s="2" t="s">
        <v>328</v>
      </c>
      <c r="B4532" s="11">
        <v>2.27</v>
      </c>
      <c r="C4532" s="11">
        <v>8.3420000000000005</v>
      </c>
    </row>
    <row r="4533" spans="1:3" x14ac:dyDescent="0.3">
      <c r="A4533" s="2" t="s">
        <v>327</v>
      </c>
      <c r="B4533" s="11">
        <v>2.2650000000000001</v>
      </c>
      <c r="C4533" s="11">
        <v>8.3379999999999992</v>
      </c>
    </row>
    <row r="4534" spans="1:3" x14ac:dyDescent="0.3">
      <c r="A4534" s="2" t="s">
        <v>326</v>
      </c>
      <c r="B4534" s="11">
        <v>2.2589999999999999</v>
      </c>
      <c r="C4534" s="11">
        <v>8.3339999999999996</v>
      </c>
    </row>
    <row r="4535" spans="1:3" x14ac:dyDescent="0.3">
      <c r="A4535" s="2" t="s">
        <v>325</v>
      </c>
      <c r="B4535" s="11">
        <v>2.2679999999999998</v>
      </c>
      <c r="C4535" s="11">
        <v>8.343</v>
      </c>
    </row>
    <row r="4536" spans="1:3" x14ac:dyDescent="0.3">
      <c r="A4536" s="2" t="s">
        <v>324</v>
      </c>
      <c r="B4536" s="11">
        <v>2.2690000000000001</v>
      </c>
      <c r="C4536" s="11">
        <v>8.3450000000000006</v>
      </c>
    </row>
    <row r="4537" spans="1:3" x14ac:dyDescent="0.3">
      <c r="A4537" s="2" t="s">
        <v>323</v>
      </c>
      <c r="B4537" s="11">
        <v>2.27</v>
      </c>
      <c r="C4537" s="11">
        <v>8.3460000000000001</v>
      </c>
    </row>
    <row r="4538" spans="1:3" x14ac:dyDescent="0.3">
      <c r="A4538" s="2" t="s">
        <v>322</v>
      </c>
      <c r="B4538" s="11">
        <v>2.2589999999999999</v>
      </c>
      <c r="C4538" s="11">
        <v>8.3360000000000003</v>
      </c>
    </row>
    <row r="4539" spans="1:3" x14ac:dyDescent="0.3">
      <c r="A4539" s="2" t="s">
        <v>321</v>
      </c>
      <c r="B4539" s="11">
        <v>2.262</v>
      </c>
      <c r="C4539" s="11">
        <v>8.3390000000000004</v>
      </c>
    </row>
    <row r="4540" spans="1:3" x14ac:dyDescent="0.3">
      <c r="A4540" s="2" t="s">
        <v>320</v>
      </c>
      <c r="B4540" s="11">
        <v>2.2570000000000001</v>
      </c>
      <c r="C4540" s="11">
        <v>8.3360000000000003</v>
      </c>
    </row>
    <row r="4541" spans="1:3" x14ac:dyDescent="0.3">
      <c r="A4541" s="2" t="s">
        <v>319</v>
      </c>
      <c r="B4541" s="11">
        <v>2.258</v>
      </c>
      <c r="C4541" s="11">
        <v>8.3360000000000003</v>
      </c>
    </row>
    <row r="4542" spans="1:3" x14ac:dyDescent="0.3">
      <c r="A4542" s="2" t="s">
        <v>318</v>
      </c>
      <c r="B4542" s="11">
        <v>2.258</v>
      </c>
      <c r="C4542" s="11">
        <v>8.3360000000000003</v>
      </c>
    </row>
    <row r="4543" spans="1:3" x14ac:dyDescent="0.3">
      <c r="A4543" s="2" t="s">
        <v>317</v>
      </c>
      <c r="B4543" s="11">
        <v>2.2549999999999999</v>
      </c>
      <c r="C4543" s="11">
        <v>8.3339999999999996</v>
      </c>
    </row>
    <row r="4544" spans="1:3" x14ac:dyDescent="0.3">
      <c r="A4544" s="2" t="s">
        <v>316</v>
      </c>
      <c r="B4544" s="11">
        <v>2.2669999999999999</v>
      </c>
      <c r="C4544" s="11">
        <v>8.3480000000000008</v>
      </c>
    </row>
    <row r="4545" spans="1:3" x14ac:dyDescent="0.3">
      <c r="A4545" s="2" t="s">
        <v>315</v>
      </c>
      <c r="B4545" s="11">
        <v>2.2709999999999999</v>
      </c>
      <c r="C4545" s="11">
        <v>8.3520000000000003</v>
      </c>
    </row>
    <row r="4546" spans="1:3" x14ac:dyDescent="0.3">
      <c r="A4546" s="2" t="s">
        <v>314</v>
      </c>
      <c r="B4546" s="11">
        <v>2.2549999999999999</v>
      </c>
      <c r="C4546" s="11">
        <v>8.3409999999999993</v>
      </c>
    </row>
    <row r="4547" spans="1:3" x14ac:dyDescent="0.3">
      <c r="A4547" s="2" t="s">
        <v>313</v>
      </c>
      <c r="B4547" s="11">
        <v>2.2559999999999998</v>
      </c>
      <c r="C4547" s="11">
        <v>8.343</v>
      </c>
    </row>
    <row r="4548" spans="1:3" x14ac:dyDescent="0.3">
      <c r="A4548" s="2" t="s">
        <v>312</v>
      </c>
      <c r="B4548" s="11">
        <v>2.2610000000000001</v>
      </c>
      <c r="C4548" s="11">
        <v>8.3460000000000001</v>
      </c>
    </row>
    <row r="4549" spans="1:3" x14ac:dyDescent="0.3">
      <c r="A4549" s="2" t="s">
        <v>311</v>
      </c>
      <c r="B4549" s="11">
        <v>2.2610000000000001</v>
      </c>
      <c r="C4549" s="11">
        <v>8.3460000000000001</v>
      </c>
    </row>
    <row r="4550" spans="1:3" x14ac:dyDescent="0.3">
      <c r="A4550" s="2" t="s">
        <v>310</v>
      </c>
      <c r="B4550" s="11">
        <v>2.2669999999999999</v>
      </c>
      <c r="C4550" s="11">
        <v>8.3520000000000003</v>
      </c>
    </row>
    <row r="4551" spans="1:3" x14ac:dyDescent="0.3">
      <c r="A4551" s="2" t="s">
        <v>309</v>
      </c>
      <c r="B4551" s="11">
        <v>2.2690000000000001</v>
      </c>
      <c r="C4551" s="11">
        <v>8.3550000000000004</v>
      </c>
    </row>
    <row r="4552" spans="1:3" x14ac:dyDescent="0.3">
      <c r="A4552" s="2" t="s">
        <v>308</v>
      </c>
      <c r="B4552" s="11">
        <v>2.2719999999999998</v>
      </c>
      <c r="C4552" s="11">
        <v>8.3580000000000005</v>
      </c>
    </row>
    <row r="4553" spans="1:3" x14ac:dyDescent="0.3">
      <c r="A4553" s="2" t="s">
        <v>307</v>
      </c>
      <c r="B4553" s="11">
        <v>2.2559999999999998</v>
      </c>
      <c r="C4553" s="11">
        <v>8.34</v>
      </c>
    </row>
    <row r="4554" spans="1:3" x14ac:dyDescent="0.3">
      <c r="A4554" s="2" t="s">
        <v>306</v>
      </c>
      <c r="B4554" s="11">
        <v>2.2509999999999999</v>
      </c>
      <c r="C4554" s="11">
        <v>8.3360000000000003</v>
      </c>
    </row>
    <row r="4555" spans="1:3" x14ac:dyDescent="0.3">
      <c r="A4555" s="2" t="s">
        <v>305</v>
      </c>
      <c r="B4555" s="11">
        <v>2.2490000000000001</v>
      </c>
      <c r="C4555" s="11">
        <v>8.3320000000000007</v>
      </c>
    </row>
    <row r="4556" spans="1:3" x14ac:dyDescent="0.3">
      <c r="A4556" s="2" t="s">
        <v>304</v>
      </c>
      <c r="B4556" s="11">
        <v>2.234</v>
      </c>
      <c r="C4556" s="11">
        <v>8.3179999999999996</v>
      </c>
    </row>
    <row r="4557" spans="1:3" x14ac:dyDescent="0.3">
      <c r="A4557" s="2" t="s">
        <v>303</v>
      </c>
      <c r="B4557" s="11">
        <v>2.2290000000000001</v>
      </c>
      <c r="C4557" s="11">
        <v>8.3130000000000006</v>
      </c>
    </row>
    <row r="4558" spans="1:3" x14ac:dyDescent="0.3">
      <c r="A4558" s="2" t="s">
        <v>302</v>
      </c>
      <c r="B4558" s="11">
        <v>2.242</v>
      </c>
      <c r="C4558" s="11">
        <v>8.3239999999999998</v>
      </c>
    </row>
    <row r="4559" spans="1:3" x14ac:dyDescent="0.3">
      <c r="A4559" s="2" t="s">
        <v>301</v>
      </c>
      <c r="B4559" s="11">
        <v>2.2469999999999999</v>
      </c>
      <c r="C4559" s="11">
        <v>8.3279999999999994</v>
      </c>
    </row>
    <row r="4560" spans="1:3" x14ac:dyDescent="0.3">
      <c r="A4560" s="2" t="s">
        <v>300</v>
      </c>
      <c r="B4560" s="11">
        <v>2.242</v>
      </c>
      <c r="C4560" s="11">
        <v>8.3209999999999997</v>
      </c>
    </row>
    <row r="4561" spans="1:3" x14ac:dyDescent="0.3">
      <c r="A4561" s="2" t="s">
        <v>299</v>
      </c>
      <c r="B4561" s="11">
        <v>2.2309999999999999</v>
      </c>
      <c r="C4561" s="11">
        <v>8.31</v>
      </c>
    </row>
    <row r="4562" spans="1:3" x14ac:dyDescent="0.3">
      <c r="A4562" s="2" t="s">
        <v>298</v>
      </c>
      <c r="B4562" s="11">
        <v>2.2509999999999999</v>
      </c>
      <c r="C4562" s="11">
        <v>8.33</v>
      </c>
    </row>
    <row r="4563" spans="1:3" x14ac:dyDescent="0.3">
      <c r="A4563" s="2" t="s">
        <v>297</v>
      </c>
      <c r="B4563" s="11">
        <v>2.2490000000000001</v>
      </c>
      <c r="C4563" s="11">
        <v>8.3279999999999994</v>
      </c>
    </row>
    <row r="4564" spans="1:3" x14ac:dyDescent="0.3">
      <c r="A4564" s="2" t="s">
        <v>296</v>
      </c>
      <c r="B4564" s="11">
        <v>2.2519999999999998</v>
      </c>
      <c r="C4564" s="11">
        <v>8.3320000000000007</v>
      </c>
    </row>
    <row r="4565" spans="1:3" x14ac:dyDescent="0.3">
      <c r="A4565" s="2" t="s">
        <v>295</v>
      </c>
      <c r="B4565" s="11">
        <v>2.258</v>
      </c>
      <c r="C4565" s="11">
        <v>8.3369999999999997</v>
      </c>
    </row>
    <row r="4566" spans="1:3" x14ac:dyDescent="0.3">
      <c r="A4566" s="2" t="s">
        <v>294</v>
      </c>
      <c r="B4566" s="11">
        <v>2.2599999999999998</v>
      </c>
      <c r="C4566" s="11">
        <v>8.3379999999999992</v>
      </c>
    </row>
    <row r="4567" spans="1:3" x14ac:dyDescent="0.3">
      <c r="A4567" s="2" t="s">
        <v>293</v>
      </c>
      <c r="B4567" s="11">
        <v>2.2650000000000001</v>
      </c>
      <c r="C4567" s="11">
        <v>8.343</v>
      </c>
    </row>
    <row r="4568" spans="1:3" x14ac:dyDescent="0.3">
      <c r="A4568" s="2" t="s">
        <v>292</v>
      </c>
      <c r="B4568" s="11">
        <v>2.2610000000000001</v>
      </c>
      <c r="C4568" s="11">
        <v>8.3390000000000004</v>
      </c>
    </row>
    <row r="4569" spans="1:3" x14ac:dyDescent="0.3">
      <c r="A4569" s="2" t="s">
        <v>291</v>
      </c>
      <c r="B4569" s="11">
        <v>2.254</v>
      </c>
      <c r="C4569" s="11">
        <v>8.3309999999999995</v>
      </c>
    </row>
    <row r="4570" spans="1:3" x14ac:dyDescent="0.3">
      <c r="A4570" s="2" t="s">
        <v>290</v>
      </c>
      <c r="B4570" s="11">
        <v>2.2610000000000001</v>
      </c>
      <c r="C4570" s="11">
        <v>8.3369999999999997</v>
      </c>
    </row>
    <row r="4571" spans="1:3" x14ac:dyDescent="0.3">
      <c r="A4571" s="2" t="s">
        <v>289</v>
      </c>
      <c r="B4571" s="11">
        <v>2.2810000000000001</v>
      </c>
      <c r="C4571" s="11">
        <v>8.3569999999999993</v>
      </c>
    </row>
    <row r="4572" spans="1:3" x14ac:dyDescent="0.3">
      <c r="A4572" s="2" t="s">
        <v>288</v>
      </c>
      <c r="B4572" s="11">
        <v>2.2829999999999999</v>
      </c>
      <c r="C4572" s="11">
        <v>8.3580000000000005</v>
      </c>
    </row>
    <row r="4573" spans="1:3" x14ac:dyDescent="0.3">
      <c r="A4573" s="2" t="s">
        <v>287</v>
      </c>
      <c r="B4573" s="11">
        <v>2.278</v>
      </c>
      <c r="C4573" s="11">
        <v>8.3520000000000003</v>
      </c>
    </row>
    <row r="4574" spans="1:3" x14ac:dyDescent="0.3">
      <c r="A4574" s="2" t="s">
        <v>286</v>
      </c>
      <c r="B4574" s="11">
        <v>2.2690000000000001</v>
      </c>
      <c r="C4574" s="11">
        <v>8.343</v>
      </c>
    </row>
    <row r="4575" spans="1:3" x14ac:dyDescent="0.3">
      <c r="A4575" s="2" t="s">
        <v>285</v>
      </c>
      <c r="B4575" s="11">
        <v>2.2549999999999999</v>
      </c>
      <c r="C4575" s="11">
        <v>8.3290000000000006</v>
      </c>
    </row>
    <row r="4576" spans="1:3" x14ac:dyDescent="0.3">
      <c r="A4576" s="2" t="s">
        <v>284</v>
      </c>
      <c r="B4576" s="11">
        <v>2.2610000000000001</v>
      </c>
      <c r="C4576" s="11">
        <v>8.3350000000000009</v>
      </c>
    </row>
    <row r="4577" spans="1:3" x14ac:dyDescent="0.3">
      <c r="A4577" s="2" t="s">
        <v>283</v>
      </c>
      <c r="B4577" s="11">
        <v>2.262</v>
      </c>
      <c r="C4577" s="11">
        <v>8.3350000000000009</v>
      </c>
    </row>
    <row r="4578" spans="1:3" x14ac:dyDescent="0.3">
      <c r="A4578" s="2" t="s">
        <v>282</v>
      </c>
      <c r="B4578" s="11">
        <v>2.2480000000000002</v>
      </c>
      <c r="C4578" s="11">
        <v>8.3219999999999992</v>
      </c>
    </row>
    <row r="4579" spans="1:3" x14ac:dyDescent="0.3">
      <c r="A4579" s="2" t="s">
        <v>281</v>
      </c>
      <c r="B4579" s="11">
        <v>2.246</v>
      </c>
      <c r="C4579" s="11">
        <v>8.32</v>
      </c>
    </row>
    <row r="4580" spans="1:3" x14ac:dyDescent="0.3">
      <c r="A4580" s="2" t="s">
        <v>280</v>
      </c>
      <c r="B4580" s="11">
        <v>2.2559999999999998</v>
      </c>
      <c r="C4580" s="11">
        <v>8.3290000000000006</v>
      </c>
    </row>
    <row r="4581" spans="1:3" x14ac:dyDescent="0.3">
      <c r="A4581" s="2" t="s">
        <v>279</v>
      </c>
      <c r="B4581" s="11">
        <v>2.2639999999999998</v>
      </c>
      <c r="C4581" s="11">
        <v>8.3379999999999992</v>
      </c>
    </row>
    <row r="4582" spans="1:3" x14ac:dyDescent="0.3">
      <c r="A4582" s="2" t="s">
        <v>278</v>
      </c>
      <c r="B4582" s="11">
        <v>2.262</v>
      </c>
      <c r="C4582" s="11">
        <v>8.3369999999999997</v>
      </c>
    </row>
    <row r="4583" spans="1:3" x14ac:dyDescent="0.3">
      <c r="A4583" s="2" t="s">
        <v>277</v>
      </c>
      <c r="B4583" s="11">
        <v>2.2650000000000001</v>
      </c>
      <c r="C4583" s="11">
        <v>8.3409999999999993</v>
      </c>
    </row>
    <row r="4584" spans="1:3" x14ac:dyDescent="0.3">
      <c r="A4584" s="2" t="s">
        <v>276</v>
      </c>
      <c r="B4584" s="11">
        <v>2.2469999999999999</v>
      </c>
      <c r="C4584" s="11">
        <v>8.3230000000000004</v>
      </c>
    </row>
    <row r="4585" spans="1:3" x14ac:dyDescent="0.3">
      <c r="A4585" s="2" t="s">
        <v>275</v>
      </c>
      <c r="B4585" s="11">
        <v>2.254</v>
      </c>
      <c r="C4585" s="11">
        <v>8.33</v>
      </c>
    </row>
    <row r="4586" spans="1:3" x14ac:dyDescent="0.3">
      <c r="A4586" s="2" t="s">
        <v>274</v>
      </c>
      <c r="B4586" s="11">
        <v>2.2250000000000001</v>
      </c>
      <c r="C4586" s="11">
        <v>8.3010000000000002</v>
      </c>
    </row>
    <row r="4587" spans="1:3" x14ac:dyDescent="0.3">
      <c r="A4587" s="2" t="s">
        <v>273</v>
      </c>
      <c r="B4587" s="11">
        <v>2.2170000000000001</v>
      </c>
      <c r="C4587" s="11">
        <v>8.2919999999999998</v>
      </c>
    </row>
    <row r="4588" spans="1:3" x14ac:dyDescent="0.3">
      <c r="A4588" s="2" t="s">
        <v>272</v>
      </c>
      <c r="B4588" s="11">
        <v>2.1869999999999998</v>
      </c>
      <c r="C4588" s="11">
        <v>8.2609999999999992</v>
      </c>
    </row>
    <row r="4589" spans="1:3" x14ac:dyDescent="0.3">
      <c r="A4589" s="2" t="s">
        <v>271</v>
      </c>
      <c r="B4589" s="11">
        <v>2.1509999999999998</v>
      </c>
      <c r="C4589" s="11">
        <v>8.2240000000000002</v>
      </c>
    </row>
    <row r="4590" spans="1:3" x14ac:dyDescent="0.3">
      <c r="A4590" s="2" t="s">
        <v>270</v>
      </c>
      <c r="B4590" s="11">
        <v>2.1629999999999998</v>
      </c>
      <c r="C4590" s="11">
        <v>8.2360000000000007</v>
      </c>
    </row>
    <row r="4591" spans="1:3" x14ac:dyDescent="0.3">
      <c r="A4591" s="2" t="s">
        <v>269</v>
      </c>
      <c r="B4591" s="11">
        <v>2.1970000000000001</v>
      </c>
      <c r="C4591" s="11">
        <v>8.2690000000000001</v>
      </c>
    </row>
    <row r="4592" spans="1:3" x14ac:dyDescent="0.3">
      <c r="A4592" s="2" t="s">
        <v>268</v>
      </c>
      <c r="B4592" s="11">
        <v>2.1779999999999999</v>
      </c>
      <c r="C4592" s="11">
        <v>8.2509999999999994</v>
      </c>
    </row>
    <row r="4593" spans="1:3" x14ac:dyDescent="0.3">
      <c r="A4593" s="2" t="s">
        <v>267</v>
      </c>
      <c r="B4593" s="11">
        <v>2.1930000000000001</v>
      </c>
      <c r="C4593" s="11">
        <v>8.2669999999999995</v>
      </c>
    </row>
    <row r="4594" spans="1:3" x14ac:dyDescent="0.3">
      <c r="A4594" s="2" t="s">
        <v>266</v>
      </c>
      <c r="B4594" s="11">
        <v>2.194</v>
      </c>
      <c r="C4594" s="11">
        <v>8.2680000000000007</v>
      </c>
    </row>
    <row r="4595" spans="1:3" x14ac:dyDescent="0.3">
      <c r="A4595" s="2" t="s">
        <v>265</v>
      </c>
      <c r="B4595" s="11">
        <v>2.2069999999999999</v>
      </c>
      <c r="C4595" s="11">
        <v>8.2810000000000006</v>
      </c>
    </row>
    <row r="4596" spans="1:3" x14ac:dyDescent="0.3">
      <c r="A4596" s="2" t="s">
        <v>264</v>
      </c>
      <c r="B4596" s="11">
        <v>2.1960000000000002</v>
      </c>
      <c r="C4596" s="11">
        <v>8.27</v>
      </c>
    </row>
    <row r="4597" spans="1:3" x14ac:dyDescent="0.3">
      <c r="A4597" s="2" t="s">
        <v>263</v>
      </c>
      <c r="B4597" s="11">
        <v>2.1970000000000001</v>
      </c>
      <c r="C4597" s="11">
        <v>8.27</v>
      </c>
    </row>
    <row r="4598" spans="1:3" x14ac:dyDescent="0.3">
      <c r="A4598" s="2" t="s">
        <v>262</v>
      </c>
      <c r="B4598" s="11">
        <v>2.2010000000000001</v>
      </c>
      <c r="C4598" s="11">
        <v>8.2750000000000004</v>
      </c>
    </row>
    <row r="4599" spans="1:3" x14ac:dyDescent="0.3">
      <c r="A4599" s="2" t="s">
        <v>261</v>
      </c>
      <c r="B4599" s="11">
        <v>2.202</v>
      </c>
      <c r="C4599" s="11">
        <v>8.2759999999999998</v>
      </c>
    </row>
    <row r="4600" spans="1:3" x14ac:dyDescent="0.3">
      <c r="A4600" s="2" t="s">
        <v>260</v>
      </c>
      <c r="B4600" s="11">
        <v>2.2040000000000002</v>
      </c>
      <c r="C4600" s="11">
        <v>8.2780000000000005</v>
      </c>
    </row>
    <row r="4601" spans="1:3" x14ac:dyDescent="0.3">
      <c r="A4601" s="2" t="s">
        <v>259</v>
      </c>
      <c r="B4601" s="11">
        <v>2.23</v>
      </c>
      <c r="C4601" s="11">
        <v>8.3030000000000008</v>
      </c>
    </row>
    <row r="4602" spans="1:3" x14ac:dyDescent="0.3">
      <c r="A4602" s="2" t="s">
        <v>258</v>
      </c>
      <c r="B4602" s="11">
        <v>2.234</v>
      </c>
      <c r="C4602" s="11">
        <v>8.3059999999999992</v>
      </c>
    </row>
    <row r="4603" spans="1:3" x14ac:dyDescent="0.3">
      <c r="A4603" s="2" t="s">
        <v>257</v>
      </c>
      <c r="B4603" s="11">
        <v>2.2490000000000001</v>
      </c>
      <c r="C4603" s="11">
        <v>8.3209999999999997</v>
      </c>
    </row>
    <row r="4604" spans="1:3" x14ac:dyDescent="0.3">
      <c r="A4604" s="2" t="s">
        <v>256</v>
      </c>
      <c r="B4604" s="11">
        <v>2.2149999999999999</v>
      </c>
      <c r="C4604" s="11">
        <v>8.2870000000000008</v>
      </c>
    </row>
    <row r="4605" spans="1:3" x14ac:dyDescent="0.3">
      <c r="A4605" s="2" t="s">
        <v>255</v>
      </c>
      <c r="B4605" s="11">
        <v>2.2280000000000002</v>
      </c>
      <c r="C4605" s="11">
        <v>8.3000000000000007</v>
      </c>
    </row>
    <row r="4606" spans="1:3" x14ac:dyDescent="0.3">
      <c r="A4606" s="2" t="s">
        <v>254</v>
      </c>
      <c r="B4606" s="11">
        <v>2.2410000000000001</v>
      </c>
      <c r="C4606" s="11">
        <v>8.3119999999999994</v>
      </c>
    </row>
    <row r="4607" spans="1:3" x14ac:dyDescent="0.3">
      <c r="A4607" s="2" t="s">
        <v>253</v>
      </c>
      <c r="B4607" s="11">
        <v>2.238</v>
      </c>
      <c r="C4607" s="11">
        <v>8.3089999999999993</v>
      </c>
    </row>
    <row r="4608" spans="1:3" x14ac:dyDescent="0.3">
      <c r="A4608" s="2" t="s">
        <v>252</v>
      </c>
      <c r="B4608" s="11">
        <v>2.2189999999999999</v>
      </c>
      <c r="C4608" s="11">
        <v>8.2910000000000004</v>
      </c>
    </row>
    <row r="4609" spans="1:3" x14ac:dyDescent="0.3">
      <c r="A4609" s="2" t="s">
        <v>251</v>
      </c>
      <c r="B4609" s="11">
        <v>2.1949999999999998</v>
      </c>
      <c r="C4609" s="11">
        <v>8.2669999999999995</v>
      </c>
    </row>
    <row r="4610" spans="1:3" x14ac:dyDescent="0.3">
      <c r="A4610" s="2" t="s">
        <v>250</v>
      </c>
      <c r="B4610" s="11">
        <v>2.1909999999999998</v>
      </c>
      <c r="C4610" s="11">
        <v>8.2639999999999993</v>
      </c>
    </row>
    <row r="4611" spans="1:3" x14ac:dyDescent="0.3">
      <c r="A4611" s="2" t="s">
        <v>249</v>
      </c>
      <c r="B4611" s="11">
        <v>2.1840000000000002</v>
      </c>
      <c r="C4611" s="11">
        <v>8.2579999999999991</v>
      </c>
    </row>
    <row r="4612" spans="1:3" x14ac:dyDescent="0.3">
      <c r="A4612" s="2" t="s">
        <v>248</v>
      </c>
      <c r="B4612" s="11">
        <v>2.1709999999999998</v>
      </c>
      <c r="C4612" s="11">
        <v>8.2449999999999992</v>
      </c>
    </row>
    <row r="4613" spans="1:3" x14ac:dyDescent="0.3">
      <c r="A4613" s="2" t="s">
        <v>247</v>
      </c>
      <c r="B4613" s="11">
        <v>2.2010000000000001</v>
      </c>
      <c r="C4613" s="11">
        <v>8.2720000000000002</v>
      </c>
    </row>
    <row r="4614" spans="1:3" x14ac:dyDescent="0.3">
      <c r="A4614" s="2" t="s">
        <v>246</v>
      </c>
      <c r="B4614" s="11">
        <v>2.2040000000000002</v>
      </c>
      <c r="C4614" s="11">
        <v>8.2759999999999998</v>
      </c>
    </row>
    <row r="4615" spans="1:3" x14ac:dyDescent="0.3">
      <c r="A4615" s="2" t="s">
        <v>245</v>
      </c>
      <c r="B4615" s="11">
        <v>2.1890000000000001</v>
      </c>
      <c r="C4615" s="11">
        <v>8.2609999999999992</v>
      </c>
    </row>
    <row r="4616" spans="1:3" x14ac:dyDescent="0.3">
      <c r="A4616" s="2" t="s">
        <v>244</v>
      </c>
      <c r="B4616" s="11">
        <v>2.1840000000000002</v>
      </c>
      <c r="C4616" s="11">
        <v>8.2560000000000002</v>
      </c>
    </row>
    <row r="4617" spans="1:3" x14ac:dyDescent="0.3">
      <c r="A4617" s="2" t="s">
        <v>243</v>
      </c>
      <c r="B4617" s="11">
        <v>2.1760000000000002</v>
      </c>
      <c r="C4617" s="11">
        <v>8.2479999999999993</v>
      </c>
    </row>
    <row r="4618" spans="1:3" x14ac:dyDescent="0.3">
      <c r="A4618" s="2" t="s">
        <v>242</v>
      </c>
      <c r="B4618" s="11">
        <v>2.1869999999999998</v>
      </c>
      <c r="C4618" s="11">
        <v>8.2579999999999991</v>
      </c>
    </row>
    <row r="4619" spans="1:3" x14ac:dyDescent="0.3">
      <c r="A4619" s="2" t="s">
        <v>241</v>
      </c>
      <c r="B4619" s="11">
        <v>2.1859999999999999</v>
      </c>
      <c r="C4619" s="11">
        <v>8.2579999999999991</v>
      </c>
    </row>
    <row r="4620" spans="1:3" x14ac:dyDescent="0.3">
      <c r="A4620" s="2" t="s">
        <v>240</v>
      </c>
      <c r="B4620" s="11">
        <v>2.177</v>
      </c>
      <c r="C4620" s="11">
        <v>8.2479999999999993</v>
      </c>
    </row>
    <row r="4621" spans="1:3" x14ac:dyDescent="0.3">
      <c r="A4621" s="2" t="s">
        <v>239</v>
      </c>
      <c r="B4621" s="11">
        <v>2.1749999999999998</v>
      </c>
      <c r="C4621" s="11">
        <v>8.2460000000000004</v>
      </c>
    </row>
    <row r="4622" spans="1:3" x14ac:dyDescent="0.3">
      <c r="A4622" s="2" t="s">
        <v>238</v>
      </c>
      <c r="B4622" s="11">
        <v>2.1459999999999999</v>
      </c>
      <c r="C4622" s="11">
        <v>8.2129999999999992</v>
      </c>
    </row>
    <row r="4623" spans="1:3" x14ac:dyDescent="0.3">
      <c r="A4623" s="2" t="s">
        <v>237</v>
      </c>
      <c r="B4623" s="11">
        <v>2.145</v>
      </c>
      <c r="C4623" s="11">
        <v>8.2119999999999997</v>
      </c>
    </row>
    <row r="4624" spans="1:3" x14ac:dyDescent="0.3">
      <c r="A4624" s="2" t="s">
        <v>236</v>
      </c>
      <c r="B4624" s="11">
        <v>2.157</v>
      </c>
      <c r="C4624" s="11">
        <v>8.2249999999999996</v>
      </c>
    </row>
    <row r="4625" spans="1:3" x14ac:dyDescent="0.3">
      <c r="A4625" s="2" t="s">
        <v>235</v>
      </c>
      <c r="B4625" s="11">
        <v>2.1419999999999999</v>
      </c>
      <c r="C4625" s="11">
        <v>8.2119999999999997</v>
      </c>
    </row>
    <row r="4626" spans="1:3" x14ac:dyDescent="0.3">
      <c r="A4626" s="2" t="s">
        <v>234</v>
      </c>
      <c r="B4626" s="11">
        <v>2.1440000000000001</v>
      </c>
      <c r="C4626" s="11">
        <v>8.2149999999999999</v>
      </c>
    </row>
    <row r="4627" spans="1:3" x14ac:dyDescent="0.3">
      <c r="A4627" s="2" t="s">
        <v>233</v>
      </c>
      <c r="B4627" s="11">
        <v>2.1309999999999998</v>
      </c>
      <c r="C4627" s="11">
        <v>8.1999999999999993</v>
      </c>
    </row>
    <row r="4628" spans="1:3" x14ac:dyDescent="0.3">
      <c r="A4628" s="2" t="s">
        <v>232</v>
      </c>
      <c r="B4628" s="11">
        <v>2.1259999999999999</v>
      </c>
      <c r="C4628" s="11">
        <v>8.1959999999999997</v>
      </c>
    </row>
    <row r="4629" spans="1:3" x14ac:dyDescent="0.3">
      <c r="A4629" s="2" t="s">
        <v>231</v>
      </c>
      <c r="B4629" s="11">
        <v>2.1309999999999998</v>
      </c>
      <c r="C4629" s="11">
        <v>8.2010000000000005</v>
      </c>
    </row>
    <row r="4630" spans="1:3" x14ac:dyDescent="0.3">
      <c r="A4630" s="2" t="s">
        <v>230</v>
      </c>
      <c r="B4630" s="11">
        <v>2.13</v>
      </c>
      <c r="C4630" s="11">
        <v>8.202</v>
      </c>
    </row>
    <row r="4631" spans="1:3" x14ac:dyDescent="0.3">
      <c r="A4631" s="2" t="s">
        <v>229</v>
      </c>
      <c r="B4631" s="11">
        <v>2.1030000000000002</v>
      </c>
      <c r="C4631" s="11">
        <v>8.1780000000000008</v>
      </c>
    </row>
    <row r="4632" spans="1:3" x14ac:dyDescent="0.3">
      <c r="A4632" s="2" t="s">
        <v>228</v>
      </c>
      <c r="B4632" s="11">
        <v>2.11</v>
      </c>
      <c r="C4632" s="11">
        <v>8.1850000000000005</v>
      </c>
    </row>
    <row r="4633" spans="1:3" x14ac:dyDescent="0.3">
      <c r="A4633" s="2" t="s">
        <v>227</v>
      </c>
      <c r="B4633" s="11">
        <v>2.0750000000000002</v>
      </c>
      <c r="C4633" s="11">
        <v>8.1509999999999998</v>
      </c>
    </row>
    <row r="4634" spans="1:3" x14ac:dyDescent="0.3">
      <c r="A4634" s="2" t="s">
        <v>226</v>
      </c>
      <c r="B4634" s="11">
        <v>2.0739999999999998</v>
      </c>
      <c r="C4634" s="11">
        <v>8.1509999999999998</v>
      </c>
    </row>
    <row r="4635" spans="1:3" x14ac:dyDescent="0.3">
      <c r="A4635" s="2" t="s">
        <v>225</v>
      </c>
      <c r="B4635" s="11">
        <v>2.0699999999999998</v>
      </c>
      <c r="C4635" s="11">
        <v>8.1479999999999997</v>
      </c>
    </row>
    <row r="4636" spans="1:3" x14ac:dyDescent="0.3">
      <c r="A4636" s="2" t="s">
        <v>224</v>
      </c>
      <c r="B4636" s="11">
        <v>2.0499999999999998</v>
      </c>
      <c r="C4636" s="11">
        <v>8.1319999999999997</v>
      </c>
    </row>
    <row r="4637" spans="1:3" x14ac:dyDescent="0.3">
      <c r="A4637" s="2" t="s">
        <v>223</v>
      </c>
      <c r="B4637" s="11">
        <v>2.0470000000000002</v>
      </c>
      <c r="C4637" s="11">
        <v>8.1310000000000002</v>
      </c>
    </row>
    <row r="4638" spans="1:3" x14ac:dyDescent="0.3">
      <c r="A4638" s="2" t="s">
        <v>222</v>
      </c>
      <c r="B4638" s="11">
        <v>2.048</v>
      </c>
      <c r="C4638" s="11">
        <v>8.1349999999999998</v>
      </c>
    </row>
    <row r="4639" spans="1:3" x14ac:dyDescent="0.3">
      <c r="A4639" s="2" t="s">
        <v>221</v>
      </c>
      <c r="B4639" s="11">
        <v>2.0529999999999999</v>
      </c>
      <c r="C4639" s="11">
        <v>8.1419999999999995</v>
      </c>
    </row>
    <row r="4640" spans="1:3" x14ac:dyDescent="0.3">
      <c r="A4640" s="2" t="s">
        <v>220</v>
      </c>
      <c r="B4640" s="11">
        <v>1.9990000000000001</v>
      </c>
      <c r="C4640" s="11">
        <v>8.0830000000000002</v>
      </c>
    </row>
    <row r="4641" spans="1:3" x14ac:dyDescent="0.3">
      <c r="A4641" s="2" t="s">
        <v>219</v>
      </c>
      <c r="B4641" s="11">
        <v>2.0019999999999998</v>
      </c>
      <c r="C4641" s="11">
        <v>8.0869999999999997</v>
      </c>
    </row>
    <row r="4642" spans="1:3" x14ac:dyDescent="0.3">
      <c r="A4642" s="2" t="s">
        <v>218</v>
      </c>
      <c r="B4642" s="11">
        <v>1.9890000000000001</v>
      </c>
      <c r="C4642" s="11">
        <v>8.0760000000000005</v>
      </c>
    </row>
    <row r="4643" spans="1:3" x14ac:dyDescent="0.3">
      <c r="A4643" s="2" t="s">
        <v>217</v>
      </c>
      <c r="B4643" s="11">
        <v>2.0049999999999999</v>
      </c>
      <c r="C4643" s="11">
        <v>8.0960000000000001</v>
      </c>
    </row>
    <row r="4644" spans="1:3" x14ac:dyDescent="0.3">
      <c r="A4644" s="2" t="s">
        <v>216</v>
      </c>
      <c r="B4644" s="11">
        <v>2.0070000000000001</v>
      </c>
      <c r="C4644" s="11">
        <v>8.0980000000000008</v>
      </c>
    </row>
    <row r="4645" spans="1:3" x14ac:dyDescent="0.3">
      <c r="A4645" s="2" t="s">
        <v>215</v>
      </c>
      <c r="B4645" s="11">
        <v>1.9950000000000001</v>
      </c>
      <c r="C4645" s="11">
        <v>8.0890000000000004</v>
      </c>
    </row>
    <row r="4646" spans="1:3" x14ac:dyDescent="0.3">
      <c r="A4646" s="2" t="s">
        <v>214</v>
      </c>
      <c r="B4646" s="11">
        <v>1.9390000000000001</v>
      </c>
      <c r="C4646" s="11">
        <v>8.0350000000000001</v>
      </c>
    </row>
    <row r="4647" spans="1:3" x14ac:dyDescent="0.3">
      <c r="A4647" s="2" t="s">
        <v>213</v>
      </c>
      <c r="B4647" s="11">
        <v>1.9490000000000001</v>
      </c>
      <c r="C4647" s="11">
        <v>8.0489999999999995</v>
      </c>
    </row>
    <row r="4648" spans="1:3" x14ac:dyDescent="0.3">
      <c r="A4648" s="2" t="s">
        <v>212</v>
      </c>
      <c r="B4648" s="11">
        <v>1.9490000000000001</v>
      </c>
      <c r="C4648" s="11">
        <v>8.0489999999999995</v>
      </c>
    </row>
    <row r="4649" spans="1:3" x14ac:dyDescent="0.3">
      <c r="A4649" s="2" t="s">
        <v>211</v>
      </c>
      <c r="B4649" s="11">
        <v>1.9710000000000001</v>
      </c>
      <c r="C4649" s="11">
        <v>8.077</v>
      </c>
    </row>
    <row r="4650" spans="1:3" x14ac:dyDescent="0.3">
      <c r="A4650" s="2" t="s">
        <v>210</v>
      </c>
      <c r="B4650" s="11">
        <v>1.982</v>
      </c>
      <c r="C4650" s="11">
        <v>8.0920000000000005</v>
      </c>
    </row>
    <row r="4651" spans="1:3" x14ac:dyDescent="0.3">
      <c r="A4651" s="2" t="s">
        <v>209</v>
      </c>
      <c r="B4651" s="11">
        <v>1.984</v>
      </c>
      <c r="C4651" s="11">
        <v>8.0939999999999994</v>
      </c>
    </row>
    <row r="4652" spans="1:3" x14ac:dyDescent="0.3">
      <c r="A4652" s="2" t="s">
        <v>208</v>
      </c>
      <c r="B4652" s="11">
        <v>1.9670000000000001</v>
      </c>
      <c r="C4652" s="11">
        <v>8.0749999999999993</v>
      </c>
    </row>
    <row r="4653" spans="1:3" x14ac:dyDescent="0.3">
      <c r="A4653" s="2" t="s">
        <v>207</v>
      </c>
      <c r="B4653" s="11">
        <v>1.974</v>
      </c>
      <c r="C4653" s="11">
        <v>8.0809999999999995</v>
      </c>
    </row>
    <row r="4654" spans="1:3" x14ac:dyDescent="0.3">
      <c r="A4654" s="2" t="s">
        <v>206</v>
      </c>
      <c r="B4654" s="11">
        <v>1.958</v>
      </c>
      <c r="C4654" s="11">
        <v>8.0649999999999995</v>
      </c>
    </row>
    <row r="4655" spans="1:3" x14ac:dyDescent="0.3">
      <c r="A4655" s="2" t="s">
        <v>205</v>
      </c>
      <c r="B4655" s="11">
        <v>1.925</v>
      </c>
      <c r="C4655" s="11">
        <v>8.032</v>
      </c>
    </row>
    <row r="4656" spans="1:3" x14ac:dyDescent="0.3">
      <c r="A4656" s="2" t="s">
        <v>204</v>
      </c>
      <c r="B4656" s="11">
        <v>1.915</v>
      </c>
      <c r="C4656" s="11">
        <v>8.0220000000000002</v>
      </c>
    </row>
    <row r="4657" spans="1:3" x14ac:dyDescent="0.3">
      <c r="A4657" s="2" t="s">
        <v>203</v>
      </c>
      <c r="B4657" s="11">
        <v>1.923</v>
      </c>
      <c r="C4657" s="11">
        <v>8.0289999999999999</v>
      </c>
    </row>
    <row r="4658" spans="1:3" x14ac:dyDescent="0.3">
      <c r="A4658" s="2" t="s">
        <v>202</v>
      </c>
      <c r="B4658" s="11">
        <v>1.9219999999999999</v>
      </c>
      <c r="C4658" s="11">
        <v>8.0280000000000005</v>
      </c>
    </row>
    <row r="4659" spans="1:3" x14ac:dyDescent="0.3">
      <c r="A4659" s="2" t="s">
        <v>201</v>
      </c>
      <c r="B4659" s="11">
        <v>1.923</v>
      </c>
      <c r="C4659" s="11">
        <v>8.0289999999999999</v>
      </c>
    </row>
    <row r="4660" spans="1:3" x14ac:dyDescent="0.3">
      <c r="A4660" s="2" t="s">
        <v>200</v>
      </c>
      <c r="B4660" s="11">
        <v>1.9379999999999999</v>
      </c>
      <c r="C4660" s="11">
        <v>8.0429999999999993</v>
      </c>
    </row>
    <row r="4661" spans="1:3" x14ac:dyDescent="0.3">
      <c r="A4661" s="2" t="s">
        <v>199</v>
      </c>
      <c r="B4661" s="11">
        <v>1.92</v>
      </c>
      <c r="C4661" s="11">
        <v>8.0259999999999998</v>
      </c>
    </row>
    <row r="4662" spans="1:3" x14ac:dyDescent="0.3">
      <c r="A4662" s="2" t="s">
        <v>198</v>
      </c>
      <c r="B4662" s="11">
        <v>1.927</v>
      </c>
      <c r="C4662" s="11">
        <v>8.032</v>
      </c>
    </row>
    <row r="4663" spans="1:3" x14ac:dyDescent="0.3">
      <c r="A4663" s="2" t="s">
        <v>197</v>
      </c>
      <c r="B4663" s="11">
        <v>1.9370000000000001</v>
      </c>
      <c r="C4663" s="11">
        <v>8.0410000000000004</v>
      </c>
    </row>
    <row r="4664" spans="1:3" x14ac:dyDescent="0.3">
      <c r="A4664" s="2" t="s">
        <v>196</v>
      </c>
      <c r="B4664" s="11">
        <v>1.9339999999999999</v>
      </c>
      <c r="C4664" s="11">
        <v>8.0370000000000008</v>
      </c>
    </row>
    <row r="4665" spans="1:3" x14ac:dyDescent="0.3">
      <c r="A4665" s="2" t="s">
        <v>195</v>
      </c>
      <c r="B4665" s="11">
        <v>1.903</v>
      </c>
      <c r="C4665" s="11">
        <v>8.0069999999999997</v>
      </c>
    </row>
    <row r="4666" spans="1:3" x14ac:dyDescent="0.3">
      <c r="A4666" s="2" t="s">
        <v>194</v>
      </c>
      <c r="B4666" s="11">
        <v>1.85</v>
      </c>
      <c r="C4666" s="11">
        <v>7.9539999999999997</v>
      </c>
    </row>
    <row r="4667" spans="1:3" x14ac:dyDescent="0.3">
      <c r="A4667" s="2" t="s">
        <v>193</v>
      </c>
      <c r="B4667" s="11">
        <v>1.8320000000000001</v>
      </c>
      <c r="C4667" s="11">
        <v>7.9359999999999999</v>
      </c>
    </row>
    <row r="4668" spans="1:3" x14ac:dyDescent="0.3">
      <c r="A4668" s="2" t="s">
        <v>192</v>
      </c>
      <c r="B4668" s="11">
        <v>1.837</v>
      </c>
      <c r="C4668" s="11">
        <v>7.9409999999999998</v>
      </c>
    </row>
    <row r="4669" spans="1:3" x14ac:dyDescent="0.3">
      <c r="A4669" s="2" t="s">
        <v>191</v>
      </c>
      <c r="B4669" s="11">
        <v>1.843</v>
      </c>
      <c r="C4669" s="11">
        <v>7.9470000000000001</v>
      </c>
    </row>
    <row r="4670" spans="1:3" x14ac:dyDescent="0.3">
      <c r="A4670" s="2" t="s">
        <v>190</v>
      </c>
      <c r="B4670" s="11">
        <v>1.83</v>
      </c>
      <c r="C4670" s="11">
        <v>7.9340000000000002</v>
      </c>
    </row>
    <row r="4671" spans="1:3" x14ac:dyDescent="0.3">
      <c r="A4671" s="2" t="s">
        <v>189</v>
      </c>
      <c r="B4671" s="11">
        <v>1.8089999999999999</v>
      </c>
      <c r="C4671" s="11">
        <v>7.9109999999999996</v>
      </c>
    </row>
    <row r="4672" spans="1:3" x14ac:dyDescent="0.3">
      <c r="A4672" s="2" t="s">
        <v>188</v>
      </c>
      <c r="B4672" s="11">
        <v>1.8169999999999999</v>
      </c>
      <c r="C4672" s="11">
        <v>7.9169999999999998</v>
      </c>
    </row>
    <row r="4673" spans="1:3" x14ac:dyDescent="0.3">
      <c r="A4673" s="2" t="s">
        <v>187</v>
      </c>
      <c r="B4673" s="11">
        <v>1.8169999999999999</v>
      </c>
      <c r="C4673" s="11">
        <v>7.9160000000000004</v>
      </c>
    </row>
    <row r="4674" spans="1:3" x14ac:dyDescent="0.3">
      <c r="A4674" s="2" t="s">
        <v>186</v>
      </c>
      <c r="B4674" s="11">
        <v>1.8120000000000001</v>
      </c>
      <c r="C4674" s="11">
        <v>7.9119999999999999</v>
      </c>
    </row>
    <row r="4675" spans="1:3" x14ac:dyDescent="0.3">
      <c r="A4675" s="2" t="s">
        <v>185</v>
      </c>
      <c r="B4675" s="11">
        <v>1.8029999999999999</v>
      </c>
      <c r="C4675" s="11">
        <v>7.9039999999999999</v>
      </c>
    </row>
    <row r="4676" spans="1:3" x14ac:dyDescent="0.3">
      <c r="A4676" s="2" t="s">
        <v>184</v>
      </c>
      <c r="B4676" s="11">
        <v>1.8220000000000001</v>
      </c>
      <c r="C4676" s="11">
        <v>7.923</v>
      </c>
    </row>
    <row r="4677" spans="1:3" x14ac:dyDescent="0.3">
      <c r="A4677" s="2" t="s">
        <v>183</v>
      </c>
      <c r="B4677" s="11">
        <v>1.7729999999999999</v>
      </c>
      <c r="C4677" s="11">
        <v>7.8739999999999997</v>
      </c>
    </row>
    <row r="4678" spans="1:3" x14ac:dyDescent="0.3">
      <c r="A4678" s="2" t="s">
        <v>182</v>
      </c>
      <c r="B4678" s="11">
        <v>1.6930000000000001</v>
      </c>
      <c r="C4678" s="11">
        <v>7.7939999999999996</v>
      </c>
    </row>
    <row r="4679" spans="1:3" x14ac:dyDescent="0.3">
      <c r="A4679" s="2" t="s">
        <v>181</v>
      </c>
      <c r="B4679" s="11">
        <v>1.6879999999999999</v>
      </c>
      <c r="C4679" s="11">
        <v>7.79</v>
      </c>
    </row>
    <row r="4680" spans="1:3" x14ac:dyDescent="0.3">
      <c r="A4680" s="2" t="s">
        <v>180</v>
      </c>
      <c r="B4680" s="11">
        <v>1.6779999999999999</v>
      </c>
      <c r="C4680" s="11">
        <v>7.78</v>
      </c>
    </row>
    <row r="4681" spans="1:3" x14ac:dyDescent="0.3">
      <c r="A4681" s="2" t="s">
        <v>179</v>
      </c>
      <c r="B4681" s="11">
        <v>1.6910000000000001</v>
      </c>
      <c r="C4681" s="11">
        <v>7.7939999999999996</v>
      </c>
    </row>
    <row r="4682" spans="1:3" x14ac:dyDescent="0.3">
      <c r="A4682" s="2" t="s">
        <v>178</v>
      </c>
      <c r="B4682" s="11">
        <v>1.7070000000000001</v>
      </c>
      <c r="C4682" s="11">
        <v>7.8109999999999999</v>
      </c>
    </row>
    <row r="4683" spans="1:3" x14ac:dyDescent="0.3">
      <c r="A4683" s="2" t="s">
        <v>177</v>
      </c>
      <c r="B4683" s="11">
        <v>1.706</v>
      </c>
      <c r="C4683" s="11">
        <v>7.8109999999999999</v>
      </c>
    </row>
    <row r="4684" spans="1:3" x14ac:dyDescent="0.3">
      <c r="A4684" s="2" t="s">
        <v>176</v>
      </c>
      <c r="B4684" s="11">
        <v>1.6779999999999999</v>
      </c>
      <c r="C4684" s="11">
        <v>7.782</v>
      </c>
    </row>
    <row r="4685" spans="1:3" x14ac:dyDescent="0.3">
      <c r="A4685" s="2" t="s">
        <v>175</v>
      </c>
      <c r="B4685" s="11">
        <v>1.6779999999999999</v>
      </c>
      <c r="C4685" s="11">
        <v>7.782</v>
      </c>
    </row>
    <row r="4686" spans="1:3" x14ac:dyDescent="0.3">
      <c r="A4686" s="2" t="s">
        <v>174</v>
      </c>
      <c r="B4686" s="11">
        <v>1.6259999999999999</v>
      </c>
      <c r="C4686" s="11">
        <v>7.7270000000000003</v>
      </c>
    </row>
    <row r="4687" spans="1:3" x14ac:dyDescent="0.3">
      <c r="A4687" s="2" t="s">
        <v>173</v>
      </c>
      <c r="B4687" s="11">
        <v>1.6279999999999999</v>
      </c>
      <c r="C4687" s="11">
        <v>7.7279999999999998</v>
      </c>
    </row>
    <row r="4688" spans="1:3" x14ac:dyDescent="0.3">
      <c r="A4688" s="2" t="s">
        <v>172</v>
      </c>
      <c r="B4688" s="11">
        <v>1.6359999999999999</v>
      </c>
      <c r="C4688" s="11">
        <v>7.7370000000000001</v>
      </c>
    </row>
    <row r="4689" spans="1:3" x14ac:dyDescent="0.3">
      <c r="A4689" s="2" t="s">
        <v>171</v>
      </c>
      <c r="B4689" s="11">
        <v>1.6850000000000001</v>
      </c>
      <c r="C4689" s="11">
        <v>7.7859999999999996</v>
      </c>
    </row>
    <row r="4690" spans="1:3" x14ac:dyDescent="0.3">
      <c r="A4690" s="2" t="s">
        <v>170</v>
      </c>
      <c r="B4690" s="11">
        <v>1.6579999999999999</v>
      </c>
      <c r="C4690" s="11">
        <v>7.758</v>
      </c>
    </row>
    <row r="4691" spans="1:3" x14ac:dyDescent="0.3">
      <c r="A4691" s="2" t="s">
        <v>169</v>
      </c>
      <c r="B4691" s="11">
        <v>1.6910000000000001</v>
      </c>
      <c r="C4691" s="11">
        <v>7.7919999999999998</v>
      </c>
    </row>
    <row r="4692" spans="1:3" x14ac:dyDescent="0.3">
      <c r="A4692" s="2" t="s">
        <v>168</v>
      </c>
      <c r="B4692" s="11">
        <v>1.6479999999999999</v>
      </c>
      <c r="C4692" s="11">
        <v>7.7489999999999997</v>
      </c>
    </row>
    <row r="4693" spans="1:3" x14ac:dyDescent="0.3">
      <c r="A4693" s="2" t="s">
        <v>167</v>
      </c>
      <c r="B4693" s="11">
        <v>1.6950000000000001</v>
      </c>
      <c r="C4693" s="11">
        <v>7.7960000000000003</v>
      </c>
    </row>
    <row r="4694" spans="1:3" x14ac:dyDescent="0.3">
      <c r="A4694" s="2" t="s">
        <v>166</v>
      </c>
      <c r="B4694" s="11">
        <v>1.7010000000000001</v>
      </c>
      <c r="C4694" s="11">
        <v>7.8019999999999996</v>
      </c>
    </row>
    <row r="4695" spans="1:3" x14ac:dyDescent="0.3">
      <c r="A4695" s="2" t="s">
        <v>165</v>
      </c>
      <c r="B4695" s="11">
        <v>1.6910000000000001</v>
      </c>
      <c r="C4695" s="11">
        <v>7.7919999999999998</v>
      </c>
    </row>
    <row r="4696" spans="1:3" x14ac:dyDescent="0.3">
      <c r="A4696" s="2" t="s">
        <v>164</v>
      </c>
      <c r="B4696" s="11">
        <v>1.6930000000000001</v>
      </c>
      <c r="C4696" s="11">
        <v>7.7949999999999999</v>
      </c>
    </row>
    <row r="4697" spans="1:3" x14ac:dyDescent="0.3">
      <c r="A4697" s="2" t="s">
        <v>163</v>
      </c>
      <c r="B4697" s="11">
        <v>1.74</v>
      </c>
      <c r="C4697" s="11">
        <v>7.8419999999999996</v>
      </c>
    </row>
    <row r="4698" spans="1:3" x14ac:dyDescent="0.3">
      <c r="A4698" s="2" t="s">
        <v>162</v>
      </c>
      <c r="B4698" s="11">
        <v>1.734</v>
      </c>
      <c r="C4698" s="11">
        <v>7.835</v>
      </c>
    </row>
    <row r="4699" spans="1:3" x14ac:dyDescent="0.3">
      <c r="A4699" s="2" t="s">
        <v>161</v>
      </c>
      <c r="B4699" s="11">
        <v>1.7410000000000001</v>
      </c>
      <c r="C4699" s="11">
        <v>7.843</v>
      </c>
    </row>
    <row r="4700" spans="1:3" x14ac:dyDescent="0.3">
      <c r="A4700" s="2" t="s">
        <v>160</v>
      </c>
      <c r="B4700" s="11">
        <v>1.76</v>
      </c>
      <c r="C4700" s="11">
        <v>7.8620000000000001</v>
      </c>
    </row>
    <row r="4701" spans="1:3" x14ac:dyDescent="0.3">
      <c r="A4701" s="2" t="s">
        <v>159</v>
      </c>
      <c r="B4701" s="11">
        <v>1.7689999999999999</v>
      </c>
      <c r="C4701" s="11">
        <v>7.8710000000000004</v>
      </c>
    </row>
    <row r="4702" spans="1:3" x14ac:dyDescent="0.3">
      <c r="A4702" s="2" t="s">
        <v>158</v>
      </c>
      <c r="B4702" s="11">
        <v>1.742</v>
      </c>
      <c r="C4702" s="11">
        <v>7.843</v>
      </c>
    </row>
    <row r="4703" spans="1:3" x14ac:dyDescent="0.3">
      <c r="A4703" s="2" t="s">
        <v>157</v>
      </c>
      <c r="B4703" s="11">
        <v>1.748</v>
      </c>
      <c r="C4703" s="11">
        <v>7.8479999999999999</v>
      </c>
    </row>
    <row r="4704" spans="1:3" x14ac:dyDescent="0.3">
      <c r="A4704" s="2" t="s">
        <v>156</v>
      </c>
      <c r="B4704" s="11">
        <v>1.764</v>
      </c>
      <c r="C4704" s="11">
        <v>7.8639999999999999</v>
      </c>
    </row>
    <row r="4705" spans="1:3" x14ac:dyDescent="0.3">
      <c r="A4705" s="2" t="s">
        <v>155</v>
      </c>
      <c r="B4705" s="11">
        <v>1.85</v>
      </c>
      <c r="C4705" s="11">
        <v>7.952</v>
      </c>
    </row>
    <row r="4706" spans="1:3" x14ac:dyDescent="0.3">
      <c r="A4706" s="2" t="s">
        <v>154</v>
      </c>
      <c r="B4706" s="11">
        <v>1.8220000000000001</v>
      </c>
      <c r="C4706" s="11">
        <v>7.9240000000000004</v>
      </c>
    </row>
    <row r="4707" spans="1:3" x14ac:dyDescent="0.3">
      <c r="A4707" s="2" t="s">
        <v>153</v>
      </c>
      <c r="B4707" s="11">
        <v>1.8160000000000001</v>
      </c>
      <c r="C4707" s="11">
        <v>7.9189999999999996</v>
      </c>
    </row>
    <row r="4708" spans="1:3" x14ac:dyDescent="0.3">
      <c r="A4708" s="2" t="s">
        <v>152</v>
      </c>
      <c r="B4708" s="11">
        <v>1.835</v>
      </c>
      <c r="C4708" s="11">
        <v>7.9390000000000001</v>
      </c>
    </row>
    <row r="4709" spans="1:3" x14ac:dyDescent="0.3">
      <c r="A4709" s="2" t="s">
        <v>151</v>
      </c>
      <c r="B4709" s="11">
        <v>1.8360000000000001</v>
      </c>
      <c r="C4709" s="11">
        <v>7.94</v>
      </c>
    </row>
    <row r="4710" spans="1:3" x14ac:dyDescent="0.3">
      <c r="A4710" s="2" t="s">
        <v>150</v>
      </c>
      <c r="B4710" s="11">
        <v>1.837</v>
      </c>
      <c r="C4710" s="11">
        <v>7.9409999999999998</v>
      </c>
    </row>
    <row r="4711" spans="1:3" x14ac:dyDescent="0.3">
      <c r="A4711" s="2" t="s">
        <v>149</v>
      </c>
      <c r="B4711" s="11">
        <v>1.829</v>
      </c>
      <c r="C4711" s="11">
        <v>7.9329999999999998</v>
      </c>
    </row>
    <row r="4712" spans="1:3" x14ac:dyDescent="0.3">
      <c r="A4712" s="2" t="s">
        <v>148</v>
      </c>
      <c r="B4712" s="11">
        <v>1.8069999999999999</v>
      </c>
      <c r="C4712" s="11">
        <v>7.9109999999999996</v>
      </c>
    </row>
    <row r="4713" spans="1:3" x14ac:dyDescent="0.3">
      <c r="A4713" s="2" t="s">
        <v>147</v>
      </c>
      <c r="B4713" s="11">
        <v>1.806</v>
      </c>
      <c r="C4713" s="11">
        <v>7.9109999999999996</v>
      </c>
    </row>
    <row r="4714" spans="1:3" x14ac:dyDescent="0.3">
      <c r="A4714" s="2" t="s">
        <v>146</v>
      </c>
      <c r="B4714" s="11">
        <v>1.806</v>
      </c>
      <c r="C4714" s="11">
        <v>7.9109999999999996</v>
      </c>
    </row>
    <row r="4715" spans="1:3" x14ac:dyDescent="0.3">
      <c r="A4715" s="2" t="s">
        <v>145</v>
      </c>
      <c r="B4715" s="11">
        <v>1.8</v>
      </c>
      <c r="C4715" s="11">
        <v>7.9029999999999996</v>
      </c>
    </row>
    <row r="4716" spans="1:3" x14ac:dyDescent="0.3">
      <c r="A4716" s="2" t="s">
        <v>144</v>
      </c>
      <c r="B4716" s="11">
        <v>1.8240000000000001</v>
      </c>
      <c r="C4716" s="11">
        <v>7.9269999999999996</v>
      </c>
    </row>
    <row r="4717" spans="1:3" x14ac:dyDescent="0.3">
      <c r="A4717" s="2" t="s">
        <v>143</v>
      </c>
      <c r="B4717" s="11">
        <v>1.806</v>
      </c>
      <c r="C4717" s="11">
        <v>7.9109999999999996</v>
      </c>
    </row>
    <row r="4718" spans="1:3" x14ac:dyDescent="0.3">
      <c r="A4718" s="2" t="s">
        <v>142</v>
      </c>
      <c r="B4718" s="11">
        <v>1.7170000000000001</v>
      </c>
      <c r="C4718" s="11">
        <v>7.8220000000000001</v>
      </c>
    </row>
    <row r="4719" spans="1:3" x14ac:dyDescent="0.3">
      <c r="A4719" s="2" t="s">
        <v>141</v>
      </c>
      <c r="B4719" s="11">
        <v>1.738</v>
      </c>
      <c r="C4719" s="11">
        <v>7.8449999999999998</v>
      </c>
    </row>
    <row r="4720" spans="1:3" x14ac:dyDescent="0.3">
      <c r="A4720" s="2" t="s">
        <v>140</v>
      </c>
      <c r="B4720" s="11">
        <v>1.766</v>
      </c>
      <c r="C4720" s="11">
        <v>7.8730000000000002</v>
      </c>
    </row>
    <row r="4721" spans="1:3" x14ac:dyDescent="0.3">
      <c r="A4721" s="2" t="s">
        <v>139</v>
      </c>
      <c r="B4721" s="11">
        <v>1.7789999999999999</v>
      </c>
      <c r="C4721" s="11">
        <v>7.8869999999999996</v>
      </c>
    </row>
    <row r="4722" spans="1:3" x14ac:dyDescent="0.3">
      <c r="A4722" s="2" t="s">
        <v>138</v>
      </c>
      <c r="B4722" s="11">
        <v>1.7849999999999999</v>
      </c>
      <c r="C4722" s="11">
        <v>7.8929999999999998</v>
      </c>
    </row>
    <row r="4723" spans="1:3" x14ac:dyDescent="0.3">
      <c r="A4723" s="2" t="s">
        <v>137</v>
      </c>
      <c r="B4723" s="11">
        <v>1.7869999999999999</v>
      </c>
      <c r="C4723" s="11">
        <v>7.8959999999999999</v>
      </c>
    </row>
    <row r="4724" spans="1:3" x14ac:dyDescent="0.3">
      <c r="A4724" s="2" t="s">
        <v>136</v>
      </c>
      <c r="B4724" s="11">
        <v>1.7909999999999999</v>
      </c>
      <c r="C4724" s="11">
        <v>7.8979999999999997</v>
      </c>
    </row>
    <row r="4725" spans="1:3" x14ac:dyDescent="0.3">
      <c r="A4725" s="2" t="s">
        <v>135</v>
      </c>
      <c r="B4725" s="11">
        <v>1.827</v>
      </c>
      <c r="C4725" s="11">
        <v>7.9340000000000002</v>
      </c>
    </row>
    <row r="4726" spans="1:3" x14ac:dyDescent="0.3">
      <c r="A4726" s="2" t="s">
        <v>134</v>
      </c>
      <c r="B4726" s="11">
        <v>1.879</v>
      </c>
      <c r="C4726" s="11">
        <v>7.9889999999999999</v>
      </c>
    </row>
    <row r="4727" spans="1:3" x14ac:dyDescent="0.3">
      <c r="A4727" s="2" t="s">
        <v>133</v>
      </c>
      <c r="B4727" s="11">
        <v>1.88</v>
      </c>
      <c r="C4727" s="11">
        <v>7.99</v>
      </c>
    </row>
    <row r="4728" spans="1:3" x14ac:dyDescent="0.3">
      <c r="A4728" s="2" t="s">
        <v>132</v>
      </c>
      <c r="B4728" s="11">
        <v>1.9119999999999999</v>
      </c>
      <c r="C4728" s="11">
        <v>8.0220000000000002</v>
      </c>
    </row>
    <row r="4729" spans="1:3" x14ac:dyDescent="0.3">
      <c r="A4729" s="2" t="s">
        <v>131</v>
      </c>
      <c r="B4729" s="11">
        <v>1.885</v>
      </c>
      <c r="C4729" s="11">
        <v>7.9950000000000001</v>
      </c>
    </row>
    <row r="4730" spans="1:3" x14ac:dyDescent="0.3">
      <c r="A4730" s="2" t="s">
        <v>130</v>
      </c>
      <c r="B4730" s="11">
        <v>1.8939999999999999</v>
      </c>
      <c r="C4730" s="11">
        <v>8.0030000000000001</v>
      </c>
    </row>
    <row r="4731" spans="1:3" x14ac:dyDescent="0.3">
      <c r="A4731" s="2" t="s">
        <v>129</v>
      </c>
      <c r="B4731" s="11">
        <v>1.905</v>
      </c>
      <c r="C4731" s="11">
        <v>8.0139999999999993</v>
      </c>
    </row>
    <row r="4732" spans="1:3" x14ac:dyDescent="0.3">
      <c r="A4732" s="2" t="s">
        <v>128</v>
      </c>
      <c r="B4732" s="11">
        <v>1.9430000000000001</v>
      </c>
      <c r="C4732" s="11">
        <v>8.0510000000000002</v>
      </c>
    </row>
    <row r="4733" spans="1:3" x14ac:dyDescent="0.3">
      <c r="A4733" s="2" t="s">
        <v>127</v>
      </c>
      <c r="B4733" s="11">
        <v>2.0179999999999998</v>
      </c>
      <c r="C4733" s="11">
        <v>8.1300000000000008</v>
      </c>
    </row>
    <row r="4734" spans="1:3" x14ac:dyDescent="0.3">
      <c r="A4734" s="2" t="s">
        <v>126</v>
      </c>
      <c r="B4734" s="11">
        <v>1.994</v>
      </c>
      <c r="C4734" s="11">
        <v>8.1059999999999999</v>
      </c>
    </row>
    <row r="4735" spans="1:3" x14ac:dyDescent="0.3">
      <c r="A4735" s="2" t="s">
        <v>125</v>
      </c>
      <c r="B4735" s="11">
        <v>1.9810000000000001</v>
      </c>
      <c r="C4735" s="11">
        <v>8.0920000000000005</v>
      </c>
    </row>
    <row r="4736" spans="1:3" x14ac:dyDescent="0.3">
      <c r="A4736" s="2" t="s">
        <v>124</v>
      </c>
      <c r="B4736" s="11">
        <v>1.9730000000000001</v>
      </c>
      <c r="C4736" s="11">
        <v>8.0830000000000002</v>
      </c>
    </row>
    <row r="4737" spans="1:3" x14ac:dyDescent="0.3">
      <c r="A4737" s="2" t="s">
        <v>123</v>
      </c>
      <c r="B4737" s="11">
        <v>1.976</v>
      </c>
      <c r="C4737" s="11">
        <v>8.0850000000000009</v>
      </c>
    </row>
    <row r="4738" spans="1:3" x14ac:dyDescent="0.3">
      <c r="A4738" s="2" t="s">
        <v>122</v>
      </c>
      <c r="B4738" s="11">
        <v>2.0529999999999999</v>
      </c>
      <c r="C4738" s="11">
        <v>8.1620000000000008</v>
      </c>
    </row>
    <row r="4739" spans="1:3" x14ac:dyDescent="0.3">
      <c r="A4739" s="2" t="s">
        <v>121</v>
      </c>
      <c r="B4739" s="11">
        <v>2.0259999999999998</v>
      </c>
      <c r="C4739" s="11">
        <v>8.1349999999999998</v>
      </c>
    </row>
    <row r="4740" spans="1:3" x14ac:dyDescent="0.3">
      <c r="A4740" s="2" t="s">
        <v>120</v>
      </c>
      <c r="B4740" s="11">
        <v>2.0329999999999999</v>
      </c>
      <c r="C4740" s="11">
        <v>8.1419999999999995</v>
      </c>
    </row>
    <row r="4741" spans="1:3" x14ac:dyDescent="0.3">
      <c r="A4741" s="2" t="s">
        <v>119</v>
      </c>
      <c r="B4741" s="11">
        <v>2.048</v>
      </c>
      <c r="C4741" s="11">
        <v>8.157</v>
      </c>
    </row>
    <row r="4742" spans="1:3" x14ac:dyDescent="0.3">
      <c r="A4742" s="2" t="s">
        <v>118</v>
      </c>
      <c r="B4742" s="11">
        <v>2.0230000000000001</v>
      </c>
      <c r="C4742" s="11">
        <v>8.1329999999999991</v>
      </c>
    </row>
    <row r="4743" spans="1:3" x14ac:dyDescent="0.3">
      <c r="A4743" s="2" t="s">
        <v>117</v>
      </c>
      <c r="B4743" s="11">
        <v>2.0110000000000001</v>
      </c>
      <c r="C4743" s="11">
        <v>8.1210000000000004</v>
      </c>
    </row>
    <row r="4744" spans="1:3" x14ac:dyDescent="0.3">
      <c r="A4744" s="2" t="s">
        <v>116</v>
      </c>
      <c r="B4744" s="11">
        <v>2.0640000000000001</v>
      </c>
      <c r="C4744" s="11">
        <v>8.1739999999999995</v>
      </c>
    </row>
    <row r="4745" spans="1:3" x14ac:dyDescent="0.3">
      <c r="A4745" s="2" t="s">
        <v>115</v>
      </c>
      <c r="B4745" s="11">
        <v>2.0150000000000001</v>
      </c>
      <c r="C4745" s="11">
        <v>8.125</v>
      </c>
    </row>
    <row r="4746" spans="1:3" x14ac:dyDescent="0.3">
      <c r="A4746" s="2" t="s">
        <v>114</v>
      </c>
      <c r="B4746" s="11">
        <v>2.016</v>
      </c>
      <c r="C4746" s="11">
        <v>8.1259999999999994</v>
      </c>
    </row>
    <row r="4747" spans="1:3" x14ac:dyDescent="0.3">
      <c r="A4747" s="2" t="s">
        <v>113</v>
      </c>
      <c r="B4747" s="11">
        <v>2.0190000000000001</v>
      </c>
      <c r="C4747" s="11">
        <v>8.1280000000000001</v>
      </c>
    </row>
    <row r="4748" spans="1:3" x14ac:dyDescent="0.3">
      <c r="A4748" s="2" t="s">
        <v>112</v>
      </c>
      <c r="B4748" s="11">
        <v>2.0230000000000001</v>
      </c>
      <c r="C4748" s="11">
        <v>8.1319999999999997</v>
      </c>
    </row>
    <row r="4749" spans="1:3" x14ac:dyDescent="0.3">
      <c r="A4749" s="2" t="s">
        <v>111</v>
      </c>
      <c r="B4749" s="11">
        <v>1.9950000000000001</v>
      </c>
      <c r="C4749" s="11">
        <v>8.1020000000000003</v>
      </c>
    </row>
    <row r="4750" spans="1:3" x14ac:dyDescent="0.3">
      <c r="A4750" s="2" t="s">
        <v>110</v>
      </c>
      <c r="B4750" s="11">
        <v>1.9650000000000001</v>
      </c>
      <c r="C4750" s="11">
        <v>8.0730000000000004</v>
      </c>
    </row>
    <row r="4751" spans="1:3" x14ac:dyDescent="0.3">
      <c r="A4751" s="2" t="s">
        <v>109</v>
      </c>
      <c r="B4751" s="11">
        <v>1.978</v>
      </c>
      <c r="C4751" s="11">
        <v>8.0869999999999997</v>
      </c>
    </row>
    <row r="4752" spans="1:3" x14ac:dyDescent="0.3">
      <c r="A4752" s="2" t="s">
        <v>108</v>
      </c>
      <c r="B4752" s="11">
        <v>1.972</v>
      </c>
      <c r="C4752" s="11">
        <v>8.0820000000000007</v>
      </c>
    </row>
    <row r="4753" spans="1:3" x14ac:dyDescent="0.3">
      <c r="A4753" s="2" t="s">
        <v>107</v>
      </c>
      <c r="B4753" s="11">
        <v>1.988</v>
      </c>
      <c r="C4753" s="11">
        <v>8.0990000000000002</v>
      </c>
    </row>
    <row r="4754" spans="1:3" x14ac:dyDescent="0.3">
      <c r="A4754" s="2" t="s">
        <v>106</v>
      </c>
      <c r="B4754" s="11">
        <v>1.9890000000000001</v>
      </c>
      <c r="C4754" s="11">
        <v>8.0990000000000002</v>
      </c>
    </row>
    <row r="4755" spans="1:3" x14ac:dyDescent="0.3">
      <c r="A4755" s="2" t="s">
        <v>105</v>
      </c>
      <c r="B4755" s="11">
        <v>1.9750000000000001</v>
      </c>
      <c r="C4755" s="11">
        <v>8.0850000000000009</v>
      </c>
    </row>
    <row r="4756" spans="1:3" x14ac:dyDescent="0.3">
      <c r="A4756" s="2" t="s">
        <v>104</v>
      </c>
      <c r="B4756" s="11">
        <v>1.9570000000000001</v>
      </c>
      <c r="C4756" s="11">
        <v>8.0670000000000002</v>
      </c>
    </row>
    <row r="4757" spans="1:3" x14ac:dyDescent="0.3">
      <c r="A4757" s="2" t="s">
        <v>103</v>
      </c>
      <c r="B4757" s="11">
        <v>1.9219999999999999</v>
      </c>
      <c r="C4757" s="11">
        <v>8.0340000000000007</v>
      </c>
    </row>
    <row r="4758" spans="1:3" x14ac:dyDescent="0.3">
      <c r="A4758" s="2" t="s">
        <v>102</v>
      </c>
      <c r="B4758" s="11">
        <v>1.9570000000000001</v>
      </c>
      <c r="C4758" s="11">
        <v>8.0709999999999997</v>
      </c>
    </row>
    <row r="4759" spans="1:3" x14ac:dyDescent="0.3">
      <c r="A4759" s="2" t="s">
        <v>101</v>
      </c>
      <c r="B4759" s="11">
        <v>1.986</v>
      </c>
      <c r="C4759" s="11">
        <v>8.0960000000000001</v>
      </c>
    </row>
    <row r="4760" spans="1:3" x14ac:dyDescent="0.3">
      <c r="A4760" s="2" t="s">
        <v>100</v>
      </c>
      <c r="B4760" s="11">
        <v>1.9390000000000001</v>
      </c>
      <c r="C4760" s="11">
        <v>8.048</v>
      </c>
    </row>
    <row r="4761" spans="1:3" x14ac:dyDescent="0.3">
      <c r="A4761" s="2" t="s">
        <v>99</v>
      </c>
      <c r="B4761" s="11">
        <v>1.9570000000000001</v>
      </c>
      <c r="C4761" s="11">
        <v>8.0660000000000007</v>
      </c>
    </row>
    <row r="4762" spans="1:3" x14ac:dyDescent="0.3">
      <c r="A4762" s="2" t="s">
        <v>98</v>
      </c>
      <c r="B4762" s="11">
        <v>1.9690000000000001</v>
      </c>
      <c r="C4762" s="11">
        <v>8.077</v>
      </c>
    </row>
    <row r="4763" spans="1:3" x14ac:dyDescent="0.3">
      <c r="A4763" s="2" t="s">
        <v>97</v>
      </c>
      <c r="B4763" s="11">
        <v>1.9550000000000001</v>
      </c>
      <c r="C4763" s="11">
        <v>8.0630000000000006</v>
      </c>
    </row>
    <row r="4764" spans="1:3" x14ac:dyDescent="0.3">
      <c r="A4764" s="2" t="s">
        <v>96</v>
      </c>
      <c r="B4764" s="11">
        <v>1.9490000000000001</v>
      </c>
      <c r="C4764" s="11">
        <v>8.0579999999999998</v>
      </c>
    </row>
    <row r="4765" spans="1:3" x14ac:dyDescent="0.3">
      <c r="A4765" s="2" t="s">
        <v>95</v>
      </c>
      <c r="B4765" s="11">
        <v>1.9419999999999999</v>
      </c>
      <c r="C4765" s="11">
        <v>8.0510000000000002</v>
      </c>
    </row>
    <row r="4766" spans="1:3" x14ac:dyDescent="0.3">
      <c r="A4766" s="2" t="s">
        <v>94</v>
      </c>
      <c r="B4766" s="11">
        <v>1.9419999999999999</v>
      </c>
      <c r="C4766" s="11">
        <v>8.0510000000000002</v>
      </c>
    </row>
    <row r="4767" spans="1:3" x14ac:dyDescent="0.3">
      <c r="A4767" s="2" t="s">
        <v>93</v>
      </c>
      <c r="B4767" s="11">
        <v>1.962</v>
      </c>
      <c r="C4767" s="11">
        <v>8.0709999999999997</v>
      </c>
    </row>
    <row r="4768" spans="1:3" x14ac:dyDescent="0.3">
      <c r="A4768" s="2" t="s">
        <v>92</v>
      </c>
      <c r="B4768" s="11">
        <v>1.9350000000000001</v>
      </c>
      <c r="C4768" s="11">
        <v>8.0440000000000005</v>
      </c>
    </row>
    <row r="4769" spans="1:3" x14ac:dyDescent="0.3">
      <c r="A4769" s="2" t="s">
        <v>91</v>
      </c>
      <c r="B4769" s="11">
        <v>1.93</v>
      </c>
      <c r="C4769" s="11">
        <v>8.0399999999999991</v>
      </c>
    </row>
    <row r="4770" spans="1:3" x14ac:dyDescent="0.3">
      <c r="A4770" s="2" t="s">
        <v>90</v>
      </c>
      <c r="B4770" s="11">
        <v>1.927</v>
      </c>
      <c r="C4770" s="11">
        <v>8.0380000000000003</v>
      </c>
    </row>
    <row r="4771" spans="1:3" x14ac:dyDescent="0.3">
      <c r="A4771" s="2" t="s">
        <v>89</v>
      </c>
      <c r="B4771" s="11">
        <v>1.9490000000000001</v>
      </c>
      <c r="C4771" s="11">
        <v>8.0609999999999999</v>
      </c>
    </row>
    <row r="4772" spans="1:3" x14ac:dyDescent="0.3">
      <c r="A4772" s="2" t="s">
        <v>88</v>
      </c>
      <c r="B4772" s="11">
        <v>1.9590000000000001</v>
      </c>
      <c r="C4772" s="11">
        <v>8.07</v>
      </c>
    </row>
    <row r="4773" spans="1:3" x14ac:dyDescent="0.3">
      <c r="A4773" s="2" t="s">
        <v>87</v>
      </c>
      <c r="B4773" s="11">
        <v>1.9510000000000001</v>
      </c>
      <c r="C4773" s="11">
        <v>8.0619999999999994</v>
      </c>
    </row>
    <row r="4774" spans="1:3" x14ac:dyDescent="0.3">
      <c r="A4774" s="2" t="s">
        <v>86</v>
      </c>
      <c r="B4774" s="11">
        <v>1.9450000000000001</v>
      </c>
      <c r="C4774" s="11">
        <v>8.0570000000000004</v>
      </c>
    </row>
    <row r="4775" spans="1:3" x14ac:dyDescent="0.3">
      <c r="A4775" s="2" t="s">
        <v>85</v>
      </c>
      <c r="B4775" s="11">
        <v>1.9410000000000001</v>
      </c>
      <c r="C4775" s="11">
        <v>8.0530000000000008</v>
      </c>
    </row>
    <row r="4776" spans="1:3" x14ac:dyDescent="0.3">
      <c r="A4776" s="2" t="s">
        <v>84</v>
      </c>
      <c r="B4776" s="11">
        <v>1.944</v>
      </c>
      <c r="C4776" s="11">
        <v>8.0559999999999992</v>
      </c>
    </row>
    <row r="4777" spans="1:3" x14ac:dyDescent="0.3">
      <c r="A4777" s="2" t="s">
        <v>83</v>
      </c>
      <c r="B4777" s="11">
        <v>1.9370000000000001</v>
      </c>
      <c r="C4777" s="11">
        <v>8.0489999999999995</v>
      </c>
    </row>
    <row r="4778" spans="1:3" x14ac:dyDescent="0.3">
      <c r="A4778" s="2" t="s">
        <v>82</v>
      </c>
      <c r="B4778" s="11">
        <v>1.9370000000000001</v>
      </c>
      <c r="C4778" s="11">
        <v>8.0489999999999995</v>
      </c>
    </row>
    <row r="4779" spans="1:3" x14ac:dyDescent="0.3">
      <c r="A4779" s="2" t="s">
        <v>81</v>
      </c>
      <c r="B4779" s="11">
        <v>1.907</v>
      </c>
      <c r="C4779" s="11">
        <v>8.0210000000000008</v>
      </c>
    </row>
    <row r="4780" spans="1:3" x14ac:dyDescent="0.3">
      <c r="A4780" s="2" t="s">
        <v>80</v>
      </c>
      <c r="B4780" s="11">
        <v>1.8580000000000001</v>
      </c>
      <c r="C4780" s="11">
        <v>7.9779999999999998</v>
      </c>
    </row>
    <row r="4781" spans="1:3" x14ac:dyDescent="0.3">
      <c r="A4781" s="2" t="s">
        <v>79</v>
      </c>
      <c r="B4781" s="11">
        <v>1.861</v>
      </c>
      <c r="C4781" s="11">
        <v>7.9809999999999999</v>
      </c>
    </row>
    <row r="4782" spans="1:3" x14ac:dyDescent="0.3">
      <c r="A4782" s="2" t="s">
        <v>78</v>
      </c>
      <c r="B4782" s="11">
        <v>1.911</v>
      </c>
      <c r="C4782" s="11">
        <v>8.032</v>
      </c>
    </row>
    <row r="4783" spans="1:3" x14ac:dyDescent="0.3">
      <c r="A4783" s="2" t="s">
        <v>77</v>
      </c>
      <c r="B4783" s="11">
        <v>1.9390000000000001</v>
      </c>
      <c r="C4783" s="11">
        <v>8.0549999999999997</v>
      </c>
    </row>
    <row r="4784" spans="1:3" x14ac:dyDescent="0.3">
      <c r="A4784" s="2" t="s">
        <v>76</v>
      </c>
      <c r="B4784" s="11">
        <v>1.9830000000000001</v>
      </c>
      <c r="C4784" s="11">
        <v>8.093</v>
      </c>
    </row>
    <row r="4785" spans="1:3" x14ac:dyDescent="0.3">
      <c r="A4785" s="2" t="s">
        <v>75</v>
      </c>
      <c r="B4785" s="11">
        <v>1.9910000000000001</v>
      </c>
      <c r="C4785" s="11">
        <v>8.1</v>
      </c>
    </row>
    <row r="4786" spans="1:3" x14ac:dyDescent="0.3">
      <c r="A4786" s="2" t="s">
        <v>74</v>
      </c>
      <c r="B4786" s="11">
        <v>1.9890000000000001</v>
      </c>
      <c r="C4786" s="11">
        <v>8.0980000000000008</v>
      </c>
    </row>
    <row r="4787" spans="1:3" x14ac:dyDescent="0.3">
      <c r="A4787" s="2" t="s">
        <v>73</v>
      </c>
      <c r="B4787" s="11">
        <v>1.968</v>
      </c>
      <c r="C4787" s="11">
        <v>8.0760000000000005</v>
      </c>
    </row>
    <row r="4788" spans="1:3" x14ac:dyDescent="0.3">
      <c r="A4788" s="2" t="s">
        <v>72</v>
      </c>
      <c r="B4788" s="11">
        <v>1.972</v>
      </c>
      <c r="C4788" s="11">
        <v>8.0820000000000007</v>
      </c>
    </row>
    <row r="4789" spans="1:3" x14ac:dyDescent="0.3">
      <c r="A4789" s="2" t="s">
        <v>71</v>
      </c>
      <c r="B4789" s="11">
        <v>2.0009999999999999</v>
      </c>
      <c r="C4789" s="11">
        <v>8.11</v>
      </c>
    </row>
    <row r="4790" spans="1:3" x14ac:dyDescent="0.3">
      <c r="A4790" s="2" t="s">
        <v>70</v>
      </c>
      <c r="B4790" s="11">
        <v>2.0099999999999998</v>
      </c>
      <c r="C4790" s="11">
        <v>8.1219999999999999</v>
      </c>
    </row>
    <row r="4791" spans="1:3" x14ac:dyDescent="0.3">
      <c r="A4791" s="2" t="s">
        <v>69</v>
      </c>
      <c r="B4791" s="11">
        <v>2.0339999999999998</v>
      </c>
      <c r="C4791" s="11">
        <v>8.1470000000000002</v>
      </c>
    </row>
    <row r="4792" spans="1:3" x14ac:dyDescent="0.3">
      <c r="A4792" s="2" t="s">
        <v>68</v>
      </c>
      <c r="B4792" s="11">
        <v>1.986</v>
      </c>
      <c r="C4792" s="11">
        <v>8.0980000000000008</v>
      </c>
    </row>
    <row r="4793" spans="1:3" x14ac:dyDescent="0.3">
      <c r="A4793" s="2" t="s">
        <v>67</v>
      </c>
      <c r="B4793" s="11">
        <v>2.016</v>
      </c>
      <c r="C4793" s="11">
        <v>8.1289999999999996</v>
      </c>
    </row>
    <row r="4794" spans="1:3" x14ac:dyDescent="0.3">
      <c r="A4794" s="2" t="s">
        <v>66</v>
      </c>
      <c r="B4794" s="11">
        <v>2.0059999999999998</v>
      </c>
      <c r="C4794" s="11">
        <v>8.1210000000000004</v>
      </c>
    </row>
    <row r="4795" spans="1:3" x14ac:dyDescent="0.3">
      <c r="A4795" s="2" t="s">
        <v>65</v>
      </c>
      <c r="B4795" s="11">
        <v>1.94</v>
      </c>
      <c r="C4795" s="11">
        <v>8.0540000000000003</v>
      </c>
    </row>
    <row r="4796" spans="1:3" x14ac:dyDescent="0.3">
      <c r="A4796" s="2" t="s">
        <v>64</v>
      </c>
      <c r="B4796" s="11">
        <v>1.9219999999999999</v>
      </c>
      <c r="C4796" s="11">
        <v>8.0370000000000008</v>
      </c>
    </row>
    <row r="4797" spans="1:3" x14ac:dyDescent="0.3">
      <c r="A4797" s="2" t="s">
        <v>63</v>
      </c>
      <c r="B4797" s="11">
        <v>1.897</v>
      </c>
      <c r="C4797" s="11">
        <v>8.01</v>
      </c>
    </row>
    <row r="4798" spans="1:3" x14ac:dyDescent="0.3">
      <c r="A4798" s="2" t="s">
        <v>62</v>
      </c>
      <c r="B4798" s="11">
        <v>1.899</v>
      </c>
      <c r="C4798" s="11">
        <v>8.0109999999999992</v>
      </c>
    </row>
    <row r="4799" spans="1:3" x14ac:dyDescent="0.3">
      <c r="A4799" s="2" t="s">
        <v>61</v>
      </c>
      <c r="B4799" s="11">
        <v>1.8839999999999999</v>
      </c>
      <c r="C4799" s="11">
        <v>7.9980000000000002</v>
      </c>
    </row>
    <row r="4800" spans="1:3" x14ac:dyDescent="0.3">
      <c r="A4800" s="2" t="s">
        <v>60</v>
      </c>
      <c r="B4800" s="11">
        <v>1.923</v>
      </c>
      <c r="C4800" s="11">
        <v>8.0359999999999996</v>
      </c>
    </row>
    <row r="4801" spans="1:3" x14ac:dyDescent="0.3">
      <c r="A4801" s="2" t="s">
        <v>59</v>
      </c>
      <c r="B4801" s="11">
        <v>1.901</v>
      </c>
      <c r="C4801" s="11">
        <v>8.0150000000000006</v>
      </c>
    </row>
    <row r="4802" spans="1:3" x14ac:dyDescent="0.3">
      <c r="A4802" s="2" t="s">
        <v>58</v>
      </c>
      <c r="B4802" s="11">
        <v>1.9039999999999999</v>
      </c>
      <c r="C4802" s="11">
        <v>8.0190000000000001</v>
      </c>
    </row>
    <row r="4803" spans="1:3" x14ac:dyDescent="0.3">
      <c r="A4803" s="2" t="s">
        <v>57</v>
      </c>
      <c r="B4803" s="11">
        <v>1.8740000000000001</v>
      </c>
      <c r="C4803" s="11">
        <v>7.992</v>
      </c>
    </row>
    <row r="4804" spans="1:3" x14ac:dyDescent="0.3">
      <c r="A4804" s="2" t="s">
        <v>56</v>
      </c>
      <c r="B4804" s="11">
        <v>1.8859999999999999</v>
      </c>
      <c r="C4804" s="11">
        <v>8.0039999999999996</v>
      </c>
    </row>
    <row r="4805" spans="1:3" x14ac:dyDescent="0.3">
      <c r="A4805" s="2" t="s">
        <v>55</v>
      </c>
      <c r="B4805" s="11">
        <v>1.8879999999999999</v>
      </c>
      <c r="C4805" s="11">
        <v>8.0069999999999997</v>
      </c>
    </row>
    <row r="4806" spans="1:3" x14ac:dyDescent="0.3">
      <c r="A4806" s="2" t="s">
        <v>54</v>
      </c>
      <c r="B4806" s="11">
        <v>1.89</v>
      </c>
      <c r="C4806" s="11">
        <v>8.01</v>
      </c>
    </row>
    <row r="4807" spans="1:3" x14ac:dyDescent="0.3">
      <c r="A4807" s="2" t="s">
        <v>53</v>
      </c>
      <c r="B4807" s="11">
        <v>1.873</v>
      </c>
      <c r="C4807" s="11">
        <v>7.9989999999999997</v>
      </c>
    </row>
    <row r="4808" spans="1:3" x14ac:dyDescent="0.3">
      <c r="A4808" s="2" t="s">
        <v>52</v>
      </c>
      <c r="B4808" s="11">
        <v>1.913</v>
      </c>
      <c r="C4808" s="11">
        <v>8.0410000000000004</v>
      </c>
    </row>
    <row r="4809" spans="1:3" x14ac:dyDescent="0.3">
      <c r="A4809" s="2" t="s">
        <v>51</v>
      </c>
      <c r="B4809" s="11">
        <v>1.9059999999999999</v>
      </c>
      <c r="C4809" s="11">
        <v>8.0329999999999995</v>
      </c>
    </row>
    <row r="4810" spans="1:3" x14ac:dyDescent="0.3">
      <c r="A4810" s="2" t="s">
        <v>50</v>
      </c>
      <c r="B4810" s="11">
        <v>1.863</v>
      </c>
      <c r="C4810" s="11">
        <v>7.9930000000000003</v>
      </c>
    </row>
    <row r="4811" spans="1:3" x14ac:dyDescent="0.3">
      <c r="A4811" s="2" t="s">
        <v>49</v>
      </c>
      <c r="B4811" s="11">
        <v>1.875</v>
      </c>
      <c r="C4811" s="11">
        <v>8.0030000000000001</v>
      </c>
    </row>
    <row r="4812" spans="1:3" x14ac:dyDescent="0.3">
      <c r="A4812" s="2" t="s">
        <v>48</v>
      </c>
      <c r="B4812" s="11">
        <v>1.833</v>
      </c>
      <c r="C4812" s="11">
        <v>7.9610000000000003</v>
      </c>
    </row>
    <row r="4813" spans="1:3" x14ac:dyDescent="0.3">
      <c r="A4813" s="2" t="s">
        <v>47</v>
      </c>
      <c r="B4813" s="11">
        <v>1.782</v>
      </c>
      <c r="C4813" s="11">
        <v>7.91</v>
      </c>
    </row>
    <row r="4814" spans="1:3" x14ac:dyDescent="0.3">
      <c r="A4814" s="2" t="s">
        <v>46</v>
      </c>
      <c r="B4814" s="11">
        <v>1.74</v>
      </c>
      <c r="C4814" s="11">
        <v>7.8710000000000004</v>
      </c>
    </row>
    <row r="4815" spans="1:3" x14ac:dyDescent="0.3">
      <c r="A4815" s="2" t="s">
        <v>45</v>
      </c>
      <c r="B4815" s="11">
        <v>1.7649999999999999</v>
      </c>
      <c r="C4815" s="11">
        <v>7.8970000000000002</v>
      </c>
    </row>
    <row r="4816" spans="1:3" x14ac:dyDescent="0.3">
      <c r="A4816" s="2" t="s">
        <v>44</v>
      </c>
      <c r="B4816" s="11">
        <v>1.734</v>
      </c>
      <c r="C4816" s="11">
        <v>7.8659999999999997</v>
      </c>
    </row>
    <row r="4817" spans="1:3" x14ac:dyDescent="0.3">
      <c r="A4817" s="2" t="s">
        <v>43</v>
      </c>
      <c r="B4817" s="11">
        <v>1.79</v>
      </c>
      <c r="C4817" s="11">
        <v>7.9249999999999998</v>
      </c>
    </row>
    <row r="4818" spans="1:3" x14ac:dyDescent="0.3">
      <c r="A4818" s="2" t="s">
        <v>42</v>
      </c>
      <c r="B4818" s="11">
        <v>1.7070000000000001</v>
      </c>
      <c r="C4818" s="11">
        <v>7.8419999999999996</v>
      </c>
    </row>
    <row r="4819" spans="1:3" x14ac:dyDescent="0.3">
      <c r="A4819" s="2" t="s">
        <v>41</v>
      </c>
      <c r="B4819" s="11">
        <v>1.728</v>
      </c>
      <c r="C4819" s="11">
        <v>7.8659999999999997</v>
      </c>
    </row>
    <row r="4820" spans="1:3" x14ac:dyDescent="0.3">
      <c r="A4820" s="2" t="s">
        <v>40</v>
      </c>
      <c r="B4820" s="11">
        <v>1.718</v>
      </c>
      <c r="C4820" s="11">
        <v>7.8570000000000002</v>
      </c>
    </row>
    <row r="4821" spans="1:3" x14ac:dyDescent="0.3">
      <c r="A4821" s="2" t="s">
        <v>39</v>
      </c>
      <c r="B4821" s="11">
        <v>1.6439999999999999</v>
      </c>
      <c r="C4821" s="11">
        <v>7.7830000000000004</v>
      </c>
    </row>
    <row r="4822" spans="1:3" x14ac:dyDescent="0.3">
      <c r="A4822" s="2" t="s">
        <v>38</v>
      </c>
      <c r="B4822" s="11">
        <v>1.6659999999999999</v>
      </c>
      <c r="C4822" s="11">
        <v>7.8029999999999999</v>
      </c>
    </row>
    <row r="4823" spans="1:3" x14ac:dyDescent="0.3">
      <c r="A4823" s="2" t="s">
        <v>37</v>
      </c>
      <c r="B4823" s="11">
        <v>1.6919999999999999</v>
      </c>
      <c r="C4823" s="11">
        <v>7.83</v>
      </c>
    </row>
    <row r="4824" spans="1:3" x14ac:dyDescent="0.3">
      <c r="A4824" s="2" t="s">
        <v>36</v>
      </c>
      <c r="B4824" s="11">
        <v>1.657</v>
      </c>
      <c r="C4824" s="11">
        <v>7.7930000000000001</v>
      </c>
    </row>
    <row r="4825" spans="1:3" x14ac:dyDescent="0.3">
      <c r="A4825" s="2" t="s">
        <v>35</v>
      </c>
      <c r="B4825" s="11">
        <v>1.708</v>
      </c>
      <c r="C4825" s="11">
        <v>7.8440000000000003</v>
      </c>
    </row>
    <row r="4826" spans="1:3" x14ac:dyDescent="0.3">
      <c r="A4826" s="2" t="s">
        <v>34</v>
      </c>
      <c r="B4826" s="11">
        <v>1.712</v>
      </c>
      <c r="C4826" s="11">
        <v>7.8529999999999998</v>
      </c>
    </row>
    <row r="4827" spans="1:3" x14ac:dyDescent="0.3">
      <c r="A4827" s="2" t="s">
        <v>33</v>
      </c>
      <c r="B4827" s="11">
        <v>1.7070000000000001</v>
      </c>
      <c r="C4827" s="11">
        <v>7.8550000000000004</v>
      </c>
    </row>
    <row r="4828" spans="1:3" x14ac:dyDescent="0.3">
      <c r="A4828" s="2" t="s">
        <v>32</v>
      </c>
      <c r="B4828" s="11">
        <v>1.81</v>
      </c>
      <c r="C4828" s="11">
        <v>7.9649999999999999</v>
      </c>
    </row>
    <row r="4829" spans="1:3" x14ac:dyDescent="0.3">
      <c r="A4829" s="2" t="s">
        <v>31</v>
      </c>
      <c r="B4829" s="11">
        <v>1.7649999999999999</v>
      </c>
      <c r="C4829" s="11">
        <v>7.9240000000000004</v>
      </c>
    </row>
    <row r="4830" spans="1:3" x14ac:dyDescent="0.3">
      <c r="A4830" s="2" t="s">
        <v>30</v>
      </c>
      <c r="B4830" s="11">
        <v>1.74</v>
      </c>
      <c r="C4830" s="11">
        <v>7.8970000000000002</v>
      </c>
    </row>
    <row r="4831" spans="1:3" x14ac:dyDescent="0.3">
      <c r="A4831" s="2" t="s">
        <v>29</v>
      </c>
      <c r="B4831" s="11">
        <v>1.77</v>
      </c>
      <c r="C4831" s="11">
        <v>7.9279999999999999</v>
      </c>
    </row>
    <row r="4832" spans="1:3" x14ac:dyDescent="0.3">
      <c r="A4832" s="2" t="s">
        <v>28</v>
      </c>
      <c r="B4832" s="11">
        <v>1.9470000000000001</v>
      </c>
      <c r="C4832" s="11">
        <v>8.1159999999999997</v>
      </c>
    </row>
    <row r="4833" spans="1:3" x14ac:dyDescent="0.3">
      <c r="A4833" s="2" t="s">
        <v>27</v>
      </c>
      <c r="B4833" s="11">
        <v>1.9450000000000001</v>
      </c>
      <c r="C4833" s="11">
        <v>8.1189999999999998</v>
      </c>
    </row>
    <row r="4834" spans="1:3" x14ac:dyDescent="0.3">
      <c r="A4834" s="2" t="s">
        <v>26</v>
      </c>
      <c r="B4834" s="11">
        <v>2.0099999999999998</v>
      </c>
      <c r="C4834" s="11">
        <v>8.1999999999999993</v>
      </c>
    </row>
    <row r="4835" spans="1:3" x14ac:dyDescent="0.3">
      <c r="A4835" s="2" t="s">
        <v>25</v>
      </c>
      <c r="B4835" s="11">
        <v>2.0059999999999998</v>
      </c>
      <c r="C4835" s="11">
        <v>8.2059999999999995</v>
      </c>
    </row>
    <row r="4836" spans="1:3" x14ac:dyDescent="0.3">
      <c r="A4836" s="2" t="s">
        <v>24</v>
      </c>
      <c r="B4836" s="11">
        <v>2.0249999999999999</v>
      </c>
      <c r="C4836" s="11">
        <v>8.2319999999999993</v>
      </c>
    </row>
    <row r="4837" spans="1:3" x14ac:dyDescent="0.3">
      <c r="A4837" s="2" t="s">
        <v>23</v>
      </c>
      <c r="B4837" s="11">
        <v>2.0350000000000001</v>
      </c>
      <c r="C4837" s="11">
        <v>8.2349999999999994</v>
      </c>
    </row>
    <row r="4838" spans="1:3" x14ac:dyDescent="0.3">
      <c r="A4838" s="2" t="s">
        <v>22</v>
      </c>
      <c r="B4838" s="11">
        <v>2.0390000000000001</v>
      </c>
      <c r="C4838" s="11">
        <v>8.2430000000000003</v>
      </c>
    </row>
    <row r="4839" spans="1:3" x14ac:dyDescent="0.3">
      <c r="A4839" s="2" t="s">
        <v>21</v>
      </c>
      <c r="B4839" s="11">
        <v>2.0739999999999998</v>
      </c>
      <c r="C4839" s="11">
        <v>8.2789999999999999</v>
      </c>
    </row>
    <row r="4840" spans="1:3" x14ac:dyDescent="0.3">
      <c r="A4840" s="2" t="s">
        <v>20</v>
      </c>
      <c r="B4840" s="11">
        <v>2.077</v>
      </c>
      <c r="C4840" s="11">
        <v>8.2850000000000001</v>
      </c>
    </row>
    <row r="4841" spans="1:3" x14ac:dyDescent="0.3">
      <c r="A4841" s="2" t="s">
        <v>19</v>
      </c>
      <c r="B4841" s="11">
        <v>2.0990000000000002</v>
      </c>
      <c r="C4841" s="11">
        <v>8.3070000000000004</v>
      </c>
    </row>
    <row r="4842" spans="1:3" x14ac:dyDescent="0.3">
      <c r="A4842" s="2" t="s">
        <v>18</v>
      </c>
      <c r="B4842" s="11">
        <v>2.093</v>
      </c>
      <c r="C4842" s="11">
        <v>8.3019999999999996</v>
      </c>
    </row>
    <row r="4843" spans="1:3" x14ac:dyDescent="0.3">
      <c r="A4843" s="2" t="s">
        <v>17</v>
      </c>
      <c r="B4843" s="11">
        <v>2.1</v>
      </c>
      <c r="C4843" s="11">
        <v>8.3119999999999994</v>
      </c>
    </row>
    <row r="4844" spans="1:3" x14ac:dyDescent="0.3">
      <c r="A4844" s="2" t="s">
        <v>16</v>
      </c>
      <c r="B4844" s="11">
        <v>2.1</v>
      </c>
      <c r="C4844" s="11">
        <v>8.3130000000000006</v>
      </c>
    </row>
    <row r="4845" spans="1:3" x14ac:dyDescent="0.3">
      <c r="A4845" s="2" t="s">
        <v>15</v>
      </c>
      <c r="B4845" s="11">
        <v>2.1</v>
      </c>
      <c r="C4845" s="11">
        <v>8.3149999999999995</v>
      </c>
    </row>
    <row r="4846" spans="1:3" x14ac:dyDescent="0.3">
      <c r="A4846" s="2" t="s">
        <v>14</v>
      </c>
      <c r="B4846" s="11">
        <v>2.097</v>
      </c>
      <c r="C4846" s="11">
        <v>8.3119999999999994</v>
      </c>
    </row>
    <row r="4847" spans="1:3" x14ac:dyDescent="0.3">
      <c r="A4847" s="2" t="s">
        <v>13</v>
      </c>
      <c r="B4847" s="11">
        <v>2.093</v>
      </c>
      <c r="C4847" s="11">
        <v>8.3089999999999993</v>
      </c>
    </row>
    <row r="4848" spans="1:3" x14ac:dyDescent="0.3">
      <c r="A4848" s="2" t="s">
        <v>12</v>
      </c>
      <c r="B4848" s="11">
        <v>2.0920000000000001</v>
      </c>
      <c r="C4848" s="11">
        <v>8.3079999999999998</v>
      </c>
    </row>
    <row r="4849" spans="1:3" x14ac:dyDescent="0.3">
      <c r="A4849" s="2" t="s">
        <v>11</v>
      </c>
      <c r="B4849" s="11">
        <v>2.12</v>
      </c>
      <c r="C4849" s="11">
        <v>8.3390000000000004</v>
      </c>
    </row>
    <row r="4850" spans="1:3" x14ac:dyDescent="0.3">
      <c r="A4850" s="2" t="s">
        <v>10</v>
      </c>
      <c r="B4850" s="11">
        <v>2.1259999999999999</v>
      </c>
      <c r="C4850" s="11">
        <v>8.3469999999999995</v>
      </c>
    </row>
    <row r="4851" spans="1:3" x14ac:dyDescent="0.3">
      <c r="A4851" s="2" t="s">
        <v>9</v>
      </c>
      <c r="B4851" s="11">
        <v>2.1230000000000002</v>
      </c>
      <c r="C4851" s="11">
        <v>8.3469999999999995</v>
      </c>
    </row>
    <row r="4852" spans="1:3" x14ac:dyDescent="0.3">
      <c r="A4852" s="2" t="s">
        <v>8</v>
      </c>
      <c r="B4852" s="11">
        <v>2.1480000000000001</v>
      </c>
      <c r="C4852" s="11">
        <v>8.3689999999999998</v>
      </c>
    </row>
    <row r="4853" spans="1:3" x14ac:dyDescent="0.3">
      <c r="A4853" s="2" t="s">
        <v>7</v>
      </c>
      <c r="B4853" s="11">
        <v>2.153</v>
      </c>
      <c r="C4853" s="11">
        <v>8.375</v>
      </c>
    </row>
    <row r="4854" spans="1:3" x14ac:dyDescent="0.3">
      <c r="A4854" s="2" t="s">
        <v>6</v>
      </c>
      <c r="B4854" s="11">
        <v>2.1880000000000002</v>
      </c>
      <c r="C4854" s="11">
        <v>8.4120000000000008</v>
      </c>
    </row>
    <row r="4855" spans="1:3" x14ac:dyDescent="0.3">
      <c r="A4855" s="2" t="s">
        <v>5</v>
      </c>
      <c r="B4855" s="11">
        <v>2.2029999999999998</v>
      </c>
      <c r="C4855" s="11">
        <v>8.4329999999999998</v>
      </c>
    </row>
    <row r="4856" spans="1:3" x14ac:dyDescent="0.3">
      <c r="A4856" s="2" t="s">
        <v>4</v>
      </c>
      <c r="B4856" s="11">
        <v>2.2029999999999998</v>
      </c>
      <c r="C4856" s="11">
        <v>8.4339999999999993</v>
      </c>
    </row>
    <row r="4857" spans="1:3" x14ac:dyDescent="0.3">
      <c r="A4857" s="2" t="s">
        <v>3</v>
      </c>
      <c r="B4857" s="11">
        <v>2.2010000000000001</v>
      </c>
      <c r="C4857" s="11">
        <v>8.4339999999999993</v>
      </c>
    </row>
    <row r="4858" spans="1:3" x14ac:dyDescent="0.3">
      <c r="A4858" s="2" t="s">
        <v>2</v>
      </c>
      <c r="B4858" s="11">
        <v>2.2149999999999999</v>
      </c>
      <c r="C4858" s="11">
        <v>8.4499999999999993</v>
      </c>
    </row>
    <row r="4859" spans="1:3" x14ac:dyDescent="0.3">
      <c r="A4859" s="2" t="s">
        <v>1</v>
      </c>
      <c r="B4859" s="11">
        <v>2.2240000000000002</v>
      </c>
      <c r="C4859" s="11">
        <v>8.4600000000000009</v>
      </c>
    </row>
    <row r="4860" spans="1:3" x14ac:dyDescent="0.3">
      <c r="A4860" s="2" t="s">
        <v>0</v>
      </c>
      <c r="B4860" s="11">
        <v>2.218</v>
      </c>
      <c r="C4860" s="11">
        <v>8.4559999999999995</v>
      </c>
    </row>
  </sheetData>
  <autoFilter ref="A1:C4860" xr:uid="{45CFB4D6-C566-490F-A1A4-D44AA7C7738F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W F 2 6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Y X b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F 2 6 U J p Y j J F R A Q A A 9 g E A A B M A H A B G b 3 J t d W x h c y 9 T Z W N 0 a W 9 u M S 5 t I K I Y A C i g F A A A A A A A A A A A A A A A A A A A A A A A A A A A A H W Q M U s D M R T H 9 4 P 7 D i E u V w g H p X W o 5 Q a 5 V n R Q K q 1 T T 8 r 1 7 q n B X F K S X L W U g r M g d F A U 7 O D g 4 t o u O v i F e u 1 3 M H p K R W q W l / z f y 5 / f / y m I N B U c N f N a r N q W b a m z U E K M o l g h D z H Q t o X M W T y O s 9 m r U X z V d 2 s i S h P g 2 t m h D F x f c G 0 e y s H + V n C k Q K q A l k r F c l A T F 5 y J M F a B M X M j 1 c c F 0 q 4 B o w n V I D 1 M M E G + Y G n C l b d J U J 1 H I q b 8 1 K u U K w Q d p k J D U w 8 Y e K u r e y A 4 H B d I z r S B F 9 d v 8 + l L N p 6 g 5 f 1 z d n O L D W A r 7 J r B h h S J + b U L Y W y A n B y f o P a 3 v s 1 Y M w p Z K J W n Z f r b M p t d z a f v n 5 a L y d P y 4 W 5 l 2 Z I h V y d C J j l z a 9 A D 5 a x h I M M h N s m 0 6 S M N l 3 p E 0 B C b D f x o P E 2 6 I L / U + n 5 j b 4 1 8 L l S P d v q C h Z o y q g f r R j r G s a N 6 0 g T 8 0 x 4 V b I v y f / N U P w B Q S w E C L Q A U A A I A C A B Y X b p Q o Q E Y F 6 Y A A A D 4 A A A A E g A A A A A A A A A A A A A A A A A A A A A A Q 2 9 u Z m l n L 1 B h Y 2 t h Z 2 U u e G 1 s U E s B A i 0 A F A A C A A g A W F 2 6 U A / K 6 a u k A A A A 6 Q A A A B M A A A A A A A A A A A A A A A A A 8 g A A A F t D b 2 5 0 Z W 5 0 X 1 R 5 c G V z X S 5 4 b W x Q S w E C L Q A U A A I A C A B Y X b p Q m l i M k V E B A A D 2 A Q A A E w A A A A A A A A A A A A A A A A D j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C g A A A A A A A G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R z L + u z g O q y v e u Q n C D s n K D t m J U u e y w w f S Z x d W 9 0 O y w m c X V v d D t T Z W N 0 a W 9 u M S 9 j Z H M v 6 7 O A 6 r K 9 6 5 C c I O y c o O 2 Y l S 5 7 Y 2 R z L D F 9 J n F 1 b 3 Q 7 L C Z x d W 9 0 O 1 N l Y 3 R p b 2 4 x L 2 N k c y / r s 4 D q s r 3 r k J w g 7 J y g 7 Z i V L n t F T V B J L D J 9 J n F 1 b 3 Q 7 L C Z x d W 9 0 O 1 N l Y 3 R p b 2 4 x L 2 N k c y / r s 4 D q s r 3 r k J w g 7 J y g 7 Z i V L n t r b 3 N w a V 9 2 b 2 x h d G l s a X R 5 L D N 9 J n F 1 b 3 Q 7 L C Z x d W 9 0 O 1 N l Y 3 R p b 2 4 x L 2 N k c y / r s 4 D q s r 3 r k J w g 7 J y g 7 Z i V L n t r X 2 N k c 1 9 z c H J l Y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R z L + u z g O q y v e u Q n C D s n K D t m J U u e y w w f S Z x d W 9 0 O y w m c X V v d D t T Z W N 0 a W 9 u M S 9 j Z H M v 6 7 O A 6 r K 9 6 5 C c I O y c o O 2 Y l S 5 7 Y 2 R z L D F 9 J n F 1 b 3 Q 7 L C Z x d W 9 0 O 1 N l Y 3 R p b 2 4 x L 2 N k c y / r s 4 D q s r 3 r k J w g 7 J y g 7 Z i V L n t F T V B J L D J 9 J n F 1 b 3 Q 7 L C Z x d W 9 0 O 1 N l Y 3 R p b 2 4 x L 2 N k c y / r s 4 D q s r 3 r k J w g 7 J y g 7 Z i V L n t r b 3 N w a V 9 2 b 2 x h d G l s a X R 5 L D N 9 J n F 1 b 3 Q 7 L C Z x d W 9 0 O 1 N l Y 3 R p b 2 4 x L 2 N k c y / r s 4 D q s r 3 r k J w g 7 J y g 7 Z i V L n t r X 2 N k c 1 9 z c H J l Y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Y 2 R z J n F 1 b 3 Q 7 L C Z x d W 9 0 O 0 V N U E k m c X V v d D s s J n F 1 b 3 Q 7 a 2 9 z c G l f d m 9 s Y X R p b G l 0 e S Z x d W 9 0 O y w m c X V v d D t r X 2 N k c 1 9 z c H J l Y W Q m c X V v d D t d I i A v P j x F b n R y e S B U e X B l P S J G a W x s Q 2 9 s d W 1 u V H l w Z X M i I F Z h b H V l P S J z Q m d V R k J R V T 0 i I C 8 + P E V u d H J 5 I F R 5 c G U 9 I k Z p b G x M Y X N 0 V X B k Y X R l Z C I g V m F s d W U 9 I m Q y M D I w L T A 1 L T I 2 V D A x O j I z O j E 1 L j I y O D U 1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Z H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R z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k c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D 6 r h p 2 / u k K I X 6 9 X 3 h 9 6 W g A A A A A C A A A A A A A Q Z g A A A A E A A C A A A A A W J J q J 4 T d N O 2 k k Y v T Q r h R k 0 M 6 + u j z a a U F N 1 l 1 F T 2 J w E Q A A A A A O g A A A A A I A A C A A A A C 9 Z J D 8 F I W T s B J 1 W Q G j o N V L r x O w N u L J q Q C 5 Z a Y B d J c U h F A A A A D U J V x e x s l R k 3 + / 0 A x a 5 Y H c a C 3 v d / 5 9 9 t 3 T p e Y / S 5 K X A 4 0 M Y J C X i G P U g B D q f Q x / 4 6 j y l k 2 L 7 M e U J 3 T 3 Q r P 5 b x 3 W G O G Y r K / 2 0 8 X y E 3 5 9 / X Z y f 0 A A A A D B U e d u c y j j T k c D F d v E M D G h 9 j U n Z p r P p 9 s G E p J w L W k y I w v 2 / / B F O v p d B j I d e 9 d F N m s 5 O T 7 L X Y / P Z m S y s 5 Y t 5 u e z < / D a t a M a s h u p > 
</file>

<file path=customXml/itemProps1.xml><?xml version="1.0" encoding="utf-8"?>
<ds:datastoreItem xmlns:ds="http://schemas.openxmlformats.org/officeDocument/2006/customXml" ds:itemID="{CF114373-CE8A-4710-A3C3-6EBBEDBB0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4</vt:i4>
      </vt:variant>
    </vt:vector>
  </HeadingPairs>
  <TitlesOfParts>
    <vt:vector size="12" baseType="lpstr">
      <vt:lpstr>CD금리(91일물)</vt:lpstr>
      <vt:lpstr>CP금리(91일물)</vt:lpstr>
      <vt:lpstr>M2(평잔)</vt:lpstr>
      <vt:lpstr>LF(금융기관 유동성)</vt:lpstr>
      <vt:lpstr>2000-2014 RP 기관간 거래량</vt:lpstr>
      <vt:lpstr>2014-2020 RP 기관간 거래량</vt:lpstr>
      <vt:lpstr>어음부도율</vt:lpstr>
      <vt:lpstr>회사채 3년물 금리</vt:lpstr>
      <vt:lpstr>'2000-2014 RP 기관간 거래량'!Print_Area</vt:lpstr>
      <vt:lpstr>'2014-2020 RP 기관간 거래량'!Print_Area</vt:lpstr>
      <vt:lpstr>'2000-2014 RP 기관간 거래량'!Print_Titles</vt:lpstr>
      <vt:lpstr>'2014-2020 RP 기관간 거래량'!Print_Titles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이수화</dc:creator>
  <cp:lastModifiedBy>JH.Noh</cp:lastModifiedBy>
  <dcterms:created xsi:type="dcterms:W3CDTF">2020-05-01T02:22:27Z</dcterms:created>
  <dcterms:modified xsi:type="dcterms:W3CDTF">2020-05-26T11:42:31Z</dcterms:modified>
</cp:coreProperties>
</file>