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file\FSCS-ART-PRD\now-data\"/>
    </mc:Choice>
  </mc:AlternateContent>
  <xr:revisionPtr revIDLastSave="0" documentId="13_ncr:1_{3E278CE2-AB7C-440F-88EF-37B5747AAC2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al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1" i="1" l="1"/>
  <c r="H61" i="1"/>
  <c r="F61" i="1"/>
  <c r="H20" i="1"/>
  <c r="L20" i="1"/>
  <c r="J20" i="1"/>
  <c r="F20" i="1"/>
</calcChain>
</file>

<file path=xl/sharedStrings.xml><?xml version="1.0" encoding="utf-8"?>
<sst xmlns="http://schemas.openxmlformats.org/spreadsheetml/2006/main" count="156" uniqueCount="77">
  <si>
    <t>FSCS_dt_bound_center</t>
  </si>
  <si>
    <t>Euclidean_Distance   +   Distance</t>
  </si>
  <si>
    <t>换了Best_candidate_2</t>
  </si>
  <si>
    <t>笔记本跑</t>
  </si>
  <si>
    <t>FSCS-dt    笔记本跑5000次</t>
  </si>
  <si>
    <t>0.7   5000次</t>
  </si>
  <si>
    <t>k = 10</t>
  </si>
  <si>
    <t>FSCS-ctsr    笔记本跑5000次</t>
  </si>
  <si>
    <t>笔记本跑5000次</t>
  </si>
  <si>
    <t>F-ratio</t>
  </si>
  <si>
    <t>F-time</t>
  </si>
  <si>
    <t>airy</t>
  </si>
  <si>
    <t>bessj0</t>
  </si>
  <si>
    <t>erfcc</t>
  </si>
  <si>
    <t>probks</t>
  </si>
  <si>
    <t>tanh</t>
  </si>
  <si>
    <t>bessj</t>
  </si>
  <si>
    <t>gammq</t>
  </si>
  <si>
    <t>sncndn</t>
  </si>
  <si>
    <t>golden</t>
  </si>
  <si>
    <t>plgndr</t>
  </si>
  <si>
    <t>cel</t>
  </si>
  <si>
    <t>el2</t>
  </si>
  <si>
    <t>SUM</t>
  </si>
  <si>
    <t>vs dt</t>
  </si>
  <si>
    <t>vs ctsr</t>
  </si>
  <si>
    <t>vs NNDC_ART</t>
  </si>
  <si>
    <t>p-value</t>
  </si>
  <si>
    <t>effect size</t>
  </si>
  <si>
    <t>&lt; 2.2e-16</t>
  </si>
  <si>
    <t>FSCS_NNDC_ART</t>
    <phoneticPr fontId="3" type="noConversion"/>
  </si>
  <si>
    <t>0.5367188(negligible)</t>
    <phoneticPr fontId="3" type="noConversion"/>
  </si>
  <si>
    <t>0.5302389(negligible)</t>
    <phoneticPr fontId="3" type="noConversion"/>
  </si>
  <si>
    <t>0.517922(negligible)</t>
    <phoneticPr fontId="3" type="noConversion"/>
  </si>
  <si>
    <t>0.5380185(negligible)</t>
    <phoneticPr fontId="3" type="noConversion"/>
  </si>
  <si>
    <t>0.5363995(negligible)</t>
    <phoneticPr fontId="3" type="noConversion"/>
  </si>
  <si>
    <t>0.5170313(negligible)</t>
    <phoneticPr fontId="3" type="noConversion"/>
  </si>
  <si>
    <t>0.5381373(negligible)</t>
    <phoneticPr fontId="3" type="noConversion"/>
  </si>
  <si>
    <t>0.5440669(negligible)</t>
    <phoneticPr fontId="3" type="noConversion"/>
  </si>
  <si>
    <t>0.5127798(negligible)</t>
    <phoneticPr fontId="3" type="noConversion"/>
  </si>
  <si>
    <t>0.5316335(negligible)</t>
    <phoneticPr fontId="3" type="noConversion"/>
  </si>
  <si>
    <t>0.5344668(negligible)</t>
    <phoneticPr fontId="3" type="noConversion"/>
  </si>
  <si>
    <t>0.517408(negligible)</t>
    <phoneticPr fontId="3" type="noConversion"/>
  </si>
  <si>
    <t>0.5365125(negligible)</t>
    <phoneticPr fontId="3" type="noConversion"/>
  </si>
  <si>
    <t>0.5345795(negligible)</t>
    <phoneticPr fontId="3" type="noConversion"/>
  </si>
  <si>
    <t>0.5127551(negligible)</t>
    <phoneticPr fontId="3" type="noConversion"/>
  </si>
  <si>
    <t>0.5015351(negligible)</t>
    <phoneticPr fontId="3" type="noConversion"/>
  </si>
  <si>
    <t>0.5164932(negligible)</t>
    <phoneticPr fontId="3" type="noConversion"/>
  </si>
  <si>
    <t>0.5657749(negligible)</t>
    <phoneticPr fontId="3" type="noConversion"/>
  </si>
  <si>
    <t>0.528824(negligible)</t>
    <phoneticPr fontId="3" type="noConversion"/>
  </si>
  <si>
    <t>0.5361203(negligible)</t>
    <phoneticPr fontId="3" type="noConversion"/>
  </si>
  <si>
    <t>0.5290231(negligible)</t>
    <phoneticPr fontId="3" type="noConversion"/>
  </si>
  <si>
    <t>0.514487(negligible)</t>
    <phoneticPr fontId="3" type="noConversion"/>
  </si>
  <si>
    <t>0.5133929(negligible)</t>
    <phoneticPr fontId="3" type="noConversion"/>
  </si>
  <si>
    <t>0.5049596(negligible)</t>
    <phoneticPr fontId="3" type="noConversion"/>
  </si>
  <si>
    <t>0.5028562(negligible)</t>
    <phoneticPr fontId="3" type="noConversion"/>
  </si>
  <si>
    <t>0.5064852(negligible)</t>
    <phoneticPr fontId="3" type="noConversion"/>
  </si>
  <si>
    <t>0.4947677(negligible)</t>
    <phoneticPr fontId="3" type="noConversion"/>
  </si>
  <si>
    <t>0.5277182(negligible)</t>
    <phoneticPr fontId="3" type="noConversion"/>
  </si>
  <si>
    <t>0.5363541(negligible)</t>
    <phoneticPr fontId="3" type="noConversion"/>
  </si>
  <si>
    <t>0.388878(small)</t>
    <phoneticPr fontId="3" type="noConversion"/>
  </si>
  <si>
    <t>0.5776547(small)</t>
    <phoneticPr fontId="3" type="noConversion"/>
  </si>
  <si>
    <t>0.5858001(small)</t>
    <phoneticPr fontId="3" type="noConversion"/>
  </si>
  <si>
    <t>0.7096069(medium)</t>
    <phoneticPr fontId="3" type="noConversion"/>
  </si>
  <si>
    <t>0.5549028(negligible)</t>
    <phoneticPr fontId="3" type="noConversion"/>
  </si>
  <si>
    <t>0.5855764(small)</t>
    <phoneticPr fontId="3" type="noConversion"/>
  </si>
  <si>
    <t>0.5283187(negligible)</t>
    <phoneticPr fontId="3" type="noConversion"/>
  </si>
  <si>
    <t>FSCS_dt_bound_center-a</t>
    <phoneticPr fontId="3" type="noConversion"/>
  </si>
  <si>
    <t>FSCS_dt_bound_center-b</t>
    <phoneticPr fontId="3" type="noConversion"/>
  </si>
  <si>
    <t>FSCS_dt_bound_center-c</t>
    <phoneticPr fontId="3" type="noConversion"/>
  </si>
  <si>
    <t>没有boundary distance</t>
    <phoneticPr fontId="3" type="noConversion"/>
  </si>
  <si>
    <t>0.7   5000次</t>
    <phoneticPr fontId="3" type="noConversion"/>
  </si>
  <si>
    <t>只使用 func Center</t>
    <phoneticPr fontId="3" type="noConversion"/>
  </si>
  <si>
    <t>只使用 func Bound</t>
    <phoneticPr fontId="3" type="noConversion"/>
  </si>
  <si>
    <t xml:space="preserve">   5000次</t>
    <phoneticPr fontId="3" type="noConversion"/>
  </si>
  <si>
    <t>For RQ2</t>
    <phoneticPr fontId="3" type="noConversion"/>
  </si>
  <si>
    <t>---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</si>
</sst>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1" fillId="0" borderId="9" xfId="0" applyFont="1" applyBorder="1">
      <alignment vertical="center"/>
    </xf>
    <xf numFmtId="0" fontId="0" fillId="0" borderId="9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1" fillId="0" borderId="0" xfId="0" applyFon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63"/>
  <sheetViews>
    <sheetView tabSelected="1" topLeftCell="E25" zoomScale="85" zoomScaleNormal="85" workbookViewId="0">
      <selection activeCell="K45" sqref="K44:K45"/>
    </sheetView>
  </sheetViews>
  <sheetFormatPr defaultColWidth="23.59765625" defaultRowHeight="13.5" x14ac:dyDescent="0.3"/>
  <cols>
    <col min="1" max="2" width="23.59765625" customWidth="1"/>
    <col min="3" max="3" width="14.73046875" customWidth="1"/>
    <col min="4" max="4" width="13.46484375" customWidth="1"/>
    <col min="5" max="5" width="10.46484375" customWidth="1"/>
    <col min="6" max="10" width="23.59765625" customWidth="1"/>
    <col min="11" max="11" width="31.73046875" customWidth="1"/>
    <col min="12" max="12" width="23.59765625" customWidth="1"/>
  </cols>
  <sheetData>
    <row r="2" spans="1:19" x14ac:dyDescent="0.3">
      <c r="H2" s="4" t="s">
        <v>0</v>
      </c>
      <c r="I2" s="10"/>
    </row>
    <row r="3" spans="1:19" x14ac:dyDescent="0.3">
      <c r="A3" s="1"/>
      <c r="B3" s="1"/>
      <c r="C3" s="1"/>
      <c r="D3" s="1"/>
      <c r="E3" s="1"/>
      <c r="F3" s="1"/>
      <c r="G3" s="1"/>
      <c r="H3" s="30" t="s">
        <v>1</v>
      </c>
      <c r="I3" s="31"/>
      <c r="M3" s="1"/>
    </row>
    <row r="4" spans="1:19" x14ac:dyDescent="0.3">
      <c r="A4" s="1"/>
      <c r="B4" s="1"/>
      <c r="C4" s="1"/>
      <c r="D4" s="1"/>
      <c r="E4" s="1"/>
      <c r="F4" s="1"/>
      <c r="G4" s="1"/>
      <c r="H4" s="5"/>
      <c r="I4" s="11" t="s">
        <v>3</v>
      </c>
      <c r="M4" s="1"/>
      <c r="S4" s="13"/>
    </row>
    <row r="5" spans="1:19" x14ac:dyDescent="0.3">
      <c r="C5" s="1"/>
      <c r="D5" s="1"/>
      <c r="E5" s="1"/>
      <c r="F5" s="32" t="s">
        <v>4</v>
      </c>
      <c r="G5" s="33"/>
      <c r="H5" s="6" t="s">
        <v>5</v>
      </c>
      <c r="I5" s="12" t="s">
        <v>6</v>
      </c>
      <c r="J5" s="32" t="s">
        <v>7</v>
      </c>
      <c r="K5" s="33"/>
      <c r="L5" s="13" t="s">
        <v>30</v>
      </c>
      <c r="M5" s="14" t="s">
        <v>8</v>
      </c>
    </row>
    <row r="6" spans="1:19" x14ac:dyDescent="0.3">
      <c r="C6" s="1"/>
      <c r="D6" s="1"/>
      <c r="E6" s="1"/>
      <c r="F6" s="2" t="s">
        <v>9</v>
      </c>
      <c r="G6" s="3" t="s">
        <v>10</v>
      </c>
      <c r="H6" s="7" t="s">
        <v>9</v>
      </c>
      <c r="I6" s="15" t="s">
        <v>10</v>
      </c>
      <c r="J6" s="2" t="s">
        <v>9</v>
      </c>
      <c r="K6" s="3" t="s">
        <v>10</v>
      </c>
      <c r="L6" s="2" t="s">
        <v>9</v>
      </c>
      <c r="M6" s="3" t="s">
        <v>10</v>
      </c>
    </row>
    <row r="7" spans="1:19" x14ac:dyDescent="0.3">
      <c r="C7" s="1" t="s">
        <v>11</v>
      </c>
      <c r="D7" s="1">
        <v>7.1599999999999995E-4</v>
      </c>
      <c r="E7" s="1"/>
      <c r="F7" s="1">
        <v>0.57859086479999999</v>
      </c>
      <c r="G7" s="1">
        <v>66.070599999999999</v>
      </c>
      <c r="H7" s="8">
        <v>0.52676750080000001</v>
      </c>
      <c r="I7" s="16">
        <v>37.648200000000003</v>
      </c>
      <c r="J7">
        <v>0.57798784959999905</v>
      </c>
      <c r="K7">
        <v>5.9194000000000004</v>
      </c>
      <c r="L7">
        <v>0.55311343680000002</v>
      </c>
      <c r="M7" s="1">
        <v>5.266</v>
      </c>
      <c r="N7" s="1" t="s">
        <v>11</v>
      </c>
    </row>
    <row r="8" spans="1:19" x14ac:dyDescent="0.3">
      <c r="C8" s="1" t="s">
        <v>12</v>
      </c>
      <c r="D8" s="1">
        <v>1.3730000000000001E-3</v>
      </c>
      <c r="E8" s="1"/>
      <c r="F8" s="8">
        <v>0.61374692679999998</v>
      </c>
      <c r="G8" s="1">
        <v>19.8398</v>
      </c>
      <c r="H8" s="1">
        <v>0.56032047620000003</v>
      </c>
      <c r="I8" s="16">
        <v>12.0336</v>
      </c>
      <c r="J8">
        <v>0.61587864660000002</v>
      </c>
      <c r="K8">
        <v>1.9292</v>
      </c>
      <c r="L8">
        <v>0.60570526579999995</v>
      </c>
      <c r="M8">
        <v>3.3561999999999999</v>
      </c>
      <c r="N8" s="1" t="s">
        <v>12</v>
      </c>
    </row>
    <row r="9" spans="1:19" x14ac:dyDescent="0.3">
      <c r="C9" s="1" t="s">
        <v>13</v>
      </c>
      <c r="D9" s="1">
        <v>5.7399999999999997E-4</v>
      </c>
      <c r="E9" s="1"/>
      <c r="F9" s="1">
        <v>0.59260712839999996</v>
      </c>
      <c r="G9" s="1">
        <v>106.2976</v>
      </c>
      <c r="H9" s="8">
        <v>0.54018175680000002</v>
      </c>
      <c r="I9" s="16">
        <v>65.183599999999998</v>
      </c>
      <c r="J9">
        <v>0.60718041439999904</v>
      </c>
      <c r="K9">
        <v>10.5158</v>
      </c>
      <c r="L9">
        <v>0.55099453919999997</v>
      </c>
      <c r="M9">
        <v>6.4783999999999997</v>
      </c>
      <c r="N9" s="1" t="s">
        <v>13</v>
      </c>
    </row>
    <row r="10" spans="1:19" x14ac:dyDescent="0.3">
      <c r="C10" s="1" t="s">
        <v>14</v>
      </c>
      <c r="D10" s="1">
        <v>3.8699999999999997E-4</v>
      </c>
      <c r="E10" s="1"/>
      <c r="F10" s="8">
        <v>0.56264289119999999</v>
      </c>
      <c r="G10" s="1">
        <v>213.49100000000001</v>
      </c>
      <c r="H10" s="1">
        <v>0.52127321039999996</v>
      </c>
      <c r="I10" s="16">
        <v>141.1216</v>
      </c>
      <c r="J10">
        <v>0.57356720459999999</v>
      </c>
      <c r="K10">
        <v>33.432400000000001</v>
      </c>
      <c r="L10">
        <v>0.56815129440000001</v>
      </c>
      <c r="M10">
        <v>58.613799999999998</v>
      </c>
      <c r="N10" s="1" t="s">
        <v>14</v>
      </c>
    </row>
    <row r="11" spans="1:19" x14ac:dyDescent="0.3">
      <c r="C11" s="1" t="s">
        <v>15</v>
      </c>
      <c r="D11" s="1">
        <v>1.817E-3</v>
      </c>
      <c r="E11" s="1"/>
      <c r="F11" s="1">
        <v>0.56190543299999995</v>
      </c>
      <c r="G11" s="1">
        <v>8.7533999999999992</v>
      </c>
      <c r="H11" s="8">
        <v>0.51344095540000001</v>
      </c>
      <c r="I11" s="16">
        <v>6.1555999999999997</v>
      </c>
      <c r="J11">
        <v>0.56738913899999999</v>
      </c>
      <c r="K11">
        <v>0.9284</v>
      </c>
      <c r="L11">
        <v>0.55114116159999904</v>
      </c>
      <c r="M11">
        <v>2.62</v>
      </c>
      <c r="N11" s="1" t="s">
        <v>15</v>
      </c>
    </row>
    <row r="12" spans="1:19" x14ac:dyDescent="0.3">
      <c r="C12" s="1" t="s">
        <v>16</v>
      </c>
      <c r="D12" s="1">
        <v>1.2979999999999999E-3</v>
      </c>
      <c r="E12" s="1"/>
      <c r="F12" s="8">
        <v>0.58511295919999995</v>
      </c>
      <c r="G12" s="1">
        <v>24.249400000000001</v>
      </c>
      <c r="H12" s="1">
        <v>0.57652928519999902</v>
      </c>
      <c r="I12" s="16">
        <v>14.9452</v>
      </c>
      <c r="J12">
        <v>0.61173286239999902</v>
      </c>
      <c r="K12">
        <v>3.3837999999999999</v>
      </c>
      <c r="L12">
        <v>0.77790230319999998</v>
      </c>
      <c r="M12">
        <v>10.387600000000001</v>
      </c>
      <c r="N12" s="1" t="s">
        <v>16</v>
      </c>
    </row>
    <row r="13" spans="1:19" x14ac:dyDescent="0.3">
      <c r="C13" s="1" t="s">
        <v>17</v>
      </c>
      <c r="D13" s="1">
        <v>8.3000000000000001E-4</v>
      </c>
      <c r="E13" s="1"/>
      <c r="F13" s="1">
        <v>0.876509714</v>
      </c>
      <c r="G13" s="1">
        <v>146.0076</v>
      </c>
      <c r="H13" s="8">
        <v>0.77483886400000002</v>
      </c>
      <c r="I13" s="16">
        <v>75.058199999999999</v>
      </c>
      <c r="J13">
        <v>0.90838287600000001</v>
      </c>
      <c r="K13">
        <v>20.800999999999998</v>
      </c>
      <c r="L13">
        <v>0.91132871199999999</v>
      </c>
      <c r="M13">
        <v>20.860199999999999</v>
      </c>
      <c r="N13" s="1" t="s">
        <v>17</v>
      </c>
    </row>
    <row r="14" spans="1:19" x14ac:dyDescent="0.3">
      <c r="C14" s="1" t="s">
        <v>18</v>
      </c>
      <c r="D14" s="1">
        <v>1.6230000000000001E-3</v>
      </c>
      <c r="E14" s="1"/>
      <c r="F14" s="8">
        <v>1.040503677</v>
      </c>
      <c r="G14" s="1">
        <v>56.648000000000003</v>
      </c>
      <c r="H14" s="1">
        <v>0.99578321039999995</v>
      </c>
      <c r="I14" s="16">
        <v>32.836799999999997</v>
      </c>
      <c r="J14">
        <v>1.0270298555999999</v>
      </c>
      <c r="K14">
        <v>7.0511999999999997</v>
      </c>
      <c r="L14">
        <v>1.0074769254</v>
      </c>
      <c r="M14">
        <v>8.6435999999999993</v>
      </c>
      <c r="N14" s="1" t="s">
        <v>18</v>
      </c>
    </row>
    <row r="15" spans="1:19" x14ac:dyDescent="0.3">
      <c r="C15" s="1" t="s">
        <v>19</v>
      </c>
      <c r="D15" s="1">
        <v>5.5000000000000003E-4</v>
      </c>
      <c r="E15" s="1"/>
      <c r="F15" s="1">
        <v>1.01841223</v>
      </c>
      <c r="G15" s="1">
        <v>478.44799999999998</v>
      </c>
      <c r="H15" s="8">
        <v>1.00733787</v>
      </c>
      <c r="I15" s="16">
        <v>242.55439999999999</v>
      </c>
      <c r="J15">
        <v>1.0297731400000001</v>
      </c>
      <c r="K15">
        <v>90.0886</v>
      </c>
      <c r="L15">
        <v>0.98975953999999999</v>
      </c>
      <c r="M15">
        <v>140.8108</v>
      </c>
      <c r="N15" s="1" t="s">
        <v>19</v>
      </c>
    </row>
    <row r="16" spans="1:19" x14ac:dyDescent="0.3">
      <c r="C16" s="1" t="s">
        <v>20</v>
      </c>
      <c r="D16" s="1">
        <v>3.68E-4</v>
      </c>
      <c r="E16" s="1"/>
      <c r="F16" s="8">
        <v>0.58187740479999905</v>
      </c>
      <c r="G16" s="1">
        <v>327.7466</v>
      </c>
      <c r="H16" s="1">
        <v>0.52022732159999996</v>
      </c>
      <c r="I16" s="16">
        <v>131.02860000000001</v>
      </c>
      <c r="J16">
        <v>0.6011393344</v>
      </c>
      <c r="K16">
        <v>59.634599999999999</v>
      </c>
      <c r="L16">
        <v>0.36011052160000001</v>
      </c>
      <c r="M16">
        <v>42.4848</v>
      </c>
      <c r="N16" s="1" t="s">
        <v>20</v>
      </c>
    </row>
    <row r="17" spans="3:14" x14ac:dyDescent="0.3">
      <c r="C17" s="1" t="s">
        <v>21</v>
      </c>
      <c r="D17" s="1">
        <v>3.3199999999999999E-4</v>
      </c>
      <c r="E17" s="1"/>
      <c r="F17" s="1">
        <v>0.52906597040000003</v>
      </c>
      <c r="G17" s="1">
        <v>372.92500000000001</v>
      </c>
      <c r="H17" s="8">
        <v>0.398132076</v>
      </c>
      <c r="I17" s="16">
        <v>92.792599999999993</v>
      </c>
      <c r="J17">
        <v>0.56702319840000004</v>
      </c>
      <c r="K17">
        <v>89.418800000000005</v>
      </c>
      <c r="L17">
        <v>0.9453897872</v>
      </c>
      <c r="M17">
        <v>654.87220000000002</v>
      </c>
      <c r="N17" s="1" t="s">
        <v>21</v>
      </c>
    </row>
    <row r="18" spans="3:14" x14ac:dyDescent="0.3">
      <c r="C18" s="1" t="s">
        <v>22</v>
      </c>
      <c r="D18" s="1">
        <v>6.8999999999999997E-4</v>
      </c>
      <c r="E18" s="1"/>
      <c r="F18" s="8">
        <v>0.497411202</v>
      </c>
      <c r="G18" s="1">
        <v>73.678600000000003</v>
      </c>
      <c r="H18" s="1">
        <v>0.39622918799999901</v>
      </c>
      <c r="I18" s="16">
        <v>21.36</v>
      </c>
      <c r="J18">
        <v>0.55986213600000001</v>
      </c>
      <c r="K18">
        <v>17.319199999999999</v>
      </c>
      <c r="L18">
        <v>0.452613503999999</v>
      </c>
      <c r="M18">
        <v>23.739799999999999</v>
      </c>
      <c r="N18" s="1" t="s">
        <v>22</v>
      </c>
    </row>
    <row r="19" spans="3:14" x14ac:dyDescent="0.3">
      <c r="H19" s="5"/>
      <c r="I19" s="16"/>
    </row>
    <row r="20" spans="3:14" x14ac:dyDescent="0.3">
      <c r="E20" t="s">
        <v>23</v>
      </c>
      <c r="F20">
        <f>SUM(F7:F18)</f>
        <v>8.0383864016000004</v>
      </c>
      <c r="H20" s="5">
        <f>SUM(H7:H18)</f>
        <v>7.3310617147999979</v>
      </c>
      <c r="I20" s="5"/>
      <c r="J20" s="5">
        <f t="shared" ref="J20:L20" si="0">SUM(J7:J18)</f>
        <v>8.246946656999997</v>
      </c>
      <c r="K20" s="5"/>
      <c r="L20" s="5">
        <f t="shared" si="0"/>
        <v>8.2736869911999964</v>
      </c>
      <c r="M20" s="1"/>
    </row>
    <row r="21" spans="3:14" x14ac:dyDescent="0.3">
      <c r="H21" s="5"/>
      <c r="I21" s="16"/>
      <c r="M21" s="1"/>
    </row>
    <row r="22" spans="3:14" x14ac:dyDescent="0.3">
      <c r="H22" s="9"/>
      <c r="I22" s="17"/>
      <c r="K22" s="1"/>
      <c r="L22" s="1"/>
      <c r="M22" s="1"/>
    </row>
    <row r="23" spans="3:14" x14ac:dyDescent="0.3">
      <c r="H23" s="1"/>
      <c r="I23" s="1"/>
      <c r="J23" s="1"/>
      <c r="K23" s="1"/>
    </row>
    <row r="24" spans="3:14" x14ac:dyDescent="0.3">
      <c r="F24" s="29" t="s">
        <v>24</v>
      </c>
      <c r="G24" s="29"/>
      <c r="H24" s="29" t="s">
        <v>25</v>
      </c>
      <c r="I24" s="29"/>
      <c r="J24" s="29" t="s">
        <v>26</v>
      </c>
      <c r="K24" s="29"/>
    </row>
    <row r="25" spans="3:14" x14ac:dyDescent="0.3">
      <c r="F25" t="s">
        <v>27</v>
      </c>
      <c r="G25" t="s">
        <v>28</v>
      </c>
      <c r="H25" t="s">
        <v>27</v>
      </c>
      <c r="I25" t="s">
        <v>28</v>
      </c>
      <c r="J25" t="s">
        <v>27</v>
      </c>
      <c r="K25" t="s">
        <v>28</v>
      </c>
    </row>
    <row r="26" spans="3:14" x14ac:dyDescent="0.3">
      <c r="D26" s="1" t="s">
        <v>11</v>
      </c>
      <c r="E26" s="1">
        <v>7.1599999999999995E-4</v>
      </c>
      <c r="F26" s="19">
        <v>2.0229999999999999E-10</v>
      </c>
      <c r="G26" s="18" t="s">
        <v>31</v>
      </c>
      <c r="H26" s="20">
        <v>1.6299999999999999E-7</v>
      </c>
      <c r="I26" s="21" t="s">
        <v>32</v>
      </c>
      <c r="J26" s="22">
        <v>1.9090000000000001E-3</v>
      </c>
      <c r="K26" s="21" t="s">
        <v>33</v>
      </c>
    </row>
    <row r="27" spans="3:14" x14ac:dyDescent="0.3">
      <c r="D27" s="1" t="s">
        <v>12</v>
      </c>
      <c r="E27" s="1">
        <v>1.3730000000000001E-3</v>
      </c>
      <c r="F27" s="19">
        <v>4.5590000000000001E-11</v>
      </c>
      <c r="G27" s="18" t="s">
        <v>34</v>
      </c>
      <c r="H27" s="20">
        <v>2.8960000000000001E-10</v>
      </c>
      <c r="I27" s="21" t="s">
        <v>35</v>
      </c>
      <c r="J27" s="22">
        <v>3.1800000000000001E-3</v>
      </c>
      <c r="K27" s="21" t="s">
        <v>36</v>
      </c>
    </row>
    <row r="28" spans="3:14" x14ac:dyDescent="0.3">
      <c r="D28" s="1" t="s">
        <v>13</v>
      </c>
      <c r="E28" s="1">
        <v>5.7399999999999997E-4</v>
      </c>
      <c r="F28" s="19">
        <v>3.9690000000000001E-11</v>
      </c>
      <c r="G28" s="18" t="s">
        <v>37</v>
      </c>
      <c r="H28" s="20">
        <v>2.307E-14</v>
      </c>
      <c r="I28" s="21" t="s">
        <v>38</v>
      </c>
      <c r="J28" s="22">
        <v>2.6870000000000002E-2</v>
      </c>
      <c r="K28" s="21" t="s">
        <v>39</v>
      </c>
    </row>
    <row r="29" spans="3:14" x14ac:dyDescent="0.3">
      <c r="D29" s="1" t="s">
        <v>14</v>
      </c>
      <c r="E29" s="1">
        <v>3.8699999999999997E-4</v>
      </c>
      <c r="F29" s="19">
        <v>4.2820000000000002E-8</v>
      </c>
      <c r="G29" s="18" t="s">
        <v>40</v>
      </c>
      <c r="H29" s="20">
        <v>2.3790000000000002E-9</v>
      </c>
      <c r="I29" s="21" t="s">
        <v>41</v>
      </c>
      <c r="J29" s="22">
        <v>2.5699999999999998E-3</v>
      </c>
      <c r="K29" s="21" t="s">
        <v>42</v>
      </c>
    </row>
    <row r="30" spans="3:14" x14ac:dyDescent="0.3">
      <c r="D30" s="1" t="s">
        <v>15</v>
      </c>
      <c r="E30" s="1">
        <v>1.817E-3</v>
      </c>
      <c r="F30" s="19">
        <v>2.5509999999999998E-10</v>
      </c>
      <c r="G30" s="18" t="s">
        <v>43</v>
      </c>
      <c r="H30" s="20">
        <v>2.1109999999999998E-9</v>
      </c>
      <c r="I30" s="21" t="s">
        <v>44</v>
      </c>
      <c r="J30" s="22">
        <v>2.717E-2</v>
      </c>
      <c r="K30" s="21" t="s">
        <v>45</v>
      </c>
    </row>
    <row r="31" spans="3:14" x14ac:dyDescent="0.3">
      <c r="D31" s="1" t="s">
        <v>16</v>
      </c>
      <c r="E31" s="1">
        <v>1.2979999999999999E-3</v>
      </c>
      <c r="F31" s="23">
        <v>0.7903</v>
      </c>
      <c r="G31" s="18" t="s">
        <v>46</v>
      </c>
      <c r="H31" s="23">
        <v>4.2830000000000003E-3</v>
      </c>
      <c r="I31" s="18" t="s">
        <v>47</v>
      </c>
      <c r="J31" s="23" t="s">
        <v>29</v>
      </c>
      <c r="K31" s="18" t="s">
        <v>48</v>
      </c>
    </row>
    <row r="32" spans="3:14" x14ac:dyDescent="0.3">
      <c r="D32" s="1" t="s">
        <v>17</v>
      </c>
      <c r="E32" s="1">
        <v>8.3000000000000001E-4</v>
      </c>
      <c r="F32" s="19">
        <v>5.9689999999999995E-7</v>
      </c>
      <c r="G32" s="18" t="s">
        <v>49</v>
      </c>
      <c r="H32" s="19">
        <v>3.9519999999999999E-10</v>
      </c>
      <c r="I32" s="18" t="s">
        <v>50</v>
      </c>
      <c r="J32" s="19">
        <v>4.9900000000000001E-7</v>
      </c>
      <c r="K32" s="18" t="s">
        <v>51</v>
      </c>
    </row>
    <row r="33" spans="3:13" x14ac:dyDescent="0.3">
      <c r="D33" s="1" t="s">
        <v>18</v>
      </c>
      <c r="E33" s="1">
        <v>1.6230000000000001E-3</v>
      </c>
      <c r="F33" s="23">
        <v>1.21E-2</v>
      </c>
      <c r="G33" s="18" t="s">
        <v>52</v>
      </c>
      <c r="H33" s="23">
        <v>2.036E-2</v>
      </c>
      <c r="I33" s="18" t="s">
        <v>53</v>
      </c>
      <c r="J33" s="23">
        <v>0.39029999999999998</v>
      </c>
      <c r="K33" s="18" t="s">
        <v>54</v>
      </c>
    </row>
    <row r="34" spans="3:13" x14ac:dyDescent="0.3">
      <c r="D34" s="1" t="s">
        <v>19</v>
      </c>
      <c r="E34" s="1">
        <v>5.5000000000000003E-4</v>
      </c>
      <c r="F34" s="23">
        <v>0.62080000000000002</v>
      </c>
      <c r="G34" s="18" t="s">
        <v>55</v>
      </c>
      <c r="H34" s="23">
        <v>0.26129999999999998</v>
      </c>
      <c r="I34" s="18" t="s">
        <v>56</v>
      </c>
      <c r="J34" s="23">
        <v>0.36480000000000001</v>
      </c>
      <c r="K34" s="18" t="s">
        <v>57</v>
      </c>
    </row>
    <row r="35" spans="3:13" x14ac:dyDescent="0.3">
      <c r="D35" s="1" t="s">
        <v>20</v>
      </c>
      <c r="E35" s="1">
        <v>3.68E-4</v>
      </c>
      <c r="F35" s="19">
        <v>1.581E-6</v>
      </c>
      <c r="G35" s="18" t="s">
        <v>58</v>
      </c>
      <c r="H35" s="19">
        <v>3.0460000000000001E-10</v>
      </c>
      <c r="I35" s="18" t="s">
        <v>59</v>
      </c>
      <c r="J35" s="23" t="s">
        <v>29</v>
      </c>
      <c r="K35" s="18" t="s">
        <v>60</v>
      </c>
    </row>
    <row r="36" spans="3:13" x14ac:dyDescent="0.3">
      <c r="D36" s="1" t="s">
        <v>21</v>
      </c>
      <c r="E36" s="1">
        <v>3.3199999999999999E-4</v>
      </c>
      <c r="F36" s="23" t="s">
        <v>29</v>
      </c>
      <c r="G36" s="18" t="s">
        <v>61</v>
      </c>
      <c r="H36" s="23" t="s">
        <v>29</v>
      </c>
      <c r="I36" s="18" t="s">
        <v>62</v>
      </c>
      <c r="J36" s="23" t="s">
        <v>29</v>
      </c>
      <c r="K36" s="18" t="s">
        <v>63</v>
      </c>
    </row>
    <row r="37" spans="3:13" x14ac:dyDescent="0.3">
      <c r="D37" s="1" t="s">
        <v>22</v>
      </c>
      <c r="E37" s="1">
        <v>6.8999999999999997E-4</v>
      </c>
      <c r="F37" s="23" t="s">
        <v>29</v>
      </c>
      <c r="G37" s="18" t="s">
        <v>64</v>
      </c>
      <c r="H37" s="23" t="s">
        <v>29</v>
      </c>
      <c r="I37" s="18" t="s">
        <v>65</v>
      </c>
      <c r="J37" s="19">
        <v>9.3569999999999999E-7</v>
      </c>
      <c r="K37" s="18" t="s">
        <v>66</v>
      </c>
    </row>
    <row r="42" spans="3:13" ht="13.9" thickBot="1" x14ac:dyDescent="0.35"/>
    <row r="43" spans="3:13" x14ac:dyDescent="0.3">
      <c r="C43" s="28" t="s">
        <v>75</v>
      </c>
      <c r="D43" s="29"/>
      <c r="F43" s="4" t="s">
        <v>0</v>
      </c>
      <c r="G43" s="10"/>
      <c r="H43" s="24" t="s">
        <v>67</v>
      </c>
      <c r="J43" s="24" t="s">
        <v>68</v>
      </c>
      <c r="L43" s="24" t="s">
        <v>69</v>
      </c>
    </row>
    <row r="44" spans="3:13" x14ac:dyDescent="0.3">
      <c r="C44" s="29"/>
      <c r="D44" s="29"/>
      <c r="E44" s="1"/>
      <c r="F44" s="30" t="s">
        <v>1</v>
      </c>
      <c r="G44" s="31"/>
      <c r="H44" s="13" t="s">
        <v>70</v>
      </c>
      <c r="J44" s="13" t="s">
        <v>72</v>
      </c>
      <c r="L44" s="13" t="s">
        <v>73</v>
      </c>
    </row>
    <row r="45" spans="3:13" x14ac:dyDescent="0.3">
      <c r="C45" s="29"/>
      <c r="D45" s="29"/>
      <c r="E45" s="1"/>
      <c r="F45" s="5" t="s">
        <v>2</v>
      </c>
      <c r="G45" s="11" t="s">
        <v>3</v>
      </c>
    </row>
    <row r="46" spans="3:13" x14ac:dyDescent="0.3">
      <c r="C46" s="29"/>
      <c r="D46" s="29"/>
      <c r="E46" s="1"/>
      <c r="F46" s="25" t="s">
        <v>71</v>
      </c>
      <c r="G46" s="12" t="s">
        <v>6</v>
      </c>
      <c r="H46" s="25" t="s">
        <v>71</v>
      </c>
      <c r="I46" s="12" t="s">
        <v>6</v>
      </c>
      <c r="J46" s="25" t="s">
        <v>74</v>
      </c>
      <c r="K46" s="12" t="s">
        <v>6</v>
      </c>
      <c r="L46" s="25" t="s">
        <v>74</v>
      </c>
      <c r="M46" s="12" t="s">
        <v>6</v>
      </c>
    </row>
    <row r="47" spans="3:13" x14ac:dyDescent="0.3">
      <c r="C47" s="1"/>
      <c r="D47" s="1"/>
      <c r="E47" s="1"/>
      <c r="F47" s="7" t="s">
        <v>9</v>
      </c>
      <c r="G47" s="15" t="s">
        <v>10</v>
      </c>
      <c r="H47" s="7" t="s">
        <v>9</v>
      </c>
      <c r="I47" s="15" t="s">
        <v>10</v>
      </c>
      <c r="J47" s="7" t="s">
        <v>9</v>
      </c>
      <c r="K47" s="15" t="s">
        <v>10</v>
      </c>
      <c r="L47" s="7" t="s">
        <v>9</v>
      </c>
      <c r="M47" s="15" t="s">
        <v>10</v>
      </c>
    </row>
    <row r="48" spans="3:13" x14ac:dyDescent="0.3">
      <c r="C48" s="1" t="s">
        <v>11</v>
      </c>
      <c r="D48" s="1">
        <v>7.1599999999999995E-4</v>
      </c>
      <c r="E48" s="1"/>
      <c r="F48" s="8">
        <v>0.52676750080000001</v>
      </c>
      <c r="G48" s="16">
        <v>37.648200000000003</v>
      </c>
      <c r="H48">
        <v>0.56627380319999998</v>
      </c>
      <c r="I48">
        <v>43.810200000000002</v>
      </c>
      <c r="J48">
        <v>0.45973414880000002</v>
      </c>
      <c r="K48">
        <v>38.182600000000001</v>
      </c>
      <c r="L48" s="27" t="s">
        <v>76</v>
      </c>
      <c r="M48" s="27" t="s">
        <v>76</v>
      </c>
    </row>
    <row r="49" spans="3:13" x14ac:dyDescent="0.3">
      <c r="C49" s="1" t="s">
        <v>12</v>
      </c>
      <c r="D49" s="1">
        <v>1.3730000000000001E-3</v>
      </c>
      <c r="E49" s="1"/>
      <c r="F49" s="1">
        <v>0.56032047620000003</v>
      </c>
      <c r="G49" s="16">
        <v>12.0336</v>
      </c>
      <c r="H49">
        <v>0.62153293519999997</v>
      </c>
      <c r="I49">
        <v>15.6828</v>
      </c>
      <c r="J49">
        <v>0.4889511124</v>
      </c>
      <c r="K49">
        <v>13.332599999999999</v>
      </c>
      <c r="L49" s="27" t="s">
        <v>76</v>
      </c>
      <c r="M49" s="27" t="s">
        <v>76</v>
      </c>
    </row>
    <row r="50" spans="3:13" x14ac:dyDescent="0.3">
      <c r="C50" s="1" t="s">
        <v>13</v>
      </c>
      <c r="D50" s="1">
        <v>5.7399999999999997E-4</v>
      </c>
      <c r="E50" s="1"/>
      <c r="F50" s="8">
        <v>0.54018175680000002</v>
      </c>
      <c r="G50" s="16">
        <v>65.183599999999998</v>
      </c>
      <c r="H50">
        <v>0.60474424360000001</v>
      </c>
      <c r="I50">
        <v>80.134399999999999</v>
      </c>
      <c r="J50">
        <v>0.47258258040000001</v>
      </c>
      <c r="K50">
        <v>68.944599999999994</v>
      </c>
      <c r="L50" s="27" t="s">
        <v>76</v>
      </c>
      <c r="M50" s="27" t="s">
        <v>76</v>
      </c>
    </row>
    <row r="51" spans="3:13" x14ac:dyDescent="0.3">
      <c r="C51" s="1" t="s">
        <v>14</v>
      </c>
      <c r="D51" s="1">
        <v>3.8699999999999997E-4</v>
      </c>
      <c r="E51" s="1"/>
      <c r="F51" s="1">
        <v>0.52127321039999996</v>
      </c>
      <c r="G51" s="16">
        <v>141.1216</v>
      </c>
      <c r="H51">
        <v>0.56106424079999995</v>
      </c>
      <c r="I51">
        <v>159.68379999999999</v>
      </c>
      <c r="J51">
        <v>0.44746913699999902</v>
      </c>
      <c r="K51">
        <v>136.56020000000001</v>
      </c>
      <c r="L51" s="27" t="s">
        <v>76</v>
      </c>
      <c r="M51" s="27" t="s">
        <v>76</v>
      </c>
    </row>
    <row r="52" spans="3:13" x14ac:dyDescent="0.3">
      <c r="C52" s="1" t="s">
        <v>15</v>
      </c>
      <c r="D52" s="1">
        <v>1.817E-3</v>
      </c>
      <c r="E52" s="1"/>
      <c r="F52" s="8">
        <v>0.51344095540000001</v>
      </c>
      <c r="G52" s="16">
        <v>6.1555999999999997</v>
      </c>
      <c r="H52">
        <v>0.56317297219999995</v>
      </c>
      <c r="I52">
        <v>6.6845999999999997</v>
      </c>
      <c r="J52">
        <v>0.4523243434</v>
      </c>
      <c r="K52">
        <v>6.6795999999999998</v>
      </c>
      <c r="L52" s="27" t="s">
        <v>76</v>
      </c>
      <c r="M52" s="27" t="s">
        <v>76</v>
      </c>
    </row>
    <row r="53" spans="3:13" x14ac:dyDescent="0.3">
      <c r="C53" s="1" t="s">
        <v>16</v>
      </c>
      <c r="D53" s="1">
        <v>1.2979999999999999E-3</v>
      </c>
      <c r="E53" s="1"/>
      <c r="F53" s="1">
        <v>0.57652928519999902</v>
      </c>
      <c r="G53" s="16">
        <v>14.9452</v>
      </c>
      <c r="H53" s="26">
        <v>0.57067764159999901</v>
      </c>
      <c r="I53">
        <v>14.303800000000001</v>
      </c>
      <c r="J53">
        <v>0.76862212239999905</v>
      </c>
      <c r="K53">
        <v>45.873399999999997</v>
      </c>
      <c r="L53">
        <v>0.41420815479999901</v>
      </c>
      <c r="M53">
        <v>3.6392000000000002</v>
      </c>
    </row>
    <row r="54" spans="3:13" x14ac:dyDescent="0.3">
      <c r="C54" s="1" t="s">
        <v>17</v>
      </c>
      <c r="D54" s="1">
        <v>8.3000000000000001E-4</v>
      </c>
      <c r="E54" s="1"/>
      <c r="F54" s="8">
        <v>0.77483886400000002</v>
      </c>
      <c r="G54" s="16">
        <v>75.058199999999999</v>
      </c>
      <c r="H54">
        <v>0.90079219399999999</v>
      </c>
      <c r="I54">
        <v>90.477400000000003</v>
      </c>
      <c r="J54">
        <v>1.3048454899999999</v>
      </c>
      <c r="K54">
        <v>355.1146</v>
      </c>
      <c r="L54">
        <v>0.55198901</v>
      </c>
      <c r="M54">
        <v>13.0564</v>
      </c>
    </row>
    <row r="55" spans="3:13" x14ac:dyDescent="0.3">
      <c r="C55" s="1" t="s">
        <v>18</v>
      </c>
      <c r="D55" s="1">
        <v>1.6230000000000001E-3</v>
      </c>
      <c r="E55" s="1"/>
      <c r="F55" s="1">
        <v>0.99578321039999995</v>
      </c>
      <c r="G55" s="16">
        <v>32.836799999999997</v>
      </c>
      <c r="H55">
        <v>1.0455875621999999</v>
      </c>
      <c r="I55">
        <v>32.019599999999997</v>
      </c>
      <c r="J55">
        <v>1.0038670488000001</v>
      </c>
      <c r="K55">
        <v>53.300600000000003</v>
      </c>
      <c r="L55">
        <v>1.0196578650000001</v>
      </c>
      <c r="M55">
        <v>11.478999999999999</v>
      </c>
    </row>
    <row r="56" spans="3:13" x14ac:dyDescent="0.3">
      <c r="C56" s="1" t="s">
        <v>19</v>
      </c>
      <c r="D56" s="1">
        <v>5.5000000000000003E-4</v>
      </c>
      <c r="E56" s="1"/>
      <c r="F56" s="8">
        <v>1.00733787</v>
      </c>
      <c r="G56" s="16">
        <v>242.55439999999999</v>
      </c>
      <c r="H56">
        <v>1.0082598899999999</v>
      </c>
      <c r="I56">
        <v>238.8374</v>
      </c>
      <c r="J56">
        <v>0.88620080999999995</v>
      </c>
      <c r="K56">
        <v>376.7004</v>
      </c>
      <c r="L56">
        <v>1.2290395700000001</v>
      </c>
      <c r="M56">
        <v>197.64599999999999</v>
      </c>
    </row>
    <row r="57" spans="3:13" x14ac:dyDescent="0.3">
      <c r="C57" s="1" t="s">
        <v>20</v>
      </c>
      <c r="D57" s="1">
        <v>3.68E-4</v>
      </c>
      <c r="E57" s="1"/>
      <c r="F57" s="1">
        <v>0.52022732159999996</v>
      </c>
      <c r="G57" s="16">
        <v>131.02860000000001</v>
      </c>
      <c r="H57">
        <v>0.62120490240000004</v>
      </c>
      <c r="I57">
        <v>189.51820000000001</v>
      </c>
      <c r="J57">
        <v>0.84690180479999999</v>
      </c>
      <c r="K57">
        <v>734.72220000000004</v>
      </c>
      <c r="L57">
        <v>0.45543481279999998</v>
      </c>
      <c r="M57">
        <v>49.837400000000002</v>
      </c>
    </row>
    <row r="58" spans="3:13" x14ac:dyDescent="0.3">
      <c r="C58" s="1" t="s">
        <v>21</v>
      </c>
      <c r="D58" s="1">
        <v>3.3199999999999999E-4</v>
      </c>
      <c r="E58" s="1"/>
      <c r="F58" s="8">
        <v>0.398132076</v>
      </c>
      <c r="G58" s="16">
        <v>92.792599999999993</v>
      </c>
      <c r="H58">
        <v>0.52422574239999997</v>
      </c>
      <c r="I58">
        <v>166.3706</v>
      </c>
      <c r="J58">
        <v>1.0030469656000001</v>
      </c>
      <c r="K58">
        <v>1295.5372</v>
      </c>
      <c r="L58">
        <v>0.33664999200000001</v>
      </c>
      <c r="M58">
        <v>43.853400000000001</v>
      </c>
    </row>
    <row r="59" spans="3:13" x14ac:dyDescent="0.3">
      <c r="C59" s="1" t="s">
        <v>22</v>
      </c>
      <c r="D59" s="1">
        <v>6.8999999999999997E-4</v>
      </c>
      <c r="E59" s="1"/>
      <c r="F59" s="1">
        <v>0.39622918799999901</v>
      </c>
      <c r="G59" s="16">
        <v>21.36</v>
      </c>
      <c r="H59">
        <v>0.49866203399999998</v>
      </c>
      <c r="I59">
        <v>35.262799999999999</v>
      </c>
      <c r="J59">
        <v>0.85570239599999998</v>
      </c>
      <c r="K59">
        <v>218.50399999999999</v>
      </c>
      <c r="L59">
        <v>0.34740740999999897</v>
      </c>
      <c r="M59">
        <v>11.4834</v>
      </c>
    </row>
    <row r="60" spans="3:13" x14ac:dyDescent="0.3">
      <c r="F60" s="5"/>
      <c r="G60" s="16"/>
    </row>
    <row r="61" spans="3:13" x14ac:dyDescent="0.3">
      <c r="E61" t="s">
        <v>23</v>
      </c>
      <c r="F61" s="5">
        <f>SUM(F48:F59)</f>
        <v>7.3310617147999979</v>
      </c>
      <c r="G61" s="5"/>
      <c r="H61" s="5">
        <f>SUM(H48:H59)</f>
        <v>8.0861981615999969</v>
      </c>
      <c r="I61" s="5"/>
      <c r="J61" s="5">
        <f>SUM(J48:J59)</f>
        <v>8.9902479595999978</v>
      </c>
    </row>
    <row r="62" spans="3:13" x14ac:dyDescent="0.3">
      <c r="F62" s="5"/>
      <c r="G62" s="16"/>
    </row>
    <row r="63" spans="3:13" ht="13.9" thickBot="1" x14ac:dyDescent="0.35">
      <c r="F63" s="9"/>
      <c r="G63" s="17"/>
    </row>
  </sheetData>
  <mergeCells count="8">
    <mergeCell ref="C43:D46"/>
    <mergeCell ref="F44:G44"/>
    <mergeCell ref="H3:I3"/>
    <mergeCell ref="F5:G5"/>
    <mergeCell ref="J5:K5"/>
    <mergeCell ref="F24:G24"/>
    <mergeCell ref="H24:I24"/>
    <mergeCell ref="J24:K2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YishengX</cp:lastModifiedBy>
  <dcterms:created xsi:type="dcterms:W3CDTF">2022-09-19T09:20:00Z</dcterms:created>
  <dcterms:modified xsi:type="dcterms:W3CDTF">2022-11-16T16:00:01Z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D9060C2AF03646EFBC5B5EB90C94D6CE</vt:lpwstr>
  </property>
  <property fmtid="{D5CDD505-2E9C-101B-9397-08002B2CF9AE}" pid="3" name="KSOProductBuildVer">
    <vt:lpwstr>2052-11.1.0.12353</vt:lpwstr>
  </property>
</Properties>
</file>