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5C7B412D-F439-4EB0-BA1A-312925D498DA}"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5"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<sst xmlns="http://schemas.openxmlformats.org/spreadsheetml/2006/main" count="614" uniqueCount="216">
  <si>
    <t>CountryID</t>
  </si>
  <si>
    <t>Country</t>
  </si>
  <si>
    <t>Year</t>
  </si>
  <si>
    <t>Albania</t>
  </si>
  <si>
    <t>Algeria</t>
  </si>
  <si>
    <t>Andorra</t>
  </si>
  <si>
    <t>Anguilla</t>
  </si>
  <si>
    <t>Antigua and Barbuda</t>
  </si>
  <si>
    <t>Argentina</t>
  </si>
  <si>
    <t>Armenia</t>
  </si>
  <si>
    <t>Bahrain</t>
  </si>
  <si>
    <t>Bangladesh</t>
  </si>
  <si>
    <t>Belarus</t>
  </si>
  <si>
    <t>Belize</t>
  </si>
  <si>
    <t>Bermuda</t>
  </si>
  <si>
    <t>Bhutan</t>
  </si>
  <si>
    <t>Bosnia and Herzegovina</t>
  </si>
  <si>
    <t>British Virgin Islands</t>
  </si>
  <si>
    <t>Burundi</t>
  </si>
  <si>
    <t>Cabo Verde</t>
  </si>
  <si>
    <t>Cameroon</t>
  </si>
  <si>
    <t>China</t>
  </si>
  <si>
    <t>China, Hong Kong Special Administrative Region</t>
  </si>
  <si>
    <t>China, Macao Special Administrative Region</t>
  </si>
  <si>
    <t>Colombia</t>
  </si>
  <si>
    <t>Croatia</t>
  </si>
  <si>
    <t>Cuba</t>
  </si>
  <si>
    <t>Curaçao</t>
  </si>
  <si>
    <t>Ecuador</t>
  </si>
  <si>
    <t>Egypt</t>
  </si>
  <si>
    <t>Fiji</t>
  </si>
  <si>
    <t>French Guiana</t>
  </si>
  <si>
    <t>French Polynesia</t>
  </si>
  <si>
    <t>19,21</t>
  </si>
  <si>
    <t>Ghana</t>
  </si>
  <si>
    <t>Guadeloupe</t>
  </si>
  <si>
    <t>Israel</t>
  </si>
  <si>
    <t>Jamaica</t>
  </si>
  <si>
    <t>Jordan</t>
  </si>
  <si>
    <t>Kazakhstan</t>
  </si>
  <si>
    <t>Kenya</t>
  </si>
  <si>
    <t>Kuwait</t>
  </si>
  <si>
    <t>Kyrgyzstan</t>
  </si>
  <si>
    <t>Lebanon</t>
  </si>
  <si>
    <t>Liechtenstein</t>
  </si>
  <si>
    <t>Madagascar</t>
  </si>
  <si>
    <t>Malaysia</t>
  </si>
  <si>
    <t>Maldives</t>
  </si>
  <si>
    <t>Marshall Islands</t>
  </si>
  <si>
    <t>Martinique</t>
  </si>
  <si>
    <t>19,31</t>
  </si>
  <si>
    <t>Mauritius</t>
  </si>
  <si>
    <t>Monaco</t>
  </si>
  <si>
    <t>Morocco</t>
  </si>
  <si>
    <t>Nepal</t>
  </si>
  <si>
    <t>Niger</t>
  </si>
  <si>
    <t>North Macedonia</t>
  </si>
  <si>
    <t>Panama</t>
  </si>
  <si>
    <t>Peru</t>
  </si>
  <si>
    <t>Qatar</t>
  </si>
  <si>
    <t>Republic of Moldova</t>
  </si>
  <si>
    <t>34,35</t>
  </si>
  <si>
    <t>Réunion</t>
  </si>
  <si>
    <t>Saint Lucia</t>
  </si>
  <si>
    <t>Saint Vincent and the Grenadines</t>
  </si>
  <si>
    <t>Samoa</t>
  </si>
  <si>
    <t>Senegal</t>
  </si>
  <si>
    <t>Serbia</t>
  </si>
  <si>
    <t>Singapore</t>
  </si>
  <si>
    <t>Sri Lanka</t>
  </si>
  <si>
    <t>State of Palestine</t>
  </si>
  <si>
    <t>Thailand</t>
  </si>
  <si>
    <t>Togo</t>
  </si>
  <si>
    <t>Tunisia</t>
  </si>
  <si>
    <t>Uganda</t>
  </si>
  <si>
    <t>Ukraine</t>
  </si>
  <si>
    <t>United Arab Emirates</t>
  </si>
  <si>
    <t>United Republic of Tanzania</t>
  </si>
  <si>
    <t>Uruguay</t>
  </si>
  <si>
    <t>Zambia</t>
  </si>
  <si>
    <t>Zimbabwe</t>
  </si>
  <si>
    <t>52,53</t>
  </si>
  <si>
    <t>Footnote number</t>
  </si>
  <si>
    <t>Footnote</t>
  </si>
  <si>
    <t>Data refer to total waste generation.</t>
  </si>
  <si>
    <t>15% of the total waste collected.</t>
  </si>
  <si>
    <t>Of the total, the remaining (non-recycled, non-composted, non-incinerated, non-landfilled) is assumed to go into the environment through release into water, etc.</t>
  </si>
  <si>
    <t>Value refers to the main island of Tortola only.</t>
  </si>
  <si>
    <t>Refers to dump site.</t>
  </si>
  <si>
    <t>Data extracted from the 'National Strategic Plan for the Management and Prevention of Waste in Cabo Verde (PENGER 2015 - 2030)'.</t>
  </si>
  <si>
    <t>The data provided only include household wastes that are disposed by safe disposal/ treatment plants, but not by other simple processing waste disposal sites. safe disposal/ treatment plants refer to various kinds of household wastes disposal facilities which are designed, constructed, operated, maintained and managed according to laws, regulations, policies and technical standards.</t>
  </si>
  <si>
    <t>In cases where the source is unable to distinguish clearly how much waste has been disposed by various methods, data are allotted into the "other" category.</t>
  </si>
  <si>
    <t>The quantity includes composting (if any), whose statistical breakdown is not available.</t>
  </si>
  <si>
    <t>The quantities of waste managed are based on the survey of household waste treatment facilities conducted by the French Environment and Energy Management Agency (ADEME), which includes the quantities of household waste that enter treatment facilities. It excludes sorting that diverts waste directly into recycling streams.</t>
  </si>
  <si>
    <t>Sorted of which a part is recycled.</t>
  </si>
  <si>
    <t>Waste can be treated in another French department than that which produced the waste.</t>
  </si>
  <si>
    <t>Unit: million cubic metres.</t>
  </si>
  <si>
    <t>Composting of separately collected garden waste, leaves, … is the only used management of municipal waste in Liechtenstein. All other municipal waste categories are exported for treatment/disposal to other countries.</t>
  </si>
  <si>
    <t>Open burning at Thilafushi.</t>
  </si>
  <si>
    <t>The waste can be treated in a different French department than the one that produced the waste.</t>
  </si>
  <si>
    <t>Composting plant ceased operation since April 2017, pending clearance from the Department of Environment.</t>
  </si>
  <si>
    <t>Sorted and recycled. Do not take into account selective sorting that goes to the branches.</t>
  </si>
  <si>
    <t>Data refer to recycling and composting together.</t>
  </si>
  <si>
    <t>Municipal waste includes industrial waste from manufacturing industries.</t>
  </si>
  <si>
    <t>Non-incinerable waste only.</t>
  </si>
  <si>
    <t>The amount of waste was estimated based on the average per capita daily production of waste.</t>
  </si>
  <si>
    <t>Inappropriate disposal of waste (e.g. open burning, open dumping).</t>
  </si>
  <si>
    <t>This data is for about 30 out of 44 municipalities including the Kampala City Council Authority (KCCA).</t>
  </si>
  <si>
    <t>Data refer to urban population only.</t>
  </si>
  <si>
    <t>Dumpsites rather than landfills.</t>
  </si>
  <si>
    <t>United Nations Statistics Division</t>
  </si>
  <si>
    <t>Municipal waste treatment</t>
  </si>
  <si>
    <t xml:space="preserve">Date of release: </t>
  </si>
  <si>
    <t>Coverage:</t>
  </si>
  <si>
    <t xml:space="preserve">Series Type: </t>
  </si>
  <si>
    <t>Latest year</t>
  </si>
  <si>
    <t>Unit:</t>
  </si>
  <si>
    <t>Definitions &amp; Technical notes:</t>
  </si>
  <si>
    <t>… denotes no data available.</t>
  </si>
  <si>
    <r>
      <t>Data Quality:</t>
    </r>
    <r>
      <rPr>
        <b/>
        <sz val="11"/>
        <rFont val="Calibri"/>
        <family val="2"/>
        <scheme val="minor"/>
      </rPr>
      <t xml:space="preserve"> </t>
    </r>
  </si>
  <si>
    <t>When interpreting these tables, it should be borne in mind that the definitions and estimation methods employed by member countries may vary considerably, which may be mentioned in the footnotes.</t>
  </si>
  <si>
    <t>Source:</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</si>
  <si>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and OECD member and partner countries from Eurostat and OECD.
Within the "data" sheet, source for each member state is denoted by:
U: UNSD/UNEP Questionnaire on Environment Statistics
E: Eurostat
O: OECD </t>
  </si>
  <si>
    <r>
      <rPr>
        <sz val="11"/>
        <rFont val="Calibri"/>
        <family val="2"/>
        <scheme val="minor"/>
      </rPr>
      <t xml:space="preserve">The source of all OECD data is: </t>
    </r>
    <r>
      <rPr>
        <u/>
        <sz val="11"/>
        <color theme="10"/>
        <rFont val="Calibri"/>
        <family val="2"/>
        <scheme val="minor"/>
      </rPr>
      <t>https://stats.oecd.org</t>
    </r>
    <r>
      <rPr>
        <sz val="11"/>
        <rFont val="Calibri"/>
        <family val="2"/>
        <scheme val="minor"/>
      </rPr>
      <t>.</t>
    </r>
  </si>
  <si>
    <t>Extracted on 5-Feb 2022.</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</si>
  <si>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</si>
  <si>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7-Dec 2021.</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</si>
  <si>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</si>
  <si>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</si>
  <si>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</si>
  <si>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</si>
  <si>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</si>
  <si>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E</t>
  </si>
  <si>
    <t>Austria</t>
  </si>
  <si>
    <t>Belgium</t>
  </si>
  <si>
    <t>Bulgaria</t>
  </si>
  <si>
    <t>Cyprus</t>
  </si>
  <si>
    <t>Czechia</t>
  </si>
  <si>
    <t>Denmark</t>
  </si>
  <si>
    <t>Estonia</t>
  </si>
  <si>
    <t>Finland</t>
  </si>
  <si>
    <t>France</t>
  </si>
  <si>
    <t>Germany</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</si>
  <si>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</si>
  <si>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</si>
  <si>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</si>
  <si>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</si>
  <si>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</si>
  <si>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</si>
  <si>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</si>
  <si>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</si>
  <si>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</si>
  <si>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</si>
  <si>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</si>
  <si>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</si>
  <si>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</si>
  <si>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</si>
  <si>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</si>
  <si>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</si>
  <si>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</si>
  <si>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Switzerland</t>
  </si>
  <si>
    <t>Turkey</t>
  </si>
  <si>
    <t>United Kingdom of Great Britain and Northern Ireland</t>
  </si>
  <si>
    <t>U</t>
  </si>
  <si>
    <t>Source</t>
  </si>
  <si>
    <t>E5</t>
  </si>
  <si>
    <t>E3</t>
  </si>
  <si>
    <t>E4</t>
  </si>
  <si>
    <t>E1</t>
  </si>
  <si>
    <t>Australia</t>
  </si>
  <si>
    <t>Japan</t>
  </si>
  <si>
    <t>Republic of Korea</t>
  </si>
  <si>
    <t>Mexico</t>
  </si>
  <si>
    <t>New Zealand</t>
  </si>
  <si>
    <t>United States of America</t>
  </si>
  <si>
    <t>O</t>
  </si>
  <si>
    <r>
      <t>Municipal waste</t>
    </r>
    <r>
      <rPr>
        <sz val="11"/>
        <rFont val="Calibri"/>
        <family val="2"/>
        <scheme val="minor"/>
      </rPr>
      <t>, collected by or on behalf of municipalities, by public or private enterprises, includes waste originating from: households, commerce and trade, small businesses, office buildings and institutions (schools, hospitals, government buildings). It also includes bulky waste (e.g., white goods, old furniture, mattresses) and waste from selected municipal services, e.g., waste from park and garden maintenance, waste from street cleaning services (street sweepings, the content of litter containers, market cleansing waste), if managed as waste. The definition excludes waste from municipal sewage network and treatment, municipal construction and demolition waste.</t>
    </r>
    <r>
      <rPr>
        <b/>
        <sz val="11"/>
        <rFont val="Calibri"/>
        <family val="2"/>
        <scheme val="minor"/>
      </rPr>
      <t xml:space="preserve">
Municipal waste collected</t>
    </r>
    <r>
      <rPr>
        <sz val="11"/>
        <rFont val="Calibri"/>
        <family val="2"/>
        <scheme val="minor"/>
      </rPr>
      <t xml:space="preserve"> by or on behalf of municipalities, as well as municipal waste collected by the private sector. It includes mixed waste, and fractions collected separately for recovery operations (through door-to-door collection and/or through voluntary deposits). For data sourced from OECD and Eurostat, values correspond to municipal waste generated.</t>
    </r>
    <r>
      <rPr>
        <b/>
        <sz val="11"/>
        <rFont val="Calibri"/>
        <family val="2"/>
        <scheme val="minor"/>
      </rPr>
      <t xml:space="preserve">
Landfilling</t>
    </r>
    <r>
      <rPr>
        <sz val="11"/>
        <rFont val="Calibri"/>
        <family val="2"/>
        <scheme val="minor"/>
      </rPr>
      <t xml:space="preserve"> is final placement of waste into or onto the land in a controlled or uncontrolled way. The definition covers both landfilling in internal sites (i.e., where a generator of waste is carrying out its own waste disposal at the place of generation) and in external sites. For data sourced from Eurostat, values correspond to "landfill and other". For data sourced from OECD, values correspond to "landfill".
</t>
    </r>
    <r>
      <rPr>
        <b/>
        <sz val="11"/>
        <rFont val="Calibri"/>
        <family val="2"/>
        <scheme val="minor"/>
      </rPr>
      <t>Municipal waste landfilled</t>
    </r>
    <r>
      <rPr>
        <sz val="11"/>
        <rFont val="Calibri"/>
        <family val="2"/>
        <scheme val="minor"/>
      </rPr>
      <t xml:space="preserve"> includes all amounts going to landfill, either directly, or after sorting and/or treatment, as well as residues from recovery and disposal operations going to landfill. The definition covers both landfill in internal sites (i.e. where a generator of waste is carrying out its own waste disposal at the place of generation) and in external sites.
</t>
    </r>
    <r>
      <rPr>
        <b/>
        <sz val="11"/>
        <rFont val="Calibri"/>
        <family val="2"/>
        <scheme val="minor"/>
      </rPr>
      <t>Incineration</t>
    </r>
    <r>
      <rPr>
        <sz val="11"/>
        <rFont val="Calibri"/>
        <family val="2"/>
        <scheme val="minor"/>
      </rPr>
      <t xml:space="preserve"> is the controlled combustion of waste with or without energy recovery.  For data sourced from OECD and Eurostat, values correspond to "incineration (D10) and recovery - energy recovery (R1)."
</t>
    </r>
    <r>
      <rPr>
        <b/>
        <sz val="11"/>
        <rFont val="Calibri"/>
        <family val="2"/>
        <scheme val="minor"/>
      </rPr>
      <t>Recycling</t>
    </r>
    <r>
      <rPr>
        <sz val="11"/>
        <rFont val="Calibri"/>
        <family val="2"/>
        <scheme val="minor"/>
      </rPr>
      <t xml:space="preserve"> is defined as any reprocessing of waste material in a production process that diverts it from the waste stream, except reuse as fuel.  Both reprocessing as the same type of product, and for different purposes should be included. Recycling within industrial plants i.e. at the place of generation should be excluded. For data sourced from OECD and Eurostat, values correspond to "recycling - material."
</t>
    </r>
    <r>
      <rPr>
        <b/>
        <sz val="11"/>
        <rFont val="Calibri"/>
        <family val="2"/>
        <scheme val="minor"/>
      </rPr>
      <t>Composting</t>
    </r>
    <r>
      <rPr>
        <sz val="11"/>
        <rFont val="Calibri"/>
        <family val="2"/>
        <scheme val="minor"/>
      </rPr>
      <t xml:space="preserve"> is a biological process that submits biodegradable waste to anaerobic or aerobic decomposition, and that results in a product that is recovered and can be used to increase soil fertility. For data sourced from OECD and Eurostat, values correspond to "recycling - composting and digestion."
</t>
    </r>
    <r>
      <rPr>
        <b/>
        <sz val="11"/>
        <rFont val="Calibri"/>
        <family val="2"/>
        <scheme val="minor"/>
      </rPr>
      <t>Other</t>
    </r>
    <r>
      <rPr>
        <sz val="11"/>
        <rFont val="Calibri"/>
        <family val="2"/>
        <scheme val="minor"/>
      </rPr>
      <t xml:space="preserve"> refers to any final treatment or disposal different from recycling, composting, incineration and landfilling.  Examples include releasing into water bodies and permanent storage.
</t>
    </r>
    <r>
      <rPr>
        <b/>
        <sz val="11"/>
        <rFont val="Calibri"/>
        <family val="2"/>
        <scheme val="minor"/>
      </rPr>
      <t xml:space="preserve">
</t>
    </r>
  </si>
  <si>
    <t>D3</t>
  </si>
  <si>
    <t>Chile</t>
  </si>
  <si>
    <t>Costa Rica</t>
  </si>
  <si>
    <t>...</t>
  </si>
  <si>
    <t>1000 tonnes</t>
  </si>
  <si>
    <t>%</t>
  </si>
  <si>
    <t>Municipal waste collected</t>
  </si>
  <si>
    <t>Municipal waste landfilled</t>
  </si>
  <si>
    <t>Municipal waste incinerated</t>
  </si>
  <si>
    <t>Municipal waste recycled</t>
  </si>
  <si>
    <t>Municipal waste composted</t>
  </si>
  <si>
    <t>Municipal waste managed with other treatment or disposal</t>
  </si>
  <si>
    <t>Construction and demolition waste recycling project.</t>
  </si>
  <si>
    <t>According to the statistical forms on municipal waste generated by the Bureau of National Statistics, data on the volume of waste sent for processing and disposal, as well as for other types, are taken into account. Other types of processing include: 1) sorting of waste, 2) neutralization (composting), 3) volumes of waste directed to the construction needs of the landfill.</t>
  </si>
  <si>
    <t>Until 2016, the volume of garbage does not include waste from parks and gardens, leaves, grass, waste from streets, markets and street sweeping, containers. Since 2016, a new law on waste has been adopted and the concept of municipal waste has been used.</t>
  </si>
  <si>
    <t>The amount of solid waste refers to the waste recovered for the purpose of recovery of organic and inorganic waste reported by local governments within the framework of the Incentive Program for the Improvement of Municipal Management, with respect to goal 3 of Implementation of an integrated system solid waste management.</t>
  </si>
  <si>
    <t>Eurostat: Break in time series.</t>
  </si>
  <si>
    <t>Eurostat: Estimated value.</t>
  </si>
  <si>
    <t>Eurostat: Eurostat estimate.</t>
  </si>
  <si>
    <t>Eurostat: Provisional value.</t>
  </si>
  <si>
    <t>Azerbaijan</t>
  </si>
  <si>
    <t>…</t>
  </si>
  <si>
    <t>Botswana</t>
  </si>
  <si>
    <t>Brazil</t>
  </si>
  <si>
    <t>116 Countries</t>
  </si>
  <si>
    <r>
      <rPr>
        <sz val="11"/>
        <rFont val="Calibri"/>
        <family val="2"/>
        <scheme val="minor"/>
      </rPr>
      <t xml:space="preserve">For more information on the definitions, please see the </t>
    </r>
    <r>
      <rPr>
        <u/>
        <sz val="11"/>
        <color theme="10"/>
        <rFont val="Calibri"/>
        <family val="2"/>
        <scheme val="minor"/>
      </rPr>
      <t>UNSD/UNEP Questionnaire 2020 on Environment Statistics</t>
    </r>
    <r>
      <rPr>
        <sz val="11"/>
        <rFont val="Calibri"/>
        <family val="2"/>
        <scheme val="minor"/>
      </rPr>
      <t>.</t>
    </r>
  </si>
  <si>
    <t>15% of the total municipal waste is assumed to go to recycling. The estimate is based on the proportion of Greenerways-Pvt. Municipal Waste Organization.</t>
  </si>
  <si>
    <t>1% is of the total municipal waste is assumed to be composted.</t>
  </si>
  <si>
    <t>15% is of the total municipal waste is assumed to be incinerated.</t>
  </si>
  <si>
    <t>60% is of the total municipal waste is assumed to be landfilled.</t>
  </si>
  <si>
    <t>The unit of measurement is thousand cubic meters. The information is presented without data on the territory of the left bank of the river. Dniester and Mun. Benders.</t>
  </si>
  <si>
    <t>Data refer to 31 local authorities, namely: Beitbridge, Bindura, Bulawayo, Chegutu, Chinhoyi, Chiredzi, Chirundu, Chitungwiza, Epworth, Gokwe, Gutu, Gwanda, Gweru, Harare, Hwange, Kadoma, Kariba, Karoi, Kwekwe, Masvingo, Mutare, Mvurwi, Nyanga, Plumtree, Redcliff, Rusape, Ruwa, Shurugwi, Triangle, Victoria Falls, Zvishavane.</t>
  </si>
  <si>
    <t>E3, E5</t>
  </si>
  <si>
    <t>E4, E5</t>
  </si>
  <si>
    <t>OECD: Incomplete data.</t>
  </si>
  <si>
    <t>Data waste disposed to 23 landfill supervised by SW Corp only.</t>
  </si>
  <si>
    <t>Data for the Counties with the Three Cities in The Country; Nairobi, Mombasa and Kisumu.</t>
  </si>
  <si>
    <t>Data collection by concessionaire companies for 7 states, supervised by SW Corp only.</t>
  </si>
  <si>
    <t>Thousands of tonnes (1000 tonnes) or percentage (%) as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</si>
</sst>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1" x14ac:knownFonts="1">
    <font>
      <sz val="11"/>
      <color theme="1"/>
      <name val="Calibri"/>
      <family val="2"/>
      <scheme val="minor"/>
    </font>
    <font>
      <u/>
      <sz val="11"/>
      <color theme="10"/>
      <name val="Calibri"/>
      <family val="2"/>
      <scheme val="minor"/>
    </font>
    <font>
      <b/>
      <sz val="16"/>
      <color theme="0"/>
      <name val="Helvetica"/>
    </font>
    <font>
      <b/>
      <sz val="13"/>
      <name val="Helvetica"/>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sz val="10"/>
      <name val="Arial"/>
      <family val="2"/>
    </font>
    <font>
      <i/>
      <vertAlign val="superscript"/>
      <sz val="11"/>
      <name val="Arial"/>
      <family val="2"/>
    </font>
  </fonts>
  <fills count="7">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4" tint="0.59999389629810485"/>
        <bgColor indexed="64"/>
      </patternFill>
    </fill>
    <fill>
      <patternFill patternType="solid">
        <fgColor rgb="FF9BBB59"/>
        <bgColor indexed="64"/>
      </patternFill>
    </fill>
    <fill>
      <patternFill patternType="solid">
        <fgColor rgb="FFF79646"/>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9" fillId="0" borderId="0"/>
  </cellStyleXfs>
  <cellXfs count="66">
    <xf numFmtId="0" fontId="0" fillId="0" borderId="0" xfId="0"/>
    <xf numFmtId="0" fontId="0" fillId="2" borderId="0" xfId="0" applyFill="1"/>
    <xf numFmtId="0" fontId="0" fillId="2" borderId="0" xfId="0" applyFill="1" applyAlignment="1">
      <alignment horizontal="left"/>
    </xf>
    <xf numFmtId="0" fontId="3" fillId="3" borderId="0" xfId="0" applyFont="1" applyFill="1" applyAlignment="1">
      <alignment vertical="center"/>
    </xf>
    <xf numFmtId="0" fontId="0" fillId="3" borderId="0" xfId="0" applyFill="1"/>
    <xf numFmtId="0" fontId="0" fillId="3" borderId="0" xfId="0" applyFill="1" applyAlignment="1">
      <alignment horizontal="left"/>
    </xf>
    <xf numFmtId="15" fontId="0" fillId="0" borderId="0" xfId="0" applyNumberFormat="1" applyAlignment="1">
      <alignment horizontal="left"/>
    </xf>
    <xf numFmtId="0" fontId="0" fillId="0" borderId="0" xfId="0" applyAlignment="1">
      <alignment horizontal="left"/>
    </xf>
    <xf numFmtId="0" fontId="4" fillId="0" borderId="0" xfId="0" applyFont="1" applyAlignment="1" applyProtection="1">
      <alignment horizontal="left"/>
      <protection locked="0"/>
    </xf>
    <xf numFmtId="0" fontId="5" fillId="0" borderId="0" xfId="0" applyFont="1" applyProtection="1">
      <protection locked="0"/>
    </xf>
    <xf numFmtId="0" fontId="5" fillId="0" borderId="0" xfId="0" applyFont="1" applyAlignment="1" applyProtection="1">
      <alignment horizontal="left"/>
      <protection locked="0"/>
    </xf>
    <xf numFmtId="164" fontId="5" fillId="0" borderId="0" xfId="0" applyNumberFormat="1" applyFont="1" applyAlignment="1" applyProtection="1">
      <alignment horizontal="left"/>
      <protection locked="0"/>
    </xf>
    <xf numFmtId="0" fontId="6" fillId="0" borderId="0" xfId="0" applyFont="1" applyAlignment="1" applyProtection="1">
      <alignment horizontal="left"/>
      <protection locked="0"/>
    </xf>
    <xf numFmtId="164" fontId="6" fillId="0" borderId="0" xfId="0" applyNumberFormat="1" applyFont="1" applyAlignment="1" applyProtection="1">
      <alignment horizontal="left"/>
      <protection locked="0"/>
    </xf>
    <xf numFmtId="165" fontId="5" fillId="0" borderId="0" xfId="0" applyNumberFormat="1" applyFont="1" applyAlignment="1" applyProtection="1">
      <alignment horizontal="right"/>
      <protection locked="0"/>
    </xf>
    <xf numFmtId="164" fontId="6" fillId="0" borderId="0" xfId="0" applyNumberFormat="1" applyFont="1" applyProtection="1">
      <protection locked="0"/>
    </xf>
    <xf numFmtId="164" fontId="5" fillId="0" borderId="0" xfId="0" applyNumberFormat="1" applyFont="1" applyProtection="1">
      <protection locked="0"/>
    </xf>
    <xf numFmtId="0" fontId="6" fillId="0" borderId="0" xfId="0" applyFont="1" applyProtection="1">
      <protection locked="0"/>
    </xf>
    <xf numFmtId="0" fontId="8" fillId="0" borderId="0" xfId="2" applyFont="1" applyAlignment="1" applyProtection="1">
      <alignment wrapText="1"/>
      <protection locked="0"/>
    </xf>
    <xf numFmtId="0" fontId="7" fillId="0" borderId="0" xfId="0" applyFont="1" applyAlignment="1" applyProtection="1">
      <alignment wrapText="1"/>
      <protection locked="0"/>
    </xf>
    <xf numFmtId="0" fontId="8" fillId="0" borderId="0" xfId="0" applyFont="1" applyAlignment="1" applyProtection="1">
      <alignment wrapText="1"/>
      <protection locked="0"/>
    </xf>
    <xf numFmtId="0" fontId="8" fillId="0" borderId="0" xfId="0" applyFont="1" applyAlignment="1" applyProtection="1">
      <alignment horizontal="left" wrapText="1"/>
      <protection locked="0"/>
    </xf>
    <xf numFmtId="0" fontId="4" fillId="0" borderId="0" xfId="0" applyFont="1"/>
    <xf numFmtId="0" fontId="5" fillId="0" borderId="0" xfId="0" applyFont="1"/>
    <xf numFmtId="164" fontId="0" fillId="0" borderId="0" xfId="0" applyNumberFormat="1"/>
    <xf numFmtId="0" fontId="6" fillId="0" borderId="0" xfId="0" applyFont="1"/>
    <xf numFmtId="164" fontId="5" fillId="0" borderId="0" xfId="0" applyNumberFormat="1" applyFont="1" applyAlignment="1">
      <alignment wrapText="1"/>
    </xf>
    <xf numFmtId="0" fontId="10" fillId="0" borderId="0" xfId="0" applyFont="1" applyAlignment="1">
      <alignment horizontal="left"/>
    </xf>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0" borderId="0" xfId="0" applyAlignment="1">
      <alignment wrapText="1"/>
    </xf>
    <xf numFmtId="0" fontId="1" fillId="0" borderId="0" xfId="1"/>
    <xf numFmtId="0" fontId="0" fillId="0" borderId="0" xfId="0"/>
    <xf numFmtId="0" fontId="0" fillId="0" borderId="0" xfId="0" applyAlignment="1">
      <alignment horizontal="right"/>
    </xf>
    <xf numFmtId="2" fontId="0" fillId="0" borderId="0" xfId="0" applyNumberFormat="1" applyAlignment="1">
      <alignment horizontal="right"/>
    </xf>
    <xf numFmtId="0" fontId="0" fillId="4" borderId="1" xfId="0" applyFill="1" applyBorder="1" applyAlignment="1">
      <alignment horizontal="center"/>
    </xf>
    <xf numFmtId="0" fontId="0" fillId="5" borderId="1" xfId="0" applyFill="1" applyBorder="1" applyAlignment="1">
      <alignment horizontal="right"/>
    </xf>
    <xf numFmtId="0" fontId="0" fillId="5" borderId="1" xfId="0" applyFill="1" applyBorder="1" applyAlignment="1">
      <alignment horizontal="right" wrapText="1"/>
    </xf>
    <xf numFmtId="0" fontId="0" fillId="4" borderId="2" xfId="0" applyFill="1" applyBorder="1" applyAlignment="1">
      <alignment horizontal="center"/>
    </xf>
    <xf numFmtId="0" fontId="0" fillId="4" borderId="3" xfId="0" applyFill="1" applyBorder="1" applyAlignment="1">
      <alignment horizontal="center"/>
    </xf>
    <xf numFmtId="0" fontId="0" fillId="5" borderId="4" xfId="0" applyFill="1" applyBorder="1" applyAlignment="1">
      <alignment horizontal="center"/>
    </xf>
    <xf numFmtId="0" fontId="0" fillId="5" borderId="4" xfId="0" applyFill="1" applyBorder="1" applyAlignment="1">
      <alignment horizontal="right"/>
    </xf>
    <xf numFmtId="1" fontId="0" fillId="0" borderId="0" xfId="0" applyNumberFormat="1" applyAlignment="1">
      <alignment horizontal="left"/>
    </xf>
    <xf numFmtId="0" fontId="0" fillId="6" borderId="1" xfId="0" applyFill="1" applyBorder="1" applyAlignment="1">
      <alignment horizontal="center" wrapText="1"/>
    </xf>
    <xf numFmtId="0" fontId="0" fillId="6" borderId="0" xfId="0" applyFill="1"/>
    <xf numFmtId="0" fontId="0" fillId="4" borderId="0" xfId="0" applyFill="1" applyBorder="1" applyAlignment="1">
      <alignment horizontal="center"/>
    </xf>
    <xf numFmtId="0" fontId="0" fillId="6" borderId="0" xfId="0" applyFill="1" applyBorder="1" applyAlignment="1">
      <alignment horizontal="center" wrapText="1"/>
    </xf>
    <xf numFmtId="0" fontId="0" fillId="0" borderId="0" xfId="0" applyAlignment="1">
      <alignment horizontal="center"/>
    </xf>
    <xf numFmtId="0" fontId="0" fillId="0" borderId="0" xfId="0" applyFill="1" applyAlignment="1">
      <alignment horizontal="left"/>
    </xf>
    <xf numFmtId="0" fontId="0" fillId="0" borderId="0" xfId="0" applyNumberFormat="1" applyAlignment="1">
      <alignment horizontal="left"/>
    </xf>
    <xf numFmtId="0" fontId="0" fillId="5" borderId="4" xfId="0" applyFill="1" applyBorder="1" applyAlignment="1">
      <alignment horizontal="left"/>
    </xf>
    <xf numFmtId="2" fontId="0" fillId="0" borderId="0" xfId="0" applyNumberFormat="1" applyAlignment="1">
      <alignment horizontal="left"/>
    </xf>
    <xf numFmtId="3" fontId="0" fillId="0" borderId="0" xfId="0" applyNumberFormat="1" applyAlignment="1">
      <alignment horizontal="right"/>
    </xf>
    <xf numFmtId="0" fontId="0" fillId="0" borderId="0" xfId="0"/>
    <xf numFmtId="0" fontId="0" fillId="5" borderId="1" xfId="0" applyFill="1" applyBorder="1" applyAlignment="1">
      <alignment horizontal="center" textRotation="90"/>
    </xf>
    <xf numFmtId="0" fontId="8" fillId="0" borderId="0" xfId="0" applyFont="1" applyAlignment="1">
      <alignment horizontal="left" vertical="top" wrapText="1"/>
    </xf>
    <xf numFmtId="0" fontId="2" fillId="2" borderId="0" xfId="0" applyFont="1" applyFill="1" applyAlignment="1">
      <alignment horizontal="left" vertical="center" wrapText="1"/>
    </xf>
    <xf numFmtId="0" fontId="7" fillId="0" borderId="0" xfId="0" applyFont="1" applyAlignment="1" applyProtection="1">
      <alignment horizontal="left" vertical="top" wrapText="1"/>
      <protection locked="0"/>
    </xf>
    <xf numFmtId="0" fontId="1" fillId="0" borderId="0" xfId="1" applyAlignment="1" applyProtection="1">
      <alignment vertical="top"/>
      <protection locked="0"/>
    </xf>
    <xf numFmtId="0" fontId="8" fillId="0" borderId="0" xfId="0" applyFont="1" applyAlignment="1" applyProtection="1">
      <alignment horizontal="left" vertical="top" wrapText="1"/>
      <protection locked="0"/>
    </xf>
    <xf numFmtId="0" fontId="0" fillId="0" borderId="0" xfId="0" applyAlignment="1">
      <alignment horizontal="left" vertical="top" wrapText="1"/>
    </xf>
    <xf numFmtId="0" fontId="1" fillId="0" borderId="0" xfId="1" applyAlignment="1">
      <alignment horizontal="left" wrapText="1"/>
    </xf>
    <xf numFmtId="0" fontId="1" fillId="0" borderId="0" xfId="1"/>
    <xf numFmtId="0" fontId="1" fillId="0" borderId="0" xfId="1" applyFill="1" applyAlignment="1">
      <alignment horizontal="left"/>
    </xf>
    <xf numFmtId="0" fontId="0" fillId="0" borderId="0" xfId="0"/>
    <xf numFmtId="0" fontId="1" fillId="0" borderId="0" xfId="1" applyAlignment="1">
      <alignment horizontal="left"/>
    </xf>
  </cellXfs>
  <cellStyles count="3">
    <cellStyle name="Hyperlink" xfId="1" builtinId="8"/>
    <cellStyle name="Normal" xfId="0" builtinId="0"/>
    <cellStyle name="Normal 2" xfId="2" xr:uid="{1F5A2C46-C5C8-4940-AA81-99F0728541ED}"/>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2" name="Picture 1">
          <a:extLst>
            <a:ext uri="{FF2B5EF4-FFF2-40B4-BE49-F238E27FC236}">
              <a16:creationId xmlns:a16="http://schemas.microsoft.com/office/drawing/2014/main" id="{4F616D35-05EC-45A5-9BC7-8F525D8FCB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69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questionnair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database" TargetMode="External"/><Relationship Id="rId4" Type="http://schemas.openxmlformats.org/officeDocument/2006/relationships/hyperlink" Target="https://stats.oecd.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AA1E-CE87-4E05-BC7C-E5BE330215EE}">
  <dimension ref="A1:AH32"/>
  <sheetViews>
    <sheetView showGridLines="0" tabSelected="1" zoomScaleNormal="100" workbookViewId="0"/>
  </sheetViews>
  <sheetFormatPr defaultRowHeight="14.5" x14ac:dyDescent="0.35"/>
  <cols>
    <col min="3" max="3" width="11.54296875" customWidth="1"/>
    <col min="4" max="4" width="15.54296875" style="7" customWidth="1"/>
    <col min="5" max="5" width="19.453125" bestFit="1" customWidth="1"/>
  </cols>
  <sheetData>
    <row r="1" spans="1:34" x14ac:dyDescent="0.35">
      <c r="A1" s="1"/>
      <c r="B1" s="1"/>
      <c r="C1" s="1"/>
      <c r="D1" s="2"/>
      <c r="E1" s="1"/>
      <c r="F1" s="1"/>
      <c r="G1" s="1"/>
      <c r="H1" s="1"/>
      <c r="I1" s="1"/>
      <c r="J1" s="1"/>
      <c r="K1" s="1"/>
      <c r="L1" s="1"/>
      <c r="M1" s="1"/>
      <c r="N1" s="1"/>
      <c r="O1" s="1"/>
    </row>
    <row r="2" spans="1:34" ht="15" customHeight="1" x14ac:dyDescent="0.35">
      <c r="A2" s="1"/>
      <c r="B2" s="1"/>
      <c r="C2" s="56" t="s">
        <v>110</v>
      </c>
      <c r="D2" s="56"/>
      <c r="E2" s="56"/>
      <c r="F2" s="56"/>
      <c r="G2" s="56"/>
      <c r="H2" s="56"/>
      <c r="I2" s="1"/>
      <c r="J2" s="1"/>
      <c r="K2" s="1"/>
      <c r="L2" s="1"/>
      <c r="M2" s="1"/>
      <c r="N2" s="1"/>
      <c r="O2" s="1"/>
    </row>
    <row r="3" spans="1:34" ht="15" customHeight="1" x14ac:dyDescent="0.35">
      <c r="A3" s="1"/>
      <c r="B3" s="1"/>
      <c r="C3" s="56"/>
      <c r="D3" s="56"/>
      <c r="E3" s="56"/>
      <c r="F3" s="56"/>
      <c r="G3" s="56"/>
      <c r="H3" s="56"/>
      <c r="I3" s="1"/>
      <c r="J3" s="1"/>
      <c r="K3" s="1"/>
      <c r="L3" s="1"/>
      <c r="M3" s="1"/>
      <c r="N3" s="1"/>
      <c r="O3" s="1"/>
    </row>
    <row r="4" spans="1:34" x14ac:dyDescent="0.35">
      <c r="A4" s="1"/>
      <c r="B4" s="1"/>
      <c r="C4" s="1"/>
      <c r="D4" s="2"/>
      <c r="E4" s="1"/>
      <c r="F4" s="1"/>
      <c r="G4" s="1"/>
      <c r="H4" s="1"/>
      <c r="I4" s="1"/>
      <c r="J4" s="1"/>
      <c r="K4" s="1"/>
      <c r="L4" s="1"/>
      <c r="M4" s="1"/>
      <c r="N4" s="1"/>
      <c r="O4" s="1"/>
    </row>
    <row r="5" spans="1:34" ht="30" customHeight="1" x14ac:dyDescent="0.35">
      <c r="A5" s="3" t="s">
        <v>111</v>
      </c>
      <c r="B5" s="4"/>
      <c r="C5" s="4"/>
      <c r="D5" s="5"/>
      <c r="E5" s="4"/>
      <c r="F5" s="4"/>
      <c r="G5" s="4"/>
      <c r="H5" s="4"/>
      <c r="I5" s="4"/>
      <c r="J5" s="4"/>
      <c r="K5" s="4"/>
      <c r="L5" s="4"/>
      <c r="M5" s="4"/>
      <c r="N5" s="4"/>
      <c r="O5" s="4"/>
    </row>
    <row r="7" spans="1:34" x14ac:dyDescent="0.35">
      <c r="A7" t="s">
        <v>112</v>
      </c>
      <c r="C7" s="6">
        <v>44651</v>
      </c>
    </row>
    <row r="8" spans="1:34" x14ac:dyDescent="0.35">
      <c r="A8" t="s">
        <v>113</v>
      </c>
      <c r="C8" s="48" t="s">
        <v>201</v>
      </c>
    </row>
    <row r="9" spans="1:34" x14ac:dyDescent="0.35">
      <c r="A9" t="s">
        <v>114</v>
      </c>
      <c r="C9" s="7" t="s">
        <v>115</v>
      </c>
    </row>
    <row r="10" spans="1:34" x14ac:dyDescent="0.35">
      <c r="A10" t="s">
        <v>116</v>
      </c>
      <c r="C10" s="7" t="s">
        <v>215</v>
      </c>
    </row>
    <row r="11" spans="1:34" x14ac:dyDescent="0.35">
      <c r="D11"/>
      <c r="E11" s="7"/>
    </row>
    <row r="12" spans="1:34" x14ac:dyDescent="0.35">
      <c r="A12" s="8" t="s">
        <v>117</v>
      </c>
      <c r="B12" s="9"/>
      <c r="C12" s="9"/>
      <c r="D12" s="10"/>
      <c r="E12" s="11"/>
      <c r="F12" s="12"/>
      <c r="G12" s="13"/>
      <c r="H12" s="14"/>
      <c r="I12" s="10"/>
      <c r="J12" s="12"/>
      <c r="K12" s="15"/>
      <c r="L12" s="9"/>
      <c r="M12" s="16"/>
      <c r="N12" s="9"/>
      <c r="O12" s="16"/>
      <c r="P12" s="9"/>
      <c r="Q12" s="9"/>
      <c r="R12" s="9"/>
      <c r="S12" s="9"/>
      <c r="T12" s="9"/>
      <c r="U12" s="9"/>
      <c r="V12" s="9"/>
      <c r="W12" s="9"/>
      <c r="X12" s="9"/>
      <c r="Y12" s="9"/>
      <c r="Z12" s="9"/>
      <c r="AA12" s="9"/>
      <c r="AB12" s="9"/>
      <c r="AC12" s="9"/>
      <c r="AD12" s="9"/>
      <c r="AE12" s="9"/>
      <c r="AF12" s="9"/>
      <c r="AG12" s="9"/>
      <c r="AH12" s="17"/>
    </row>
    <row r="13" spans="1:34" ht="318" customHeight="1" x14ac:dyDescent="0.35">
      <c r="A13" s="57" t="s">
        <v>176</v>
      </c>
      <c r="B13" s="57"/>
      <c r="C13" s="57"/>
      <c r="D13" s="57"/>
      <c r="E13" s="57"/>
      <c r="F13" s="57"/>
      <c r="G13" s="57"/>
      <c r="H13" s="57"/>
      <c r="I13" s="57"/>
      <c r="J13" s="57"/>
      <c r="K13" s="57"/>
      <c r="L13" s="57"/>
      <c r="M13" s="57"/>
      <c r="N13" s="57"/>
      <c r="O13" s="57"/>
      <c r="P13" s="18"/>
      <c r="Q13" s="18"/>
      <c r="R13" s="18"/>
      <c r="S13" s="18"/>
      <c r="T13" s="18"/>
      <c r="U13" s="18"/>
      <c r="V13" s="18"/>
      <c r="W13" s="18"/>
      <c r="X13" s="9"/>
      <c r="Y13" s="9"/>
      <c r="Z13" s="9"/>
      <c r="AA13" s="9"/>
      <c r="AB13" s="9"/>
      <c r="AC13" s="9"/>
      <c r="AD13" s="9"/>
      <c r="AE13" s="9"/>
      <c r="AF13" s="9"/>
      <c r="AG13" s="9"/>
      <c r="AH13" s="17"/>
    </row>
    <row r="14" spans="1:34" x14ac:dyDescent="0.35">
      <c r="A14" s="58" t="s">
        <v>202</v>
      </c>
      <c r="B14" s="58"/>
      <c r="C14" s="58"/>
      <c r="D14" s="58"/>
      <c r="E14" s="58"/>
      <c r="F14" s="58"/>
      <c r="G14" s="58"/>
      <c r="H14" s="58"/>
      <c r="I14" s="58"/>
      <c r="J14" s="58"/>
      <c r="K14" s="58"/>
      <c r="L14" s="58"/>
      <c r="M14" s="58"/>
      <c r="N14" s="58"/>
      <c r="O14" s="58"/>
      <c r="P14" s="19"/>
      <c r="Q14" s="19"/>
      <c r="AH14" s="17"/>
    </row>
    <row r="15" spans="1:34" ht="15" customHeight="1" x14ac:dyDescent="0.35">
      <c r="A15" s="59" t="s">
        <v>118</v>
      </c>
      <c r="B15" s="59"/>
      <c r="C15" s="59"/>
      <c r="D15" s="59"/>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17"/>
    </row>
    <row r="16" spans="1:34" x14ac:dyDescent="0.3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17"/>
    </row>
    <row r="17" spans="1:34" ht="17" x14ac:dyDescent="0.35">
      <c r="A17" s="22" t="s">
        <v>119</v>
      </c>
      <c r="B17" s="23"/>
      <c r="C17" s="23"/>
      <c r="D17" s="24"/>
      <c r="E17" s="25"/>
      <c r="F17" s="24"/>
      <c r="G17" s="25"/>
      <c r="H17" s="24"/>
      <c r="I17" s="25"/>
      <c r="J17" s="26"/>
      <c r="K17" s="27"/>
      <c r="L17" s="23"/>
      <c r="M17" s="23"/>
      <c r="N17" s="23"/>
      <c r="O17" s="23"/>
      <c r="P17" s="23"/>
      <c r="Q17" s="23"/>
      <c r="R17" s="23"/>
      <c r="S17" s="23"/>
      <c r="T17" s="23"/>
      <c r="U17" s="23"/>
      <c r="V17" s="23"/>
      <c r="W17" s="23"/>
      <c r="X17" s="23"/>
      <c r="Y17" s="23"/>
      <c r="Z17" s="23"/>
      <c r="AA17" s="23"/>
      <c r="AB17" s="23"/>
      <c r="AC17" s="23"/>
      <c r="AD17" s="23"/>
      <c r="AE17" s="23"/>
      <c r="AF17" s="23"/>
      <c r="AG17" s="23"/>
      <c r="AH17" s="23"/>
    </row>
    <row r="18" spans="1:34" ht="33" customHeight="1" x14ac:dyDescent="0.35">
      <c r="A18" s="60" t="s">
        <v>120</v>
      </c>
      <c r="B18" s="60"/>
      <c r="C18" s="60"/>
      <c r="D18" s="60"/>
      <c r="E18" s="60"/>
      <c r="F18" s="60"/>
      <c r="G18" s="60"/>
      <c r="H18" s="60"/>
      <c r="I18" s="60"/>
      <c r="J18" s="60"/>
      <c r="K18" s="60"/>
      <c r="L18" s="60"/>
      <c r="M18" s="60"/>
      <c r="N18" s="60"/>
      <c r="O18" s="60"/>
      <c r="P18" s="21"/>
      <c r="Q18" s="21"/>
      <c r="R18" s="21"/>
      <c r="S18" s="21"/>
      <c r="T18" s="21"/>
      <c r="U18" s="21"/>
      <c r="V18" s="21"/>
      <c r="W18" s="21"/>
      <c r="X18" s="21"/>
      <c r="Y18" s="21"/>
      <c r="Z18" s="21"/>
      <c r="AA18" s="21"/>
      <c r="AB18" s="21"/>
      <c r="AC18" s="21"/>
      <c r="AD18" s="21"/>
      <c r="AE18" s="21"/>
      <c r="AF18" s="21"/>
      <c r="AG18" s="21"/>
      <c r="AH18" s="21"/>
    </row>
    <row r="19" spans="1:34" x14ac:dyDescent="0.35">
      <c r="A19" s="28"/>
      <c r="B19" s="29"/>
      <c r="C19" s="29"/>
      <c r="D19" s="29"/>
      <c r="E19" s="29"/>
      <c r="F19" s="29"/>
      <c r="G19" s="29"/>
      <c r="H19" s="29"/>
      <c r="I19" s="29"/>
      <c r="J19" s="29"/>
      <c r="K19" s="29"/>
      <c r="L19" s="29"/>
      <c r="M19" s="29"/>
      <c r="N19" s="29"/>
      <c r="O19" s="29"/>
      <c r="P19" s="21"/>
      <c r="Q19" s="21"/>
      <c r="R19" s="21"/>
      <c r="S19" s="21"/>
      <c r="T19" s="21"/>
      <c r="U19" s="21"/>
      <c r="V19" s="21"/>
      <c r="W19" s="21"/>
      <c r="X19" s="21"/>
      <c r="Y19" s="21"/>
      <c r="Z19" s="21"/>
      <c r="AA19" s="21"/>
      <c r="AB19" s="21"/>
      <c r="AC19" s="21"/>
      <c r="AD19" s="21"/>
      <c r="AE19" s="21"/>
      <c r="AF19" s="21"/>
      <c r="AG19" s="21"/>
      <c r="AH19" s="21"/>
    </row>
    <row r="20" spans="1:34" x14ac:dyDescent="0.35">
      <c r="A20" s="22" t="s">
        <v>121</v>
      </c>
      <c r="D20"/>
    </row>
    <row r="21" spans="1:34" ht="125.25" customHeight="1" x14ac:dyDescent="0.35">
      <c r="A21" s="55" t="s">
        <v>122</v>
      </c>
      <c r="B21" s="55"/>
      <c r="C21" s="55"/>
      <c r="D21" s="55"/>
      <c r="E21" s="55"/>
      <c r="F21" s="55"/>
      <c r="G21" s="55"/>
      <c r="H21" s="55"/>
      <c r="I21" s="55"/>
      <c r="J21" s="55"/>
      <c r="K21" s="55"/>
      <c r="L21" s="55"/>
      <c r="M21" s="55"/>
      <c r="N21" s="55"/>
      <c r="O21" s="55"/>
      <c r="P21" s="30"/>
      <c r="Q21" s="30"/>
      <c r="R21" s="30"/>
      <c r="S21" s="30"/>
    </row>
    <row r="22" spans="1:34" x14ac:dyDescent="0.35">
      <c r="A22" s="61" t="s">
        <v>123</v>
      </c>
      <c r="B22" s="61"/>
      <c r="C22" s="61"/>
      <c r="D22" s="61"/>
      <c r="E22" s="61"/>
      <c r="F22" s="61"/>
      <c r="G22" s="61"/>
      <c r="H22" s="61"/>
      <c r="I22" s="61"/>
      <c r="J22" s="61"/>
      <c r="K22" s="61"/>
      <c r="L22" s="61"/>
      <c r="M22" s="61"/>
      <c r="N22" s="61"/>
      <c r="O22" s="61"/>
      <c r="P22" s="30"/>
      <c r="Q22" s="30"/>
      <c r="R22" s="30"/>
    </row>
    <row r="23" spans="1:34" x14ac:dyDescent="0.35">
      <c r="A23" t="s">
        <v>124</v>
      </c>
      <c r="B23" s="31"/>
      <c r="C23" s="31"/>
      <c r="D23" s="31"/>
      <c r="E23" s="31"/>
      <c r="F23" s="31"/>
      <c r="G23" s="31"/>
      <c r="H23" s="31"/>
      <c r="I23" s="31"/>
      <c r="J23" s="31"/>
      <c r="K23" s="31"/>
      <c r="L23" s="31"/>
      <c r="M23" s="31"/>
      <c r="N23" s="31"/>
      <c r="O23" s="31"/>
    </row>
    <row r="24" spans="1:34" x14ac:dyDescent="0.35">
      <c r="A24" s="62" t="s">
        <v>125</v>
      </c>
      <c r="B24" s="62"/>
      <c r="C24" s="62"/>
      <c r="D24" s="62"/>
      <c r="E24" s="62"/>
      <c r="F24" s="62"/>
      <c r="G24" s="62"/>
      <c r="H24" s="62"/>
      <c r="I24" s="62"/>
      <c r="J24" s="62"/>
      <c r="K24" s="62"/>
      <c r="L24" s="62"/>
      <c r="M24" s="62"/>
      <c r="N24" s="62"/>
      <c r="O24" s="62"/>
    </row>
    <row r="25" spans="1:34" x14ac:dyDescent="0.35">
      <c r="A25" t="s">
        <v>126</v>
      </c>
      <c r="B25" s="31"/>
      <c r="C25" s="31"/>
      <c r="D25" s="31"/>
      <c r="E25" s="31"/>
      <c r="F25" s="31"/>
      <c r="G25" s="31"/>
      <c r="H25" s="31"/>
      <c r="I25" s="31"/>
      <c r="J25" s="31"/>
      <c r="K25" s="31"/>
      <c r="L25" s="31"/>
      <c r="M25" s="31"/>
      <c r="N25" s="31"/>
      <c r="O25" s="31"/>
    </row>
    <row r="27" spans="1:34" x14ac:dyDescent="0.35">
      <c r="A27" s="8" t="s">
        <v>127</v>
      </c>
    </row>
    <row r="28" spans="1:34" x14ac:dyDescent="0.35">
      <c r="A28" s="63" t="s">
        <v>128</v>
      </c>
      <c r="B28" s="63"/>
      <c r="C28" s="63"/>
      <c r="D28" s="64"/>
      <c r="E28" s="64"/>
      <c r="F28" s="64"/>
    </row>
    <row r="29" spans="1:34" x14ac:dyDescent="0.35">
      <c r="A29" s="65" t="s">
        <v>129</v>
      </c>
      <c r="B29" s="65"/>
      <c r="C29" s="65"/>
    </row>
    <row r="31" spans="1:34" x14ac:dyDescent="0.35">
      <c r="A31" s="8" t="s">
        <v>130</v>
      </c>
    </row>
    <row r="32" spans="1:34" ht="74.25" customHeight="1" x14ac:dyDescent="0.35">
      <c r="A32" s="60" t="s">
        <v>131</v>
      </c>
      <c r="B32" s="60"/>
      <c r="C32" s="60"/>
      <c r="D32" s="60"/>
    </row>
  </sheetData>
  <mergeCells count="11">
    <mergeCell ref="A22:O22"/>
    <mergeCell ref="A24:O24"/>
    <mergeCell ref="A28:F28"/>
    <mergeCell ref="A29:C29"/>
    <mergeCell ref="A32:D32"/>
    <mergeCell ref="A21:O21"/>
    <mergeCell ref="C2:H3"/>
    <mergeCell ref="A13:O13"/>
    <mergeCell ref="A14:O14"/>
    <mergeCell ref="A15:D15"/>
    <mergeCell ref="A18:O18"/>
  </mergeCells>
  <hyperlinks>
    <hyperlink ref="A28" r:id="rId1" display="Individual country files" xr:uid="{7C21470A-919C-4575-8688-64F5B4BECEBB}"/>
    <hyperlink ref="A29" r:id="rId2" xr:uid="{7AD6238E-9994-4FC9-93CB-8DEC741ACBF9}"/>
    <hyperlink ref="A14:O14" r:id="rId3" display="For more information on the definitions, please see the UNSD/UNEP Questionnaire 2018 on Environment Statistics." xr:uid="{31962C7E-75DE-4793-BD4C-1450FED164AB}"/>
    <hyperlink ref="A22:O22" r:id="rId4" display="The source of all OECD data is: https://www.stats.oecd.org." xr:uid="{7875E8E9-2B1A-40CA-B2FD-170C5D9908C8}"/>
    <hyperlink ref="A24:O24" r:id="rId5" display="The source of all Eurostat data is: https://ec.europa.eu/eurostat/data/database" xr:uid="{6940D55C-6690-41BA-A17F-DEF0678E4500}"/>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1F12D-13A2-4E1B-870E-FF4ABB624B5B}">
  <dimension ref="A1:P180"/>
  <sheetViews>
    <sheetView zoomScale="70" zoomScaleNormal="70" workbookViewId="0">
      <pane xSplit="2" ySplit="2" topLeftCell="C3" activePane="bottomRight" state="frozen"/>
      <selection pane="topRight" activeCell="C1" sqref="C1"/>
      <selection pane="bottomLeft" activeCell="A3" sqref="A3"/>
      <selection pane="bottomRight" activeCell="C3" sqref="C3"/>
    </sheetView>
  </sheetViews>
  <sheetFormatPr defaultRowHeight="14.5" x14ac:dyDescent="0.35"/>
  <cols>
    <col min="1" max="1" width="10.54296875" customWidth="1"/>
    <col min="2" max="2" width="20.54296875" customWidth="1"/>
    <col min="3" max="3" width="8.453125" customWidth="1"/>
    <col min="4" max="4" width="10.54296875" customWidth="1"/>
    <col min="5" max="5" width="14.26953125" customWidth="1"/>
    <col min="6" max="6" width="7.26953125" bestFit="1" customWidth="1"/>
    <col min="7" max="7" width="14.54296875" customWidth="1"/>
    <col min="8" max="8" width="7.26953125" bestFit="1" customWidth="1"/>
    <col min="9" max="9" width="15" customWidth="1"/>
    <col min="10" max="10" width="7.26953125" bestFit="1" customWidth="1"/>
    <col min="11" max="11" width="13.54296875" customWidth="1"/>
    <col min="12" max="12" width="7.26953125" bestFit="1" customWidth="1"/>
    <col min="13" max="13" width="11.453125" customWidth="1"/>
    <col min="14" max="14" width="7.26953125" bestFit="1" customWidth="1"/>
    <col min="15" max="15" width="15.1796875" customWidth="1"/>
    <col min="16" max="16" width="6.81640625" bestFit="1" customWidth="1"/>
  </cols>
  <sheetData>
    <row r="1" spans="1:16" ht="72" customHeight="1" x14ac:dyDescent="0.35">
      <c r="A1" s="35" t="s">
        <v>0</v>
      </c>
      <c r="B1" s="35" t="s">
        <v>1</v>
      </c>
      <c r="C1" s="35" t="s">
        <v>164</v>
      </c>
      <c r="D1" s="36" t="s">
        <v>2</v>
      </c>
      <c r="E1" s="37" t="s">
        <v>183</v>
      </c>
      <c r="F1" s="54" t="s">
        <v>83</v>
      </c>
      <c r="G1" s="37" t="s">
        <v>184</v>
      </c>
      <c r="H1" s="54" t="s">
        <v>83</v>
      </c>
      <c r="I1" s="37" t="s">
        <v>185</v>
      </c>
      <c r="J1" s="54" t="s">
        <v>83</v>
      </c>
      <c r="K1" s="37" t="s">
        <v>186</v>
      </c>
      <c r="L1" s="54" t="s">
        <v>83</v>
      </c>
      <c r="M1" s="37" t="s">
        <v>187</v>
      </c>
      <c r="N1" s="54" t="s">
        <v>83</v>
      </c>
      <c r="O1" s="37" t="s">
        <v>188</v>
      </c>
      <c r="P1" s="54" t="s">
        <v>83</v>
      </c>
    </row>
    <row r="2" spans="1:16" ht="14.5" customHeight="1" thickBot="1" x14ac:dyDescent="0.4">
      <c r="A2" s="38"/>
      <c r="B2" s="39"/>
      <c r="C2" s="45"/>
      <c r="D2" s="40"/>
      <c r="E2" s="41" t="s">
        <v>181</v>
      </c>
      <c r="F2" s="50"/>
      <c r="G2" s="41" t="s">
        <v>182</v>
      </c>
      <c r="H2" s="41"/>
      <c r="I2" s="41" t="s">
        <v>182</v>
      </c>
      <c r="J2" s="41"/>
      <c r="K2" s="41" t="s">
        <v>182</v>
      </c>
      <c r="L2" s="41"/>
      <c r="M2" s="41" t="s">
        <v>182</v>
      </c>
      <c r="N2" s="41"/>
      <c r="O2" s="41" t="s">
        <v>182</v>
      </c>
      <c r="P2" s="41"/>
    </row>
    <row r="3" spans="1:16" x14ac:dyDescent="0.35">
      <c r="A3">
        <v>8</v>
      </c>
      <c r="B3" t="s">
        <v>3</v>
      </c>
      <c r="C3" s="47" t="s">
        <v>132</v>
      </c>
      <c r="D3">
        <v>2019</v>
      </c>
      <c r="E3" s="52">
        <v>1087</v>
      </c>
      <c r="F3" s="7"/>
      <c r="G3" s="34">
        <v>18.675252989880406</v>
      </c>
      <c r="I3" s="34" t="s">
        <v>180</v>
      </c>
      <c r="J3" s="7"/>
      <c r="K3" s="34" t="s">
        <v>180</v>
      </c>
      <c r="M3" s="34">
        <v>80.220791168353273</v>
      </c>
      <c r="N3" s="7"/>
      <c r="O3" s="34" t="s">
        <v>180</v>
      </c>
    </row>
    <row r="4" spans="1:16" x14ac:dyDescent="0.35">
      <c r="A4">
        <v>12</v>
      </c>
      <c r="B4" t="s">
        <v>4</v>
      </c>
      <c r="C4" s="47" t="s">
        <v>163</v>
      </c>
      <c r="D4">
        <v>2017</v>
      </c>
      <c r="E4" s="52">
        <v>6000</v>
      </c>
      <c r="F4" s="42"/>
      <c r="G4" s="34" t="s">
        <v>180</v>
      </c>
      <c r="I4" s="34" t="s">
        <v>180</v>
      </c>
      <c r="J4" s="7"/>
      <c r="K4" s="34" t="s">
        <v>180</v>
      </c>
      <c r="M4" s="34" t="s">
        <v>180</v>
      </c>
      <c r="N4" s="7"/>
      <c r="O4" s="34" t="s">
        <v>180</v>
      </c>
    </row>
    <row r="5" spans="1:16" x14ac:dyDescent="0.35">
      <c r="A5">
        <v>20</v>
      </c>
      <c r="B5" t="s">
        <v>5</v>
      </c>
      <c r="C5" s="47" t="s">
        <v>163</v>
      </c>
      <c r="D5">
        <v>2019</v>
      </c>
      <c r="E5" s="52">
        <v>38.02130126953125</v>
      </c>
      <c r="F5" s="42"/>
      <c r="G5" s="34">
        <v>0</v>
      </c>
      <c r="I5" s="34">
        <v>0</v>
      </c>
      <c r="J5" s="7"/>
      <c r="K5" s="34">
        <v>100</v>
      </c>
      <c r="M5" s="34">
        <v>0</v>
      </c>
      <c r="N5" s="7"/>
      <c r="O5" s="34">
        <v>0</v>
      </c>
    </row>
    <row r="6" spans="1:16" x14ac:dyDescent="0.35">
      <c r="A6">
        <v>660</v>
      </c>
      <c r="B6" t="s">
        <v>6</v>
      </c>
      <c r="C6" s="47" t="s">
        <v>163</v>
      </c>
      <c r="D6">
        <v>2008</v>
      </c>
      <c r="E6" s="52">
        <v>14.65470027923584</v>
      </c>
      <c r="F6" s="7"/>
      <c r="G6" s="34">
        <v>0</v>
      </c>
      <c r="I6" s="34">
        <v>0</v>
      </c>
      <c r="J6" s="7"/>
      <c r="K6" s="34">
        <v>0</v>
      </c>
      <c r="M6" s="34">
        <v>100</v>
      </c>
      <c r="N6" s="7"/>
      <c r="O6" s="34" t="s">
        <v>180</v>
      </c>
    </row>
    <row r="7" spans="1:16" x14ac:dyDescent="0.35">
      <c r="A7">
        <v>28</v>
      </c>
      <c r="B7" t="s">
        <v>7</v>
      </c>
      <c r="C7" s="47" t="s">
        <v>163</v>
      </c>
      <c r="D7">
        <v>2019</v>
      </c>
      <c r="E7" s="52">
        <v>131.99</v>
      </c>
      <c r="F7" s="49">
        <v>1</v>
      </c>
      <c r="G7" s="34" t="s">
        <v>180</v>
      </c>
      <c r="I7" s="34" t="s">
        <v>180</v>
      </c>
      <c r="J7" s="7"/>
      <c r="K7" s="34" t="s">
        <v>180</v>
      </c>
      <c r="M7" s="34">
        <v>100</v>
      </c>
      <c r="N7" s="7"/>
      <c r="O7" s="34" t="s">
        <v>180</v>
      </c>
    </row>
    <row r="8" spans="1:16" x14ac:dyDescent="0.35">
      <c r="A8">
        <v>32</v>
      </c>
      <c r="B8" t="s">
        <v>8</v>
      </c>
      <c r="C8" s="47" t="s">
        <v>163</v>
      </c>
      <c r="D8">
        <v>2019</v>
      </c>
      <c r="E8" s="52">
        <v>18959</v>
      </c>
      <c r="F8" s="7"/>
      <c r="G8" s="34">
        <v>5.660108526746864</v>
      </c>
      <c r="I8" s="34">
        <v>0</v>
      </c>
      <c r="J8" s="7"/>
      <c r="K8" s="34">
        <v>0</v>
      </c>
      <c r="M8" s="34">
        <v>92.452133551347643</v>
      </c>
      <c r="N8" s="7"/>
      <c r="O8" s="34" t="s">
        <v>180</v>
      </c>
    </row>
    <row r="9" spans="1:16" x14ac:dyDescent="0.35">
      <c r="A9">
        <v>51</v>
      </c>
      <c r="B9" t="s">
        <v>9</v>
      </c>
      <c r="C9" s="47" t="s">
        <v>163</v>
      </c>
      <c r="D9">
        <v>2019</v>
      </c>
      <c r="E9" s="52">
        <v>472.79998779296881</v>
      </c>
      <c r="F9" s="7"/>
      <c r="G9" s="34" t="s">
        <v>180</v>
      </c>
      <c r="I9" s="34" t="s">
        <v>180</v>
      </c>
      <c r="J9" s="7"/>
      <c r="K9" s="34" t="s">
        <v>180</v>
      </c>
      <c r="M9" s="34">
        <v>100</v>
      </c>
      <c r="N9" s="7"/>
      <c r="O9" s="34" t="s">
        <v>180</v>
      </c>
    </row>
    <row r="10" spans="1:16" x14ac:dyDescent="0.35">
      <c r="A10">
        <v>36</v>
      </c>
      <c r="B10" t="s">
        <v>169</v>
      </c>
      <c r="C10" s="47" t="s">
        <v>175</v>
      </c>
      <c r="D10">
        <v>2017</v>
      </c>
      <c r="E10" s="52">
        <v>13751</v>
      </c>
      <c r="F10" s="42"/>
      <c r="G10" s="34">
        <v>28.027052577994329</v>
      </c>
      <c r="I10" s="34">
        <v>17.649625481783143</v>
      </c>
      <c r="J10" s="7"/>
      <c r="K10" s="34" t="s">
        <v>180</v>
      </c>
      <c r="M10" s="34">
        <v>53.77063486291906</v>
      </c>
      <c r="N10" s="7"/>
      <c r="O10" s="34" t="s">
        <v>180</v>
      </c>
    </row>
    <row r="11" spans="1:16" x14ac:dyDescent="0.35">
      <c r="A11">
        <v>40</v>
      </c>
      <c r="B11" t="s">
        <v>133</v>
      </c>
      <c r="C11" s="47" t="s">
        <v>132</v>
      </c>
      <c r="D11">
        <v>2019</v>
      </c>
      <c r="E11" s="52">
        <v>5220</v>
      </c>
      <c r="F11" s="42" t="s">
        <v>165</v>
      </c>
      <c r="G11" s="34">
        <v>26.111111111111111</v>
      </c>
      <c r="H11" t="s">
        <v>165</v>
      </c>
      <c r="I11" s="34">
        <v>32.126436781609193</v>
      </c>
      <c r="J11" s="7" t="s">
        <v>165</v>
      </c>
      <c r="K11" s="34">
        <v>32.126436781609193</v>
      </c>
      <c r="L11" t="s">
        <v>165</v>
      </c>
      <c r="M11" s="34">
        <v>2.0306513409961684</v>
      </c>
      <c r="N11" s="7" t="s">
        <v>210</v>
      </c>
      <c r="O11" s="34" t="s">
        <v>180</v>
      </c>
    </row>
    <row r="12" spans="1:16" s="32" customFormat="1" x14ac:dyDescent="0.35">
      <c r="A12" s="32">
        <v>31</v>
      </c>
      <c r="B12" s="32" t="s">
        <v>197</v>
      </c>
      <c r="C12" s="47" t="s">
        <v>163</v>
      </c>
      <c r="D12" s="32">
        <v>2019</v>
      </c>
      <c r="E12" s="52">
        <v>2022</v>
      </c>
      <c r="F12" s="42"/>
      <c r="G12" s="34">
        <v>69.44</v>
      </c>
      <c r="I12" s="34">
        <v>26.81</v>
      </c>
      <c r="J12" s="7"/>
      <c r="K12" s="34" t="s">
        <v>198</v>
      </c>
      <c r="M12" s="34" t="s">
        <v>198</v>
      </c>
      <c r="N12" s="7"/>
      <c r="O12" s="34">
        <v>3.61</v>
      </c>
    </row>
    <row r="13" spans="1:16" x14ac:dyDescent="0.35">
      <c r="A13">
        <v>48</v>
      </c>
      <c r="B13" t="s">
        <v>10</v>
      </c>
      <c r="C13" s="47" t="s">
        <v>163</v>
      </c>
      <c r="D13">
        <v>2019</v>
      </c>
      <c r="E13" s="52">
        <v>1796.632568359375</v>
      </c>
      <c r="F13" s="42"/>
      <c r="G13" s="34">
        <v>19.797618415093233</v>
      </c>
      <c r="H13" s="49">
        <v>2</v>
      </c>
      <c r="I13" s="34" t="s">
        <v>180</v>
      </c>
      <c r="J13" s="7"/>
      <c r="K13" s="34" t="s">
        <v>180</v>
      </c>
      <c r="M13" s="34" t="s">
        <v>180</v>
      </c>
      <c r="N13" s="7"/>
      <c r="O13" s="34" t="s">
        <v>180</v>
      </c>
    </row>
    <row r="14" spans="1:16" x14ac:dyDescent="0.35">
      <c r="A14">
        <v>50</v>
      </c>
      <c r="B14" t="s">
        <v>11</v>
      </c>
      <c r="C14" s="47" t="s">
        <v>163</v>
      </c>
      <c r="D14">
        <v>2014</v>
      </c>
      <c r="E14" s="52">
        <v>4841.759765625</v>
      </c>
      <c r="F14" s="42"/>
      <c r="G14" s="34">
        <v>14.999918313210145</v>
      </c>
      <c r="H14" s="49">
        <v>3</v>
      </c>
      <c r="I14" s="34">
        <v>0</v>
      </c>
      <c r="J14" s="7"/>
      <c r="K14" s="34">
        <v>0</v>
      </c>
      <c r="M14" s="34">
        <v>84.246435329677794</v>
      </c>
      <c r="N14" s="7"/>
      <c r="O14" s="34">
        <v>0</v>
      </c>
    </row>
    <row r="15" spans="1:16" x14ac:dyDescent="0.35">
      <c r="A15">
        <v>112</v>
      </c>
      <c r="B15" t="s">
        <v>12</v>
      </c>
      <c r="C15" s="47" t="s">
        <v>163</v>
      </c>
      <c r="D15">
        <v>2019</v>
      </c>
      <c r="E15" s="52">
        <v>3784.800048828125</v>
      </c>
      <c r="F15" s="42"/>
      <c r="G15" s="34">
        <v>20.73293178195755</v>
      </c>
      <c r="H15" s="7"/>
      <c r="I15" s="34">
        <v>0.92475162620114981</v>
      </c>
      <c r="J15" s="7"/>
      <c r="K15" s="34">
        <v>0.82435004122872491</v>
      </c>
      <c r="M15" s="34">
        <v>77.517963022965077</v>
      </c>
      <c r="N15" s="7"/>
      <c r="O15" s="34" t="s">
        <v>180</v>
      </c>
    </row>
    <row r="16" spans="1:16" x14ac:dyDescent="0.35">
      <c r="A16">
        <v>56</v>
      </c>
      <c r="B16" t="s">
        <v>134</v>
      </c>
      <c r="C16" s="47" t="s">
        <v>132</v>
      </c>
      <c r="D16">
        <v>2019</v>
      </c>
      <c r="E16" s="52">
        <v>4779</v>
      </c>
      <c r="F16" s="42"/>
      <c r="G16" s="34">
        <v>34.128478761247123</v>
      </c>
      <c r="H16" s="7"/>
      <c r="I16" s="34">
        <v>20.548231847666877</v>
      </c>
      <c r="J16" s="7"/>
      <c r="K16" s="34">
        <v>20.548231847666877</v>
      </c>
      <c r="M16" s="34">
        <v>0.92069470600544046</v>
      </c>
      <c r="N16" s="7"/>
      <c r="O16" s="34" t="s">
        <v>180</v>
      </c>
    </row>
    <row r="17" spans="1:16" x14ac:dyDescent="0.35">
      <c r="A17">
        <v>84</v>
      </c>
      <c r="B17" t="s">
        <v>13</v>
      </c>
      <c r="C17" s="47" t="s">
        <v>163</v>
      </c>
      <c r="D17">
        <v>2000</v>
      </c>
      <c r="E17" s="52">
        <v>69.357002258300781</v>
      </c>
      <c r="F17" s="42"/>
      <c r="G17" s="34" t="s">
        <v>180</v>
      </c>
      <c r="H17" s="7"/>
      <c r="I17" s="34" t="s">
        <v>180</v>
      </c>
      <c r="J17" s="7"/>
      <c r="K17" s="34" t="s">
        <v>180</v>
      </c>
      <c r="L17" s="7"/>
      <c r="M17" s="34">
        <v>100</v>
      </c>
      <c r="N17" s="7"/>
      <c r="O17" s="34" t="s">
        <v>180</v>
      </c>
    </row>
    <row r="18" spans="1:16" x14ac:dyDescent="0.35">
      <c r="A18">
        <v>60</v>
      </c>
      <c r="B18" t="s">
        <v>14</v>
      </c>
      <c r="C18" s="47" t="s">
        <v>163</v>
      </c>
      <c r="D18">
        <v>2019</v>
      </c>
      <c r="E18" s="52">
        <v>86.400001525878906</v>
      </c>
      <c r="F18" s="7"/>
      <c r="G18" s="34">
        <v>0.46296296168542861</v>
      </c>
      <c r="H18" s="7"/>
      <c r="I18" s="34">
        <v>12.731481256635432</v>
      </c>
      <c r="J18" s="7"/>
      <c r="K18" s="34">
        <v>75.231480152845734</v>
      </c>
      <c r="L18" s="7"/>
      <c r="M18" s="34">
        <v>11.574073869668574</v>
      </c>
      <c r="N18" s="7"/>
      <c r="O18" s="34" t="s">
        <v>180</v>
      </c>
    </row>
    <row r="19" spans="1:16" x14ac:dyDescent="0.35">
      <c r="A19">
        <v>64</v>
      </c>
      <c r="B19" t="s">
        <v>15</v>
      </c>
      <c r="C19" s="47" t="s">
        <v>163</v>
      </c>
      <c r="D19">
        <v>2017</v>
      </c>
      <c r="E19" s="52">
        <v>41.327999114990227</v>
      </c>
      <c r="F19" s="42"/>
      <c r="G19" s="34">
        <v>15.000000692272314</v>
      </c>
      <c r="H19" s="49">
        <v>4</v>
      </c>
      <c r="I19" s="34">
        <v>1.0000000461514877</v>
      </c>
      <c r="J19" s="49">
        <v>5</v>
      </c>
      <c r="K19" s="34">
        <v>15.000000692272314</v>
      </c>
      <c r="L19" s="49">
        <v>6</v>
      </c>
      <c r="M19" s="34">
        <v>60.000002769089257</v>
      </c>
      <c r="N19" s="49">
        <v>7</v>
      </c>
      <c r="O19" s="34">
        <v>9.0000004153633881</v>
      </c>
      <c r="P19" s="49">
        <v>8</v>
      </c>
    </row>
    <row r="20" spans="1:16" x14ac:dyDescent="0.35">
      <c r="A20">
        <v>70</v>
      </c>
      <c r="B20" t="s">
        <v>16</v>
      </c>
      <c r="C20" s="47" t="s">
        <v>132</v>
      </c>
      <c r="D20">
        <v>2019</v>
      </c>
      <c r="E20" s="52">
        <v>1228</v>
      </c>
      <c r="F20" s="42"/>
      <c r="G20" s="34" t="s">
        <v>180</v>
      </c>
      <c r="H20" s="7"/>
      <c r="I20" s="34" t="s">
        <v>180</v>
      </c>
      <c r="J20" s="7"/>
      <c r="K20" s="34" t="s">
        <v>180</v>
      </c>
      <c r="L20" s="7"/>
      <c r="M20" s="34">
        <v>88.517915309446252</v>
      </c>
      <c r="N20" s="7" t="s">
        <v>167</v>
      </c>
      <c r="O20" s="34" t="s">
        <v>180</v>
      </c>
      <c r="P20" s="7"/>
    </row>
    <row r="21" spans="1:16" s="32" customFormat="1" x14ac:dyDescent="0.35">
      <c r="A21" s="32">
        <v>72</v>
      </c>
      <c r="B21" s="32" t="s">
        <v>199</v>
      </c>
      <c r="C21" s="47" t="s">
        <v>163</v>
      </c>
      <c r="D21" s="33">
        <v>2017</v>
      </c>
      <c r="E21" s="52">
        <v>240.55</v>
      </c>
      <c r="F21" s="7">
        <v>14</v>
      </c>
      <c r="G21" s="34">
        <v>98.931785371594088</v>
      </c>
      <c r="H21" s="7">
        <v>14</v>
      </c>
      <c r="I21" s="34">
        <v>0.44129008040836021</v>
      </c>
      <c r="J21" s="7">
        <v>14</v>
      </c>
      <c r="K21" s="34">
        <v>0.62692167373310181</v>
      </c>
      <c r="L21" s="7">
        <v>14</v>
      </c>
      <c r="M21" s="34" t="s">
        <v>180</v>
      </c>
      <c r="N21" s="7"/>
      <c r="O21" s="34" t="s">
        <v>180</v>
      </c>
      <c r="P21" s="51"/>
    </row>
    <row r="22" spans="1:16" s="32" customFormat="1" x14ac:dyDescent="0.35">
      <c r="A22" s="32">
        <v>76</v>
      </c>
      <c r="B22" s="32" t="s">
        <v>200</v>
      </c>
      <c r="C22" s="47" t="s">
        <v>163</v>
      </c>
      <c r="D22" s="32">
        <v>2015</v>
      </c>
      <c r="E22" s="52">
        <v>34018.720000000001</v>
      </c>
      <c r="F22" s="42"/>
      <c r="G22" s="34" t="s">
        <v>198</v>
      </c>
      <c r="H22" s="7"/>
      <c r="I22" s="34">
        <v>4.769432569652593E-2</v>
      </c>
      <c r="J22" s="7"/>
      <c r="K22" s="34">
        <v>3.0085489099924647</v>
      </c>
      <c r="L22" s="7"/>
      <c r="M22" s="34">
        <v>0.83249095554917885</v>
      </c>
      <c r="N22" s="7"/>
      <c r="O22" s="34" t="s">
        <v>180</v>
      </c>
      <c r="P22" s="51"/>
    </row>
    <row r="23" spans="1:16" x14ac:dyDescent="0.35">
      <c r="A23">
        <v>92</v>
      </c>
      <c r="B23" t="s">
        <v>17</v>
      </c>
      <c r="C23" s="47" t="s">
        <v>163</v>
      </c>
      <c r="D23">
        <v>2005</v>
      </c>
      <c r="E23" s="52">
        <v>36.700000762939453</v>
      </c>
      <c r="F23" s="42"/>
      <c r="G23" s="34">
        <v>0</v>
      </c>
      <c r="H23" s="7"/>
      <c r="I23" s="34">
        <v>0</v>
      </c>
      <c r="J23" s="7"/>
      <c r="K23" s="34">
        <v>80.250678615919767</v>
      </c>
      <c r="L23" s="49">
        <v>10</v>
      </c>
      <c r="M23" s="34">
        <v>0</v>
      </c>
      <c r="N23" s="7"/>
      <c r="O23" s="34">
        <v>19.741143691951248</v>
      </c>
      <c r="P23" s="49">
        <v>11</v>
      </c>
    </row>
    <row r="24" spans="1:16" x14ac:dyDescent="0.35">
      <c r="A24">
        <v>100</v>
      </c>
      <c r="B24" t="s">
        <v>135</v>
      </c>
      <c r="C24" s="47" t="s">
        <v>132</v>
      </c>
      <c r="D24">
        <v>2018</v>
      </c>
      <c r="E24" s="52">
        <v>2862</v>
      </c>
      <c r="F24" s="42"/>
      <c r="G24" s="34">
        <v>29.664570230607968</v>
      </c>
      <c r="H24" s="7"/>
      <c r="I24" s="34">
        <v>1.816911250873515</v>
      </c>
      <c r="J24" s="7"/>
      <c r="K24" s="34">
        <v>1.816911250873515</v>
      </c>
      <c r="L24" s="7"/>
      <c r="M24" s="34">
        <v>61.146051712089445</v>
      </c>
      <c r="N24" s="7"/>
      <c r="O24" s="34" t="s">
        <v>180</v>
      </c>
      <c r="P24" s="7"/>
    </row>
    <row r="25" spans="1:16" x14ac:dyDescent="0.35">
      <c r="A25">
        <v>108</v>
      </c>
      <c r="B25" t="s">
        <v>18</v>
      </c>
      <c r="C25" s="47" t="s">
        <v>163</v>
      </c>
      <c r="D25">
        <v>2019</v>
      </c>
      <c r="E25" s="52">
        <v>24.42</v>
      </c>
      <c r="F25" s="7"/>
      <c r="G25" s="34" t="s">
        <v>180</v>
      </c>
      <c r="H25" s="7"/>
      <c r="I25" s="34" t="s">
        <v>180</v>
      </c>
      <c r="J25" s="7"/>
      <c r="K25" s="34" t="s">
        <v>180</v>
      </c>
      <c r="L25" s="7"/>
      <c r="M25" s="34" t="s">
        <v>180</v>
      </c>
      <c r="N25" s="7"/>
      <c r="O25" s="34" t="s">
        <v>180</v>
      </c>
      <c r="P25" s="7"/>
    </row>
    <row r="26" spans="1:16" x14ac:dyDescent="0.35">
      <c r="A26">
        <v>132</v>
      </c>
      <c r="B26" t="s">
        <v>19</v>
      </c>
      <c r="C26" s="47" t="s">
        <v>163</v>
      </c>
      <c r="D26">
        <v>2015</v>
      </c>
      <c r="E26" s="52">
        <v>145.89399719238281</v>
      </c>
      <c r="F26" s="49">
        <v>12</v>
      </c>
      <c r="G26" s="34">
        <v>0</v>
      </c>
      <c r="H26" s="49">
        <v>12</v>
      </c>
      <c r="I26" s="34">
        <v>0</v>
      </c>
      <c r="J26" s="49">
        <v>12</v>
      </c>
      <c r="K26" s="34">
        <v>0</v>
      </c>
      <c r="L26" s="49">
        <v>12</v>
      </c>
      <c r="M26" s="34">
        <v>100</v>
      </c>
      <c r="N26" s="49">
        <v>12</v>
      </c>
      <c r="O26" s="34">
        <v>0</v>
      </c>
      <c r="P26" s="49">
        <v>12</v>
      </c>
    </row>
    <row r="27" spans="1:16" x14ac:dyDescent="0.35">
      <c r="A27">
        <v>120</v>
      </c>
      <c r="B27" t="s">
        <v>20</v>
      </c>
      <c r="C27" s="47" t="s">
        <v>163</v>
      </c>
      <c r="D27">
        <v>2009</v>
      </c>
      <c r="E27" s="52">
        <v>7249.1767578125</v>
      </c>
      <c r="F27" s="7"/>
      <c r="G27" s="34">
        <v>0.36575187534764514</v>
      </c>
      <c r="H27" s="7"/>
      <c r="I27" s="34" t="s">
        <v>180</v>
      </c>
      <c r="J27" s="7"/>
      <c r="K27" s="34" t="s">
        <v>180</v>
      </c>
      <c r="L27" s="7"/>
      <c r="M27" s="34">
        <v>99.63425265018644</v>
      </c>
      <c r="N27" s="7"/>
      <c r="O27" s="34" t="s">
        <v>180</v>
      </c>
      <c r="P27" s="7"/>
    </row>
    <row r="28" spans="1:16" x14ac:dyDescent="0.35">
      <c r="A28">
        <v>152</v>
      </c>
      <c r="B28" t="s">
        <v>178</v>
      </c>
      <c r="C28" s="47" t="s">
        <v>175</v>
      </c>
      <c r="D28">
        <v>2018</v>
      </c>
      <c r="E28" s="52">
        <v>8177</v>
      </c>
      <c r="F28" s="42"/>
      <c r="G28" s="34">
        <v>0.45248868778280543</v>
      </c>
      <c r="H28" s="7"/>
      <c r="I28" s="34" t="s">
        <v>180</v>
      </c>
      <c r="J28" s="7"/>
      <c r="K28" s="34" t="s">
        <v>180</v>
      </c>
      <c r="L28" s="7"/>
      <c r="M28" s="34">
        <v>99.192858016387433</v>
      </c>
      <c r="N28" s="7"/>
      <c r="O28" s="34" t="s">
        <v>180</v>
      </c>
      <c r="P28" s="7"/>
    </row>
    <row r="29" spans="1:16" x14ac:dyDescent="0.35">
      <c r="A29">
        <v>156</v>
      </c>
      <c r="B29" t="s">
        <v>21</v>
      </c>
      <c r="C29" s="47" t="s">
        <v>163</v>
      </c>
      <c r="D29">
        <v>2019</v>
      </c>
      <c r="E29" s="52">
        <v>240128</v>
      </c>
      <c r="F29" s="49">
        <v>13</v>
      </c>
      <c r="G29" s="34" t="s">
        <v>180</v>
      </c>
      <c r="H29" s="7"/>
      <c r="I29" s="34" t="s">
        <v>180</v>
      </c>
      <c r="J29" s="7"/>
      <c r="K29" s="34">
        <v>50.473497468017058</v>
      </c>
      <c r="L29" s="7"/>
      <c r="M29" s="34">
        <v>45.592350746268657</v>
      </c>
      <c r="N29" s="7"/>
      <c r="O29" s="34">
        <v>3.708855277185501</v>
      </c>
      <c r="P29" s="49">
        <v>14</v>
      </c>
    </row>
    <row r="30" spans="1:16" x14ac:dyDescent="0.35">
      <c r="A30">
        <v>344</v>
      </c>
      <c r="B30" t="s">
        <v>22</v>
      </c>
      <c r="C30" s="47" t="s">
        <v>163</v>
      </c>
      <c r="D30">
        <v>2015</v>
      </c>
      <c r="E30" s="52">
        <v>5741</v>
      </c>
      <c r="F30" s="42"/>
      <c r="G30" s="34">
        <v>35.411949137780873</v>
      </c>
      <c r="H30" s="49">
        <v>15</v>
      </c>
      <c r="I30" s="34" t="s">
        <v>180</v>
      </c>
      <c r="J30" s="7"/>
      <c r="K30" s="34" t="s">
        <v>180</v>
      </c>
      <c r="L30" s="7"/>
      <c r="M30" s="34">
        <v>64.58805086221912</v>
      </c>
      <c r="N30" s="7"/>
      <c r="O30" s="34" t="s">
        <v>180</v>
      </c>
      <c r="P30" s="7"/>
    </row>
    <row r="31" spans="1:16" x14ac:dyDescent="0.35">
      <c r="A31">
        <v>446</v>
      </c>
      <c r="B31" t="s">
        <v>23</v>
      </c>
      <c r="C31" s="47" t="s">
        <v>163</v>
      </c>
      <c r="D31">
        <v>2015</v>
      </c>
      <c r="E31" s="52">
        <v>517</v>
      </c>
      <c r="F31" s="42"/>
      <c r="G31" s="34" t="s">
        <v>180</v>
      </c>
      <c r="H31" s="7"/>
      <c r="I31" s="34" t="s">
        <v>180</v>
      </c>
      <c r="J31" s="7"/>
      <c r="K31" s="34" t="s">
        <v>180</v>
      </c>
      <c r="L31" s="7"/>
      <c r="M31" s="34" t="s">
        <v>180</v>
      </c>
      <c r="N31" s="7"/>
      <c r="O31" s="34" t="s">
        <v>180</v>
      </c>
      <c r="P31" s="7"/>
    </row>
    <row r="32" spans="1:16" x14ac:dyDescent="0.35">
      <c r="A32">
        <v>170</v>
      </c>
      <c r="B32" t="s">
        <v>24</v>
      </c>
      <c r="C32" s="47" t="s">
        <v>175</v>
      </c>
      <c r="D32">
        <v>2018</v>
      </c>
      <c r="E32" s="52">
        <v>12083</v>
      </c>
      <c r="F32" s="42"/>
      <c r="G32" s="34" t="s">
        <v>180</v>
      </c>
      <c r="H32" s="7"/>
      <c r="I32" s="34" t="s">
        <v>180</v>
      </c>
      <c r="J32" s="7"/>
      <c r="K32" s="34" t="s">
        <v>180</v>
      </c>
      <c r="L32" s="7"/>
      <c r="M32" s="34">
        <v>89.985930646362661</v>
      </c>
      <c r="N32" s="7"/>
      <c r="O32" s="34" t="s">
        <v>180</v>
      </c>
      <c r="P32" s="7"/>
    </row>
    <row r="33" spans="1:16" x14ac:dyDescent="0.35">
      <c r="A33">
        <v>188</v>
      </c>
      <c r="B33" t="s">
        <v>179</v>
      </c>
      <c r="C33" s="47" t="s">
        <v>175</v>
      </c>
      <c r="D33">
        <v>2019</v>
      </c>
      <c r="E33" s="52">
        <v>1344</v>
      </c>
      <c r="F33" s="7"/>
      <c r="G33" s="34">
        <v>2.9761904761904763</v>
      </c>
      <c r="H33" s="7"/>
      <c r="I33" s="34" t="s">
        <v>180</v>
      </c>
      <c r="J33" s="7"/>
      <c r="K33" s="34" t="s">
        <v>180</v>
      </c>
      <c r="L33" s="7"/>
      <c r="M33" s="34">
        <v>86.458333333333329</v>
      </c>
      <c r="N33" s="7"/>
      <c r="O33" s="34" t="s">
        <v>180</v>
      </c>
      <c r="P33" s="7"/>
    </row>
    <row r="34" spans="1:16" x14ac:dyDescent="0.35">
      <c r="A34">
        <v>191</v>
      </c>
      <c r="B34" t="s">
        <v>25</v>
      </c>
      <c r="C34" s="47" t="s">
        <v>132</v>
      </c>
      <c r="D34">
        <v>2019</v>
      </c>
      <c r="E34" s="52">
        <v>1812</v>
      </c>
      <c r="F34" s="42"/>
      <c r="G34" s="34">
        <v>26.710816777041941</v>
      </c>
      <c r="H34" s="7"/>
      <c r="I34" s="34">
        <v>3.4768211920529803</v>
      </c>
      <c r="J34" s="7"/>
      <c r="K34" s="34">
        <v>3.4768211920529803</v>
      </c>
      <c r="L34" s="7"/>
      <c r="M34" s="34">
        <v>59.216335540838855</v>
      </c>
      <c r="N34" s="7"/>
      <c r="O34" s="34" t="s">
        <v>180</v>
      </c>
      <c r="P34" s="7"/>
    </row>
    <row r="35" spans="1:16" x14ac:dyDescent="0.35">
      <c r="A35">
        <v>192</v>
      </c>
      <c r="B35" t="s">
        <v>26</v>
      </c>
      <c r="C35" s="47" t="s">
        <v>163</v>
      </c>
      <c r="D35">
        <v>2019</v>
      </c>
      <c r="E35" s="52">
        <v>5782.1</v>
      </c>
      <c r="F35" s="42"/>
      <c r="G35" s="34">
        <v>3.3863129312879403</v>
      </c>
      <c r="H35" s="7"/>
      <c r="I35" s="34">
        <v>1.94738935680808</v>
      </c>
      <c r="J35" s="7"/>
      <c r="K35" s="34" t="s">
        <v>180</v>
      </c>
      <c r="L35" s="7"/>
      <c r="M35" s="34">
        <v>94.666297711903979</v>
      </c>
      <c r="N35" s="7"/>
      <c r="O35" s="34" t="s">
        <v>180</v>
      </c>
      <c r="P35" s="7"/>
    </row>
    <row r="36" spans="1:16" x14ac:dyDescent="0.35">
      <c r="A36">
        <v>531</v>
      </c>
      <c r="B36" t="s">
        <v>27</v>
      </c>
      <c r="C36" s="47" t="s">
        <v>163</v>
      </c>
      <c r="D36">
        <v>2017</v>
      </c>
      <c r="E36" s="52">
        <v>173.12300109863281</v>
      </c>
      <c r="F36" s="42"/>
      <c r="G36" s="34">
        <v>8.1982173077606131</v>
      </c>
      <c r="H36" s="7"/>
      <c r="I36" s="34" t="s">
        <v>180</v>
      </c>
      <c r="J36" s="7"/>
      <c r="K36" s="34">
        <v>4.505467275540511E-2</v>
      </c>
      <c r="L36" s="7"/>
      <c r="M36" s="34">
        <v>91.75673018421196</v>
      </c>
      <c r="N36" s="7"/>
      <c r="O36" s="34" t="s">
        <v>180</v>
      </c>
      <c r="P36" s="7"/>
    </row>
    <row r="37" spans="1:16" x14ac:dyDescent="0.35">
      <c r="A37">
        <v>196</v>
      </c>
      <c r="B37" t="s">
        <v>136</v>
      </c>
      <c r="C37" s="47" t="s">
        <v>132</v>
      </c>
      <c r="D37">
        <v>2019</v>
      </c>
      <c r="E37" s="52">
        <v>571</v>
      </c>
      <c r="F37" s="7"/>
      <c r="G37" s="34">
        <v>14.8861646234676</v>
      </c>
      <c r="H37" s="7"/>
      <c r="I37" s="34">
        <v>1.4010507880910683</v>
      </c>
      <c r="J37" s="7"/>
      <c r="K37" s="34">
        <v>1.4010507880910683</v>
      </c>
      <c r="L37" s="7"/>
      <c r="M37" s="34">
        <v>66.374781085814362</v>
      </c>
      <c r="N37" s="7"/>
      <c r="O37" s="34" t="s">
        <v>180</v>
      </c>
      <c r="P37" s="7"/>
    </row>
    <row r="38" spans="1:16" x14ac:dyDescent="0.35">
      <c r="A38">
        <v>203</v>
      </c>
      <c r="B38" t="s">
        <v>137</v>
      </c>
      <c r="C38" s="47" t="s">
        <v>132</v>
      </c>
      <c r="D38">
        <v>2019</v>
      </c>
      <c r="E38" s="52">
        <v>5338</v>
      </c>
      <c r="F38" s="42"/>
      <c r="G38" s="34">
        <v>22.011989509179468</v>
      </c>
      <c r="H38" s="7"/>
      <c r="I38" s="34">
        <v>11.277632071937054</v>
      </c>
      <c r="J38" s="7"/>
      <c r="K38" s="34">
        <v>11.277632071937054</v>
      </c>
      <c r="L38" s="7"/>
      <c r="M38" s="34">
        <v>46.21581116523042</v>
      </c>
      <c r="N38" s="7"/>
      <c r="O38" s="34" t="s">
        <v>180</v>
      </c>
      <c r="P38" s="7"/>
    </row>
    <row r="39" spans="1:16" x14ac:dyDescent="0.35">
      <c r="A39">
        <v>208</v>
      </c>
      <c r="B39" t="s">
        <v>138</v>
      </c>
      <c r="C39" s="47" t="s">
        <v>132</v>
      </c>
      <c r="D39">
        <v>2019</v>
      </c>
      <c r="E39" s="52">
        <v>4907</v>
      </c>
      <c r="F39" s="42"/>
      <c r="G39" s="34">
        <v>33.543916853474627</v>
      </c>
      <c r="H39" s="7"/>
      <c r="I39" s="34">
        <v>17.974322396576319</v>
      </c>
      <c r="J39" s="7"/>
      <c r="K39" s="34">
        <v>17.974322396576319</v>
      </c>
      <c r="L39" s="7"/>
      <c r="M39" s="34">
        <v>0.93743631546769923</v>
      </c>
      <c r="N39" s="7"/>
      <c r="O39" s="34" t="s">
        <v>180</v>
      </c>
      <c r="P39" s="7"/>
    </row>
    <row r="40" spans="1:16" x14ac:dyDescent="0.35">
      <c r="A40">
        <v>218</v>
      </c>
      <c r="B40" t="s">
        <v>28</v>
      </c>
      <c r="C40" s="47" t="s">
        <v>163</v>
      </c>
      <c r="D40">
        <v>2018</v>
      </c>
      <c r="E40" s="52">
        <v>4649.73876953125</v>
      </c>
      <c r="F40" s="42"/>
      <c r="G40" s="34" t="s">
        <v>180</v>
      </c>
      <c r="H40" s="7"/>
      <c r="I40" s="34" t="s">
        <v>180</v>
      </c>
      <c r="J40" s="7"/>
      <c r="K40" s="34" t="s">
        <v>180</v>
      </c>
      <c r="L40" s="7"/>
      <c r="M40" s="34" t="s">
        <v>180</v>
      </c>
      <c r="N40" s="7"/>
      <c r="O40" s="34" t="s">
        <v>180</v>
      </c>
      <c r="P40" s="7"/>
    </row>
    <row r="41" spans="1:16" x14ac:dyDescent="0.35">
      <c r="A41">
        <v>818</v>
      </c>
      <c r="B41" t="s">
        <v>29</v>
      </c>
      <c r="C41" s="47" t="s">
        <v>163</v>
      </c>
      <c r="D41">
        <v>2012</v>
      </c>
      <c r="E41" s="52">
        <v>94868</v>
      </c>
      <c r="F41" s="42"/>
      <c r="G41" s="34">
        <v>2.1029219547160265</v>
      </c>
      <c r="H41" s="7"/>
      <c r="I41" s="34" t="s">
        <v>180</v>
      </c>
      <c r="J41" s="7"/>
      <c r="K41" s="34" t="s">
        <v>180</v>
      </c>
      <c r="L41" s="7"/>
      <c r="M41" s="34">
        <v>20.033098621242146</v>
      </c>
      <c r="N41" s="7"/>
      <c r="O41" s="34" t="s">
        <v>180</v>
      </c>
      <c r="P41" s="7"/>
    </row>
    <row r="42" spans="1:16" x14ac:dyDescent="0.35">
      <c r="A42">
        <v>233</v>
      </c>
      <c r="B42" t="s">
        <v>139</v>
      </c>
      <c r="C42" s="47" t="s">
        <v>132</v>
      </c>
      <c r="D42">
        <v>2019</v>
      </c>
      <c r="E42" s="52">
        <v>490</v>
      </c>
      <c r="F42" s="42"/>
      <c r="G42" s="34">
        <v>28.367346938775512</v>
      </c>
      <c r="H42" s="7"/>
      <c r="I42" s="34">
        <v>2.4489795918367347</v>
      </c>
      <c r="J42" s="7"/>
      <c r="K42" s="34">
        <v>2.4489795918367347</v>
      </c>
      <c r="L42" s="7"/>
      <c r="M42" s="34">
        <v>17.346938775510203</v>
      </c>
      <c r="N42" s="7"/>
      <c r="O42" s="34" t="s">
        <v>180</v>
      </c>
      <c r="P42" s="7"/>
    </row>
    <row r="43" spans="1:16" x14ac:dyDescent="0.35">
      <c r="A43">
        <v>242</v>
      </c>
      <c r="B43" t="s">
        <v>30</v>
      </c>
      <c r="C43" s="47" t="s">
        <v>163</v>
      </c>
      <c r="D43">
        <v>2017</v>
      </c>
      <c r="E43" s="52">
        <v>67067</v>
      </c>
      <c r="F43" s="42"/>
      <c r="G43" s="34" t="s">
        <v>180</v>
      </c>
      <c r="H43" s="7"/>
      <c r="I43" s="34" t="s">
        <v>180</v>
      </c>
      <c r="J43" s="7"/>
      <c r="K43" s="34" t="s">
        <v>180</v>
      </c>
      <c r="L43" s="7"/>
      <c r="M43" s="34" t="s">
        <v>180</v>
      </c>
      <c r="N43" s="7"/>
      <c r="O43" s="34" t="s">
        <v>180</v>
      </c>
      <c r="P43" s="7"/>
    </row>
    <row r="44" spans="1:16" x14ac:dyDescent="0.35">
      <c r="A44">
        <v>246</v>
      </c>
      <c r="B44" t="s">
        <v>140</v>
      </c>
      <c r="C44" s="47" t="s">
        <v>132</v>
      </c>
      <c r="D44">
        <v>2019</v>
      </c>
      <c r="E44" s="52">
        <v>3123</v>
      </c>
      <c r="F44" s="42"/>
      <c r="G44" s="34">
        <v>29.330771693884085</v>
      </c>
      <c r="H44" s="7"/>
      <c r="I44" s="34">
        <v>14.153057957092539</v>
      </c>
      <c r="J44" s="7"/>
      <c r="K44" s="34">
        <v>14.153057957092539</v>
      </c>
      <c r="L44" s="7"/>
      <c r="M44" s="34">
        <v>0.96061479346781942</v>
      </c>
      <c r="N44" s="7"/>
      <c r="O44" s="34" t="s">
        <v>180</v>
      </c>
      <c r="P44" s="7"/>
    </row>
    <row r="45" spans="1:16" x14ac:dyDescent="0.35">
      <c r="A45">
        <v>250</v>
      </c>
      <c r="B45" t="s">
        <v>141</v>
      </c>
      <c r="C45" s="47" t="s">
        <v>132</v>
      </c>
      <c r="D45">
        <v>2019</v>
      </c>
      <c r="E45" s="52">
        <v>37397</v>
      </c>
      <c r="F45" s="42"/>
      <c r="G45" s="34">
        <v>23.424338850709951</v>
      </c>
      <c r="H45" s="7"/>
      <c r="I45" s="34">
        <v>20.504318528224189</v>
      </c>
      <c r="J45" s="7"/>
      <c r="K45" s="34">
        <v>20.504318528224189</v>
      </c>
      <c r="L45" s="7"/>
      <c r="M45" s="34">
        <v>21.77179987699548</v>
      </c>
      <c r="N45" s="7"/>
      <c r="O45" s="34" t="s">
        <v>180</v>
      </c>
      <c r="P45" s="7"/>
    </row>
    <row r="46" spans="1:16" x14ac:dyDescent="0.35">
      <c r="A46">
        <v>254</v>
      </c>
      <c r="B46" t="s">
        <v>31</v>
      </c>
      <c r="C46" s="47" t="s">
        <v>163</v>
      </c>
      <c r="D46">
        <v>2016</v>
      </c>
      <c r="E46" s="52">
        <v>76.713999999999999</v>
      </c>
      <c r="F46" s="49">
        <v>19</v>
      </c>
      <c r="G46" s="34">
        <v>0</v>
      </c>
      <c r="H46" s="49">
        <v>20</v>
      </c>
      <c r="I46" s="34">
        <v>0.39106290898662566</v>
      </c>
      <c r="J46" s="7"/>
      <c r="K46" s="34">
        <v>0</v>
      </c>
      <c r="L46" s="7"/>
      <c r="M46" s="34">
        <v>99.608937091013388</v>
      </c>
      <c r="N46" s="7"/>
      <c r="O46" s="34">
        <v>0</v>
      </c>
      <c r="P46" s="7"/>
    </row>
    <row r="47" spans="1:16" x14ac:dyDescent="0.35">
      <c r="A47">
        <v>258</v>
      </c>
      <c r="B47" t="s">
        <v>32</v>
      </c>
      <c r="C47" s="47" t="s">
        <v>163</v>
      </c>
      <c r="D47">
        <v>2014</v>
      </c>
      <c r="E47" s="52">
        <v>84.472000122070313</v>
      </c>
      <c r="F47" s="42" t="s">
        <v>33</v>
      </c>
      <c r="G47" s="34">
        <v>8.6324460251407302</v>
      </c>
      <c r="H47" s="7"/>
      <c r="I47" s="34">
        <v>15.22397911508345</v>
      </c>
      <c r="J47" s="7"/>
      <c r="K47" s="34">
        <v>0</v>
      </c>
      <c r="L47" s="7"/>
      <c r="M47" s="34">
        <v>76.143573730793065</v>
      </c>
      <c r="N47" s="7"/>
      <c r="O47" s="34">
        <v>0</v>
      </c>
      <c r="P47" s="7"/>
    </row>
    <row r="48" spans="1:16" x14ac:dyDescent="0.35">
      <c r="A48">
        <v>276</v>
      </c>
      <c r="B48" t="s">
        <v>142</v>
      </c>
      <c r="C48" s="47" t="s">
        <v>132</v>
      </c>
      <c r="D48">
        <v>2019</v>
      </c>
      <c r="E48" s="52">
        <v>50612</v>
      </c>
      <c r="F48" s="42" t="s">
        <v>166</v>
      </c>
      <c r="G48" s="34">
        <v>47.99849837983087</v>
      </c>
      <c r="H48" s="7" t="s">
        <v>166</v>
      </c>
      <c r="I48" s="34">
        <v>18.655654785426382</v>
      </c>
      <c r="J48" s="7" t="s">
        <v>166</v>
      </c>
      <c r="K48" s="34">
        <v>18.655654785426382</v>
      </c>
      <c r="L48" s="7" t="s">
        <v>166</v>
      </c>
      <c r="M48" s="34">
        <v>0.81601201296135306</v>
      </c>
      <c r="N48" s="7" t="s">
        <v>167</v>
      </c>
      <c r="O48" s="34" t="s">
        <v>180</v>
      </c>
      <c r="P48" s="7"/>
    </row>
    <row r="49" spans="1:16" x14ac:dyDescent="0.35">
      <c r="A49">
        <v>288</v>
      </c>
      <c r="B49" t="s">
        <v>34</v>
      </c>
      <c r="C49" s="47" t="s">
        <v>163</v>
      </c>
      <c r="D49">
        <v>2017</v>
      </c>
      <c r="E49" s="52">
        <v>4113.23388671875</v>
      </c>
      <c r="F49" s="42"/>
      <c r="G49" s="34">
        <v>5.000000074193637</v>
      </c>
      <c r="H49" s="7"/>
      <c r="I49" s="34" t="s">
        <v>180</v>
      </c>
      <c r="J49" s="7"/>
      <c r="K49" s="34" t="s">
        <v>180</v>
      </c>
      <c r="L49" s="7"/>
      <c r="M49" s="34">
        <v>95.000007716138228</v>
      </c>
      <c r="N49" s="7"/>
      <c r="O49" s="34" t="s">
        <v>180</v>
      </c>
      <c r="P49" s="7"/>
    </row>
    <row r="50" spans="1:16" x14ac:dyDescent="0.35">
      <c r="A50">
        <v>312</v>
      </c>
      <c r="B50" t="s">
        <v>35</v>
      </c>
      <c r="C50" s="47" t="s">
        <v>163</v>
      </c>
      <c r="D50">
        <v>2016</v>
      </c>
      <c r="E50" s="52">
        <v>253.45699999999999</v>
      </c>
      <c r="F50" s="49">
        <v>19</v>
      </c>
      <c r="G50" s="34">
        <v>7.1530871114232397</v>
      </c>
      <c r="H50" s="49">
        <v>20</v>
      </c>
      <c r="I50" s="34">
        <v>30.864801524518953</v>
      </c>
      <c r="J50" s="7"/>
      <c r="K50" s="34">
        <v>4.7649108132740468</v>
      </c>
      <c r="L50" s="7"/>
      <c r="M50" s="34">
        <v>57.217200550783758</v>
      </c>
      <c r="N50" s="7"/>
      <c r="O50" s="34">
        <v>0</v>
      </c>
      <c r="P50" s="7"/>
    </row>
    <row r="51" spans="1:16" x14ac:dyDescent="0.35">
      <c r="A51">
        <v>348</v>
      </c>
      <c r="B51" t="s">
        <v>143</v>
      </c>
      <c r="C51" s="47" t="s">
        <v>132</v>
      </c>
      <c r="D51">
        <v>2019</v>
      </c>
      <c r="E51" s="52">
        <v>3780</v>
      </c>
      <c r="F51" s="42"/>
      <c r="G51" s="34">
        <v>26.587301587301589</v>
      </c>
      <c r="H51" s="7"/>
      <c r="I51" s="34">
        <v>9.3386243386243386</v>
      </c>
      <c r="J51" s="7"/>
      <c r="K51" s="34">
        <v>9.3386243386243386</v>
      </c>
      <c r="L51" s="7"/>
      <c r="M51" s="34">
        <v>50.74074074074074</v>
      </c>
      <c r="N51" s="7"/>
      <c r="O51" s="34" t="s">
        <v>180</v>
      </c>
      <c r="P51" s="7"/>
    </row>
    <row r="52" spans="1:16" x14ac:dyDescent="0.35">
      <c r="A52">
        <v>352</v>
      </c>
      <c r="B52" t="s">
        <v>144</v>
      </c>
      <c r="C52" s="47" t="s">
        <v>132</v>
      </c>
      <c r="D52">
        <v>2018</v>
      </c>
      <c r="E52" s="52">
        <v>247</v>
      </c>
      <c r="F52" s="42"/>
      <c r="G52" s="34">
        <v>0</v>
      </c>
      <c r="H52" s="7"/>
      <c r="I52" s="34">
        <v>0</v>
      </c>
      <c r="J52" s="7"/>
      <c r="K52" s="34">
        <v>0</v>
      </c>
      <c r="L52" s="7"/>
      <c r="M52" s="34">
        <v>59.91902834008097</v>
      </c>
      <c r="N52" s="7"/>
      <c r="O52" s="34" t="s">
        <v>180</v>
      </c>
      <c r="P52" s="7"/>
    </row>
    <row r="53" spans="1:16" x14ac:dyDescent="0.35">
      <c r="A53">
        <v>372</v>
      </c>
      <c r="B53" t="s">
        <v>145</v>
      </c>
      <c r="C53" s="47" t="s">
        <v>132</v>
      </c>
      <c r="D53">
        <v>2019</v>
      </c>
      <c r="E53" s="52">
        <v>3086</v>
      </c>
      <c r="F53" s="42"/>
      <c r="G53" s="34">
        <v>27.802981205443942</v>
      </c>
      <c r="H53" s="7" t="s">
        <v>168</v>
      </c>
      <c r="I53" s="34">
        <v>9.5593000648088147</v>
      </c>
      <c r="J53" s="7"/>
      <c r="K53" s="34">
        <v>9.5593000648088147</v>
      </c>
      <c r="L53" s="7"/>
      <c r="M53" s="34">
        <v>15.294880103694103</v>
      </c>
      <c r="N53" s="7"/>
      <c r="O53" s="34" t="s">
        <v>180</v>
      </c>
      <c r="P53" s="7"/>
    </row>
    <row r="54" spans="1:16" x14ac:dyDescent="0.35">
      <c r="A54">
        <v>376</v>
      </c>
      <c r="B54" t="s">
        <v>36</v>
      </c>
      <c r="C54" s="47" t="s">
        <v>175</v>
      </c>
      <c r="D54">
        <v>2019</v>
      </c>
      <c r="E54" s="52">
        <v>5759</v>
      </c>
      <c r="F54" s="42"/>
      <c r="G54" s="34">
        <v>6.8414655322104529</v>
      </c>
      <c r="H54" s="7"/>
      <c r="I54" s="34" t="s">
        <v>180</v>
      </c>
      <c r="J54" s="7"/>
      <c r="K54" s="34" t="s">
        <v>180</v>
      </c>
      <c r="L54" s="7"/>
      <c r="M54" s="34">
        <v>76.45424552873763</v>
      </c>
      <c r="N54" s="7"/>
      <c r="O54" s="34" t="s">
        <v>180</v>
      </c>
      <c r="P54" s="7"/>
    </row>
    <row r="55" spans="1:16" x14ac:dyDescent="0.35">
      <c r="A55">
        <v>380</v>
      </c>
      <c r="B55" t="s">
        <v>146</v>
      </c>
      <c r="C55" s="47" t="s">
        <v>132</v>
      </c>
      <c r="D55">
        <v>2019</v>
      </c>
      <c r="E55" s="52">
        <v>30023</v>
      </c>
      <c r="F55" s="42"/>
      <c r="G55" s="34">
        <v>30.136895047130533</v>
      </c>
      <c r="H55" s="7"/>
      <c r="I55" s="34">
        <v>21.273690170868999</v>
      </c>
      <c r="J55" s="7"/>
      <c r="K55" s="34">
        <v>21.273690170868999</v>
      </c>
      <c r="L55" s="7"/>
      <c r="M55" s="34">
        <v>20.927289078373246</v>
      </c>
      <c r="N55" s="7"/>
      <c r="O55" s="34" t="s">
        <v>180</v>
      </c>
      <c r="P55" s="7"/>
    </row>
    <row r="56" spans="1:16" x14ac:dyDescent="0.35">
      <c r="A56">
        <v>388</v>
      </c>
      <c r="B56" t="s">
        <v>37</v>
      </c>
      <c r="C56" s="47" t="s">
        <v>163</v>
      </c>
      <c r="D56">
        <v>2006</v>
      </c>
      <c r="E56" s="52">
        <v>1464</v>
      </c>
      <c r="F56" s="42"/>
      <c r="G56" s="34" t="s">
        <v>180</v>
      </c>
      <c r="H56" s="7"/>
      <c r="I56" s="34">
        <v>0</v>
      </c>
      <c r="J56" s="7"/>
      <c r="K56" s="34" t="s">
        <v>180</v>
      </c>
      <c r="L56" s="7"/>
      <c r="M56" s="34" t="s">
        <v>180</v>
      </c>
      <c r="N56" s="7"/>
      <c r="O56" s="34" t="s">
        <v>180</v>
      </c>
      <c r="P56" s="7"/>
    </row>
    <row r="57" spans="1:16" x14ac:dyDescent="0.35">
      <c r="A57">
        <v>392</v>
      </c>
      <c r="B57" t="s">
        <v>170</v>
      </c>
      <c r="C57" s="47" t="s">
        <v>175</v>
      </c>
      <c r="D57">
        <v>2018</v>
      </c>
      <c r="E57" s="52">
        <v>42716</v>
      </c>
      <c r="F57" s="7"/>
      <c r="G57" s="34">
        <v>19.557074632456221</v>
      </c>
      <c r="H57" s="7"/>
      <c r="I57" s="34">
        <v>0.42372881355932202</v>
      </c>
      <c r="J57" s="7"/>
      <c r="K57" s="34">
        <v>78.942316696319878</v>
      </c>
      <c r="L57" s="7"/>
      <c r="M57" s="34">
        <v>1.0277179511190186</v>
      </c>
      <c r="N57" s="7"/>
      <c r="O57" s="34" t="s">
        <v>180</v>
      </c>
      <c r="P57" s="7"/>
    </row>
    <row r="58" spans="1:16" x14ac:dyDescent="0.35">
      <c r="A58">
        <v>400</v>
      </c>
      <c r="B58" t="s">
        <v>38</v>
      </c>
      <c r="C58" s="47" t="s">
        <v>163</v>
      </c>
      <c r="D58">
        <v>2018</v>
      </c>
      <c r="E58" s="52">
        <v>3466.010009765625</v>
      </c>
      <c r="F58" s="42"/>
      <c r="G58" s="34" t="s">
        <v>180</v>
      </c>
      <c r="H58" s="7"/>
      <c r="I58" s="34" t="s">
        <v>180</v>
      </c>
      <c r="J58" s="7"/>
      <c r="K58" s="34" t="s">
        <v>180</v>
      </c>
      <c r="L58" s="7"/>
      <c r="M58" s="34">
        <v>100</v>
      </c>
      <c r="N58" s="7"/>
      <c r="O58" s="34" t="s">
        <v>180</v>
      </c>
      <c r="P58" s="7"/>
    </row>
    <row r="59" spans="1:16" x14ac:dyDescent="0.35">
      <c r="A59">
        <v>398</v>
      </c>
      <c r="B59" t="s">
        <v>39</v>
      </c>
      <c r="C59" s="47" t="s">
        <v>163</v>
      </c>
      <c r="D59">
        <v>2019</v>
      </c>
      <c r="E59" s="52">
        <v>3674.02490234375</v>
      </c>
      <c r="F59" s="42"/>
      <c r="G59" s="34">
        <v>11.12404033914717</v>
      </c>
      <c r="H59" s="7"/>
      <c r="I59" s="34" t="s">
        <v>180</v>
      </c>
      <c r="J59" s="7"/>
      <c r="K59" s="34" t="s">
        <v>180</v>
      </c>
      <c r="L59" s="7"/>
      <c r="M59" s="34">
        <v>68.618639910701219</v>
      </c>
      <c r="N59" s="7"/>
      <c r="O59" s="34">
        <v>20.257347991594816</v>
      </c>
      <c r="P59" s="49">
        <v>23</v>
      </c>
    </row>
    <row r="60" spans="1:16" x14ac:dyDescent="0.35">
      <c r="A60">
        <v>404</v>
      </c>
      <c r="B60" t="s">
        <v>40</v>
      </c>
      <c r="C60" s="47" t="s">
        <v>163</v>
      </c>
      <c r="D60">
        <v>2019</v>
      </c>
      <c r="E60" s="52">
        <v>1456.7952</v>
      </c>
      <c r="F60" s="42"/>
      <c r="G60" s="34" t="s">
        <v>180</v>
      </c>
      <c r="H60" s="7"/>
      <c r="I60" s="34" t="s">
        <v>180</v>
      </c>
      <c r="J60" s="7"/>
      <c r="K60" s="34" t="s">
        <v>180</v>
      </c>
      <c r="L60" s="7"/>
      <c r="M60" s="34">
        <v>99.999999999999986</v>
      </c>
      <c r="N60" s="49">
        <v>24</v>
      </c>
      <c r="O60" s="34" t="s">
        <v>180</v>
      </c>
      <c r="P60" s="7"/>
    </row>
    <row r="61" spans="1:16" x14ac:dyDescent="0.35">
      <c r="A61">
        <v>414</v>
      </c>
      <c r="B61" t="s">
        <v>41</v>
      </c>
      <c r="C61" s="47" t="s">
        <v>163</v>
      </c>
      <c r="D61">
        <v>2017</v>
      </c>
      <c r="E61" s="52">
        <v>18398</v>
      </c>
      <c r="F61" s="7"/>
      <c r="G61" s="34">
        <v>7.2942711164256986</v>
      </c>
      <c r="H61" s="7"/>
      <c r="I61" s="34" t="s">
        <v>180</v>
      </c>
      <c r="J61" s="7"/>
      <c r="K61" s="34" t="s">
        <v>180</v>
      </c>
      <c r="L61" s="7"/>
      <c r="M61" s="34">
        <v>92.705728883574295</v>
      </c>
      <c r="N61" s="7"/>
      <c r="O61" s="34" t="s">
        <v>180</v>
      </c>
      <c r="P61" s="7"/>
    </row>
    <row r="62" spans="1:16" x14ac:dyDescent="0.35">
      <c r="A62">
        <v>417</v>
      </c>
      <c r="B62" t="s">
        <v>42</v>
      </c>
      <c r="C62" s="47" t="s">
        <v>163</v>
      </c>
      <c r="D62">
        <v>2017</v>
      </c>
      <c r="E62" s="52">
        <v>1403.800048828125</v>
      </c>
      <c r="F62" s="49">
        <v>25</v>
      </c>
      <c r="G62" s="34" t="s">
        <v>180</v>
      </c>
      <c r="H62" s="7"/>
      <c r="I62" s="34" t="s">
        <v>180</v>
      </c>
      <c r="J62" s="7"/>
      <c r="K62" s="34" t="s">
        <v>180</v>
      </c>
      <c r="L62" s="7"/>
      <c r="M62" s="34">
        <v>100</v>
      </c>
      <c r="N62" s="49">
        <v>25</v>
      </c>
      <c r="O62" s="34" t="s">
        <v>180</v>
      </c>
      <c r="P62" s="7"/>
    </row>
    <row r="63" spans="1:16" x14ac:dyDescent="0.35">
      <c r="A63">
        <v>428</v>
      </c>
      <c r="B63" t="s">
        <v>147</v>
      </c>
      <c r="C63" s="47" t="s">
        <v>132</v>
      </c>
      <c r="D63">
        <v>2019</v>
      </c>
      <c r="E63" s="52">
        <v>840</v>
      </c>
      <c r="F63" s="42"/>
      <c r="G63" s="34">
        <v>35.952380952380949</v>
      </c>
      <c r="H63" s="7"/>
      <c r="I63" s="34">
        <v>5</v>
      </c>
      <c r="J63" s="7"/>
      <c r="K63" s="34">
        <v>5</v>
      </c>
      <c r="L63" s="7"/>
      <c r="M63" s="34">
        <v>57.38095238095238</v>
      </c>
      <c r="N63" s="7" t="s">
        <v>167</v>
      </c>
      <c r="O63" s="34" t="s">
        <v>180</v>
      </c>
      <c r="P63" s="7"/>
    </row>
    <row r="64" spans="1:16" x14ac:dyDescent="0.35">
      <c r="A64">
        <v>422</v>
      </c>
      <c r="B64" t="s">
        <v>43</v>
      </c>
      <c r="C64" s="47" t="s">
        <v>163</v>
      </c>
      <c r="D64">
        <v>2012</v>
      </c>
      <c r="E64" s="52">
        <v>1940</v>
      </c>
      <c r="F64" s="42"/>
      <c r="G64" s="34">
        <v>7.9896907216494846</v>
      </c>
      <c r="H64" s="7"/>
      <c r="I64" s="34">
        <v>10.979381443298969</v>
      </c>
      <c r="J64" s="7"/>
      <c r="K64" s="34">
        <v>0</v>
      </c>
      <c r="L64" s="7"/>
      <c r="M64" s="34">
        <v>81.030927835051543</v>
      </c>
      <c r="N64" s="7"/>
      <c r="O64" s="34">
        <v>0</v>
      </c>
      <c r="P64" s="7"/>
    </row>
    <row r="65" spans="1:16" x14ac:dyDescent="0.35">
      <c r="A65">
        <v>438</v>
      </c>
      <c r="B65" t="s">
        <v>44</v>
      </c>
      <c r="C65" s="47" t="s">
        <v>163</v>
      </c>
      <c r="D65">
        <v>2019</v>
      </c>
      <c r="E65" s="52">
        <v>5.8574175834655762</v>
      </c>
      <c r="F65" s="42"/>
      <c r="G65" s="34">
        <v>0</v>
      </c>
      <c r="H65" s="7"/>
      <c r="I65" s="34">
        <v>100</v>
      </c>
      <c r="J65" s="49">
        <v>26</v>
      </c>
      <c r="K65" s="34">
        <v>0</v>
      </c>
      <c r="L65" s="7"/>
      <c r="M65" s="34">
        <v>0</v>
      </c>
      <c r="N65" s="7"/>
      <c r="O65" s="34">
        <v>0</v>
      </c>
      <c r="P65" s="7"/>
    </row>
    <row r="66" spans="1:16" x14ac:dyDescent="0.35">
      <c r="A66">
        <v>440</v>
      </c>
      <c r="B66" t="s">
        <v>148</v>
      </c>
      <c r="C66" s="47" t="s">
        <v>132</v>
      </c>
      <c r="D66">
        <v>2019</v>
      </c>
      <c r="E66" s="52">
        <v>1319</v>
      </c>
      <c r="F66" s="42"/>
      <c r="G66" s="34">
        <v>27.52084912812737</v>
      </c>
      <c r="H66" s="7"/>
      <c r="I66" s="34">
        <v>22.21379833206975</v>
      </c>
      <c r="J66" s="7"/>
      <c r="K66" s="34">
        <v>22.21379833206975</v>
      </c>
      <c r="L66" s="7"/>
      <c r="M66" s="34">
        <v>21.531463229719485</v>
      </c>
      <c r="N66" s="7"/>
      <c r="O66" s="34" t="s">
        <v>180</v>
      </c>
      <c r="P66" s="7"/>
    </row>
    <row r="67" spans="1:16" x14ac:dyDescent="0.35">
      <c r="A67">
        <v>442</v>
      </c>
      <c r="B67" t="s">
        <v>149</v>
      </c>
      <c r="C67" s="47" t="s">
        <v>132</v>
      </c>
      <c r="D67">
        <v>2019</v>
      </c>
      <c r="E67" s="52">
        <v>491</v>
      </c>
      <c r="F67" s="42" t="s">
        <v>209</v>
      </c>
      <c r="G67" s="34">
        <v>29.735234215885946</v>
      </c>
      <c r="H67" s="7" t="s">
        <v>209</v>
      </c>
      <c r="I67" s="34">
        <v>19.144602851323828</v>
      </c>
      <c r="J67" s="7" t="s">
        <v>209</v>
      </c>
      <c r="K67" s="34">
        <v>19.144602851323828</v>
      </c>
      <c r="L67" s="7" t="s">
        <v>209</v>
      </c>
      <c r="M67" s="34">
        <v>4.4806517311608962</v>
      </c>
      <c r="N67" s="7" t="s">
        <v>209</v>
      </c>
      <c r="O67" s="34" t="s">
        <v>180</v>
      </c>
      <c r="P67" s="7"/>
    </row>
    <row r="68" spans="1:16" x14ac:dyDescent="0.35">
      <c r="A68">
        <v>450</v>
      </c>
      <c r="B68" t="s">
        <v>45</v>
      </c>
      <c r="C68" s="47" t="s">
        <v>163</v>
      </c>
      <c r="D68">
        <v>2007</v>
      </c>
      <c r="E68" s="52">
        <v>420.114990234375</v>
      </c>
      <c r="F68" s="42"/>
      <c r="G68" s="34">
        <v>0</v>
      </c>
      <c r="H68" s="7"/>
      <c r="I68" s="34">
        <v>3.4752390942595595</v>
      </c>
      <c r="J68" s="7"/>
      <c r="K68" s="34">
        <v>0</v>
      </c>
      <c r="L68" s="7"/>
      <c r="M68" s="34">
        <v>96.524766807822687</v>
      </c>
      <c r="N68" s="7"/>
      <c r="O68" s="34">
        <v>0</v>
      </c>
      <c r="P68" s="7"/>
    </row>
    <row r="69" spans="1:16" x14ac:dyDescent="0.35">
      <c r="A69">
        <v>458</v>
      </c>
      <c r="B69" t="s">
        <v>46</v>
      </c>
      <c r="C69" s="47" t="s">
        <v>163</v>
      </c>
      <c r="D69">
        <v>2019</v>
      </c>
      <c r="E69" s="52">
        <v>2628.0703125</v>
      </c>
      <c r="F69" s="49">
        <v>27</v>
      </c>
      <c r="G69" s="34" t="s">
        <v>180</v>
      </c>
      <c r="H69" s="7"/>
      <c r="I69" s="34" t="s">
        <v>180</v>
      </c>
      <c r="J69" s="7"/>
      <c r="K69" s="34" t="s">
        <v>180</v>
      </c>
      <c r="L69" s="7"/>
      <c r="M69" s="34">
        <v>48.647085588879655</v>
      </c>
      <c r="N69" s="49">
        <v>29</v>
      </c>
      <c r="O69" s="34" t="s">
        <v>180</v>
      </c>
      <c r="P69" s="7"/>
    </row>
    <row r="70" spans="1:16" x14ac:dyDescent="0.35">
      <c r="A70">
        <v>462</v>
      </c>
      <c r="B70" t="s">
        <v>47</v>
      </c>
      <c r="C70" s="47" t="s">
        <v>163</v>
      </c>
      <c r="D70">
        <v>2014</v>
      </c>
      <c r="E70" s="52">
        <v>325.41000366210938</v>
      </c>
      <c r="F70" s="42"/>
      <c r="G70" s="34" t="s">
        <v>180</v>
      </c>
      <c r="H70" s="7"/>
      <c r="I70" s="34" t="s">
        <v>180</v>
      </c>
      <c r="J70" s="7"/>
      <c r="K70" s="34" t="s">
        <v>180</v>
      </c>
      <c r="L70" s="7"/>
      <c r="M70" s="34" t="s">
        <v>180</v>
      </c>
      <c r="N70" s="7"/>
      <c r="O70" s="34">
        <v>100</v>
      </c>
      <c r="P70" s="49">
        <v>30</v>
      </c>
    </row>
    <row r="71" spans="1:16" x14ac:dyDescent="0.35">
      <c r="A71">
        <v>470</v>
      </c>
      <c r="B71" t="s">
        <v>150</v>
      </c>
      <c r="C71" s="47" t="s">
        <v>132</v>
      </c>
      <c r="D71">
        <v>2019</v>
      </c>
      <c r="E71" s="52">
        <v>351</v>
      </c>
      <c r="F71" s="7"/>
      <c r="G71" s="34">
        <v>9.116809116809117</v>
      </c>
      <c r="H71" s="7"/>
      <c r="I71" s="34">
        <v>0</v>
      </c>
      <c r="J71" s="7"/>
      <c r="K71" s="34">
        <v>0</v>
      </c>
      <c r="L71" s="7"/>
      <c r="M71" s="34">
        <v>91.452991452991455</v>
      </c>
      <c r="N71" s="7"/>
      <c r="O71" s="34" t="s">
        <v>180</v>
      </c>
      <c r="P71" s="7"/>
    </row>
    <row r="72" spans="1:16" x14ac:dyDescent="0.35">
      <c r="A72">
        <v>584</v>
      </c>
      <c r="B72" t="s">
        <v>48</v>
      </c>
      <c r="C72" s="47" t="s">
        <v>163</v>
      </c>
      <c r="D72">
        <v>2007</v>
      </c>
      <c r="E72" s="52">
        <v>26</v>
      </c>
      <c r="F72" s="42"/>
      <c r="G72" s="34">
        <v>30.76923076923077</v>
      </c>
      <c r="H72" s="7"/>
      <c r="I72" s="34">
        <v>5.9999997799213114</v>
      </c>
      <c r="J72" s="7"/>
      <c r="K72" s="34">
        <v>0</v>
      </c>
      <c r="L72" s="7"/>
      <c r="M72" s="34" t="s">
        <v>180</v>
      </c>
      <c r="N72" s="7"/>
      <c r="O72" s="34" t="s">
        <v>180</v>
      </c>
      <c r="P72" s="7"/>
    </row>
    <row r="73" spans="1:16" x14ac:dyDescent="0.35">
      <c r="A73">
        <v>474</v>
      </c>
      <c r="B73" t="s">
        <v>49</v>
      </c>
      <c r="C73" s="47" t="s">
        <v>163</v>
      </c>
      <c r="D73">
        <v>2016</v>
      </c>
      <c r="E73" s="52">
        <v>263.91399999999999</v>
      </c>
      <c r="F73" s="42" t="s">
        <v>50</v>
      </c>
      <c r="G73" s="34">
        <v>3.6182241184628325</v>
      </c>
      <c r="H73" s="49">
        <v>20</v>
      </c>
      <c r="I73" s="34">
        <v>15.961639018771267</v>
      </c>
      <c r="J73" s="7"/>
      <c r="K73" s="34">
        <v>48.084603317747451</v>
      </c>
      <c r="L73" s="7"/>
      <c r="M73" s="34">
        <v>30.498571504353688</v>
      </c>
      <c r="N73" s="7"/>
      <c r="O73" s="34">
        <v>1.8369620406647622</v>
      </c>
      <c r="P73" s="7"/>
    </row>
    <row r="74" spans="1:16" x14ac:dyDescent="0.35">
      <c r="A74">
        <v>480</v>
      </c>
      <c r="B74" t="s">
        <v>51</v>
      </c>
      <c r="C74" s="47" t="s">
        <v>163</v>
      </c>
      <c r="D74">
        <v>2017</v>
      </c>
      <c r="E74" s="52">
        <v>496.72900390625</v>
      </c>
      <c r="F74" s="42"/>
      <c r="G74" s="34" t="s">
        <v>180</v>
      </c>
      <c r="H74" s="7"/>
      <c r="I74" s="34">
        <v>2.9257401677944883</v>
      </c>
      <c r="J74" s="49">
        <v>32</v>
      </c>
      <c r="K74" s="34" t="s">
        <v>180</v>
      </c>
      <c r="L74" s="7"/>
      <c r="M74" s="34">
        <v>97.074261944105032</v>
      </c>
      <c r="N74" s="7"/>
      <c r="O74" s="34" t="s">
        <v>180</v>
      </c>
      <c r="P74" s="7"/>
    </row>
    <row r="75" spans="1:16" x14ac:dyDescent="0.35">
      <c r="A75">
        <v>484</v>
      </c>
      <c r="B75" t="s">
        <v>172</v>
      </c>
      <c r="C75" s="47" t="s">
        <v>175</v>
      </c>
      <c r="D75">
        <v>2012</v>
      </c>
      <c r="E75" s="52">
        <v>42103</v>
      </c>
      <c r="F75" s="42"/>
      <c r="G75" s="34">
        <v>4.9877680925349734</v>
      </c>
      <c r="H75" s="7"/>
      <c r="I75" s="34" t="s">
        <v>180</v>
      </c>
      <c r="J75" s="7"/>
      <c r="K75" s="34" t="s">
        <v>180</v>
      </c>
      <c r="L75" s="7"/>
      <c r="M75" s="34">
        <v>0</v>
      </c>
      <c r="N75" s="7"/>
      <c r="O75" s="34" t="s">
        <v>180</v>
      </c>
      <c r="P75" s="7"/>
    </row>
    <row r="76" spans="1:16" x14ac:dyDescent="0.35">
      <c r="A76">
        <v>492</v>
      </c>
      <c r="B76" t="s">
        <v>52</v>
      </c>
      <c r="C76" s="47" t="s">
        <v>163</v>
      </c>
      <c r="D76">
        <v>2017</v>
      </c>
      <c r="E76" s="52">
        <v>41.066001892089837</v>
      </c>
      <c r="F76" s="42"/>
      <c r="G76" s="34" t="s">
        <v>180</v>
      </c>
      <c r="H76" s="7"/>
      <c r="I76" s="34" t="s">
        <v>180</v>
      </c>
      <c r="J76" s="7"/>
      <c r="K76" s="34">
        <v>100</v>
      </c>
      <c r="L76" s="7"/>
      <c r="M76" s="34">
        <v>0</v>
      </c>
      <c r="N76" s="7"/>
      <c r="O76" s="34">
        <v>0</v>
      </c>
      <c r="P76" s="7"/>
    </row>
    <row r="77" spans="1:16" x14ac:dyDescent="0.35">
      <c r="A77">
        <v>504</v>
      </c>
      <c r="B77" t="s">
        <v>53</v>
      </c>
      <c r="C77" s="47" t="s">
        <v>163</v>
      </c>
      <c r="D77">
        <v>2015</v>
      </c>
      <c r="E77" s="52">
        <v>5817.115234375</v>
      </c>
      <c r="F77" s="7"/>
      <c r="G77" s="34">
        <v>9.9999993704595447</v>
      </c>
      <c r="H77" s="7"/>
      <c r="I77" s="34" t="s">
        <v>180</v>
      </c>
      <c r="J77" s="7"/>
      <c r="K77" s="34" t="s">
        <v>180</v>
      </c>
      <c r="L77" s="7"/>
      <c r="M77" s="34">
        <v>90.000001678774552</v>
      </c>
      <c r="N77" s="7"/>
      <c r="O77" s="34" t="s">
        <v>180</v>
      </c>
      <c r="P77" s="7"/>
    </row>
    <row r="78" spans="1:16" x14ac:dyDescent="0.35">
      <c r="A78">
        <v>524</v>
      </c>
      <c r="B78" t="s">
        <v>54</v>
      </c>
      <c r="C78" s="47" t="s">
        <v>163</v>
      </c>
      <c r="D78">
        <v>2012</v>
      </c>
      <c r="E78" s="52">
        <v>1.281780004501343</v>
      </c>
      <c r="F78" s="42"/>
      <c r="G78" s="34">
        <v>20.000000000000004</v>
      </c>
      <c r="H78" s="7"/>
      <c r="I78" s="34" t="s">
        <v>180</v>
      </c>
      <c r="J78" s="7"/>
      <c r="K78" s="34" t="s">
        <v>180</v>
      </c>
      <c r="L78" s="7"/>
      <c r="M78" s="34">
        <v>79.999999999999957</v>
      </c>
      <c r="N78" s="7"/>
      <c r="O78" s="34" t="s">
        <v>180</v>
      </c>
      <c r="P78" s="7"/>
    </row>
    <row r="79" spans="1:16" x14ac:dyDescent="0.35">
      <c r="A79">
        <v>528</v>
      </c>
      <c r="B79" t="s">
        <v>151</v>
      </c>
      <c r="C79" s="47" t="s">
        <v>132</v>
      </c>
      <c r="D79">
        <v>2019</v>
      </c>
      <c r="E79" s="52">
        <v>8806</v>
      </c>
      <c r="F79" s="7"/>
      <c r="G79" s="34">
        <v>27.719736543265956</v>
      </c>
      <c r="H79" s="7"/>
      <c r="I79" s="34">
        <v>29.173290937996821</v>
      </c>
      <c r="J79" s="7"/>
      <c r="K79" s="34">
        <v>29.173290937996821</v>
      </c>
      <c r="L79" s="7"/>
      <c r="M79" s="34">
        <v>1.4081308198955258</v>
      </c>
      <c r="N79" s="7"/>
      <c r="O79" s="34" t="s">
        <v>180</v>
      </c>
      <c r="P79" s="7"/>
    </row>
    <row r="80" spans="1:16" x14ac:dyDescent="0.35">
      <c r="A80">
        <v>554</v>
      </c>
      <c r="B80" t="s">
        <v>173</v>
      </c>
      <c r="C80" s="47" t="s">
        <v>175</v>
      </c>
      <c r="D80">
        <v>2018</v>
      </c>
      <c r="E80" s="52">
        <v>3705</v>
      </c>
      <c r="F80" s="42" t="s">
        <v>177</v>
      </c>
      <c r="G80" s="34" t="s">
        <v>180</v>
      </c>
      <c r="H80" s="7"/>
      <c r="I80" s="34" t="s">
        <v>180</v>
      </c>
      <c r="J80" s="7"/>
      <c r="K80" s="34" t="s">
        <v>180</v>
      </c>
      <c r="L80" s="7"/>
      <c r="M80" s="34">
        <v>100</v>
      </c>
      <c r="N80" s="7"/>
      <c r="O80" s="34" t="s">
        <v>180</v>
      </c>
      <c r="P80" s="7"/>
    </row>
    <row r="81" spans="1:16" x14ac:dyDescent="0.35">
      <c r="A81">
        <v>562</v>
      </c>
      <c r="B81" t="s">
        <v>55</v>
      </c>
      <c r="C81" s="47" t="s">
        <v>163</v>
      </c>
      <c r="D81">
        <v>2005</v>
      </c>
      <c r="E81" s="52">
        <v>7800</v>
      </c>
      <c r="F81" s="7"/>
      <c r="G81" s="34">
        <v>5</v>
      </c>
      <c r="H81" s="7"/>
      <c r="I81" s="34" t="s">
        <v>180</v>
      </c>
      <c r="J81" s="7"/>
      <c r="K81" s="34">
        <v>14.992564665965538</v>
      </c>
      <c r="L81" s="7"/>
      <c r="M81" s="34">
        <v>80</v>
      </c>
      <c r="N81" s="7"/>
      <c r="O81" s="34" t="s">
        <v>180</v>
      </c>
      <c r="P81" s="7"/>
    </row>
    <row r="82" spans="1:16" x14ac:dyDescent="0.35">
      <c r="A82">
        <v>807</v>
      </c>
      <c r="B82" t="s">
        <v>56</v>
      </c>
      <c r="C82" s="47" t="s">
        <v>132</v>
      </c>
      <c r="D82">
        <v>2019</v>
      </c>
      <c r="E82" s="52">
        <v>916</v>
      </c>
      <c r="F82" s="42"/>
      <c r="G82" s="34" t="s">
        <v>180</v>
      </c>
      <c r="H82" s="7"/>
      <c r="I82" s="34" t="s">
        <v>180</v>
      </c>
      <c r="J82" s="7"/>
      <c r="K82" s="34" t="s">
        <v>180</v>
      </c>
      <c r="L82" s="7"/>
      <c r="M82" s="34">
        <v>68.995633187772924</v>
      </c>
      <c r="N82" s="7" t="s">
        <v>167</v>
      </c>
      <c r="O82" s="34" t="s">
        <v>180</v>
      </c>
      <c r="P82" s="7"/>
    </row>
    <row r="83" spans="1:16" x14ac:dyDescent="0.35">
      <c r="A83">
        <v>578</v>
      </c>
      <c r="B83" t="s">
        <v>152</v>
      </c>
      <c r="C83" s="47" t="s">
        <v>132</v>
      </c>
      <c r="D83">
        <v>2019</v>
      </c>
      <c r="E83" s="52">
        <v>4151</v>
      </c>
      <c r="F83" s="42"/>
      <c r="G83" s="34">
        <v>29.896410503493133</v>
      </c>
      <c r="H83" s="7"/>
      <c r="I83" s="34">
        <v>10.961214165261383</v>
      </c>
      <c r="J83" s="7"/>
      <c r="K83" s="34">
        <v>10.961214165261383</v>
      </c>
      <c r="L83" s="7"/>
      <c r="M83" s="34">
        <v>3.7099494097807759</v>
      </c>
      <c r="N83" s="7"/>
      <c r="O83" s="34" t="s">
        <v>180</v>
      </c>
      <c r="P83" s="7"/>
    </row>
    <row r="84" spans="1:16" x14ac:dyDescent="0.35">
      <c r="A84">
        <v>591</v>
      </c>
      <c r="B84" t="s">
        <v>57</v>
      </c>
      <c r="C84" s="47" t="s">
        <v>163</v>
      </c>
      <c r="D84">
        <v>2019</v>
      </c>
      <c r="E84" s="52">
        <v>791.875</v>
      </c>
      <c r="F84" s="7"/>
      <c r="G84" s="34" t="s">
        <v>180</v>
      </c>
      <c r="H84" s="7"/>
      <c r="I84" s="34" t="s">
        <v>180</v>
      </c>
      <c r="J84" s="7"/>
      <c r="K84" s="34" t="s">
        <v>180</v>
      </c>
      <c r="L84" s="7"/>
      <c r="M84" s="34">
        <v>100</v>
      </c>
      <c r="N84" s="7"/>
      <c r="O84" s="34" t="s">
        <v>180</v>
      </c>
      <c r="P84" s="7"/>
    </row>
    <row r="85" spans="1:16" x14ac:dyDescent="0.35">
      <c r="A85">
        <v>604</v>
      </c>
      <c r="B85" t="s">
        <v>58</v>
      </c>
      <c r="C85" s="47" t="s">
        <v>163</v>
      </c>
      <c r="D85">
        <v>2019</v>
      </c>
      <c r="E85" s="52">
        <v>6789.26171875</v>
      </c>
      <c r="F85" s="42"/>
      <c r="G85" s="34">
        <v>0.80480031044831246</v>
      </c>
      <c r="H85" s="49">
        <v>33</v>
      </c>
      <c r="I85" s="34">
        <v>0.33125840043855148</v>
      </c>
      <c r="J85" s="49">
        <v>33</v>
      </c>
      <c r="K85" s="34" t="s">
        <v>180</v>
      </c>
      <c r="L85" s="7"/>
      <c r="M85" s="34" t="s">
        <v>180</v>
      </c>
      <c r="N85" s="7"/>
      <c r="O85" s="34" t="s">
        <v>180</v>
      </c>
      <c r="P85" s="7"/>
    </row>
    <row r="86" spans="1:16" x14ac:dyDescent="0.35">
      <c r="A86">
        <v>616</v>
      </c>
      <c r="B86" t="s">
        <v>153</v>
      </c>
      <c r="C86" s="47" t="s">
        <v>132</v>
      </c>
      <c r="D86">
        <v>2019</v>
      </c>
      <c r="E86" s="52">
        <v>12753</v>
      </c>
      <c r="F86" s="7"/>
      <c r="G86" s="34">
        <v>25.029404845918606</v>
      </c>
      <c r="H86" s="7" t="s">
        <v>166</v>
      </c>
      <c r="I86" s="34">
        <v>9.0410099584411512</v>
      </c>
      <c r="J86" s="7" t="s">
        <v>166</v>
      </c>
      <c r="K86" s="34">
        <v>9.0410099584411512</v>
      </c>
      <c r="L86" s="7" t="s">
        <v>166</v>
      </c>
      <c r="M86" s="34">
        <v>43.025170548106331</v>
      </c>
      <c r="N86" s="7" t="s">
        <v>166</v>
      </c>
      <c r="O86" s="34" t="s">
        <v>180</v>
      </c>
      <c r="P86" s="7"/>
    </row>
    <row r="87" spans="1:16" x14ac:dyDescent="0.35">
      <c r="A87">
        <v>620</v>
      </c>
      <c r="B87" t="s">
        <v>154</v>
      </c>
      <c r="C87" s="47" t="s">
        <v>132</v>
      </c>
      <c r="D87">
        <v>2019</v>
      </c>
      <c r="E87" s="52">
        <v>5281</v>
      </c>
      <c r="F87" s="42"/>
      <c r="G87" s="34">
        <v>12.175724294641167</v>
      </c>
      <c r="H87" s="7"/>
      <c r="I87" s="34">
        <v>16.720318121567885</v>
      </c>
      <c r="J87" s="7"/>
      <c r="K87" s="34">
        <v>16.720318121567885</v>
      </c>
      <c r="L87" s="7"/>
      <c r="M87" s="34">
        <v>47.434198068547623</v>
      </c>
      <c r="N87" s="7"/>
      <c r="O87" s="34" t="s">
        <v>180</v>
      </c>
      <c r="P87" s="7"/>
    </row>
    <row r="88" spans="1:16" x14ac:dyDescent="0.35">
      <c r="A88">
        <v>634</v>
      </c>
      <c r="B88" t="s">
        <v>59</v>
      </c>
      <c r="C88" s="47" t="s">
        <v>163</v>
      </c>
      <c r="D88">
        <v>2019</v>
      </c>
      <c r="E88" s="52">
        <v>2587.10009765625</v>
      </c>
      <c r="F88" s="7"/>
      <c r="G88" s="34">
        <v>0.70735567029815349</v>
      </c>
      <c r="H88" s="7"/>
      <c r="I88" s="34" t="s">
        <v>180</v>
      </c>
      <c r="J88" s="7"/>
      <c r="K88" s="34" t="s">
        <v>180</v>
      </c>
      <c r="L88" s="7"/>
      <c r="M88" s="34">
        <v>99.29264241284271</v>
      </c>
      <c r="N88" s="7"/>
      <c r="O88" s="34" t="s">
        <v>180</v>
      </c>
      <c r="P88" s="7"/>
    </row>
    <row r="89" spans="1:16" x14ac:dyDescent="0.35">
      <c r="A89">
        <v>410</v>
      </c>
      <c r="B89" t="s">
        <v>171</v>
      </c>
      <c r="C89" s="47" t="s">
        <v>175</v>
      </c>
      <c r="D89">
        <v>2018</v>
      </c>
      <c r="E89" s="52">
        <v>20453</v>
      </c>
      <c r="F89" s="42"/>
      <c r="G89" s="34">
        <v>61.570429765804526</v>
      </c>
      <c r="H89" s="7"/>
      <c r="I89" s="34">
        <v>0.4400332469564367</v>
      </c>
      <c r="J89" s="7"/>
      <c r="K89" s="34">
        <v>22.182564904903927</v>
      </c>
      <c r="L89" s="7"/>
      <c r="M89" s="34">
        <v>11.680438077543636</v>
      </c>
      <c r="N89" s="7"/>
      <c r="O89" s="34" t="s">
        <v>180</v>
      </c>
      <c r="P89" s="7"/>
    </row>
    <row r="90" spans="1:16" x14ac:dyDescent="0.35">
      <c r="A90">
        <v>498</v>
      </c>
      <c r="B90" t="s">
        <v>60</v>
      </c>
      <c r="C90" s="47" t="s">
        <v>163</v>
      </c>
      <c r="D90">
        <v>2019</v>
      </c>
      <c r="E90" s="52">
        <v>3495</v>
      </c>
      <c r="F90" s="42" t="s">
        <v>61</v>
      </c>
      <c r="G90" s="34" t="s">
        <v>180</v>
      </c>
      <c r="H90" s="7"/>
      <c r="I90" s="34" t="s">
        <v>180</v>
      </c>
      <c r="J90" s="7"/>
      <c r="K90" s="34" t="s">
        <v>180</v>
      </c>
      <c r="L90" s="7"/>
      <c r="M90" s="34">
        <v>100</v>
      </c>
      <c r="N90" s="7" t="s">
        <v>61</v>
      </c>
      <c r="O90" s="34" t="s">
        <v>180</v>
      </c>
      <c r="P90" s="7"/>
    </row>
    <row r="91" spans="1:16" x14ac:dyDescent="0.35">
      <c r="A91">
        <v>638</v>
      </c>
      <c r="B91" t="s">
        <v>62</v>
      </c>
      <c r="C91" s="47" t="s">
        <v>163</v>
      </c>
      <c r="D91">
        <v>2016</v>
      </c>
      <c r="E91" s="52">
        <v>570.6</v>
      </c>
      <c r="F91" s="42" t="s">
        <v>50</v>
      </c>
      <c r="G91" s="34">
        <v>16.428846827900454</v>
      </c>
      <c r="H91" s="49">
        <v>36</v>
      </c>
      <c r="I91" s="34">
        <v>4.7162635821941823</v>
      </c>
      <c r="J91" s="7"/>
      <c r="K91" s="34">
        <v>0</v>
      </c>
      <c r="L91" s="7"/>
      <c r="M91" s="34">
        <v>78.85453908166842</v>
      </c>
      <c r="N91" s="7"/>
      <c r="O91" s="34" t="s">
        <v>180</v>
      </c>
      <c r="P91" s="7"/>
    </row>
    <row r="92" spans="1:16" x14ac:dyDescent="0.35">
      <c r="A92">
        <v>642</v>
      </c>
      <c r="B92" t="s">
        <v>155</v>
      </c>
      <c r="C92" s="47" t="s">
        <v>132</v>
      </c>
      <c r="D92">
        <v>2019</v>
      </c>
      <c r="E92" s="52">
        <v>5430</v>
      </c>
      <c r="F92" s="42"/>
      <c r="G92" s="34">
        <v>7.0718232044198892</v>
      </c>
      <c r="H92" s="7"/>
      <c r="I92" s="34">
        <v>4.4014732965009209</v>
      </c>
      <c r="J92" s="7"/>
      <c r="K92" s="34">
        <v>4.4014732965009209</v>
      </c>
      <c r="L92" s="7"/>
      <c r="M92" s="34">
        <v>75.874769797421735</v>
      </c>
      <c r="N92" s="7"/>
      <c r="O92" s="34" t="s">
        <v>180</v>
      </c>
      <c r="P92" s="7"/>
    </row>
    <row r="93" spans="1:16" x14ac:dyDescent="0.35">
      <c r="A93">
        <v>662</v>
      </c>
      <c r="B93" t="s">
        <v>63</v>
      </c>
      <c r="C93" s="47" t="s">
        <v>163</v>
      </c>
      <c r="D93">
        <v>2019</v>
      </c>
      <c r="E93" s="52">
        <v>79</v>
      </c>
      <c r="F93" s="42"/>
      <c r="G93" s="34" t="s">
        <v>180</v>
      </c>
      <c r="H93" s="7"/>
      <c r="I93" s="34" t="s">
        <v>180</v>
      </c>
      <c r="J93" s="7"/>
      <c r="K93" s="34">
        <v>0</v>
      </c>
      <c r="L93" s="7"/>
      <c r="M93" s="34">
        <v>100</v>
      </c>
      <c r="N93" s="7"/>
      <c r="O93" s="34">
        <v>0</v>
      </c>
      <c r="P93" s="7"/>
    </row>
    <row r="94" spans="1:16" x14ac:dyDescent="0.35">
      <c r="A94">
        <v>670</v>
      </c>
      <c r="B94" t="s">
        <v>64</v>
      </c>
      <c r="C94" s="47" t="s">
        <v>163</v>
      </c>
      <c r="D94">
        <v>2002</v>
      </c>
      <c r="E94" s="52">
        <v>37.799999237060547</v>
      </c>
      <c r="F94" s="42"/>
      <c r="G94" s="34">
        <v>15.079364879131113</v>
      </c>
      <c r="H94" s="49">
        <v>37</v>
      </c>
      <c r="I94" s="34" t="s">
        <v>180</v>
      </c>
      <c r="J94" s="7"/>
      <c r="K94" s="34">
        <v>0</v>
      </c>
      <c r="L94" s="7"/>
      <c r="M94" s="34">
        <v>84.920632597920886</v>
      </c>
      <c r="N94" s="7"/>
      <c r="O94" s="34">
        <v>0</v>
      </c>
      <c r="P94" s="7"/>
    </row>
    <row r="95" spans="1:16" x14ac:dyDescent="0.35">
      <c r="A95">
        <v>882</v>
      </c>
      <c r="B95" t="s">
        <v>65</v>
      </c>
      <c r="C95" s="47" t="s">
        <v>163</v>
      </c>
      <c r="D95">
        <v>2017</v>
      </c>
      <c r="E95" s="52">
        <v>15.44999980926514</v>
      </c>
      <c r="F95" s="42"/>
      <c r="G95" s="34">
        <v>5.585760429354675</v>
      </c>
      <c r="H95" s="7"/>
      <c r="I95" s="34">
        <v>0.99676376094958552</v>
      </c>
      <c r="J95" s="7"/>
      <c r="K95" s="34" t="s">
        <v>180</v>
      </c>
      <c r="L95" s="7"/>
      <c r="M95" s="34">
        <v>93.417474362981039</v>
      </c>
      <c r="N95" s="7"/>
      <c r="O95" s="34" t="s">
        <v>180</v>
      </c>
      <c r="P95" s="7"/>
    </row>
    <row r="96" spans="1:16" x14ac:dyDescent="0.35">
      <c r="A96">
        <v>686</v>
      </c>
      <c r="B96" t="s">
        <v>66</v>
      </c>
      <c r="C96" s="47" t="s">
        <v>163</v>
      </c>
      <c r="D96">
        <v>2005</v>
      </c>
      <c r="E96" s="52">
        <v>465</v>
      </c>
      <c r="F96" s="42"/>
      <c r="G96" s="34" t="s">
        <v>180</v>
      </c>
      <c r="H96" s="7"/>
      <c r="I96" s="34" t="s">
        <v>180</v>
      </c>
      <c r="J96" s="7"/>
      <c r="K96" s="34" t="s">
        <v>180</v>
      </c>
      <c r="L96" s="7"/>
      <c r="M96" s="34" t="s">
        <v>180</v>
      </c>
      <c r="N96" s="7"/>
      <c r="O96" s="34" t="s">
        <v>180</v>
      </c>
      <c r="P96" s="7"/>
    </row>
    <row r="97" spans="1:16" x14ac:dyDescent="0.35">
      <c r="A97">
        <v>688</v>
      </c>
      <c r="B97" t="s">
        <v>67</v>
      </c>
      <c r="C97" s="47" t="s">
        <v>163</v>
      </c>
      <c r="D97">
        <v>2015</v>
      </c>
      <c r="E97" s="52">
        <v>1374</v>
      </c>
      <c r="F97" s="42"/>
      <c r="G97" s="34">
        <v>1.0189228529839884</v>
      </c>
      <c r="H97" s="7"/>
      <c r="I97" s="34">
        <v>0</v>
      </c>
      <c r="J97" s="7"/>
      <c r="K97" s="34">
        <v>0</v>
      </c>
      <c r="L97" s="7"/>
      <c r="M97" s="34">
        <v>98.981077147016009</v>
      </c>
      <c r="N97" s="7"/>
      <c r="O97" s="34">
        <v>0</v>
      </c>
      <c r="P97" s="7"/>
    </row>
    <row r="98" spans="1:16" x14ac:dyDescent="0.35">
      <c r="A98">
        <v>702</v>
      </c>
      <c r="B98" t="s">
        <v>68</v>
      </c>
      <c r="C98" s="47" t="s">
        <v>163</v>
      </c>
      <c r="D98">
        <v>2019</v>
      </c>
      <c r="E98" s="52">
        <v>7234</v>
      </c>
      <c r="F98" s="49">
        <v>39</v>
      </c>
      <c r="G98" s="34">
        <v>58.708874758086814</v>
      </c>
      <c r="H98" s="49">
        <v>37</v>
      </c>
      <c r="I98" s="34">
        <v>0</v>
      </c>
      <c r="J98" s="7"/>
      <c r="K98" s="34">
        <v>37.94581144594968</v>
      </c>
      <c r="L98" s="7"/>
      <c r="M98" s="34">
        <v>3.3176665745092619</v>
      </c>
      <c r="N98" s="49">
        <v>40</v>
      </c>
      <c r="O98" s="34">
        <v>0</v>
      </c>
      <c r="P98" s="7"/>
    </row>
    <row r="99" spans="1:16" x14ac:dyDescent="0.35">
      <c r="A99">
        <v>703</v>
      </c>
      <c r="B99" t="s">
        <v>156</v>
      </c>
      <c r="C99" s="47" t="s">
        <v>132</v>
      </c>
      <c r="D99">
        <v>2019</v>
      </c>
      <c r="E99" s="52">
        <v>2299</v>
      </c>
      <c r="F99" s="42"/>
      <c r="G99" s="34">
        <v>26.794258373205743</v>
      </c>
      <c r="H99" s="7"/>
      <c r="I99" s="34">
        <v>11.700739451935624</v>
      </c>
      <c r="J99" s="7"/>
      <c r="K99" s="34">
        <v>11.700739451935624</v>
      </c>
      <c r="L99" s="7"/>
      <c r="M99" s="34">
        <v>52.066115702479337</v>
      </c>
      <c r="N99" s="7"/>
      <c r="O99" s="34" t="s">
        <v>180</v>
      </c>
      <c r="P99" s="7"/>
    </row>
    <row r="100" spans="1:16" x14ac:dyDescent="0.35">
      <c r="A100">
        <v>705</v>
      </c>
      <c r="B100" t="s">
        <v>157</v>
      </c>
      <c r="C100" s="47" t="s">
        <v>132</v>
      </c>
      <c r="D100">
        <v>2017</v>
      </c>
      <c r="E100" s="52">
        <v>974</v>
      </c>
      <c r="F100" s="7"/>
      <c r="G100" s="34">
        <v>42.299794661190965</v>
      </c>
      <c r="H100" s="7" t="s">
        <v>166</v>
      </c>
      <c r="I100" s="34" t="s">
        <v>180</v>
      </c>
      <c r="J100" s="7"/>
      <c r="K100" s="34">
        <v>18.069815195071868</v>
      </c>
      <c r="L100" s="7"/>
      <c r="M100" s="34" t="s">
        <v>180</v>
      </c>
      <c r="N100" s="7"/>
      <c r="O100" s="34" t="s">
        <v>180</v>
      </c>
      <c r="P100" s="7"/>
    </row>
    <row r="101" spans="1:16" x14ac:dyDescent="0.35">
      <c r="A101">
        <v>724</v>
      </c>
      <c r="B101" t="s">
        <v>158</v>
      </c>
      <c r="C101" s="47" t="s">
        <v>132</v>
      </c>
      <c r="D101">
        <v>2019</v>
      </c>
      <c r="E101" s="52">
        <v>22262</v>
      </c>
      <c r="F101" s="42"/>
      <c r="G101" s="34">
        <v>19.670290180576767</v>
      </c>
      <c r="H101" s="7"/>
      <c r="I101" s="34">
        <v>19.670290180576767</v>
      </c>
      <c r="J101" s="7"/>
      <c r="K101" s="34" t="s">
        <v>180</v>
      </c>
      <c r="L101" s="7"/>
      <c r="M101" s="34" t="s">
        <v>180</v>
      </c>
      <c r="N101" s="7"/>
      <c r="O101" s="34" t="s">
        <v>180</v>
      </c>
      <c r="P101" s="7"/>
    </row>
    <row r="102" spans="1:16" x14ac:dyDescent="0.35">
      <c r="A102">
        <v>144</v>
      </c>
      <c r="B102" t="s">
        <v>69</v>
      </c>
      <c r="C102" s="47" t="s">
        <v>163</v>
      </c>
      <c r="D102">
        <v>2016</v>
      </c>
      <c r="E102" s="52">
        <v>1378.099975585938</v>
      </c>
      <c r="F102" s="42"/>
      <c r="G102" s="34" t="s">
        <v>180</v>
      </c>
      <c r="H102" s="7"/>
      <c r="I102" s="34" t="s">
        <v>180</v>
      </c>
      <c r="J102" s="7"/>
      <c r="K102" s="34" t="s">
        <v>180</v>
      </c>
      <c r="L102" s="7"/>
      <c r="M102" s="34" t="s">
        <v>180</v>
      </c>
      <c r="N102" s="7"/>
      <c r="O102" s="34" t="s">
        <v>180</v>
      </c>
      <c r="P102" s="7"/>
    </row>
    <row r="103" spans="1:16" x14ac:dyDescent="0.35">
      <c r="A103">
        <v>275</v>
      </c>
      <c r="B103" t="s">
        <v>70</v>
      </c>
      <c r="C103" s="47" t="s">
        <v>163</v>
      </c>
      <c r="D103">
        <v>2016</v>
      </c>
      <c r="E103" s="52">
        <v>1698.579956054688</v>
      </c>
      <c r="F103" s="49">
        <v>41</v>
      </c>
      <c r="G103" s="34" t="s">
        <v>180</v>
      </c>
      <c r="H103" s="7"/>
      <c r="I103" s="34" t="s">
        <v>180</v>
      </c>
      <c r="J103" s="7"/>
      <c r="K103" s="34" t="s">
        <v>180</v>
      </c>
      <c r="L103" s="7"/>
      <c r="M103" s="34" t="s">
        <v>180</v>
      </c>
      <c r="N103" s="7"/>
      <c r="O103" s="34" t="s">
        <v>180</v>
      </c>
      <c r="P103" s="7"/>
    </row>
    <row r="104" spans="1:16" x14ac:dyDescent="0.35">
      <c r="A104">
        <v>752</v>
      </c>
      <c r="B104" t="s">
        <v>159</v>
      </c>
      <c r="C104" s="47" t="s">
        <v>132</v>
      </c>
      <c r="D104">
        <v>2019</v>
      </c>
      <c r="E104" s="52">
        <v>4611</v>
      </c>
      <c r="F104" s="42"/>
      <c r="G104" s="34">
        <v>32.465842550422899</v>
      </c>
      <c r="H104" s="7"/>
      <c r="I104" s="34">
        <v>14.161787031012796</v>
      </c>
      <c r="J104" s="7"/>
      <c r="K104" s="34">
        <v>14.161787031012796</v>
      </c>
      <c r="L104" s="7"/>
      <c r="M104" s="34">
        <v>0.75905443504662762</v>
      </c>
      <c r="N104" s="7"/>
      <c r="O104" s="34" t="s">
        <v>180</v>
      </c>
      <c r="P104" s="7"/>
    </row>
    <row r="105" spans="1:16" x14ac:dyDescent="0.35">
      <c r="A105">
        <v>756</v>
      </c>
      <c r="B105" t="s">
        <v>160</v>
      </c>
      <c r="C105" s="47" t="s">
        <v>132</v>
      </c>
      <c r="D105">
        <v>2019</v>
      </c>
      <c r="E105" s="52">
        <v>6079</v>
      </c>
      <c r="F105" s="7" t="s">
        <v>166</v>
      </c>
      <c r="G105" s="34">
        <v>29.889784504030267</v>
      </c>
      <c r="H105" s="7"/>
      <c r="I105" s="34">
        <v>23.112354005593026</v>
      </c>
      <c r="J105" s="7" t="s">
        <v>166</v>
      </c>
      <c r="K105" s="34">
        <v>23.112354005593026</v>
      </c>
      <c r="L105" s="7" t="s">
        <v>166</v>
      </c>
      <c r="M105" s="34">
        <v>0</v>
      </c>
      <c r="N105" s="7"/>
      <c r="O105" s="34" t="s">
        <v>180</v>
      </c>
      <c r="P105" s="7"/>
    </row>
    <row r="106" spans="1:16" x14ac:dyDescent="0.35">
      <c r="A106">
        <v>764</v>
      </c>
      <c r="B106" t="s">
        <v>71</v>
      </c>
      <c r="C106" s="47" t="s">
        <v>163</v>
      </c>
      <c r="D106">
        <v>2019</v>
      </c>
      <c r="E106" s="52">
        <v>23219</v>
      </c>
      <c r="F106" s="7"/>
      <c r="G106" s="34">
        <v>37.508075283173262</v>
      </c>
      <c r="H106" s="7"/>
      <c r="I106" s="34">
        <v>1.9940565915844781</v>
      </c>
      <c r="J106" s="7"/>
      <c r="K106" s="34">
        <v>4.6901244670313105</v>
      </c>
      <c r="L106" s="7"/>
      <c r="M106" s="34">
        <v>35.746586846978765</v>
      </c>
      <c r="N106" s="7"/>
      <c r="O106" s="34">
        <v>20.061156811232181</v>
      </c>
      <c r="P106" s="49">
        <v>46</v>
      </c>
    </row>
    <row r="107" spans="1:16" x14ac:dyDescent="0.35">
      <c r="A107">
        <v>768</v>
      </c>
      <c r="B107" t="s">
        <v>72</v>
      </c>
      <c r="C107" s="47" t="s">
        <v>163</v>
      </c>
      <c r="D107">
        <v>2012</v>
      </c>
      <c r="E107" s="52">
        <v>197</v>
      </c>
      <c r="F107" s="42"/>
      <c r="G107" s="34">
        <v>2.030456852791878</v>
      </c>
      <c r="H107" s="7"/>
      <c r="I107" s="34">
        <v>1.7766497461928934</v>
      </c>
      <c r="J107" s="7"/>
      <c r="K107" s="34" t="s">
        <v>180</v>
      </c>
      <c r="L107" s="7"/>
      <c r="M107" s="34" t="s">
        <v>180</v>
      </c>
      <c r="N107" s="7"/>
      <c r="O107" s="34" t="s">
        <v>180</v>
      </c>
      <c r="P107" s="7"/>
    </row>
    <row r="108" spans="1:16" x14ac:dyDescent="0.35">
      <c r="A108">
        <v>788</v>
      </c>
      <c r="B108" t="s">
        <v>73</v>
      </c>
      <c r="C108" s="47" t="s">
        <v>163</v>
      </c>
      <c r="D108">
        <v>2004</v>
      </c>
      <c r="E108" s="52">
        <v>1316.25</v>
      </c>
      <c r="F108" s="42"/>
      <c r="G108" s="34" t="s">
        <v>180</v>
      </c>
      <c r="H108" s="7"/>
      <c r="I108" s="34">
        <v>5.4700856874471376E-2</v>
      </c>
      <c r="J108" s="7"/>
      <c r="K108" s="34" t="s">
        <v>180</v>
      </c>
      <c r="L108" s="7"/>
      <c r="M108" s="34">
        <v>99.945301371082621</v>
      </c>
      <c r="N108" s="7"/>
      <c r="O108" s="34" t="s">
        <v>180</v>
      </c>
      <c r="P108" s="7"/>
    </row>
    <row r="109" spans="1:16" x14ac:dyDescent="0.35">
      <c r="A109">
        <v>792</v>
      </c>
      <c r="B109" t="s">
        <v>161</v>
      </c>
      <c r="C109" s="47" t="s">
        <v>132</v>
      </c>
      <c r="D109">
        <v>2019</v>
      </c>
      <c r="E109" s="52">
        <v>35017</v>
      </c>
      <c r="F109" s="42"/>
      <c r="G109" s="34">
        <v>11.143159037039153</v>
      </c>
      <c r="H109" s="7" t="s">
        <v>166</v>
      </c>
      <c r="I109" s="34">
        <v>0.35696947197075707</v>
      </c>
      <c r="J109" s="7" t="s">
        <v>166</v>
      </c>
      <c r="K109" s="34">
        <v>0.35696947197075707</v>
      </c>
      <c r="L109" s="7" t="s">
        <v>166</v>
      </c>
      <c r="M109" s="34">
        <v>81.771710883285266</v>
      </c>
      <c r="N109" s="7" t="s">
        <v>166</v>
      </c>
      <c r="O109" s="34" t="s">
        <v>180</v>
      </c>
      <c r="P109" s="7"/>
    </row>
    <row r="110" spans="1:16" x14ac:dyDescent="0.35">
      <c r="A110">
        <v>800</v>
      </c>
      <c r="B110" t="s">
        <v>74</v>
      </c>
      <c r="C110" s="47" t="s">
        <v>163</v>
      </c>
      <c r="D110">
        <v>2017</v>
      </c>
      <c r="E110" s="52">
        <v>776.23699951171875</v>
      </c>
      <c r="F110" s="49">
        <v>47</v>
      </c>
      <c r="G110" s="34" t="s">
        <v>180</v>
      </c>
      <c r="H110" s="7"/>
      <c r="I110" s="34" t="s">
        <v>180</v>
      </c>
      <c r="J110" s="7"/>
      <c r="K110" s="34" t="s">
        <v>180</v>
      </c>
      <c r="L110" s="7"/>
      <c r="M110" s="34" t="s">
        <v>180</v>
      </c>
      <c r="N110" s="7"/>
      <c r="O110" s="34" t="s">
        <v>180</v>
      </c>
      <c r="P110" s="7"/>
    </row>
    <row r="111" spans="1:16" x14ac:dyDescent="0.35">
      <c r="A111">
        <v>804</v>
      </c>
      <c r="B111" t="s">
        <v>75</v>
      </c>
      <c r="C111" s="47" t="s">
        <v>163</v>
      </c>
      <c r="D111">
        <v>2019</v>
      </c>
      <c r="E111" s="52">
        <v>11793.2998046875</v>
      </c>
      <c r="F111" s="42"/>
      <c r="G111" s="34">
        <v>8.4793911073446091E-4</v>
      </c>
      <c r="H111" s="7"/>
      <c r="I111" s="34">
        <v>0</v>
      </c>
      <c r="J111" s="7"/>
      <c r="K111" s="34">
        <v>1.6916385007078718</v>
      </c>
      <c r="L111" s="7"/>
      <c r="M111" s="34">
        <v>60.195196574061065</v>
      </c>
      <c r="N111" s="7"/>
      <c r="O111" s="34">
        <v>0</v>
      </c>
      <c r="P111" s="7"/>
    </row>
    <row r="112" spans="1:16" x14ac:dyDescent="0.35">
      <c r="A112">
        <v>784</v>
      </c>
      <c r="B112" t="s">
        <v>76</v>
      </c>
      <c r="C112" s="47" t="s">
        <v>163</v>
      </c>
      <c r="D112">
        <v>2019</v>
      </c>
      <c r="E112" s="52">
        <v>5617.68212890625</v>
      </c>
      <c r="F112" s="42"/>
      <c r="G112" s="34">
        <v>20.643644644295492</v>
      </c>
      <c r="H112" s="7"/>
      <c r="I112" s="34">
        <v>0.11286025416974757</v>
      </c>
      <c r="J112" s="7"/>
      <c r="K112" s="34">
        <v>0</v>
      </c>
      <c r="L112" s="7"/>
      <c r="M112" s="34">
        <v>79.243491511048276</v>
      </c>
      <c r="N112" s="7"/>
      <c r="O112" s="34" t="s">
        <v>180</v>
      </c>
      <c r="P112" s="7"/>
    </row>
    <row r="113" spans="1:16" x14ac:dyDescent="0.35">
      <c r="A113">
        <v>826</v>
      </c>
      <c r="B113" t="s">
        <v>162</v>
      </c>
      <c r="C113" s="47" t="s">
        <v>175</v>
      </c>
      <c r="D113">
        <v>2019</v>
      </c>
      <c r="E113" s="52">
        <v>30707</v>
      </c>
      <c r="F113" s="42"/>
      <c r="G113" s="34">
        <v>27.319503696225617</v>
      </c>
      <c r="H113" s="7"/>
      <c r="I113" s="34">
        <v>17.562770703748331</v>
      </c>
      <c r="J113" s="7"/>
      <c r="K113" s="34" t="s">
        <v>180</v>
      </c>
      <c r="L113" s="7"/>
      <c r="M113" s="34">
        <v>11.25801934412349</v>
      </c>
      <c r="N113" s="7"/>
      <c r="O113" s="34" t="s">
        <v>180</v>
      </c>
      <c r="P113" s="7"/>
    </row>
    <row r="114" spans="1:16" x14ac:dyDescent="0.35">
      <c r="A114">
        <v>834</v>
      </c>
      <c r="B114" t="s">
        <v>77</v>
      </c>
      <c r="C114" s="47" t="s">
        <v>163</v>
      </c>
      <c r="D114">
        <v>2019</v>
      </c>
      <c r="E114" s="52">
        <v>30.27</v>
      </c>
      <c r="F114" s="42"/>
      <c r="G114" s="34" t="s">
        <v>180</v>
      </c>
      <c r="H114" s="7"/>
      <c r="I114" s="34" t="s">
        <v>180</v>
      </c>
      <c r="J114" s="7"/>
      <c r="K114" s="34" t="s">
        <v>180</v>
      </c>
      <c r="L114" s="7"/>
      <c r="M114" s="34" t="s">
        <v>180</v>
      </c>
      <c r="N114" s="7"/>
      <c r="O114" s="34" t="s">
        <v>180</v>
      </c>
      <c r="P114" s="7"/>
    </row>
    <row r="115" spans="1:16" x14ac:dyDescent="0.35">
      <c r="A115">
        <v>840</v>
      </c>
      <c r="B115" t="s">
        <v>174</v>
      </c>
      <c r="C115" s="47" t="s">
        <v>175</v>
      </c>
      <c r="D115">
        <v>2018</v>
      </c>
      <c r="E115" s="52">
        <v>265224</v>
      </c>
      <c r="F115" s="42"/>
      <c r="G115" s="34">
        <v>23.607969112900793</v>
      </c>
      <c r="H115" s="7"/>
      <c r="I115" s="34">
        <v>8.5135583506771635</v>
      </c>
      <c r="J115" s="7"/>
      <c r="K115" s="34">
        <v>11.820951346786114</v>
      </c>
      <c r="L115" s="7"/>
      <c r="M115" s="34">
        <v>50</v>
      </c>
      <c r="N115" s="7"/>
      <c r="O115" s="34" t="s">
        <v>180</v>
      </c>
      <c r="P115" s="7"/>
    </row>
    <row r="116" spans="1:16" x14ac:dyDescent="0.35">
      <c r="A116">
        <v>858</v>
      </c>
      <c r="B116" t="s">
        <v>78</v>
      </c>
      <c r="C116" s="47" t="s">
        <v>163</v>
      </c>
      <c r="D116">
        <v>2000</v>
      </c>
      <c r="E116" s="52">
        <v>910</v>
      </c>
      <c r="F116" s="42"/>
      <c r="G116" s="34">
        <v>0</v>
      </c>
      <c r="H116" s="7"/>
      <c r="I116" s="34">
        <v>0</v>
      </c>
      <c r="J116" s="7"/>
      <c r="K116" s="34" t="s">
        <v>180</v>
      </c>
      <c r="L116" s="7"/>
      <c r="M116" s="34" t="s">
        <v>180</v>
      </c>
      <c r="N116" s="7"/>
      <c r="O116" s="34" t="s">
        <v>180</v>
      </c>
      <c r="P116" s="7"/>
    </row>
    <row r="117" spans="1:16" x14ac:dyDescent="0.35">
      <c r="A117">
        <v>894</v>
      </c>
      <c r="B117" t="s">
        <v>79</v>
      </c>
      <c r="C117" s="47" t="s">
        <v>163</v>
      </c>
      <c r="D117">
        <v>2005</v>
      </c>
      <c r="E117" s="52">
        <v>388.79998779296881</v>
      </c>
      <c r="F117" s="49">
        <v>51</v>
      </c>
      <c r="G117" s="34" t="s">
        <v>180</v>
      </c>
      <c r="H117" s="7"/>
      <c r="I117" s="34" t="s">
        <v>180</v>
      </c>
      <c r="J117" s="7"/>
      <c r="K117" s="34" t="s">
        <v>180</v>
      </c>
      <c r="L117" s="7"/>
      <c r="M117" s="34" t="s">
        <v>180</v>
      </c>
      <c r="N117" s="7"/>
      <c r="O117" s="34" t="s">
        <v>180</v>
      </c>
      <c r="P117" s="7"/>
    </row>
    <row r="118" spans="1:16" x14ac:dyDescent="0.35">
      <c r="A118">
        <v>716</v>
      </c>
      <c r="B118" t="s">
        <v>80</v>
      </c>
      <c r="C118" s="47" t="s">
        <v>163</v>
      </c>
      <c r="D118">
        <v>2017</v>
      </c>
      <c r="E118" s="52">
        <v>732.7784423828125</v>
      </c>
      <c r="F118" s="49">
        <v>52</v>
      </c>
      <c r="G118" s="34">
        <v>5.7233615934642481</v>
      </c>
      <c r="H118" s="49">
        <v>52</v>
      </c>
      <c r="I118" s="34">
        <v>0.46644385057499499</v>
      </c>
      <c r="J118" s="49">
        <v>52</v>
      </c>
      <c r="K118" s="34">
        <v>0.60411162748935066</v>
      </c>
      <c r="L118" s="49">
        <v>52</v>
      </c>
      <c r="M118" s="34">
        <v>0</v>
      </c>
      <c r="N118" s="49">
        <v>52</v>
      </c>
      <c r="O118" s="34">
        <v>93.206082505500234</v>
      </c>
      <c r="P118" s="7" t="s">
        <v>81</v>
      </c>
    </row>
    <row r="119" spans="1:16" x14ac:dyDescent="0.35">
      <c r="H119" s="7"/>
    </row>
    <row r="120" spans="1:16" ht="36.75" customHeight="1" x14ac:dyDescent="0.35">
      <c r="A120" s="43" t="s">
        <v>82</v>
      </c>
      <c r="B120" s="43" t="s">
        <v>83</v>
      </c>
      <c r="C120" s="46"/>
      <c r="D120" s="44"/>
      <c r="E120" s="44"/>
      <c r="F120" s="44"/>
      <c r="G120" s="44"/>
      <c r="H120" s="44"/>
      <c r="I120" s="44"/>
      <c r="J120" s="44"/>
      <c r="K120" s="44"/>
      <c r="L120" s="44"/>
      <c r="M120" s="44"/>
      <c r="N120" s="44"/>
      <c r="O120" s="44"/>
      <c r="P120" s="44"/>
    </row>
    <row r="121" spans="1:16" x14ac:dyDescent="0.35">
      <c r="A121" s="49">
        <v>1</v>
      </c>
      <c r="B121" t="s">
        <v>84</v>
      </c>
    </row>
    <row r="122" spans="1:16" x14ac:dyDescent="0.35">
      <c r="A122" s="49">
        <v>2</v>
      </c>
      <c r="B122" t="s">
        <v>189</v>
      </c>
    </row>
    <row r="123" spans="1:16" x14ac:dyDescent="0.35">
      <c r="A123" s="49">
        <v>3</v>
      </c>
      <c r="B123" t="s">
        <v>85</v>
      </c>
    </row>
    <row r="124" spans="1:16" x14ac:dyDescent="0.35">
      <c r="A124" s="49">
        <v>4</v>
      </c>
      <c r="B124" t="s">
        <v>203</v>
      </c>
    </row>
    <row r="125" spans="1:16" x14ac:dyDescent="0.35">
      <c r="A125" s="49">
        <v>5</v>
      </c>
      <c r="B125" t="s">
        <v>204</v>
      </c>
    </row>
    <row r="126" spans="1:16" x14ac:dyDescent="0.35">
      <c r="A126" s="49">
        <v>6</v>
      </c>
      <c r="B126" t="s">
        <v>205</v>
      </c>
    </row>
    <row r="127" spans="1:16" x14ac:dyDescent="0.35">
      <c r="A127" s="49">
        <v>7</v>
      </c>
      <c r="B127" t="s">
        <v>206</v>
      </c>
    </row>
    <row r="128" spans="1:16" x14ac:dyDescent="0.35">
      <c r="A128" s="49">
        <v>8</v>
      </c>
      <c r="B128" t="s">
        <v>86</v>
      </c>
    </row>
    <row r="129" spans="1:2" x14ac:dyDescent="0.35">
      <c r="A129" s="49">
        <v>10</v>
      </c>
      <c r="B129" t="s">
        <v>87</v>
      </c>
    </row>
    <row r="130" spans="1:2" x14ac:dyDescent="0.35">
      <c r="A130" s="49">
        <v>11</v>
      </c>
      <c r="B130" t="s">
        <v>88</v>
      </c>
    </row>
    <row r="131" spans="1:2" x14ac:dyDescent="0.35">
      <c r="A131" s="49">
        <v>12</v>
      </c>
      <c r="B131" t="s">
        <v>89</v>
      </c>
    </row>
    <row r="132" spans="1:2" x14ac:dyDescent="0.35">
      <c r="A132" s="49">
        <v>13</v>
      </c>
      <c r="B132" t="s">
        <v>90</v>
      </c>
    </row>
    <row r="133" spans="1:2" x14ac:dyDescent="0.35">
      <c r="A133" s="49">
        <v>14</v>
      </c>
      <c r="B133" t="s">
        <v>91</v>
      </c>
    </row>
    <row r="134" spans="1:2" x14ac:dyDescent="0.35">
      <c r="A134" s="49">
        <v>15</v>
      </c>
      <c r="B134" t="s">
        <v>92</v>
      </c>
    </row>
    <row r="135" spans="1:2" x14ac:dyDescent="0.35">
      <c r="A135" s="49">
        <v>19</v>
      </c>
      <c r="B135" t="s">
        <v>93</v>
      </c>
    </row>
    <row r="136" spans="1:2" x14ac:dyDescent="0.35">
      <c r="A136" s="49">
        <v>20</v>
      </c>
      <c r="B136" t="s">
        <v>94</v>
      </c>
    </row>
    <row r="137" spans="1:2" x14ac:dyDescent="0.35">
      <c r="A137" s="49">
        <v>21</v>
      </c>
      <c r="B137" t="s">
        <v>95</v>
      </c>
    </row>
    <row r="138" spans="1:2" x14ac:dyDescent="0.35">
      <c r="A138" s="49">
        <v>23</v>
      </c>
      <c r="B138" t="s">
        <v>190</v>
      </c>
    </row>
    <row r="139" spans="1:2" x14ac:dyDescent="0.35">
      <c r="A139" s="49">
        <v>24</v>
      </c>
      <c r="B139" t="s">
        <v>213</v>
      </c>
    </row>
    <row r="140" spans="1:2" x14ac:dyDescent="0.35">
      <c r="A140" s="49">
        <v>25</v>
      </c>
      <c r="B140" t="s">
        <v>96</v>
      </c>
    </row>
    <row r="141" spans="1:2" x14ac:dyDescent="0.35">
      <c r="A141" s="49">
        <v>26</v>
      </c>
      <c r="B141" t="s">
        <v>97</v>
      </c>
    </row>
    <row r="142" spans="1:2" x14ac:dyDescent="0.35">
      <c r="A142" s="49">
        <v>27</v>
      </c>
      <c r="B142" t="s">
        <v>214</v>
      </c>
    </row>
    <row r="143" spans="1:2" x14ac:dyDescent="0.35">
      <c r="A143" s="49">
        <v>29</v>
      </c>
      <c r="B143" t="s">
        <v>212</v>
      </c>
    </row>
    <row r="144" spans="1:2" x14ac:dyDescent="0.35">
      <c r="A144" s="49">
        <v>30</v>
      </c>
      <c r="B144" t="s">
        <v>98</v>
      </c>
    </row>
    <row r="145" spans="1:2" x14ac:dyDescent="0.35">
      <c r="A145" s="49">
        <v>31</v>
      </c>
      <c r="B145" t="s">
        <v>99</v>
      </c>
    </row>
    <row r="146" spans="1:2" x14ac:dyDescent="0.35">
      <c r="A146" s="49">
        <v>32</v>
      </c>
      <c r="B146" t="s">
        <v>100</v>
      </c>
    </row>
    <row r="147" spans="1:2" x14ac:dyDescent="0.35">
      <c r="A147" s="49">
        <v>33</v>
      </c>
      <c r="B147" t="s">
        <v>192</v>
      </c>
    </row>
    <row r="148" spans="1:2" x14ac:dyDescent="0.35">
      <c r="A148" s="49">
        <v>34</v>
      </c>
      <c r="B148" t="s">
        <v>207</v>
      </c>
    </row>
    <row r="149" spans="1:2" x14ac:dyDescent="0.35">
      <c r="A149" s="49">
        <v>35</v>
      </c>
      <c r="B149" t="s">
        <v>191</v>
      </c>
    </row>
    <row r="150" spans="1:2" x14ac:dyDescent="0.35">
      <c r="A150" s="49">
        <v>36</v>
      </c>
      <c r="B150" t="s">
        <v>101</v>
      </c>
    </row>
    <row r="151" spans="1:2" x14ac:dyDescent="0.35">
      <c r="A151" s="49">
        <v>37</v>
      </c>
      <c r="B151" t="s">
        <v>102</v>
      </c>
    </row>
    <row r="152" spans="1:2" x14ac:dyDescent="0.35">
      <c r="A152" s="49">
        <v>39</v>
      </c>
      <c r="B152" t="s">
        <v>103</v>
      </c>
    </row>
    <row r="153" spans="1:2" x14ac:dyDescent="0.35">
      <c r="A153" s="49">
        <v>40</v>
      </c>
      <c r="B153" t="s">
        <v>104</v>
      </c>
    </row>
    <row r="154" spans="1:2" x14ac:dyDescent="0.35">
      <c r="A154" s="49">
        <v>41</v>
      </c>
      <c r="B154" t="s">
        <v>105</v>
      </c>
    </row>
    <row r="155" spans="1:2" x14ac:dyDescent="0.35">
      <c r="A155" s="49">
        <v>46</v>
      </c>
      <c r="B155" t="s">
        <v>106</v>
      </c>
    </row>
    <row r="156" spans="1:2" x14ac:dyDescent="0.35">
      <c r="A156" s="49">
        <v>47</v>
      </c>
      <c r="B156" t="s">
        <v>107</v>
      </c>
    </row>
    <row r="157" spans="1:2" x14ac:dyDescent="0.35">
      <c r="A157" s="49">
        <v>51</v>
      </c>
      <c r="B157" t="s">
        <v>108</v>
      </c>
    </row>
    <row r="158" spans="1:2" x14ac:dyDescent="0.35">
      <c r="A158" s="49">
        <v>52</v>
      </c>
      <c r="B158" t="s">
        <v>208</v>
      </c>
    </row>
    <row r="159" spans="1:2" x14ac:dyDescent="0.35">
      <c r="A159" s="49">
        <v>53</v>
      </c>
      <c r="B159" t="s">
        <v>109</v>
      </c>
    </row>
    <row r="160" spans="1:2" s="53" customFormat="1" x14ac:dyDescent="0.35">
      <c r="A160" s="49" t="s">
        <v>177</v>
      </c>
      <c r="B160" s="53" t="s">
        <v>211</v>
      </c>
    </row>
    <row r="161" spans="1:2" x14ac:dyDescent="0.35">
      <c r="A161" s="7" t="s">
        <v>168</v>
      </c>
      <c r="B161" t="s">
        <v>193</v>
      </c>
    </row>
    <row r="162" spans="1:2" x14ac:dyDescent="0.35">
      <c r="A162" s="7" t="s">
        <v>166</v>
      </c>
      <c r="B162" t="s">
        <v>194</v>
      </c>
    </row>
    <row r="163" spans="1:2" x14ac:dyDescent="0.35">
      <c r="A163" s="7" t="s">
        <v>167</v>
      </c>
      <c r="B163" t="s">
        <v>195</v>
      </c>
    </row>
    <row r="164" spans="1:2" x14ac:dyDescent="0.35">
      <c r="A164" t="s">
        <v>165</v>
      </c>
      <c r="B164" t="s">
        <v>196</v>
      </c>
    </row>
    <row r="165" spans="1:2" x14ac:dyDescent="0.35">
      <c r="A165" s="7"/>
    </row>
    <row r="166" spans="1:2" x14ac:dyDescent="0.35">
      <c r="A166" s="7"/>
    </row>
    <row r="167" spans="1:2" x14ac:dyDescent="0.35">
      <c r="A167" s="7"/>
    </row>
    <row r="168" spans="1:2" x14ac:dyDescent="0.35">
      <c r="A168" s="7"/>
    </row>
    <row r="169" spans="1:2" x14ac:dyDescent="0.35">
      <c r="A169" s="7"/>
    </row>
    <row r="170" spans="1:2" x14ac:dyDescent="0.35">
      <c r="A170" s="7"/>
    </row>
    <row r="171" spans="1:2" x14ac:dyDescent="0.35">
      <c r="A171" s="7"/>
    </row>
    <row r="172" spans="1:2" x14ac:dyDescent="0.35">
      <c r="A172" s="7"/>
    </row>
    <row r="173" spans="1:2" x14ac:dyDescent="0.35">
      <c r="A173" s="7"/>
    </row>
    <row r="174" spans="1:2" x14ac:dyDescent="0.35">
      <c r="A174" s="7"/>
    </row>
    <row r="175" spans="1:2" x14ac:dyDescent="0.35">
      <c r="A175" s="7"/>
    </row>
    <row r="176" spans="1:2" x14ac:dyDescent="0.35">
      <c r="A176" s="7"/>
    </row>
    <row r="177" spans="1:1" x14ac:dyDescent="0.35">
      <c r="A177" s="7"/>
    </row>
    <row r="178" spans="1:1" x14ac:dyDescent="0.35">
      <c r="A178" s="7"/>
    </row>
    <row r="179" spans="1:1" x14ac:dyDescent="0.35">
      <c r="A179" s="7"/>
    </row>
    <row r="180" spans="1:1" x14ac:dyDescent="0.35">
      <c r="A180" s="7"/>
    </row>
  </sheetData>
  <conditionalFormatting sqref="B3:B1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80b4fa15-76ba-48c8-b961-b781e21574d2" xsi:nil="true"/>
    <Time xmlns="80b4fa15-76ba-48c8-b961-b781e21574d2">No action</Time>
    <Image xmlns="80b4fa15-76ba-48c8-b961-b781e21574d2" xsi:nil="true"/>
  </documentManagement>
</p:properties>
</file>

<file path=customXml/itemProps1.xml><?xml version="1.0" encoding="utf-8"?>
<ds:datastoreItem xmlns:ds="http://schemas.openxmlformats.org/officeDocument/2006/customXml" ds:itemID="{27DF337E-513D-41ED-900C-72BB42CAD8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76EED8-E25F-48E6-A9C2-97C893CBC256}">
  <ds:schemaRefs>
    <ds:schemaRef ds:uri="http://schemas.microsoft.com/sharepoint/v3/contenttype/forms"/>
  </ds:schemaRefs>
</ds:datastoreItem>
</file>

<file path=customXml/itemProps3.xml><?xml version="1.0" encoding="utf-8"?>
<ds:datastoreItem xmlns:ds="http://schemas.openxmlformats.org/officeDocument/2006/customXml" ds:itemID="{C0822CC4-F547-497B-9ED9-6BCD692574AA}">
  <ds:schemaRefs>
    <ds:schemaRef ds:uri="http://schemas.microsoft.com/office/2006/metadata/properties"/>
    <ds:schemaRef ds:uri="http://schemas.microsoft.com/office/infopath/2007/PartnerControls"/>
    <ds:schemaRef ds:uri="80b4fa15-76ba-48c8-b961-b781e21574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Carrington</dc:creator>
  <cp:keywords/>
  <dc:description/>
  <cp:lastModifiedBy>Marcus Newbury</cp:lastModifiedBy>
  <cp:revision/>
  <dcterms:created xsi:type="dcterms:W3CDTF">2022-02-07T15:32:23Z</dcterms:created>
  <dcterms:modified xsi:type="dcterms:W3CDTF">2022-04-29T18:43:13Z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