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cket\46311_LicenceAudit\"/>
    </mc:Choice>
  </mc:AlternateContent>
  <xr:revisionPtr revIDLastSave="0" documentId="13_ncr:1_{0230CCA5-38E4-48D5-9153-624864B0714B}" xr6:coauthVersionLast="34" xr6:coauthVersionMax="34" xr10:uidLastSave="{00000000-0000-0000-0000-000000000000}"/>
  <bookViews>
    <workbookView xWindow="0" yWindow="0" windowWidth="26760" windowHeight="10590" activeTab="1" xr2:uid="{85DF4489-EABB-4293-AE4D-F4CCAC7E498D}"/>
  </bookViews>
  <sheets>
    <sheet name="BackEnd" sheetId="1" r:id="rId1"/>
    <sheet name="FrontEnd" sheetId="3" r:id="rId2"/>
    <sheet name="LicenceTypes" sheetId="2" r:id="rId3"/>
    <sheet name="Sources" sheetId="4" r:id="rId4"/>
  </sheets>
  <definedNames>
    <definedName name="LicenceTypes">LicenceTypes!$A$2:$A$42</definedName>
    <definedName name="Sources">Sources!$A$2:$A$20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2" i="1" l="1"/>
  <c r="B3" i="1"/>
</calcChain>
</file>

<file path=xl/sharedStrings.xml><?xml version="1.0" encoding="utf-8"?>
<sst xmlns="http://schemas.openxmlformats.org/spreadsheetml/2006/main" count="1056" uniqueCount="371">
  <si>
    <t>Tool</t>
  </si>
  <si>
    <t>Usage</t>
  </si>
  <si>
    <t>Licence</t>
  </si>
  <si>
    <t>Comments</t>
  </si>
  <si>
    <t>Json.NET Schema</t>
  </si>
  <si>
    <t>Company</t>
  </si>
  <si>
    <t>Newtonsoft</t>
  </si>
  <si>
    <t>Shield ANNA</t>
  </si>
  <si>
    <t>Licence/Price WebPage</t>
  </si>
  <si>
    <t>https://www.newtonsoft.com/store/jsonschema</t>
  </si>
  <si>
    <t>Requires enterprise licence - $999USD</t>
  </si>
  <si>
    <t>Purchased</t>
  </si>
  <si>
    <t>LicenceTypes</t>
  </si>
  <si>
    <t>^/VendorCode/Json.Schema</t>
  </si>
  <si>
    <t>MIT</t>
  </si>
  <si>
    <t>GNU Public Licence</t>
  </si>
  <si>
    <t>GNU Lesser Public Licence</t>
  </si>
  <si>
    <t>Json.NET</t>
  </si>
  <si>
    <t>https://github.com/JamesNK/Newtonsoft.Json/blob/master/LICENSE.md</t>
  </si>
  <si>
    <t>Commercial Use</t>
  </si>
  <si>
    <t>Modification</t>
  </si>
  <si>
    <t>Distribution</t>
  </si>
  <si>
    <t>Warranty</t>
  </si>
  <si>
    <t>Liability</t>
  </si>
  <si>
    <t>Y</t>
  </si>
  <si>
    <t>N</t>
  </si>
  <si>
    <t>MIT licence means corporate usage is fine. Its mainly about limited liability to author</t>
  </si>
  <si>
    <t>Example</t>
  </si>
  <si>
    <t>NuGet</t>
  </si>
  <si>
    <t>Source</t>
  </si>
  <si>
    <t>SVN Location</t>
  </si>
  <si>
    <t>Sources</t>
  </si>
  <si>
    <t>npm</t>
  </si>
  <si>
    <t>Download</t>
  </si>
  <si>
    <t>Shield, Portal</t>
  </si>
  <si>
    <t>^/VendorCode/Json.NET</t>
  </si>
  <si>
    <t>Reset Approved</t>
  </si>
  <si>
    <t>antlr</t>
  </si>
  <si>
    <t>Apache.NMS</t>
  </si>
  <si>
    <t>The BSD License</t>
  </si>
  <si>
    <t>AWS</t>
  </si>
  <si>
    <t>AWS.Logger.Core</t>
  </si>
  <si>
    <t>AWS.Logger.Log4net</t>
  </si>
  <si>
    <t>AWSSDK.CloudWatchLogs</t>
  </si>
  <si>
    <t>AWSSDK.Core</t>
  </si>
  <si>
    <t>CodeSmith</t>
  </si>
  <si>
    <t>CommandLine</t>
  </si>
  <si>
    <t>Common.Logging</t>
  </si>
  <si>
    <t>CompareNETObjects</t>
  </si>
  <si>
    <t>DevExpress</t>
  </si>
  <si>
    <t>DistributedLock</t>
  </si>
  <si>
    <t>dotless</t>
  </si>
  <si>
    <t>DotNetZip</t>
  </si>
  <si>
    <t>DsoFile</t>
  </si>
  <si>
    <t>EntityFramework</t>
  </si>
  <si>
    <t>ExcelDNA</t>
  </si>
  <si>
    <t>GregsXmlEditor</t>
  </si>
  <si>
    <t>Griffin</t>
  </si>
  <si>
    <t>HtmlAgilityPack</t>
  </si>
  <si>
    <t>IBMMQ.NET</t>
  </si>
  <si>
    <t>IPAddressRange</t>
  </si>
  <si>
    <t>Kellerman.NetSFTP</t>
  </si>
  <si>
    <t>Kendo</t>
  </si>
  <si>
    <t>l2sProf</t>
  </si>
  <si>
    <t>Latest</t>
  </si>
  <si>
    <t>Log4Net</t>
  </si>
  <si>
    <t>MarkitWire</t>
  </si>
  <si>
    <t>Microsoft</t>
  </si>
  <si>
    <t>Moq</t>
  </si>
  <si>
    <t>MSBuildCommunityTasks</t>
  </si>
  <si>
    <t>MsBuildExtensionPack</t>
  </si>
  <si>
    <t>NUnit</t>
  </si>
  <si>
    <t>NVelocity</t>
  </si>
  <si>
    <t>OpenPGP</t>
  </si>
  <si>
    <t>Oracle</t>
  </si>
  <si>
    <t>Plinqo</t>
  </si>
  <si>
    <t>Portal</t>
  </si>
  <si>
    <t>ProtoBuf</t>
  </si>
  <si>
    <t>Qlikview</t>
  </si>
  <si>
    <t>QLNet</t>
  </si>
  <si>
    <t>QPID</t>
  </si>
  <si>
    <t>Quartz</t>
  </si>
  <si>
    <t>QuickFix</t>
  </si>
  <si>
    <t>Rematch</t>
  </si>
  <si>
    <t>RequireJsNet</t>
  </si>
  <si>
    <t>Reset</t>
  </si>
  <si>
    <t>RhinoMocks</t>
  </si>
  <si>
    <t>Sasa</t>
  </si>
  <si>
    <t>Scintilla</t>
  </si>
  <si>
    <t>Selenium</t>
  </si>
  <si>
    <t>Shield</t>
  </si>
  <si>
    <t>SignalR</t>
  </si>
  <si>
    <t>Spring.Net</t>
  </si>
  <si>
    <t>SQLite</t>
  </si>
  <si>
    <t>SSH.NET</t>
  </si>
  <si>
    <t>StackExchange.Redis</t>
  </si>
  <si>
    <t>WebGrease</t>
  </si>
  <si>
    <t>White</t>
  </si>
  <si>
    <t>xmldiffpatch</t>
  </si>
  <si>
    <t>https://www.apache.org/licenses/</t>
  </si>
  <si>
    <t>https://www.antlr.org/license.html</t>
  </si>
  <si>
    <t>Apache</t>
  </si>
  <si>
    <t>AG,OE</t>
  </si>
  <si>
    <t>Public Licence</t>
  </si>
  <si>
    <t>CodeSmith Tools</t>
  </si>
  <si>
    <t>https://www.codesmithtools.com/store</t>
  </si>
  <si>
    <t>CodeSmith Generator 8 Enterprise License	Unlimited use within your enterprise - $4999.00</t>
  </si>
  <si>
    <t>http://www.apache.org/licenses/</t>
  </si>
  <si>
    <t>AG,OE,Shield</t>
  </si>
  <si>
    <t>https://www.devexpress.com/buy/net/</t>
  </si>
  <si>
    <t>All</t>
  </si>
  <si>
    <t>Antlr</t>
  </si>
  <si>
    <t>@progress/kendo-ui</t>
  </si>
  <si>
    <t>NPM</t>
  </si>
  <si>
    <t>https://www.telerik.com/purchase/kendo-ui</t>
  </si>
  <si>
    <t>This is our UI components lib, those components includes dropdown list, grid, spreadsheet, tabs, buttons, tooltips</t>
  </si>
  <si>
    <t>angular</t>
  </si>
  <si>
    <t xml:space="preserve">This is currently the main front-end framework we are using </t>
  </si>
  <si>
    <t>crypto-js</t>
  </si>
  <si>
    <t>Evan Vosberg</t>
  </si>
  <si>
    <t>Company/Owner</t>
  </si>
  <si>
    <t xml:space="preserve">This is a JS lib we use in Portal to do encryption </t>
  </si>
  <si>
    <t>lodash</t>
  </si>
  <si>
    <t>node_modules</t>
  </si>
  <si>
    <t>signalr</t>
  </si>
  <si>
    <t>Apache-2.0</t>
  </si>
  <si>
    <t>https://raw.githubusercontent.com/lodash/lodash/4.17.11-npm/LICENSE</t>
  </si>
  <si>
    <t>This is the ASP.Net signlarR client we use to establish persistent connection with the servers</t>
  </si>
  <si>
    <t>vue</t>
  </si>
  <si>
    <t>This is another front-end framework we are also using</t>
  </si>
  <si>
    <t>This is a util JS lib we use to faciliate JS coding</t>
  </si>
  <si>
    <t>Dependencies</t>
  </si>
  <si>
    <t>angular-resource</t>
  </si>
  <si>
    <t>angular-sanitize</t>
  </si>
  <si>
    <t>Google/ Angular Core Team</t>
  </si>
  <si>
    <t>Progress Software Corporation/ Telerik / Kendo UI</t>
  </si>
  <si>
    <t>autotrack</t>
  </si>
  <si>
    <t>intro.js</t>
  </si>
  <si>
    <t>jquery</t>
  </si>
  <si>
    <t>jsnlog</t>
  </si>
  <si>
    <t>lz-string</t>
  </si>
  <si>
    <t>ngVue</t>
  </si>
  <si>
    <t>vuex</t>
  </si>
  <si>
    <t>serviceworker-webpack-plugin</t>
  </si>
  <si>
    <t>vue-template-compiler</t>
  </si>
  <si>
    <t>DevDependencies</t>
  </si>
  <si>
    <t>angular-mocks</t>
  </si>
  <si>
    <t>babel-core</t>
  </si>
  <si>
    <t>babel-loader</t>
  </si>
  <si>
    <t>babel-plugin-rewire</t>
  </si>
  <si>
    <t>babel-preset-es2015</t>
  </si>
  <si>
    <t>write-file-webpack-plugin</t>
  </si>
  <si>
    <t>webpack-shell-plugin</t>
  </si>
  <si>
    <t>webpack-notifier</t>
  </si>
  <si>
    <t>webpack-merge</t>
  </si>
  <si>
    <t>webpack-manifest-plugin</t>
  </si>
  <si>
    <t>webpack-dev-server</t>
  </si>
  <si>
    <t>webpack-cli</t>
  </si>
  <si>
    <t>webpack-clean</t>
  </si>
  <si>
    <t>webpack-bundle-analyzer</t>
  </si>
  <si>
    <t>webpack-assets-manifest</t>
  </si>
  <si>
    <t>webpack</t>
  </si>
  <si>
    <t>vue-loader</t>
  </si>
  <si>
    <t>uglifyjs-webpack-plugin</t>
  </si>
  <si>
    <t>turnerjs</t>
  </si>
  <si>
    <t>style-loader</t>
  </si>
  <si>
    <t>strict-loader</t>
  </si>
  <si>
    <t>sinon</t>
  </si>
  <si>
    <t>rimraf</t>
  </si>
  <si>
    <t>raw-loader</t>
  </si>
  <si>
    <t>postcss-loader</t>
  </si>
  <si>
    <t>patch-package</t>
  </si>
  <si>
    <t>null-loader</t>
  </si>
  <si>
    <t>mini-css-extract-plugin</t>
  </si>
  <si>
    <t>less-loader</t>
  </si>
  <si>
    <t>less</t>
  </si>
  <si>
    <t>karma-webpack</t>
  </si>
  <si>
    <t>karma-teamcity-reporter</t>
  </si>
  <si>
    <t>karma-sourcemap-loader</t>
  </si>
  <si>
    <t>karma-openfin-launcher</t>
  </si>
  <si>
    <t>karma-mocha-reporter</t>
  </si>
  <si>
    <t>karma-jasmine-matchers</t>
  </si>
  <si>
    <t>karma-jasmine</t>
  </si>
  <si>
    <t>karma-coverage</t>
  </si>
  <si>
    <t>karma-chrome-launcher</t>
  </si>
  <si>
    <t>karma</t>
  </si>
  <si>
    <t>jasmine-core</t>
  </si>
  <si>
    <t>jasmine</t>
  </si>
  <si>
    <t>inject-loader</t>
  </si>
  <si>
    <t>html-webpack-plugin</t>
  </si>
  <si>
    <t>html-loader</t>
  </si>
  <si>
    <t>file-loader</t>
  </si>
  <si>
    <t>exports-loader</t>
  </si>
  <si>
    <t>eslint-plugin-standard</t>
  </si>
  <si>
    <t>eslint-plugin-promise</t>
  </si>
  <si>
    <t>eslint-plugin-node</t>
  </si>
  <si>
    <t>eslint-plugin-import</t>
  </si>
  <si>
    <t>eslint-loader</t>
  </si>
  <si>
    <t>eslint</t>
  </si>
  <si>
    <t>css-loader</t>
  </si>
  <si>
    <t>copy-webpack-plugin</t>
  </si>
  <si>
    <t>AGPL-3.0</t>
  </si>
  <si>
    <t>NPM-Licence-Checker</t>
  </si>
  <si>
    <t>LicenseRef-LICENSE</t>
  </si>
  <si>
    <t>WTFPL</t>
  </si>
  <si>
    <t>Repository</t>
  </si>
  <si>
    <t>https://github.com/angular/angular.js</t>
  </si>
  <si>
    <t>https://github.com/evanvosberg/crypto-js</t>
  </si>
  <si>
    <t>Philip Walton</t>
  </si>
  <si>
    <t>https://github.com/googleanalytics/autotrack</t>
  </si>
  <si>
    <t>Afshin Mehrabani</t>
  </si>
  <si>
    <t>https://github.com/usablica/intro.js</t>
  </si>
  <si>
    <t>JS Foundation and other contributors</t>
  </si>
  <si>
    <t>https://github.com/jquery/jquery</t>
  </si>
  <si>
    <t>https://github.com/mperdeck/jsnlog.js</t>
  </si>
  <si>
    <t>Matt Perdeck</t>
  </si>
  <si>
    <t>John-David Dalton</t>
  </si>
  <si>
    <t>https://github.com/lodash/lodash</t>
  </si>
  <si>
    <t>pieroxy</t>
  </si>
  <si>
    <t>https://github.com/pieroxy/lz-string</t>
  </si>
  <si>
    <t>Doray Hong</t>
  </si>
  <si>
    <t>https://github.com/ngVue/ngVue</t>
  </si>
  <si>
    <t>https://github.com/signalr/bower-signalr</t>
  </si>
  <si>
    <t>https://github.com/vuejs/vue</t>
  </si>
  <si>
    <t>Evan You</t>
  </si>
  <si>
    <t>https://github.com/vuejs/vuex</t>
  </si>
  <si>
    <t>Olivier Tassinari</t>
  </si>
  <si>
    <t>https://github.com/oliviertassinari/serviceworker-webpack-plugin</t>
  </si>
  <si>
    <t>https://github.com/babel/babel/tree/master/packages/babel-core</t>
  </si>
  <si>
    <t>Sebastian McKenzie</t>
  </si>
  <si>
    <t>Luis Couto</t>
  </si>
  <si>
    <t>https://github.com/babel/babel-loader</t>
  </si>
  <si>
    <t>ISC</t>
  </si>
  <si>
    <t>r.binna@synedra.com</t>
  </si>
  <si>
    <t>https://github.com/speedskater/babel-plugin-rewire</t>
  </si>
  <si>
    <t>https://github.com/babel/babel/tree/master/packages/babel-preset-es2015</t>
  </si>
  <si>
    <t>https://github.com/webpack-contrib/copy-webpack-plugin</t>
  </si>
  <si>
    <t>Len Boyette</t>
  </si>
  <si>
    <t>Tobias Koppers @sokra</t>
  </si>
  <si>
    <t>https://github.com/webpack-contrib/css-loader</t>
  </si>
  <si>
    <t>Nicholas C. Zakas</t>
  </si>
  <si>
    <t>https://github.com/eslint/eslint</t>
  </si>
  <si>
    <t>Maxime Thirouin</t>
  </si>
  <si>
    <t>https://github.com/webpack-contrib/eslint-loader</t>
  </si>
  <si>
    <t>Ben Mosher</t>
  </si>
  <si>
    <t>https://github.com/benmosher/eslint-plugin-import</t>
  </si>
  <si>
    <t>Toru Nagashima</t>
  </si>
  <si>
    <t>https://github.com/mysticatea/eslint-plugin-node</t>
  </si>
  <si>
    <t>jden</t>
  </si>
  <si>
    <t>https://github.com/xjamundx/eslint-plugin-promise</t>
  </si>
  <si>
    <t>Jamund Ferguson</t>
  </si>
  <si>
    <t>https://github.com/standard/eslint-plugin-standard</t>
  </si>
  <si>
    <t>https://github.com/webpack-contrib/exports-loader</t>
  </si>
  <si>
    <t>https://github.com/webpack-contrib/file-loader</t>
  </si>
  <si>
    <t>https://github.com/webpack-contrib/html-loader</t>
  </si>
  <si>
    <t>Charles Blaxland</t>
  </si>
  <si>
    <t>https://github.com/jantimon/html-webpack-plugin</t>
  </si>
  <si>
    <t>Justin Morris</t>
  </si>
  <si>
    <t>https://github.com/plasticine/inject-loader</t>
  </si>
  <si>
    <t>https://github.com/jasmine/jasmine-npm</t>
  </si>
  <si>
    <t>https://github.com/jasmine/jasmine</t>
  </si>
  <si>
    <t>Vojta Jína</t>
  </si>
  <si>
    <t>https://github.com/karma-runner/karma</t>
  </si>
  <si>
    <t>Vojta Jina</t>
  </si>
  <si>
    <t>https://github.com/karma-runner/karma-chrome-launcher</t>
  </si>
  <si>
    <t>SATO taichi</t>
  </si>
  <si>
    <t>https://github.com/karma-runner/karma-coverage</t>
  </si>
  <si>
    <t>https://github.com/karma-runner/karma-jasmine</t>
  </si>
  <si>
    <t>Jamie Mason</t>
  </si>
  <si>
    <t>https://github.com/JamieMason</t>
  </si>
  <si>
    <t>Litixsoft GmbH</t>
  </si>
  <si>
    <t>https://github.com/litixsoft/karma-mocha-reporter</t>
  </si>
  <si>
    <t>Paul Cable</t>
  </si>
  <si>
    <t>https://github.com/reset-dev/karma-openfin-launcher</t>
  </si>
  <si>
    <t>Gabriele Genta</t>
  </si>
  <si>
    <t>https://github.com/demerzel3/karma-sourcemap-loader</t>
  </si>
  <si>
    <t>Eldar Djafarov</t>
  </si>
  <si>
    <t>https://github.com/karma-runner/karma-teamcity-reporter</t>
  </si>
  <si>
    <t>https://github.com/webpack-contrib/karma-webpack</t>
  </si>
  <si>
    <t>Alexis Sellier</t>
  </si>
  <si>
    <t>https://github.com/less/less.js</t>
  </si>
  <si>
    <t>Johannes Ewald @jhnns</t>
  </si>
  <si>
    <t>https://github.com/webpack-contrib/less-loader</t>
  </si>
  <si>
    <t>https://github.com/webpack-contrib/mini-css-extract-plugin</t>
  </si>
  <si>
    <t>https://github.com/webpack/null-loader</t>
  </si>
  <si>
    <t>optimize-css-assets-webpack-plugin</t>
  </si>
  <si>
    <t>Nuno Rodrigues</t>
  </si>
  <si>
    <t>https://github.com/NMFR/optimize-css-assets-webpack-plugin</t>
  </si>
  <si>
    <t>David Sheldrick</t>
  </si>
  <si>
    <t>https://github.com/ds300/patch-package</t>
  </si>
  <si>
    <t>Andrey Sitnik</t>
  </si>
  <si>
    <t>https://github.com/postcss/postcss-loader</t>
  </si>
  <si>
    <t>https://github.com/webpack/raw-loader</t>
  </si>
  <si>
    <t>https://github.com/isaacs/rimraf</t>
  </si>
  <si>
    <t>Isaac Z. Schlueter</t>
  </si>
  <si>
    <t>BSD-3-Clause</t>
  </si>
  <si>
    <t>https://github.com/sinonjs/sinon</t>
  </si>
  <si>
    <t>Christian Johansen</t>
  </si>
  <si>
    <t>Denis Koltsov</t>
  </si>
  <si>
    <t>https://github.com/mistadikay/strict-loader</t>
  </si>
  <si>
    <t>https://github.com/webpack-contrib/style-loader</t>
  </si>
  <si>
    <t>https://github.com/wix/turnerjs</t>
  </si>
  <si>
    <t>webpack Contrib Team</t>
  </si>
  <si>
    <t>https://github.com/webpack-contrib/uglifyjs-webpack-plugin</t>
  </si>
  <si>
    <t>https://github.com/webpack/webpack</t>
  </si>
  <si>
    <t>Eric King</t>
  </si>
  <si>
    <t>https://github.com/webdeveric/webpack-assets-manifest</t>
  </si>
  <si>
    <t>Yury Grunin</t>
  </si>
  <si>
    <t>https://github.com/webpack-contrib/webpack-bundle-analyzer</t>
  </si>
  <si>
    <t>AlexCD</t>
  </si>
  <si>
    <t>https://github.com/allexcd/webpack-clean</t>
  </si>
  <si>
    <t>https://github.com/webpack/webpack-cli</t>
  </si>
  <si>
    <t>https://github.com/webpack/webpack-dev-server</t>
  </si>
  <si>
    <t>Dane Thurber</t>
  </si>
  <si>
    <t>https://github.com/danethurber/webpack-manifest-plugin</t>
  </si>
  <si>
    <t>Juho Vepsalainen</t>
  </si>
  <si>
    <t>https://github.com/survivejs/webpack-merge</t>
  </si>
  <si>
    <t>Tobias Bieniek</t>
  </si>
  <si>
    <t>https://github.com/Turbo87/webpack-notifier</t>
  </si>
  <si>
    <t>https://github.com/1337programming/webpack-shell-plugin</t>
  </si>
  <si>
    <t>Gajus Kuizinas</t>
  </si>
  <si>
    <t>https://github.com/gajus/write-file-webpack-plugin</t>
  </si>
  <si>
    <t>Part of the Angularjs framework</t>
  </si>
  <si>
    <t>This is the Google Analytic lib</t>
  </si>
  <si>
    <t>This is a lib we use for walkthrough</t>
  </si>
  <si>
    <t>This is Jquery</t>
  </si>
  <si>
    <t>This is a lib we use for system logging</t>
  </si>
  <si>
    <t xml:space="preserve">This is a lib we use to do string compression </t>
  </si>
  <si>
    <t>This is the lib we use to use Vue component with Angularjs framework</t>
  </si>
  <si>
    <t>This is the vuex lib to centralized app status control</t>
  </si>
  <si>
    <t xml:space="preserve">The lib to compile Vue component dynamically </t>
  </si>
  <si>
    <t>https://opensource.org/licenses/MIT</t>
  </si>
  <si>
    <t>http://www.apache.org/licenses/LICENSE-2.0</t>
  </si>
  <si>
    <t>https://introjs.com/#commercial</t>
  </si>
  <si>
    <t>https://opensource.org/licenses/ISC</t>
  </si>
  <si>
    <t>https://opensource.org/licenses/BSD-3-Clause</t>
  </si>
  <si>
    <t>Unit test lib for testing anuglarjs framework</t>
  </si>
  <si>
    <t>Column1</t>
  </si>
  <si>
    <t>js coding standartds checking tool (core)</t>
  </si>
  <si>
    <t>JS unit test container</t>
  </si>
  <si>
    <t xml:space="preserve">webpack - to notify the compling result </t>
  </si>
  <si>
    <t>to make a patch with npm</t>
  </si>
  <si>
    <t>to delete files</t>
  </si>
  <si>
    <t>insert complied file into html (Scripts/webpack-dev-index.html)</t>
  </si>
  <si>
    <t>Unit test framework</t>
  </si>
  <si>
    <t>do we need this ??</t>
  </si>
  <si>
    <t>are we using this ??</t>
  </si>
  <si>
    <t>webpack loader - for less file (.less)</t>
  </si>
  <si>
    <t xml:space="preserve">webpack loader - for image,icon and fonts ( .png .svg .jpg .git .ico .woff .woff2 .eot .ttf .otf) </t>
  </si>
  <si>
    <t xml:space="preserve">webpack loader - for html file ( .html) </t>
  </si>
  <si>
    <t>webpack loader - for css file (.css)</t>
  </si>
  <si>
    <t>webpack plugin - to minimize css files</t>
  </si>
  <si>
    <t>webpack loader - for text file (.txt)</t>
  </si>
  <si>
    <t>webpack plugin - to minimize JS files</t>
  </si>
  <si>
    <t>webpack loader - for vue file (.vue)</t>
  </si>
  <si>
    <t>webpack loader - for js file (.js)</t>
  </si>
  <si>
    <t>js compilor to transform ES6.</t>
  </si>
  <si>
    <t>no diea seems to be used by test</t>
  </si>
  <si>
    <t>webpack loader - for checking coding standards of javascript  (.js)</t>
  </si>
  <si>
    <t xml:space="preserve">are we using this ?? I guess this is going to be used </t>
  </si>
  <si>
    <t>are we using this ?? I guess this is going to be used</t>
  </si>
  <si>
    <t xml:space="preserve">are we using this ?? </t>
  </si>
  <si>
    <t>Unit test jasmine core lib</t>
  </si>
  <si>
    <t>wepack plugin - to clean specified files after build</t>
  </si>
  <si>
    <t>webpack cli</t>
  </si>
  <si>
    <t>webpack dev server</t>
  </si>
  <si>
    <t xml:space="preserve">webpack merge to merge webpack configs </t>
  </si>
  <si>
    <t xml:space="preserve"> are we using this ?? Seems duplicate 'webpack-assets-manifest'</t>
  </si>
  <si>
    <t>webpack plugin - to generate a Json file that matches the original file name with hashed version</t>
  </si>
  <si>
    <t>webpack plugin - to visualize size of output files.</t>
  </si>
  <si>
    <t>no diea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</si>
</sst>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1"/>
    <xf numFmtId="0" fontId="0" fillId="0" borderId="0" xfId="0" applyAlignment="1">
      <alignment wrapText="1"/>
    </xf>
    <xf numFmtId="0" fontId="0" fillId="0" borderId="0" xfId="0" quotePrefix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4"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2B58F6-7F4F-433B-BFA8-D8F807BFC0F7}" name="Table3" displayName="Table3" ref="A1:H64" totalsRowShown="0" headerRowDxfId="3">
  <autoFilter ref="A1:H64" xr:uid="{93BB287C-B299-4EC2-85DA-05B9532E3BE5}"/>
  <sortState ref="A2:H64">
    <sortCondition ref="A1:A64"/>
  </sortState>
  <tableColumns count="8">
    <tableColumn id="1" xr3:uid="{3AF8AB96-BF7D-4C15-83EB-7C8E15798785}" name="Tool"/>
    <tableColumn id="2" xr3:uid="{87DB8D79-AA16-42CD-A890-D0B86B9D87EB}" name="SVN Location"/>
    <tableColumn id="3" xr3:uid="{74CC4336-C339-41C6-955F-AD335BB42B40}" name="Company"/>
    <tableColumn id="4" xr3:uid="{EE9468F1-079E-41F6-9070-3009707C3DEC}" name="Source"/>
    <tableColumn id="5" xr3:uid="{5AA4CB4F-467E-4BA7-9A80-B09EA84D8C66}" name="Usage"/>
    <tableColumn id="6" xr3:uid="{1D1CF51D-09A5-466E-8084-D121E2FE5047}" name="Licence"/>
    <tableColumn id="7" xr3:uid="{B60ACD22-8DD2-4398-8AFE-C236A8AD42E1}" name="Licence/Price WebPage"/>
    <tableColumn id="8" xr3:uid="{C7253B20-83F2-42DA-886A-B12217E318A2}" name="Comme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8F9E10-3D28-4F27-821D-BD1836A220DE}" name="Table4" displayName="Table4" ref="A1:K78" totalsRowShown="0" headerRowDxfId="2">
  <autoFilter ref="A1:K78" xr:uid="{30160E84-022D-44C5-805A-BD774B8533F5}"/>
  <tableColumns count="11">
    <tableColumn id="1" xr3:uid="{44E99463-B332-4560-9791-09A54AD78A79}" name="Tool"/>
    <tableColumn id="2" xr3:uid="{697534EA-32E3-455A-AA51-4DE838C29C2B}" name="SVN Location"/>
    <tableColumn id="3" xr3:uid="{C69D91B0-ACC0-4399-82B7-AE7E64ED948A}" name="Company/Owner"/>
    <tableColumn id="10" xr3:uid="{E01E44F2-6D54-4769-8056-9FD37ABE71EA}" name="Repository"/>
    <tableColumn id="4" xr3:uid="{0ACB3A02-1344-4004-80E9-A29466176E8C}" name="Source"/>
    <tableColumn id="5" xr3:uid="{13073AD8-AEEA-41D0-86A1-BB7250AD352C}" name="Usage"/>
    <tableColumn id="9" xr3:uid="{88237E4F-D0CA-496E-B9CC-7A59F24259BA}" name="NPM-Licence-Checker"/>
    <tableColumn id="6" xr3:uid="{9BBB66B5-3A08-4A4D-AE6A-F2CDD39AE55A}" name="Licence"/>
    <tableColumn id="7" xr3:uid="{3BE35C77-F3BB-4EBD-8D36-B873C787DF7D}" name="Licence/Price WebPage"/>
    <tableColumn id="8" xr3:uid="{E200B65F-6637-4757-A31B-04A6FD42CBB5}" name="Comments"/>
    <tableColumn id="11" xr3:uid="{729F4B5F-AEFA-435D-BE51-406303E120CF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44D6B8-7969-4B71-8730-C4C6C4B38571}" name="Table1" displayName="Table1" ref="A1:I42" totalsRowShown="0" headerRowDxfId="1">
  <autoFilter ref="A1:I42" xr:uid="{1A65E39B-6341-402E-9BBF-4DEA5432063B}"/>
  <tableColumns count="9">
    <tableColumn id="1" xr3:uid="{623E614F-15F2-4977-B895-BEC4701007A1}" name="LicenceTypes" dataDxfId="0"/>
    <tableColumn id="2" xr3:uid="{B2B729C9-C1BF-4436-A5EA-91CB4DAF45AE}" name="Commercial Use"/>
    <tableColumn id="3" xr3:uid="{FB932649-3F63-4BDF-BB32-8F9A7BF40533}" name="Modification"/>
    <tableColumn id="4" xr3:uid="{C7AF007E-CD64-406A-9A76-5C5218FC8ABA}" name="Distribution"/>
    <tableColumn id="5" xr3:uid="{65B3E6D4-5FAA-49BD-B4B0-28107AE59C6F}" name="Warranty"/>
    <tableColumn id="6" xr3:uid="{D5C346F9-A9AC-41CA-B1F5-E78391D9E58F}" name="Liability"/>
    <tableColumn id="7" xr3:uid="{7752761D-0A8E-44F9-857F-A77974164787}" name="Comments"/>
    <tableColumn id="10" xr3:uid="{5DCCDB9F-30FD-4351-9BCA-161CE61F98F2}" name="Example"/>
    <tableColumn id="8" xr3:uid="{C481B992-F01F-400A-88E1-53EBCAA1B54F}" name="Reset Approv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DC1451-1E28-4397-8B3E-CC6A02DAEE2C}" name="Table2" displayName="Table2" ref="A1:A20" totalsRowShown="0">
  <autoFilter ref="A1:A20" xr:uid="{77DE7B67-8791-4619-A078-074736EC789F}"/>
  <tableColumns count="1">
    <tableColumn id="1" xr3:uid="{0FA6F8E8-159E-4972-B8C0-D3A5021CAC1D}" name="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desmithtools.com/store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antlr.org/license.html" TargetMode="External"/><Relationship Id="rId1" Type="http://schemas.openxmlformats.org/officeDocument/2006/relationships/hyperlink" Target="https://www.apache.org/license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evexpress.com/buy/net/" TargetMode="External"/><Relationship Id="rId4" Type="http://schemas.openxmlformats.org/officeDocument/2006/relationships/hyperlink" Target="http://www.apache.org/licen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googleanalytics/autotrack" TargetMode="External"/><Relationship Id="rId2" Type="http://schemas.openxmlformats.org/officeDocument/2006/relationships/hyperlink" Target="https://github.com/isaacs/rimraf" TargetMode="External"/><Relationship Id="rId1" Type="http://schemas.openxmlformats.org/officeDocument/2006/relationships/hyperlink" Target="https://www.telerik.com/purchase/kendo-ui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4B86E-355A-455E-A8BB-9BF734C1EE42}">
  <dimension ref="A1:H64"/>
  <sheetViews>
    <sheetView workbookViewId="0">
      <selection activeCell="F4" sqref="F4"/>
    </sheetView>
  </sheetViews>
  <sheetFormatPr defaultRowHeight="15" x14ac:dyDescent="0.25"/>
  <cols>
    <col min="1" max="1" width="24.140625" bestFit="1" customWidth="1"/>
    <col min="2" max="2" width="38.5703125" bestFit="1" customWidth="1"/>
    <col min="3" max="3" width="23.7109375" customWidth="1"/>
    <col min="4" max="4" width="11.28515625" customWidth="1"/>
    <col min="5" max="5" width="29" customWidth="1"/>
    <col min="6" max="6" width="19.7109375" customWidth="1"/>
    <col min="7" max="7" width="72.28515625" customWidth="1"/>
    <col min="8" max="8" width="52.42578125" customWidth="1"/>
  </cols>
  <sheetData>
    <row r="1" spans="1:8" s="1" customFormat="1" x14ac:dyDescent="0.25">
      <c r="A1" s="1" t="s">
        <v>0</v>
      </c>
      <c r="B1" s="1" t="s">
        <v>30</v>
      </c>
      <c r="C1" s="1" t="s">
        <v>5</v>
      </c>
      <c r="D1" s="1" t="s">
        <v>29</v>
      </c>
      <c r="E1" s="1" t="s">
        <v>1</v>
      </c>
      <c r="F1" s="1" t="s">
        <v>2</v>
      </c>
      <c r="G1" s="1" t="s">
        <v>8</v>
      </c>
      <c r="H1" s="1" t="s">
        <v>3</v>
      </c>
    </row>
    <row r="2" spans="1:8" x14ac:dyDescent="0.25">
      <c r="A2" t="s">
        <v>37</v>
      </c>
      <c r="B2" t="str">
        <f>CONCATENATE("^/VendorCode/",Table3[[#This Row],[Tool]])</f>
        <v>^/VendorCode/antlr</v>
      </c>
      <c r="C2" t="s">
        <v>111</v>
      </c>
      <c r="D2" t="s">
        <v>28</v>
      </c>
      <c r="E2" t="s">
        <v>76</v>
      </c>
      <c r="F2" t="s">
        <v>39</v>
      </c>
      <c r="G2" s="5" t="s">
        <v>100</v>
      </c>
    </row>
    <row r="3" spans="1:8" x14ac:dyDescent="0.25">
      <c r="A3" t="s">
        <v>38</v>
      </c>
      <c r="B3" t="str">
        <f>CONCATENATE("^/VendorCode/",Table3[[#This Row],[Tool]])</f>
        <v>^/VendorCode/Apache.NMS</v>
      </c>
      <c r="C3" t="s">
        <v>101</v>
      </c>
      <c r="D3" t="s">
        <v>28</v>
      </c>
      <c r="E3" t="s">
        <v>110</v>
      </c>
      <c r="F3" t="s">
        <v>103</v>
      </c>
      <c r="G3" s="5" t="s">
        <v>99</v>
      </c>
    </row>
    <row r="4" spans="1:8" x14ac:dyDescent="0.25">
      <c r="A4" t="s">
        <v>40</v>
      </c>
      <c r="B4" t="str">
        <f>CONCATENATE("^/VendorCode/",Table3[[#This Row],[Tool]])</f>
        <v>^/VendorCode/AWS</v>
      </c>
      <c r="D4" t="s">
        <v>28</v>
      </c>
      <c r="F4" t="s">
        <v>14</v>
      </c>
    </row>
    <row r="5" spans="1:8" x14ac:dyDescent="0.25">
      <c r="A5" t="s">
        <v>41</v>
      </c>
      <c r="B5" t="str">
        <f>CONCATENATE("^/VendorCode/",Table3[[#This Row],[Tool]])</f>
        <v>^/VendorCode/AWS.Logger.Core</v>
      </c>
      <c r="D5" t="s">
        <v>28</v>
      </c>
      <c r="F5" t="s">
        <v>14</v>
      </c>
    </row>
    <row r="6" spans="1:8" x14ac:dyDescent="0.25">
      <c r="A6" t="s">
        <v>42</v>
      </c>
      <c r="B6" t="str">
        <f>CONCATENATE("^/VendorCode/",Table3[[#This Row],[Tool]])</f>
        <v>^/VendorCode/AWS.Logger.Log4net</v>
      </c>
      <c r="D6" t="s">
        <v>28</v>
      </c>
      <c r="F6" t="s">
        <v>14</v>
      </c>
    </row>
    <row r="7" spans="1:8" x14ac:dyDescent="0.25">
      <c r="A7" t="s">
        <v>43</v>
      </c>
      <c r="B7" t="str">
        <f>CONCATENATE("^/VendorCode/",Table3[[#This Row],[Tool]])</f>
        <v>^/VendorCode/AWSSDK.CloudWatchLogs</v>
      </c>
      <c r="D7" t="s">
        <v>28</v>
      </c>
      <c r="F7" t="s">
        <v>14</v>
      </c>
    </row>
    <row r="8" spans="1:8" x14ac:dyDescent="0.25">
      <c r="A8" t="s">
        <v>44</v>
      </c>
      <c r="B8" t="str">
        <f>CONCATENATE("^/VendorCode/",Table3[[#This Row],[Tool]])</f>
        <v>^/VendorCode/AWSSDK.Core</v>
      </c>
      <c r="D8" t="s">
        <v>28</v>
      </c>
      <c r="F8" t="s">
        <v>14</v>
      </c>
    </row>
    <row r="9" spans="1:8" ht="30" x14ac:dyDescent="0.25">
      <c r="A9" t="s">
        <v>45</v>
      </c>
      <c r="B9" t="str">
        <f>CONCATENATE("^/VendorCode/",Table3[[#This Row],[Tool]])</f>
        <v>^/VendorCode/CodeSmith</v>
      </c>
      <c r="C9" t="s">
        <v>104</v>
      </c>
      <c r="D9" t="s">
        <v>33</v>
      </c>
      <c r="E9" t="s">
        <v>108</v>
      </c>
      <c r="F9" t="s">
        <v>11</v>
      </c>
      <c r="G9" s="5" t="s">
        <v>105</v>
      </c>
      <c r="H9" s="6" t="s">
        <v>106</v>
      </c>
    </row>
    <row r="10" spans="1:8" x14ac:dyDescent="0.25">
      <c r="A10" t="s">
        <v>46</v>
      </c>
      <c r="B10" t="str">
        <f>CONCATENATE("^/VendorCode/",Table3[[#This Row],[Tool]])</f>
        <v>^/VendorCode/CommandLine</v>
      </c>
      <c r="D10" t="s">
        <v>28</v>
      </c>
      <c r="F10" t="s">
        <v>14</v>
      </c>
    </row>
    <row r="11" spans="1:8" x14ac:dyDescent="0.25">
      <c r="A11" t="s">
        <v>47</v>
      </c>
      <c r="B11" t="str">
        <f>CONCATENATE("^/VendorCode/",Table3[[#This Row],[Tool]])</f>
        <v>^/VendorCode/Common.Logging</v>
      </c>
      <c r="C11" t="s">
        <v>101</v>
      </c>
      <c r="D11" t="s">
        <v>28</v>
      </c>
      <c r="E11" t="s">
        <v>110</v>
      </c>
      <c r="F11" t="s">
        <v>15</v>
      </c>
      <c r="G11" s="5" t="s">
        <v>107</v>
      </c>
    </row>
    <row r="12" spans="1:8" x14ac:dyDescent="0.25">
      <c r="A12" t="s">
        <v>48</v>
      </c>
      <c r="B12" t="str">
        <f>CONCATENATE("^/VendorCode/",Table3[[#This Row],[Tool]])</f>
        <v>^/VendorCode/CompareNETObjects</v>
      </c>
      <c r="D12" t="s">
        <v>28</v>
      </c>
      <c r="F12" t="s">
        <v>14</v>
      </c>
    </row>
    <row r="13" spans="1:8" x14ac:dyDescent="0.25">
      <c r="A13" t="s">
        <v>49</v>
      </c>
      <c r="B13" t="str">
        <f>CONCATENATE("^/VendorCode/",Table3[[#This Row],[Tool]])</f>
        <v>^/VendorCode/DevExpress</v>
      </c>
      <c r="C13" t="s">
        <v>49</v>
      </c>
      <c r="D13" t="s">
        <v>28</v>
      </c>
      <c r="E13" t="s">
        <v>102</v>
      </c>
      <c r="F13" t="s">
        <v>11</v>
      </c>
      <c r="G13" s="5" t="s">
        <v>109</v>
      </c>
    </row>
    <row r="14" spans="1:8" x14ac:dyDescent="0.25">
      <c r="A14" t="s">
        <v>50</v>
      </c>
      <c r="B14" t="str">
        <f>CONCATENATE("^/VendorCode/",Table3[[#This Row],[Tool]])</f>
        <v>^/VendorCode/DistributedLock</v>
      </c>
      <c r="D14" t="s">
        <v>28</v>
      </c>
      <c r="F14" t="s">
        <v>14</v>
      </c>
    </row>
    <row r="15" spans="1:8" x14ac:dyDescent="0.25">
      <c r="A15" t="s">
        <v>51</v>
      </c>
      <c r="B15" t="str">
        <f>CONCATENATE("^/VendorCode/",Table3[[#This Row],[Tool]])</f>
        <v>^/VendorCode/dotless</v>
      </c>
      <c r="D15" t="s">
        <v>28</v>
      </c>
      <c r="F15" t="s">
        <v>14</v>
      </c>
    </row>
    <row r="16" spans="1:8" x14ac:dyDescent="0.25">
      <c r="A16" t="s">
        <v>52</v>
      </c>
      <c r="B16" t="str">
        <f>CONCATENATE("^/VendorCode/",Table3[[#This Row],[Tool]])</f>
        <v>^/VendorCode/DotNetZip</v>
      </c>
      <c r="D16" t="s">
        <v>28</v>
      </c>
      <c r="F16" t="s">
        <v>14</v>
      </c>
    </row>
    <row r="17" spans="1:8" x14ac:dyDescent="0.25">
      <c r="A17" t="s">
        <v>53</v>
      </c>
      <c r="B17" t="str">
        <f>CONCATENATE("^/VendorCode/",Table3[[#This Row],[Tool]])</f>
        <v>^/VendorCode/DsoFile</v>
      </c>
      <c r="D17" t="s">
        <v>28</v>
      </c>
      <c r="F17" t="s">
        <v>14</v>
      </c>
    </row>
    <row r="18" spans="1:8" x14ac:dyDescent="0.25">
      <c r="A18" t="s">
        <v>54</v>
      </c>
      <c r="B18" t="str">
        <f>CONCATENATE("^/VendorCode/",Table3[[#This Row],[Tool]])</f>
        <v>^/VendorCode/EntityFramework</v>
      </c>
      <c r="D18" t="s">
        <v>28</v>
      </c>
      <c r="F18" t="s">
        <v>14</v>
      </c>
    </row>
    <row r="19" spans="1:8" x14ac:dyDescent="0.25">
      <c r="A19" t="s">
        <v>55</v>
      </c>
      <c r="B19" t="str">
        <f>CONCATENATE("^/VendorCode/",Table3[[#This Row],[Tool]])</f>
        <v>^/VendorCode/ExcelDNA</v>
      </c>
      <c r="D19" t="s">
        <v>28</v>
      </c>
      <c r="F19" t="s">
        <v>14</v>
      </c>
    </row>
    <row r="20" spans="1:8" x14ac:dyDescent="0.25">
      <c r="A20" t="s">
        <v>56</v>
      </c>
      <c r="B20" t="str">
        <f>CONCATENATE("^/VendorCode/",Table3[[#This Row],[Tool]])</f>
        <v>^/VendorCode/GregsXmlEditor</v>
      </c>
      <c r="D20" t="s">
        <v>28</v>
      </c>
      <c r="F20" t="s">
        <v>14</v>
      </c>
    </row>
    <row r="21" spans="1:8" x14ac:dyDescent="0.25">
      <c r="A21" t="s">
        <v>57</v>
      </c>
      <c r="B21" t="str">
        <f>CONCATENATE("^/VendorCode/",Table3[[#This Row],[Tool]])</f>
        <v>^/VendorCode/Griffin</v>
      </c>
      <c r="D21" t="s">
        <v>28</v>
      </c>
      <c r="F21" t="s">
        <v>14</v>
      </c>
    </row>
    <row r="22" spans="1:8" x14ac:dyDescent="0.25">
      <c r="A22" t="s">
        <v>58</v>
      </c>
      <c r="B22" t="str">
        <f>CONCATENATE("^/VendorCode/",Table3[[#This Row],[Tool]])</f>
        <v>^/VendorCode/HtmlAgilityPack</v>
      </c>
      <c r="D22" t="s">
        <v>28</v>
      </c>
      <c r="F22" t="s">
        <v>14</v>
      </c>
    </row>
    <row r="23" spans="1:8" x14ac:dyDescent="0.25">
      <c r="A23" t="s">
        <v>59</v>
      </c>
      <c r="B23" t="str">
        <f>CONCATENATE("^/VendorCode/",Table3[[#This Row],[Tool]])</f>
        <v>^/VendorCode/IBMMQ.NET</v>
      </c>
      <c r="D23" t="s">
        <v>28</v>
      </c>
      <c r="F23" t="s">
        <v>14</v>
      </c>
    </row>
    <row r="24" spans="1:8" x14ac:dyDescent="0.25">
      <c r="A24" t="s">
        <v>60</v>
      </c>
      <c r="B24" t="str">
        <f>CONCATENATE("^/VendorCode/",Table3[[#This Row],[Tool]])</f>
        <v>^/VendorCode/IPAddressRange</v>
      </c>
      <c r="D24" t="s">
        <v>28</v>
      </c>
      <c r="F24" t="s">
        <v>14</v>
      </c>
    </row>
    <row r="25" spans="1:8" x14ac:dyDescent="0.25">
      <c r="A25" t="s">
        <v>17</v>
      </c>
      <c r="B25" t="s">
        <v>35</v>
      </c>
      <c r="C25" t="s">
        <v>6</v>
      </c>
      <c r="D25" t="s">
        <v>28</v>
      </c>
      <c r="E25" t="s">
        <v>34</v>
      </c>
      <c r="F25" t="s">
        <v>14</v>
      </c>
      <c r="G25" t="s">
        <v>18</v>
      </c>
    </row>
    <row r="26" spans="1:8" x14ac:dyDescent="0.25">
      <c r="A26" t="s">
        <v>4</v>
      </c>
      <c r="B26" t="s">
        <v>13</v>
      </c>
      <c r="C26" t="s">
        <v>6</v>
      </c>
      <c r="D26" t="s">
        <v>28</v>
      </c>
      <c r="E26" t="s">
        <v>7</v>
      </c>
      <c r="F26" t="s">
        <v>11</v>
      </c>
      <c r="G26" t="s">
        <v>9</v>
      </c>
      <c r="H26" t="s">
        <v>10</v>
      </c>
    </row>
    <row r="27" spans="1:8" x14ac:dyDescent="0.25">
      <c r="A27" t="s">
        <v>61</v>
      </c>
      <c r="B27" t="str">
        <f>CONCATENATE("^/VendorCode/",Table3[[#This Row],[Tool]])</f>
        <v>^/VendorCode/Kellerman.NetSFTP</v>
      </c>
      <c r="D27" t="s">
        <v>28</v>
      </c>
      <c r="F27" t="s">
        <v>11</v>
      </c>
    </row>
    <row r="28" spans="1:8" x14ac:dyDescent="0.25">
      <c r="A28" t="s">
        <v>62</v>
      </c>
      <c r="B28" t="str">
        <f>CONCATENATE("^/VendorCode/",Table3[[#This Row],[Tool]])</f>
        <v>^/VendorCode/Kendo</v>
      </c>
      <c r="D28" t="s">
        <v>28</v>
      </c>
      <c r="F28" t="s">
        <v>11</v>
      </c>
    </row>
    <row r="29" spans="1:8" x14ac:dyDescent="0.25">
      <c r="A29" t="s">
        <v>63</v>
      </c>
      <c r="B29" t="str">
        <f>CONCATENATE("^/VendorCode/",Table3[[#This Row],[Tool]])</f>
        <v>^/VendorCode/l2sProf</v>
      </c>
      <c r="D29" t="s">
        <v>28</v>
      </c>
      <c r="F29" t="s">
        <v>11</v>
      </c>
    </row>
    <row r="30" spans="1:8" x14ac:dyDescent="0.25">
      <c r="A30" t="s">
        <v>64</v>
      </c>
      <c r="B30" t="str">
        <f>CONCATENATE("^/VendorCode/",Table3[[#This Row],[Tool]])</f>
        <v>^/VendorCode/Latest</v>
      </c>
      <c r="D30" t="s">
        <v>28</v>
      </c>
      <c r="F30" t="s">
        <v>11</v>
      </c>
    </row>
    <row r="31" spans="1:8" x14ac:dyDescent="0.25">
      <c r="A31" t="s">
        <v>65</v>
      </c>
      <c r="B31" t="str">
        <f>CONCATENATE("^/VendorCode/",Table3[[#This Row],[Tool]])</f>
        <v>^/VendorCode/Log4Net</v>
      </c>
      <c r="D31" t="s">
        <v>28</v>
      </c>
      <c r="F31" t="s">
        <v>11</v>
      </c>
    </row>
    <row r="32" spans="1:8" x14ac:dyDescent="0.25">
      <c r="A32" t="s">
        <v>66</v>
      </c>
      <c r="B32" t="str">
        <f>CONCATENATE("^/VendorCode/",Table3[[#This Row],[Tool]])</f>
        <v>^/VendorCode/MarkitWire</v>
      </c>
      <c r="D32" t="s">
        <v>28</v>
      </c>
      <c r="F32" t="s">
        <v>11</v>
      </c>
    </row>
    <row r="33" spans="1:6" x14ac:dyDescent="0.25">
      <c r="A33" t="s">
        <v>67</v>
      </c>
      <c r="B33" t="str">
        <f>CONCATENATE("^/VendorCode/",Table3[[#This Row],[Tool]])</f>
        <v>^/VendorCode/Microsoft</v>
      </c>
      <c r="D33" t="s">
        <v>28</v>
      </c>
      <c r="F33" t="s">
        <v>11</v>
      </c>
    </row>
    <row r="34" spans="1:6" x14ac:dyDescent="0.25">
      <c r="A34" t="s">
        <v>68</v>
      </c>
      <c r="B34" t="str">
        <f>CONCATENATE("^/VendorCode/",Table3[[#This Row],[Tool]])</f>
        <v>^/VendorCode/Moq</v>
      </c>
      <c r="D34" t="s">
        <v>28</v>
      </c>
      <c r="F34" t="s">
        <v>11</v>
      </c>
    </row>
    <row r="35" spans="1:6" x14ac:dyDescent="0.25">
      <c r="A35" t="s">
        <v>69</v>
      </c>
      <c r="B35" t="str">
        <f>CONCATENATE("^/VendorCode/",Table3[[#This Row],[Tool]])</f>
        <v>^/VendorCode/MSBuildCommunityTasks</v>
      </c>
      <c r="D35" t="s">
        <v>28</v>
      </c>
      <c r="F35" t="s">
        <v>11</v>
      </c>
    </row>
    <row r="36" spans="1:6" x14ac:dyDescent="0.25">
      <c r="A36" t="s">
        <v>70</v>
      </c>
      <c r="B36" t="str">
        <f>CONCATENATE("^/VendorCode/",Table3[[#This Row],[Tool]])</f>
        <v>^/VendorCode/MsBuildExtensionPack</v>
      </c>
      <c r="D36" t="s">
        <v>28</v>
      </c>
      <c r="F36" t="s">
        <v>11</v>
      </c>
    </row>
    <row r="37" spans="1:6" x14ac:dyDescent="0.25">
      <c r="A37" t="s">
        <v>71</v>
      </c>
      <c r="B37" t="str">
        <f>CONCATENATE("^/VendorCode/",Table3[[#This Row],[Tool]])</f>
        <v>^/VendorCode/NUnit</v>
      </c>
      <c r="D37" t="s">
        <v>28</v>
      </c>
      <c r="F37" t="s">
        <v>11</v>
      </c>
    </row>
    <row r="38" spans="1:6" x14ac:dyDescent="0.25">
      <c r="A38" t="s">
        <v>72</v>
      </c>
      <c r="B38" t="str">
        <f>CONCATENATE("^/VendorCode/",Table3[[#This Row],[Tool]])</f>
        <v>^/VendorCode/NVelocity</v>
      </c>
      <c r="D38" t="s">
        <v>28</v>
      </c>
      <c r="F38" t="s">
        <v>11</v>
      </c>
    </row>
    <row r="39" spans="1:6" x14ac:dyDescent="0.25">
      <c r="A39" t="s">
        <v>73</v>
      </c>
      <c r="B39" t="str">
        <f>CONCATENATE("^/VendorCode/",Table3[[#This Row],[Tool]])</f>
        <v>^/VendorCode/OpenPGP</v>
      </c>
      <c r="D39" t="s">
        <v>28</v>
      </c>
      <c r="F39" t="s">
        <v>11</v>
      </c>
    </row>
    <row r="40" spans="1:6" x14ac:dyDescent="0.25">
      <c r="A40" t="s">
        <v>74</v>
      </c>
      <c r="B40" t="str">
        <f>CONCATENATE("^/VendorCode/",Table3[[#This Row],[Tool]])</f>
        <v>^/VendorCode/Oracle</v>
      </c>
      <c r="D40" t="s">
        <v>28</v>
      </c>
      <c r="F40" t="s">
        <v>11</v>
      </c>
    </row>
    <row r="41" spans="1:6" x14ac:dyDescent="0.25">
      <c r="A41" t="s">
        <v>75</v>
      </c>
      <c r="B41" t="str">
        <f>CONCATENATE("^/VendorCode/",Table3[[#This Row],[Tool]])</f>
        <v>^/VendorCode/Plinqo</v>
      </c>
      <c r="D41" t="s">
        <v>28</v>
      </c>
      <c r="F41" t="s">
        <v>11</v>
      </c>
    </row>
    <row r="42" spans="1:6" x14ac:dyDescent="0.25">
      <c r="A42" t="s">
        <v>76</v>
      </c>
      <c r="B42" t="str">
        <f>CONCATENATE("^/VendorCode/",Table3[[#This Row],[Tool]])</f>
        <v>^/VendorCode/Portal</v>
      </c>
      <c r="D42" t="s">
        <v>28</v>
      </c>
      <c r="F42" t="s">
        <v>11</v>
      </c>
    </row>
    <row r="43" spans="1:6" x14ac:dyDescent="0.25">
      <c r="A43" t="s">
        <v>77</v>
      </c>
      <c r="B43" t="str">
        <f>CONCATENATE("^/VendorCode/",Table3[[#This Row],[Tool]])</f>
        <v>^/VendorCode/ProtoBuf</v>
      </c>
      <c r="D43" t="s">
        <v>28</v>
      </c>
      <c r="F43" t="s">
        <v>11</v>
      </c>
    </row>
    <row r="44" spans="1:6" x14ac:dyDescent="0.25">
      <c r="A44" t="s">
        <v>78</v>
      </c>
      <c r="B44" t="str">
        <f>CONCATENATE("^/VendorCode/",Table3[[#This Row],[Tool]])</f>
        <v>^/VendorCode/Qlikview</v>
      </c>
      <c r="D44" t="s">
        <v>28</v>
      </c>
      <c r="F44" t="s">
        <v>11</v>
      </c>
    </row>
    <row r="45" spans="1:6" x14ac:dyDescent="0.25">
      <c r="A45" t="s">
        <v>79</v>
      </c>
      <c r="B45" t="str">
        <f>CONCATENATE("^/VendorCode/",Table3[[#This Row],[Tool]])</f>
        <v>^/VendorCode/QLNet</v>
      </c>
      <c r="D45" t="s">
        <v>28</v>
      </c>
      <c r="F45" t="s">
        <v>11</v>
      </c>
    </row>
    <row r="46" spans="1:6" x14ac:dyDescent="0.25">
      <c r="A46" t="s">
        <v>80</v>
      </c>
      <c r="B46" t="str">
        <f>CONCATENATE("^/VendorCode/",Table3[[#This Row],[Tool]])</f>
        <v>^/VendorCode/QPID</v>
      </c>
      <c r="D46" t="s">
        <v>28</v>
      </c>
      <c r="F46" t="s">
        <v>11</v>
      </c>
    </row>
    <row r="47" spans="1:6" x14ac:dyDescent="0.25">
      <c r="A47" t="s">
        <v>81</v>
      </c>
      <c r="B47" t="str">
        <f>CONCATENATE("^/VendorCode/",Table3[[#This Row],[Tool]])</f>
        <v>^/VendorCode/Quartz</v>
      </c>
      <c r="D47" t="s">
        <v>28</v>
      </c>
      <c r="F47" t="s">
        <v>11</v>
      </c>
    </row>
    <row r="48" spans="1:6" x14ac:dyDescent="0.25">
      <c r="A48" t="s">
        <v>82</v>
      </c>
      <c r="B48" t="str">
        <f>CONCATENATE("^/VendorCode/",Table3[[#This Row],[Tool]])</f>
        <v>^/VendorCode/QuickFix</v>
      </c>
      <c r="D48" t="s">
        <v>28</v>
      </c>
      <c r="F48" t="s">
        <v>11</v>
      </c>
    </row>
    <row r="49" spans="1:6" x14ac:dyDescent="0.25">
      <c r="A49" t="s">
        <v>83</v>
      </c>
      <c r="B49" t="str">
        <f>CONCATENATE("^/VendorCode/",Table3[[#This Row],[Tool]])</f>
        <v>^/VendorCode/Rematch</v>
      </c>
      <c r="D49" t="s">
        <v>28</v>
      </c>
      <c r="F49" t="s">
        <v>11</v>
      </c>
    </row>
    <row r="50" spans="1:6" x14ac:dyDescent="0.25">
      <c r="A50" t="s">
        <v>84</v>
      </c>
      <c r="B50" t="str">
        <f>CONCATENATE("^/VendorCode/",Table3[[#This Row],[Tool]])</f>
        <v>^/VendorCode/RequireJsNet</v>
      </c>
      <c r="D50" t="s">
        <v>28</v>
      </c>
      <c r="F50" t="s">
        <v>11</v>
      </c>
    </row>
    <row r="51" spans="1:6" x14ac:dyDescent="0.25">
      <c r="A51" t="s">
        <v>85</v>
      </c>
      <c r="B51" t="str">
        <f>CONCATENATE("^/VendorCode/",Table3[[#This Row],[Tool]])</f>
        <v>^/VendorCode/Reset</v>
      </c>
      <c r="D51" t="s">
        <v>28</v>
      </c>
      <c r="F51" t="s">
        <v>11</v>
      </c>
    </row>
    <row r="52" spans="1:6" x14ac:dyDescent="0.25">
      <c r="A52" t="s">
        <v>86</v>
      </c>
      <c r="B52" t="str">
        <f>CONCATENATE("^/VendorCode/",Table3[[#This Row],[Tool]])</f>
        <v>^/VendorCode/RhinoMocks</v>
      </c>
      <c r="D52" t="s">
        <v>28</v>
      </c>
      <c r="F52" t="s">
        <v>11</v>
      </c>
    </row>
    <row r="53" spans="1:6" x14ac:dyDescent="0.25">
      <c r="A53" t="s">
        <v>87</v>
      </c>
      <c r="B53" t="str">
        <f>CONCATENATE("^/VendorCode/",Table3[[#This Row],[Tool]])</f>
        <v>^/VendorCode/Sasa</v>
      </c>
      <c r="D53" t="s">
        <v>28</v>
      </c>
      <c r="F53" t="s">
        <v>11</v>
      </c>
    </row>
    <row r="54" spans="1:6" x14ac:dyDescent="0.25">
      <c r="A54" t="s">
        <v>88</v>
      </c>
      <c r="B54" t="str">
        <f>CONCATENATE("^/VendorCode/",Table3[[#This Row],[Tool]])</f>
        <v>^/VendorCode/Scintilla</v>
      </c>
      <c r="D54" t="s">
        <v>28</v>
      </c>
      <c r="F54" t="s">
        <v>11</v>
      </c>
    </row>
    <row r="55" spans="1:6" x14ac:dyDescent="0.25">
      <c r="A55" t="s">
        <v>89</v>
      </c>
      <c r="B55" t="str">
        <f>CONCATENATE("^/VendorCode/",Table3[[#This Row],[Tool]])</f>
        <v>^/VendorCode/Selenium</v>
      </c>
      <c r="D55" t="s">
        <v>28</v>
      </c>
      <c r="F55" t="s">
        <v>11</v>
      </c>
    </row>
    <row r="56" spans="1:6" x14ac:dyDescent="0.25">
      <c r="A56" t="s">
        <v>90</v>
      </c>
      <c r="B56" t="str">
        <f>CONCATENATE("^/VendorCode/",Table3[[#This Row],[Tool]])</f>
        <v>^/VendorCode/Shield</v>
      </c>
      <c r="D56" t="s">
        <v>28</v>
      </c>
      <c r="F56" t="s">
        <v>11</v>
      </c>
    </row>
    <row r="57" spans="1:6" x14ac:dyDescent="0.25">
      <c r="A57" t="s">
        <v>91</v>
      </c>
      <c r="B57" t="str">
        <f>CONCATENATE("^/VendorCode/",Table3[[#This Row],[Tool]])</f>
        <v>^/VendorCode/SignalR</v>
      </c>
      <c r="D57" t="s">
        <v>28</v>
      </c>
      <c r="F57" t="s">
        <v>11</v>
      </c>
    </row>
    <row r="58" spans="1:6" x14ac:dyDescent="0.25">
      <c r="A58" t="s">
        <v>92</v>
      </c>
      <c r="B58" t="str">
        <f>CONCATENATE("^/VendorCode/",Table3[[#This Row],[Tool]])</f>
        <v>^/VendorCode/Spring.Net</v>
      </c>
      <c r="D58" t="s">
        <v>28</v>
      </c>
      <c r="F58" t="s">
        <v>11</v>
      </c>
    </row>
    <row r="59" spans="1:6" x14ac:dyDescent="0.25">
      <c r="A59" t="s">
        <v>93</v>
      </c>
      <c r="B59" t="str">
        <f>CONCATENATE("^/VendorCode/",Table3[[#This Row],[Tool]])</f>
        <v>^/VendorCode/SQLite</v>
      </c>
      <c r="D59" t="s">
        <v>28</v>
      </c>
      <c r="F59" t="s">
        <v>11</v>
      </c>
    </row>
    <row r="60" spans="1:6" x14ac:dyDescent="0.25">
      <c r="A60" t="s">
        <v>94</v>
      </c>
      <c r="B60" t="str">
        <f>CONCATENATE("^/VendorCode/",Table3[[#This Row],[Tool]])</f>
        <v>^/VendorCode/SSH.NET</v>
      </c>
      <c r="D60" t="s">
        <v>28</v>
      </c>
      <c r="F60" t="s">
        <v>11</v>
      </c>
    </row>
    <row r="61" spans="1:6" x14ac:dyDescent="0.25">
      <c r="A61" t="s">
        <v>95</v>
      </c>
      <c r="B61" t="str">
        <f>CONCATENATE("^/VendorCode/",Table3[[#This Row],[Tool]])</f>
        <v>^/VendorCode/StackExchange.Redis</v>
      </c>
      <c r="D61" t="s">
        <v>28</v>
      </c>
      <c r="F61" t="s">
        <v>11</v>
      </c>
    </row>
    <row r="62" spans="1:6" x14ac:dyDescent="0.25">
      <c r="A62" t="s">
        <v>96</v>
      </c>
      <c r="B62" t="str">
        <f>CONCATENATE("^/VendorCode/",Table3[[#This Row],[Tool]])</f>
        <v>^/VendorCode/WebGrease</v>
      </c>
      <c r="D62" t="s">
        <v>28</v>
      </c>
      <c r="F62" t="s">
        <v>11</v>
      </c>
    </row>
    <row r="63" spans="1:6" x14ac:dyDescent="0.25">
      <c r="A63" t="s">
        <v>97</v>
      </c>
      <c r="B63" t="str">
        <f>CONCATENATE("^/VendorCode/",Table3[[#This Row],[Tool]])</f>
        <v>^/VendorCode/White</v>
      </c>
      <c r="D63" t="s">
        <v>28</v>
      </c>
      <c r="F63" t="s">
        <v>11</v>
      </c>
    </row>
    <row r="64" spans="1:6" x14ac:dyDescent="0.25">
      <c r="A64" t="s">
        <v>98</v>
      </c>
      <c r="B64" t="str">
        <f>CONCATENATE("^/VendorCode/",Table3[[#This Row],[Tool]])</f>
        <v>^/VendorCode/xmldiffpatch</v>
      </c>
      <c r="D64" t="s">
        <v>28</v>
      </c>
      <c r="F64" t="s">
        <v>11</v>
      </c>
    </row>
  </sheetData>
  <dataValidations count="2">
    <dataValidation type="list" allowBlank="1" showInputMessage="1" showErrorMessage="1" sqref="F2:F64" xr:uid="{6C61C967-ED00-4C04-BF81-4490109B7AA3}">
      <formula1>LicenceTypes</formula1>
    </dataValidation>
    <dataValidation type="list" allowBlank="1" showInputMessage="1" showErrorMessage="1" sqref="D2:D64" xr:uid="{E891C1C4-BAA0-4FD9-91A7-31F4B2089087}">
      <formula1>Sources</formula1>
    </dataValidation>
  </dataValidations>
  <hyperlinks>
    <hyperlink ref="G3" r:id="rId1" xr:uid="{C426C062-4DE6-4B1A-ABCE-0A5811D5A404}"/>
    <hyperlink ref="G2" r:id="rId2" xr:uid="{82039ADA-7797-4E72-89F9-6E786D25E528}"/>
    <hyperlink ref="G9" r:id="rId3" xr:uid="{C58A9EAD-4F5A-4524-8173-A926686FCD76}"/>
    <hyperlink ref="G11" r:id="rId4" xr:uid="{43FA7DCF-48CB-49BA-A60B-CA42C946DE46}"/>
    <hyperlink ref="G13" r:id="rId5" xr:uid="{A824F29D-23A4-4731-B501-C86350252CAA}"/>
  </hyperlinks>
  <pageMargins left="0.7" right="0.7" top="0.75" bottom="0.75" header="0.3" footer="0.3"/>
  <pageSetup orientation="portrait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6141-68AB-4885-9A07-5617F1E46198}">
  <dimension ref="A1:K77"/>
  <sheetViews>
    <sheetView tabSelected="1" topLeftCell="E19" workbookViewId="0">
      <selection activeCell="J29" sqref="J29"/>
    </sheetView>
  </sheetViews>
  <sheetFormatPr defaultRowHeight="15" x14ac:dyDescent="0.25"/>
  <cols>
    <col min="1" max="1" width="68.5703125" bestFit="1" customWidth="1"/>
    <col min="2" max="2" width="20.140625" customWidth="1"/>
    <col min="3" max="3" width="46.42578125" bestFit="1" customWidth="1"/>
    <col min="4" max="4" width="61.85546875" customWidth="1"/>
    <col min="5" max="5" width="6" customWidth="1"/>
    <col min="6" max="6" width="5.140625" customWidth="1"/>
    <col min="7" max="7" width="29" customWidth="1"/>
    <col min="8" max="8" width="19.7109375" customWidth="1"/>
    <col min="9" max="9" width="67.42578125" customWidth="1"/>
    <col min="10" max="10" width="104.42578125" bestFit="1" customWidth="1"/>
    <col min="11" max="11" width="34" bestFit="1" customWidth="1"/>
  </cols>
  <sheetData>
    <row r="1" spans="1:11" s="1" customFormat="1" x14ac:dyDescent="0.25">
      <c r="A1" s="1" t="s">
        <v>0</v>
      </c>
      <c r="B1" s="1" t="s">
        <v>30</v>
      </c>
      <c r="C1" s="1" t="s">
        <v>120</v>
      </c>
      <c r="D1" s="1" t="s">
        <v>205</v>
      </c>
      <c r="E1" s="1" t="s">
        <v>29</v>
      </c>
      <c r="F1" s="1" t="s">
        <v>1</v>
      </c>
      <c r="G1" s="1" t="s">
        <v>202</v>
      </c>
      <c r="H1" s="1" t="s">
        <v>2</v>
      </c>
      <c r="I1" s="1" t="s">
        <v>8</v>
      </c>
      <c r="J1" s="1" t="s">
        <v>3</v>
      </c>
      <c r="K1" s="1" t="s">
        <v>337</v>
      </c>
    </row>
    <row r="2" spans="1:11" s="1" customFormat="1" x14ac:dyDescent="0.25">
      <c r="A2" s="1" t="s">
        <v>131</v>
      </c>
      <c r="K2" s="1" t="s">
        <v>131</v>
      </c>
    </row>
    <row r="3" spans="1:11" x14ac:dyDescent="0.25">
      <c r="A3" s="7" t="s">
        <v>112</v>
      </c>
      <c r="B3" t="s">
        <v>123</v>
      </c>
      <c r="C3" t="s">
        <v>135</v>
      </c>
      <c r="E3" t="s">
        <v>113</v>
      </c>
      <c r="F3" t="s">
        <v>76</v>
      </c>
      <c r="G3" t="s">
        <v>203</v>
      </c>
      <c r="H3" t="s">
        <v>11</v>
      </c>
      <c r="I3" s="5" t="s">
        <v>114</v>
      </c>
      <c r="J3" t="s">
        <v>115</v>
      </c>
      <c r="K3" s="7" t="s">
        <v>112</v>
      </c>
    </row>
    <row r="4" spans="1:11" x14ac:dyDescent="0.25">
      <c r="A4" t="s">
        <v>116</v>
      </c>
      <c r="B4" t="s">
        <v>123</v>
      </c>
      <c r="C4" s="8" t="s">
        <v>134</v>
      </c>
      <c r="D4" s="8" t="s">
        <v>206</v>
      </c>
      <c r="E4" t="s">
        <v>113</v>
      </c>
      <c r="F4" t="s">
        <v>76</v>
      </c>
      <c r="G4" t="s">
        <v>14</v>
      </c>
      <c r="H4" t="s">
        <v>14</v>
      </c>
      <c r="I4" t="s">
        <v>331</v>
      </c>
      <c r="J4" t="s">
        <v>117</v>
      </c>
      <c r="K4" t="s">
        <v>116</v>
      </c>
    </row>
    <row r="5" spans="1:11" x14ac:dyDescent="0.25">
      <c r="A5" t="s">
        <v>132</v>
      </c>
      <c r="B5" t="s">
        <v>123</v>
      </c>
      <c r="C5" s="8" t="s">
        <v>134</v>
      </c>
      <c r="D5" s="8" t="s">
        <v>206</v>
      </c>
      <c r="E5" t="s">
        <v>113</v>
      </c>
      <c r="F5" t="s">
        <v>76</v>
      </c>
      <c r="G5" t="s">
        <v>14</v>
      </c>
      <c r="H5" t="s">
        <v>14</v>
      </c>
      <c r="I5" t="s">
        <v>331</v>
      </c>
      <c r="J5" t="s">
        <v>322</v>
      </c>
      <c r="K5" t="s">
        <v>132</v>
      </c>
    </row>
    <row r="6" spans="1:11" x14ac:dyDescent="0.25">
      <c r="A6" t="s">
        <v>133</v>
      </c>
      <c r="B6" t="s">
        <v>123</v>
      </c>
      <c r="C6" s="8" t="s">
        <v>134</v>
      </c>
      <c r="D6" s="8" t="s">
        <v>206</v>
      </c>
      <c r="E6" t="s">
        <v>113</v>
      </c>
      <c r="F6" t="s">
        <v>76</v>
      </c>
      <c r="G6" t="s">
        <v>14</v>
      </c>
      <c r="H6" t="s">
        <v>14</v>
      </c>
      <c r="I6" t="s">
        <v>331</v>
      </c>
      <c r="J6" t="s">
        <v>322</v>
      </c>
      <c r="K6" t="s">
        <v>133</v>
      </c>
    </row>
    <row r="7" spans="1:11" x14ac:dyDescent="0.25">
      <c r="A7" t="s">
        <v>118</v>
      </c>
      <c r="B7" t="s">
        <v>123</v>
      </c>
      <c r="C7" t="s">
        <v>119</v>
      </c>
      <c r="D7" t="s">
        <v>207</v>
      </c>
      <c r="E7" t="s">
        <v>113</v>
      </c>
      <c r="F7" t="s">
        <v>76</v>
      </c>
      <c r="G7" t="s">
        <v>14</v>
      </c>
      <c r="H7" t="s">
        <v>14</v>
      </c>
      <c r="I7" t="s">
        <v>331</v>
      </c>
      <c r="J7" t="s">
        <v>121</v>
      </c>
      <c r="K7" t="s">
        <v>118</v>
      </c>
    </row>
    <row r="8" spans="1:11" x14ac:dyDescent="0.25">
      <c r="A8" t="s">
        <v>136</v>
      </c>
      <c r="B8" t="s">
        <v>123</v>
      </c>
      <c r="C8" t="s">
        <v>208</v>
      </c>
      <c r="D8" s="5" t="s">
        <v>209</v>
      </c>
      <c r="E8" t="s">
        <v>113</v>
      </c>
      <c r="F8" t="s">
        <v>76</v>
      </c>
      <c r="G8" t="s">
        <v>125</v>
      </c>
      <c r="H8" t="s">
        <v>125</v>
      </c>
      <c r="I8" t="s">
        <v>332</v>
      </c>
      <c r="J8" t="s">
        <v>323</v>
      </c>
      <c r="K8" t="s">
        <v>136</v>
      </c>
    </row>
    <row r="9" spans="1:11" x14ac:dyDescent="0.25">
      <c r="A9" t="s">
        <v>137</v>
      </c>
      <c r="B9" t="s">
        <v>123</v>
      </c>
      <c r="C9" t="s">
        <v>210</v>
      </c>
      <c r="D9" t="s">
        <v>211</v>
      </c>
      <c r="E9" t="s">
        <v>113</v>
      </c>
      <c r="F9" t="s">
        <v>76</v>
      </c>
      <c r="G9" t="s">
        <v>201</v>
      </c>
      <c r="H9" t="s">
        <v>11</v>
      </c>
      <c r="I9" t="s">
        <v>333</v>
      </c>
      <c r="J9" t="s">
        <v>324</v>
      </c>
      <c r="K9" t="s">
        <v>137</v>
      </c>
    </row>
    <row r="10" spans="1:11" x14ac:dyDescent="0.25">
      <c r="A10" t="s">
        <v>138</v>
      </c>
      <c r="B10" t="s">
        <v>123</v>
      </c>
      <c r="C10" t="s">
        <v>212</v>
      </c>
      <c r="D10" t="s">
        <v>213</v>
      </c>
      <c r="E10" t="s">
        <v>113</v>
      </c>
      <c r="F10" t="s">
        <v>76</v>
      </c>
      <c r="G10" t="s">
        <v>14</v>
      </c>
      <c r="H10" t="s">
        <v>14</v>
      </c>
      <c r="I10" t="s">
        <v>331</v>
      </c>
      <c r="J10" t="s">
        <v>325</v>
      </c>
      <c r="K10" t="s">
        <v>138</v>
      </c>
    </row>
    <row r="11" spans="1:11" x14ac:dyDescent="0.25">
      <c r="A11" t="s">
        <v>139</v>
      </c>
      <c r="B11" t="s">
        <v>123</v>
      </c>
      <c r="C11" t="s">
        <v>215</v>
      </c>
      <c r="D11" t="s">
        <v>214</v>
      </c>
      <c r="E11" t="s">
        <v>113</v>
      </c>
      <c r="F11" t="s">
        <v>76</v>
      </c>
      <c r="G11" t="s">
        <v>14</v>
      </c>
      <c r="H11" t="s">
        <v>14</v>
      </c>
      <c r="I11" t="s">
        <v>331</v>
      </c>
      <c r="J11" t="s">
        <v>326</v>
      </c>
      <c r="K11" t="s">
        <v>139</v>
      </c>
    </row>
    <row r="12" spans="1:11" x14ac:dyDescent="0.25">
      <c r="A12" t="s">
        <v>122</v>
      </c>
      <c r="B12" t="s">
        <v>123</v>
      </c>
      <c r="C12" t="s">
        <v>216</v>
      </c>
      <c r="D12" t="s">
        <v>217</v>
      </c>
      <c r="E12" t="s">
        <v>113</v>
      </c>
      <c r="F12" t="s">
        <v>76</v>
      </c>
      <c r="G12" t="s">
        <v>14</v>
      </c>
      <c r="H12" t="s">
        <v>14</v>
      </c>
      <c r="I12" t="s">
        <v>126</v>
      </c>
      <c r="J12" t="s">
        <v>130</v>
      </c>
      <c r="K12" t="s">
        <v>122</v>
      </c>
    </row>
    <row r="13" spans="1:11" x14ac:dyDescent="0.25">
      <c r="A13" t="s">
        <v>140</v>
      </c>
      <c r="B13" t="s">
        <v>123</v>
      </c>
      <c r="C13" t="s">
        <v>218</v>
      </c>
      <c r="D13" t="s">
        <v>219</v>
      </c>
      <c r="E13" t="s">
        <v>113</v>
      </c>
      <c r="F13" t="s">
        <v>76</v>
      </c>
      <c r="G13" t="s">
        <v>204</v>
      </c>
      <c r="H13" t="s">
        <v>14</v>
      </c>
      <c r="I13" t="s">
        <v>331</v>
      </c>
      <c r="J13" t="s">
        <v>327</v>
      </c>
      <c r="K13" t="s">
        <v>140</v>
      </c>
    </row>
    <row r="14" spans="1:11" x14ac:dyDescent="0.25">
      <c r="A14" t="s">
        <v>141</v>
      </c>
      <c r="B14" t="s">
        <v>123</v>
      </c>
      <c r="C14" t="s">
        <v>220</v>
      </c>
      <c r="D14" t="s">
        <v>221</v>
      </c>
      <c r="E14" t="s">
        <v>113</v>
      </c>
      <c r="F14" t="s">
        <v>76</v>
      </c>
      <c r="G14" t="s">
        <v>14</v>
      </c>
      <c r="H14" t="s">
        <v>14</v>
      </c>
      <c r="I14" t="s">
        <v>331</v>
      </c>
      <c r="J14" t="s">
        <v>328</v>
      </c>
      <c r="K14" t="s">
        <v>141</v>
      </c>
    </row>
    <row r="15" spans="1:11" x14ac:dyDescent="0.25">
      <c r="A15" t="s">
        <v>124</v>
      </c>
      <c r="B15" t="s">
        <v>123</v>
      </c>
      <c r="C15" t="s">
        <v>67</v>
      </c>
      <c r="D15" t="s">
        <v>222</v>
      </c>
      <c r="E15" t="s">
        <v>113</v>
      </c>
      <c r="F15" t="s">
        <v>76</v>
      </c>
      <c r="G15" t="s">
        <v>125</v>
      </c>
      <c r="H15" t="s">
        <v>125</v>
      </c>
      <c r="I15" t="s">
        <v>332</v>
      </c>
      <c r="J15" t="s">
        <v>127</v>
      </c>
      <c r="K15" t="s">
        <v>124</v>
      </c>
    </row>
    <row r="16" spans="1:11" x14ac:dyDescent="0.25">
      <c r="A16" t="s">
        <v>128</v>
      </c>
      <c r="B16" t="s">
        <v>123</v>
      </c>
      <c r="C16" t="s">
        <v>224</v>
      </c>
      <c r="D16" t="s">
        <v>223</v>
      </c>
      <c r="E16" t="s">
        <v>113</v>
      </c>
      <c r="F16" t="s">
        <v>76</v>
      </c>
      <c r="G16" t="s">
        <v>14</v>
      </c>
      <c r="H16" t="s">
        <v>14</v>
      </c>
      <c r="I16" t="s">
        <v>331</v>
      </c>
      <c r="J16" t="s">
        <v>129</v>
      </c>
      <c r="K16" t="s">
        <v>128</v>
      </c>
    </row>
    <row r="17" spans="1:11" x14ac:dyDescent="0.25">
      <c r="A17" t="s">
        <v>142</v>
      </c>
      <c r="B17" t="s">
        <v>123</v>
      </c>
      <c r="C17" t="s">
        <v>224</v>
      </c>
      <c r="D17" t="s">
        <v>225</v>
      </c>
      <c r="E17" t="s">
        <v>113</v>
      </c>
      <c r="F17" t="s">
        <v>76</v>
      </c>
      <c r="G17" t="s">
        <v>14</v>
      </c>
      <c r="H17" t="s">
        <v>14</v>
      </c>
      <c r="I17" t="s">
        <v>331</v>
      </c>
      <c r="J17" t="s">
        <v>329</v>
      </c>
      <c r="K17" t="s">
        <v>142</v>
      </c>
    </row>
    <row r="18" spans="1:11" x14ac:dyDescent="0.25">
      <c r="A18" t="s">
        <v>143</v>
      </c>
      <c r="B18" t="s">
        <v>123</v>
      </c>
      <c r="C18" t="s">
        <v>226</v>
      </c>
      <c r="D18" t="s">
        <v>227</v>
      </c>
      <c r="E18" t="s">
        <v>113</v>
      </c>
      <c r="F18" t="s">
        <v>76</v>
      </c>
      <c r="G18" t="s">
        <v>14</v>
      </c>
      <c r="H18" t="s">
        <v>14</v>
      </c>
      <c r="I18" t="s">
        <v>331</v>
      </c>
      <c r="K18" t="s">
        <v>143</v>
      </c>
    </row>
    <row r="19" spans="1:11" x14ac:dyDescent="0.25">
      <c r="A19" t="s">
        <v>144</v>
      </c>
      <c r="B19" t="s">
        <v>123</v>
      </c>
      <c r="C19" t="s">
        <v>224</v>
      </c>
      <c r="D19" t="s">
        <v>223</v>
      </c>
      <c r="E19" t="s">
        <v>113</v>
      </c>
      <c r="F19" t="s">
        <v>76</v>
      </c>
      <c r="G19" t="s">
        <v>14</v>
      </c>
      <c r="H19" t="s">
        <v>14</v>
      </c>
      <c r="I19" t="s">
        <v>331</v>
      </c>
      <c r="J19" t="s">
        <v>330</v>
      </c>
      <c r="K19" t="s">
        <v>144</v>
      </c>
    </row>
    <row r="21" spans="1:11" x14ac:dyDescent="0.25">
      <c r="A21" s="1" t="s">
        <v>145</v>
      </c>
      <c r="K21" s="1" t="s">
        <v>145</v>
      </c>
    </row>
    <row r="22" spans="1:11" x14ac:dyDescent="0.25">
      <c r="A22" t="s">
        <v>146</v>
      </c>
      <c r="B22" t="s">
        <v>123</v>
      </c>
      <c r="C22" s="8" t="s">
        <v>134</v>
      </c>
      <c r="D22" t="s">
        <v>206</v>
      </c>
      <c r="E22" t="s">
        <v>113</v>
      </c>
      <c r="F22" t="s">
        <v>76</v>
      </c>
      <c r="G22" t="s">
        <v>14</v>
      </c>
      <c r="H22" t="s">
        <v>14</v>
      </c>
      <c r="I22" t="s">
        <v>331</v>
      </c>
      <c r="J22" t="s">
        <v>336</v>
      </c>
      <c r="K22" t="s">
        <v>146</v>
      </c>
    </row>
    <row r="23" spans="1:11" x14ac:dyDescent="0.25">
      <c r="A23" t="s">
        <v>147</v>
      </c>
      <c r="B23" t="s">
        <v>123</v>
      </c>
      <c r="C23" t="s">
        <v>229</v>
      </c>
      <c r="D23" t="s">
        <v>228</v>
      </c>
      <c r="E23" t="s">
        <v>113</v>
      </c>
      <c r="F23" t="s">
        <v>76</v>
      </c>
      <c r="G23" t="s">
        <v>14</v>
      </c>
      <c r="H23" t="s">
        <v>14</v>
      </c>
      <c r="I23" t="s">
        <v>331</v>
      </c>
      <c r="J23" t="s">
        <v>356</v>
      </c>
      <c r="K23" t="s">
        <v>147</v>
      </c>
    </row>
    <row r="24" spans="1:11" x14ac:dyDescent="0.25">
      <c r="A24" t="s">
        <v>148</v>
      </c>
      <c r="B24" t="s">
        <v>123</v>
      </c>
      <c r="C24" t="s">
        <v>230</v>
      </c>
      <c r="D24" t="s">
        <v>231</v>
      </c>
      <c r="E24" t="s">
        <v>113</v>
      </c>
      <c r="F24" t="s">
        <v>76</v>
      </c>
      <c r="G24" t="s">
        <v>14</v>
      </c>
      <c r="H24" t="s">
        <v>14</v>
      </c>
      <c r="I24" t="s">
        <v>331</v>
      </c>
      <c r="J24" t="s">
        <v>355</v>
      </c>
      <c r="K24" t="s">
        <v>148</v>
      </c>
    </row>
    <row r="25" spans="1:11" x14ac:dyDescent="0.25">
      <c r="A25" t="s">
        <v>149</v>
      </c>
      <c r="B25" t="s">
        <v>123</v>
      </c>
      <c r="C25" t="s">
        <v>233</v>
      </c>
      <c r="D25" t="s">
        <v>234</v>
      </c>
      <c r="E25" t="s">
        <v>113</v>
      </c>
      <c r="F25" t="s">
        <v>76</v>
      </c>
      <c r="G25" t="s">
        <v>232</v>
      </c>
      <c r="H25" t="s">
        <v>232</v>
      </c>
      <c r="I25" t="s">
        <v>334</v>
      </c>
      <c r="J25" s="9" t="s">
        <v>357</v>
      </c>
      <c r="K25" t="s">
        <v>149</v>
      </c>
    </row>
    <row r="26" spans="1:11" x14ac:dyDescent="0.25">
      <c r="A26" t="s">
        <v>150</v>
      </c>
      <c r="B26" t="s">
        <v>123</v>
      </c>
      <c r="C26" t="s">
        <v>229</v>
      </c>
      <c r="D26" t="s">
        <v>235</v>
      </c>
      <c r="E26" t="s">
        <v>113</v>
      </c>
      <c r="F26" t="s">
        <v>76</v>
      </c>
      <c r="G26" t="s">
        <v>14</v>
      </c>
      <c r="H26" t="s">
        <v>14</v>
      </c>
      <c r="I26" t="s">
        <v>331</v>
      </c>
      <c r="J26" s="9" t="s">
        <v>346</v>
      </c>
      <c r="K26" t="s">
        <v>150</v>
      </c>
    </row>
    <row r="27" spans="1:11" x14ac:dyDescent="0.25">
      <c r="A27" t="s">
        <v>200</v>
      </c>
      <c r="B27" t="s">
        <v>123</v>
      </c>
      <c r="C27" t="s">
        <v>237</v>
      </c>
      <c r="D27" t="s">
        <v>236</v>
      </c>
      <c r="E27" t="s">
        <v>113</v>
      </c>
      <c r="F27" t="s">
        <v>76</v>
      </c>
      <c r="G27" t="s">
        <v>14</v>
      </c>
      <c r="H27" t="s">
        <v>14</v>
      </c>
      <c r="I27" t="s">
        <v>331</v>
      </c>
      <c r="J27" s="9" t="s">
        <v>346</v>
      </c>
      <c r="K27" t="s">
        <v>200</v>
      </c>
    </row>
    <row r="28" spans="1:11" x14ac:dyDescent="0.25">
      <c r="A28" t="s">
        <v>199</v>
      </c>
      <c r="B28" t="s">
        <v>123</v>
      </c>
      <c r="C28" t="s">
        <v>238</v>
      </c>
      <c r="D28" t="s">
        <v>239</v>
      </c>
      <c r="E28" t="s">
        <v>113</v>
      </c>
      <c r="F28" t="s">
        <v>76</v>
      </c>
      <c r="G28" t="s">
        <v>14</v>
      </c>
      <c r="H28" t="s">
        <v>14</v>
      </c>
      <c r="I28" t="s">
        <v>331</v>
      </c>
      <c r="J28" t="s">
        <v>350</v>
      </c>
      <c r="K28" t="s">
        <v>199</v>
      </c>
    </row>
    <row r="29" spans="1:11" x14ac:dyDescent="0.25">
      <c r="A29" t="s">
        <v>198</v>
      </c>
      <c r="B29" t="s">
        <v>123</v>
      </c>
      <c r="C29" t="s">
        <v>240</v>
      </c>
      <c r="D29" t="s">
        <v>241</v>
      </c>
      <c r="E29" t="s">
        <v>113</v>
      </c>
      <c r="F29" t="s">
        <v>76</v>
      </c>
      <c r="G29" t="s">
        <v>14</v>
      </c>
      <c r="H29" t="s">
        <v>14</v>
      </c>
      <c r="I29" t="s">
        <v>331</v>
      </c>
      <c r="J29" t="s">
        <v>338</v>
      </c>
      <c r="K29" t="s">
        <v>198</v>
      </c>
    </row>
    <row r="30" spans="1:11" x14ac:dyDescent="0.25">
      <c r="A30" t="s">
        <v>197</v>
      </c>
      <c r="B30" t="s">
        <v>123</v>
      </c>
      <c r="C30" t="s">
        <v>242</v>
      </c>
      <c r="D30" t="s">
        <v>243</v>
      </c>
      <c r="E30" t="s">
        <v>113</v>
      </c>
      <c r="F30" t="s">
        <v>76</v>
      </c>
      <c r="G30" t="s">
        <v>14</v>
      </c>
      <c r="H30" t="s">
        <v>14</v>
      </c>
      <c r="I30" t="s">
        <v>331</v>
      </c>
      <c r="J30" t="s">
        <v>358</v>
      </c>
      <c r="K30" t="s">
        <v>197</v>
      </c>
    </row>
    <row r="31" spans="1:11" x14ac:dyDescent="0.25">
      <c r="A31" t="s">
        <v>196</v>
      </c>
      <c r="B31" t="s">
        <v>123</v>
      </c>
      <c r="C31" t="s">
        <v>244</v>
      </c>
      <c r="D31" t="s">
        <v>245</v>
      </c>
      <c r="E31" t="s">
        <v>113</v>
      </c>
      <c r="F31" t="s">
        <v>76</v>
      </c>
      <c r="G31" t="s">
        <v>14</v>
      </c>
      <c r="H31" t="s">
        <v>14</v>
      </c>
      <c r="I31" t="s">
        <v>331</v>
      </c>
      <c r="J31" s="10" t="s">
        <v>359</v>
      </c>
      <c r="K31" t="s">
        <v>196</v>
      </c>
    </row>
    <row r="32" spans="1:11" x14ac:dyDescent="0.25">
      <c r="A32" t="s">
        <v>195</v>
      </c>
      <c r="B32" t="s">
        <v>123</v>
      </c>
      <c r="C32" t="s">
        <v>246</v>
      </c>
      <c r="D32" t="s">
        <v>247</v>
      </c>
      <c r="E32" t="s">
        <v>113</v>
      </c>
      <c r="F32" t="s">
        <v>76</v>
      </c>
      <c r="G32" t="s">
        <v>14</v>
      </c>
      <c r="H32" t="s">
        <v>14</v>
      </c>
      <c r="I32" t="s">
        <v>331</v>
      </c>
      <c r="J32" s="10" t="s">
        <v>359</v>
      </c>
      <c r="K32" t="s">
        <v>195</v>
      </c>
    </row>
    <row r="33" spans="1:11" x14ac:dyDescent="0.25">
      <c r="A33" t="s">
        <v>194</v>
      </c>
      <c r="B33" t="s">
        <v>123</v>
      </c>
      <c r="C33" t="s">
        <v>248</v>
      </c>
      <c r="D33" t="s">
        <v>249</v>
      </c>
      <c r="E33" t="s">
        <v>113</v>
      </c>
      <c r="F33" t="s">
        <v>76</v>
      </c>
      <c r="G33" t="s">
        <v>232</v>
      </c>
      <c r="H33" t="s">
        <v>232</v>
      </c>
      <c r="I33" t="s">
        <v>334</v>
      </c>
      <c r="J33" s="10" t="s">
        <v>359</v>
      </c>
      <c r="K33" t="s">
        <v>194</v>
      </c>
    </row>
    <row r="34" spans="1:11" x14ac:dyDescent="0.25">
      <c r="A34" t="s">
        <v>193</v>
      </c>
      <c r="B34" t="s">
        <v>123</v>
      </c>
      <c r="C34" t="s">
        <v>250</v>
      </c>
      <c r="D34" t="s">
        <v>251</v>
      </c>
      <c r="E34" t="s">
        <v>113</v>
      </c>
      <c r="F34" t="s">
        <v>76</v>
      </c>
      <c r="G34" t="s">
        <v>14</v>
      </c>
      <c r="H34" t="s">
        <v>14</v>
      </c>
      <c r="I34" t="s">
        <v>331</v>
      </c>
      <c r="J34" s="10" t="s">
        <v>360</v>
      </c>
      <c r="K34" t="s">
        <v>193</v>
      </c>
    </row>
    <row r="35" spans="1:11" x14ac:dyDescent="0.25">
      <c r="A35" t="s">
        <v>192</v>
      </c>
      <c r="B35" t="s">
        <v>123</v>
      </c>
      <c r="C35" t="s">
        <v>238</v>
      </c>
      <c r="D35" t="s">
        <v>252</v>
      </c>
      <c r="E35" t="s">
        <v>113</v>
      </c>
      <c r="F35" t="s">
        <v>76</v>
      </c>
      <c r="G35" t="s">
        <v>14</v>
      </c>
      <c r="H35" t="s">
        <v>14</v>
      </c>
      <c r="I35" t="s">
        <v>331</v>
      </c>
      <c r="J35" s="9" t="s">
        <v>361</v>
      </c>
      <c r="K35" t="s">
        <v>192</v>
      </c>
    </row>
    <row r="36" spans="1:11" x14ac:dyDescent="0.25">
      <c r="A36" t="s">
        <v>191</v>
      </c>
      <c r="B36" t="s">
        <v>123</v>
      </c>
      <c r="C36" t="s">
        <v>238</v>
      </c>
      <c r="D36" t="s">
        <v>253</v>
      </c>
      <c r="E36" t="s">
        <v>113</v>
      </c>
      <c r="F36" t="s">
        <v>76</v>
      </c>
      <c r="G36" t="s">
        <v>14</v>
      </c>
      <c r="H36" t="s">
        <v>14</v>
      </c>
      <c r="I36" t="s">
        <v>331</v>
      </c>
      <c r="J36" t="s">
        <v>348</v>
      </c>
      <c r="K36" t="s">
        <v>191</v>
      </c>
    </row>
    <row r="37" spans="1:11" x14ac:dyDescent="0.25">
      <c r="A37" t="s">
        <v>190</v>
      </c>
      <c r="B37" t="s">
        <v>123</v>
      </c>
      <c r="C37" t="s">
        <v>238</v>
      </c>
      <c r="D37" t="s">
        <v>254</v>
      </c>
      <c r="E37" t="s">
        <v>113</v>
      </c>
      <c r="F37" t="s">
        <v>76</v>
      </c>
      <c r="G37" t="s">
        <v>14</v>
      </c>
      <c r="H37" t="s">
        <v>14</v>
      </c>
      <c r="I37" t="s">
        <v>331</v>
      </c>
      <c r="J37" t="s">
        <v>349</v>
      </c>
      <c r="K37" t="s">
        <v>190</v>
      </c>
    </row>
    <row r="38" spans="1:11" x14ac:dyDescent="0.25">
      <c r="A38" t="s">
        <v>189</v>
      </c>
      <c r="B38" t="s">
        <v>123</v>
      </c>
      <c r="C38" t="s">
        <v>255</v>
      </c>
      <c r="D38" t="s">
        <v>256</v>
      </c>
      <c r="E38" t="s">
        <v>113</v>
      </c>
      <c r="F38" t="s">
        <v>76</v>
      </c>
      <c r="G38" t="s">
        <v>14</v>
      </c>
      <c r="H38" t="s">
        <v>14</v>
      </c>
      <c r="I38" t="s">
        <v>331</v>
      </c>
      <c r="J38" t="s">
        <v>343</v>
      </c>
      <c r="K38" t="s">
        <v>189</v>
      </c>
    </row>
    <row r="39" spans="1:11" x14ac:dyDescent="0.25">
      <c r="A39" t="s">
        <v>188</v>
      </c>
      <c r="B39" t="s">
        <v>123</v>
      </c>
      <c r="C39" t="s">
        <v>257</v>
      </c>
      <c r="D39" t="s">
        <v>258</v>
      </c>
      <c r="E39" t="s">
        <v>113</v>
      </c>
      <c r="F39" t="s">
        <v>76</v>
      </c>
      <c r="G39" t="s">
        <v>14</v>
      </c>
      <c r="H39" t="s">
        <v>14</v>
      </c>
      <c r="I39" t="s">
        <v>331</v>
      </c>
      <c r="J39" s="9" t="s">
        <v>357</v>
      </c>
      <c r="K39" t="s">
        <v>188</v>
      </c>
    </row>
    <row r="40" spans="1:11" x14ac:dyDescent="0.25">
      <c r="A40" t="s">
        <v>187</v>
      </c>
      <c r="B40" t="s">
        <v>123</v>
      </c>
      <c r="D40" t="s">
        <v>259</v>
      </c>
      <c r="E40" t="s">
        <v>113</v>
      </c>
      <c r="F40" t="s">
        <v>76</v>
      </c>
      <c r="G40" t="s">
        <v>14</v>
      </c>
      <c r="H40" t="s">
        <v>14</v>
      </c>
      <c r="I40" t="s">
        <v>331</v>
      </c>
      <c r="J40" t="s">
        <v>344</v>
      </c>
      <c r="K40" t="s">
        <v>187</v>
      </c>
    </row>
    <row r="41" spans="1:11" x14ac:dyDescent="0.25">
      <c r="A41" t="s">
        <v>186</v>
      </c>
      <c r="B41" t="s">
        <v>123</v>
      </c>
      <c r="D41" t="s">
        <v>260</v>
      </c>
      <c r="E41" t="s">
        <v>113</v>
      </c>
      <c r="F41" t="s">
        <v>76</v>
      </c>
      <c r="G41" t="s">
        <v>14</v>
      </c>
      <c r="H41" t="s">
        <v>14</v>
      </c>
      <c r="I41" t="s">
        <v>331</v>
      </c>
      <c r="J41" t="s">
        <v>362</v>
      </c>
      <c r="K41" t="s">
        <v>186</v>
      </c>
    </row>
    <row r="42" spans="1:11" x14ac:dyDescent="0.25">
      <c r="A42" t="s">
        <v>185</v>
      </c>
      <c r="B42" t="s">
        <v>123</v>
      </c>
      <c r="C42" t="s">
        <v>261</v>
      </c>
      <c r="D42" t="s">
        <v>262</v>
      </c>
      <c r="E42" t="s">
        <v>113</v>
      </c>
      <c r="F42" t="s">
        <v>76</v>
      </c>
      <c r="G42" t="s">
        <v>14</v>
      </c>
      <c r="H42" t="s">
        <v>14</v>
      </c>
      <c r="I42" t="s">
        <v>331</v>
      </c>
      <c r="J42" t="s">
        <v>339</v>
      </c>
      <c r="K42" t="s">
        <v>185</v>
      </c>
    </row>
    <row r="43" spans="1:11" x14ac:dyDescent="0.25">
      <c r="A43" t="s">
        <v>184</v>
      </c>
      <c r="B43" t="s">
        <v>123</v>
      </c>
      <c r="C43" t="s">
        <v>263</v>
      </c>
      <c r="D43" t="s">
        <v>264</v>
      </c>
      <c r="E43" t="s">
        <v>113</v>
      </c>
      <c r="F43" t="s">
        <v>76</v>
      </c>
      <c r="G43" t="s">
        <v>14</v>
      </c>
      <c r="H43" t="s">
        <v>14</v>
      </c>
      <c r="I43" t="s">
        <v>331</v>
      </c>
      <c r="K43" t="s">
        <v>184</v>
      </c>
    </row>
    <row r="44" spans="1:11" x14ac:dyDescent="0.25">
      <c r="A44" t="s">
        <v>183</v>
      </c>
      <c r="B44" t="s">
        <v>123</v>
      </c>
      <c r="C44" t="s">
        <v>265</v>
      </c>
      <c r="D44" t="s">
        <v>266</v>
      </c>
      <c r="E44" t="s">
        <v>113</v>
      </c>
      <c r="F44" t="s">
        <v>76</v>
      </c>
      <c r="G44" t="s">
        <v>14</v>
      </c>
      <c r="H44" t="s">
        <v>14</v>
      </c>
      <c r="I44" t="s">
        <v>331</v>
      </c>
      <c r="K44" t="s">
        <v>183</v>
      </c>
    </row>
    <row r="45" spans="1:11" x14ac:dyDescent="0.25">
      <c r="A45" t="s">
        <v>182</v>
      </c>
      <c r="B45" t="s">
        <v>123</v>
      </c>
      <c r="C45" t="s">
        <v>263</v>
      </c>
      <c r="D45" t="s">
        <v>267</v>
      </c>
      <c r="E45" t="s">
        <v>113</v>
      </c>
      <c r="F45" t="s">
        <v>76</v>
      </c>
      <c r="G45" t="s">
        <v>14</v>
      </c>
      <c r="H45" t="s">
        <v>14</v>
      </c>
      <c r="I45" t="s">
        <v>331</v>
      </c>
      <c r="K45" t="s">
        <v>182</v>
      </c>
    </row>
    <row r="46" spans="1:11" x14ac:dyDescent="0.25">
      <c r="A46" t="s">
        <v>181</v>
      </c>
      <c r="B46" t="s">
        <v>123</v>
      </c>
      <c r="C46" t="s">
        <v>268</v>
      </c>
      <c r="D46" t="s">
        <v>269</v>
      </c>
      <c r="E46" t="s">
        <v>113</v>
      </c>
      <c r="F46" t="s">
        <v>76</v>
      </c>
      <c r="G46" t="s">
        <v>14</v>
      </c>
      <c r="H46" t="s">
        <v>14</v>
      </c>
      <c r="I46" t="s">
        <v>331</v>
      </c>
      <c r="K46" t="s">
        <v>181</v>
      </c>
    </row>
    <row r="47" spans="1:11" x14ac:dyDescent="0.25">
      <c r="A47" t="s">
        <v>180</v>
      </c>
      <c r="B47" t="s">
        <v>123</v>
      </c>
      <c r="C47" t="s">
        <v>270</v>
      </c>
      <c r="D47" t="s">
        <v>271</v>
      </c>
      <c r="E47" t="s">
        <v>113</v>
      </c>
      <c r="F47" t="s">
        <v>76</v>
      </c>
      <c r="G47" t="s">
        <v>14</v>
      </c>
      <c r="H47" t="s">
        <v>14</v>
      </c>
      <c r="I47" t="s">
        <v>331</v>
      </c>
      <c r="K47" t="s">
        <v>180</v>
      </c>
    </row>
    <row r="48" spans="1:11" x14ac:dyDescent="0.25">
      <c r="A48" t="s">
        <v>179</v>
      </c>
      <c r="B48" t="s">
        <v>123</v>
      </c>
      <c r="C48" t="s">
        <v>272</v>
      </c>
      <c r="D48" t="s">
        <v>273</v>
      </c>
      <c r="E48" t="s">
        <v>113</v>
      </c>
      <c r="F48" t="s">
        <v>76</v>
      </c>
      <c r="G48" t="s">
        <v>14</v>
      </c>
      <c r="H48" t="s">
        <v>14</v>
      </c>
      <c r="I48" t="s">
        <v>331</v>
      </c>
      <c r="K48" t="s">
        <v>179</v>
      </c>
    </row>
    <row r="49" spans="1:11" x14ac:dyDescent="0.25">
      <c r="A49" t="s">
        <v>178</v>
      </c>
      <c r="B49" t="s">
        <v>123</v>
      </c>
      <c r="C49" t="s">
        <v>274</v>
      </c>
      <c r="D49" t="s">
        <v>275</v>
      </c>
      <c r="E49" t="s">
        <v>113</v>
      </c>
      <c r="F49" t="s">
        <v>76</v>
      </c>
      <c r="G49" t="s">
        <v>14</v>
      </c>
      <c r="H49" t="s">
        <v>14</v>
      </c>
      <c r="I49" t="s">
        <v>331</v>
      </c>
      <c r="K49" t="s">
        <v>178</v>
      </c>
    </row>
    <row r="50" spans="1:11" x14ac:dyDescent="0.25">
      <c r="A50" t="s">
        <v>177</v>
      </c>
      <c r="B50" t="s">
        <v>123</v>
      </c>
      <c r="C50" t="s">
        <v>276</v>
      </c>
      <c r="D50" t="s">
        <v>277</v>
      </c>
      <c r="E50" t="s">
        <v>113</v>
      </c>
      <c r="F50" t="s">
        <v>76</v>
      </c>
      <c r="G50" t="s">
        <v>14</v>
      </c>
      <c r="H50" t="s">
        <v>14</v>
      </c>
      <c r="I50" t="s">
        <v>331</v>
      </c>
      <c r="K50" t="s">
        <v>177</v>
      </c>
    </row>
    <row r="51" spans="1:11" x14ac:dyDescent="0.25">
      <c r="A51" t="s">
        <v>176</v>
      </c>
      <c r="B51" t="s">
        <v>123</v>
      </c>
      <c r="C51" t="s">
        <v>238</v>
      </c>
      <c r="D51" t="s">
        <v>278</v>
      </c>
      <c r="E51" t="s">
        <v>113</v>
      </c>
      <c r="F51" t="s">
        <v>76</v>
      </c>
      <c r="G51" t="s">
        <v>14</v>
      </c>
      <c r="H51" t="s">
        <v>14</v>
      </c>
      <c r="I51" t="s">
        <v>331</v>
      </c>
      <c r="K51" t="s">
        <v>176</v>
      </c>
    </row>
    <row r="52" spans="1:11" x14ac:dyDescent="0.25">
      <c r="A52" t="s">
        <v>175</v>
      </c>
      <c r="B52" t="s">
        <v>123</v>
      </c>
      <c r="C52" t="s">
        <v>279</v>
      </c>
      <c r="D52" t="s">
        <v>280</v>
      </c>
      <c r="E52" t="s">
        <v>113</v>
      </c>
      <c r="F52" t="s">
        <v>76</v>
      </c>
      <c r="G52" t="s">
        <v>125</v>
      </c>
      <c r="H52" t="s">
        <v>125</v>
      </c>
      <c r="I52" t="s">
        <v>332</v>
      </c>
      <c r="J52" t="s">
        <v>175</v>
      </c>
      <c r="K52" t="s">
        <v>175</v>
      </c>
    </row>
    <row r="53" spans="1:11" x14ac:dyDescent="0.25">
      <c r="A53" t="s">
        <v>174</v>
      </c>
      <c r="B53" t="s">
        <v>123</v>
      </c>
      <c r="C53" t="s">
        <v>281</v>
      </c>
      <c r="D53" t="s">
        <v>282</v>
      </c>
      <c r="E53" t="s">
        <v>113</v>
      </c>
      <c r="F53" t="s">
        <v>76</v>
      </c>
      <c r="G53" t="s">
        <v>14</v>
      </c>
      <c r="H53" t="s">
        <v>14</v>
      </c>
      <c r="I53" t="s">
        <v>331</v>
      </c>
      <c r="J53" t="s">
        <v>347</v>
      </c>
      <c r="K53" t="s">
        <v>174</v>
      </c>
    </row>
    <row r="54" spans="1:11" x14ac:dyDescent="0.25">
      <c r="A54" t="s">
        <v>173</v>
      </c>
      <c r="B54" t="s">
        <v>123</v>
      </c>
      <c r="C54" t="s">
        <v>238</v>
      </c>
      <c r="D54" t="s">
        <v>283</v>
      </c>
      <c r="E54" t="s">
        <v>113</v>
      </c>
      <c r="F54" t="s">
        <v>76</v>
      </c>
      <c r="G54" t="s">
        <v>14</v>
      </c>
      <c r="H54" t="s">
        <v>14</v>
      </c>
      <c r="I54" t="s">
        <v>331</v>
      </c>
      <c r="J54" s="9" t="s">
        <v>345</v>
      </c>
      <c r="K54" t="s">
        <v>173</v>
      </c>
    </row>
    <row r="55" spans="1:11" x14ac:dyDescent="0.25">
      <c r="A55" t="s">
        <v>172</v>
      </c>
      <c r="B55" t="s">
        <v>123</v>
      </c>
      <c r="C55" t="s">
        <v>238</v>
      </c>
      <c r="D55" t="s">
        <v>284</v>
      </c>
      <c r="E55" t="s">
        <v>113</v>
      </c>
      <c r="F55" t="s">
        <v>76</v>
      </c>
      <c r="G55" t="s">
        <v>14</v>
      </c>
      <c r="H55" t="s">
        <v>14</v>
      </c>
      <c r="I55" t="s">
        <v>331</v>
      </c>
      <c r="J55" s="9" t="s">
        <v>346</v>
      </c>
      <c r="K55" t="s">
        <v>172</v>
      </c>
    </row>
    <row r="56" spans="1:11" x14ac:dyDescent="0.25">
      <c r="A56" t="s">
        <v>285</v>
      </c>
      <c r="B56" t="s">
        <v>123</v>
      </c>
      <c r="C56" t="s">
        <v>286</v>
      </c>
      <c r="D56" t="s">
        <v>287</v>
      </c>
      <c r="E56" t="s">
        <v>113</v>
      </c>
      <c r="F56" t="s">
        <v>76</v>
      </c>
      <c r="G56" t="s">
        <v>14</v>
      </c>
      <c r="H56" t="s">
        <v>14</v>
      </c>
      <c r="I56" t="s">
        <v>331</v>
      </c>
      <c r="J56" t="s">
        <v>351</v>
      </c>
      <c r="K56" t="s">
        <v>285</v>
      </c>
    </row>
    <row r="57" spans="1:11" x14ac:dyDescent="0.25">
      <c r="A57" t="s">
        <v>171</v>
      </c>
      <c r="B57" t="s">
        <v>123</v>
      </c>
      <c r="C57" t="s">
        <v>288</v>
      </c>
      <c r="D57" t="s">
        <v>289</v>
      </c>
      <c r="E57" t="s">
        <v>113</v>
      </c>
      <c r="F57" t="s">
        <v>76</v>
      </c>
      <c r="G57" t="s">
        <v>14</v>
      </c>
      <c r="H57" t="s">
        <v>14</v>
      </c>
      <c r="I57" t="s">
        <v>331</v>
      </c>
      <c r="J57" t="s">
        <v>341</v>
      </c>
      <c r="K57" t="s">
        <v>171</v>
      </c>
    </row>
    <row r="58" spans="1:11" x14ac:dyDescent="0.25">
      <c r="A58" t="s">
        <v>170</v>
      </c>
      <c r="B58" t="s">
        <v>123</v>
      </c>
      <c r="C58" t="s">
        <v>290</v>
      </c>
      <c r="D58" t="s">
        <v>291</v>
      </c>
      <c r="E58" t="s">
        <v>113</v>
      </c>
      <c r="F58" t="s">
        <v>76</v>
      </c>
      <c r="G58" t="s">
        <v>14</v>
      </c>
      <c r="H58" t="s">
        <v>14</v>
      </c>
      <c r="I58" t="s">
        <v>331</v>
      </c>
      <c r="J58" s="9" t="s">
        <v>346</v>
      </c>
      <c r="K58" t="s">
        <v>170</v>
      </c>
    </row>
    <row r="59" spans="1:11" x14ac:dyDescent="0.25">
      <c r="A59" t="s">
        <v>169</v>
      </c>
      <c r="B59" t="s">
        <v>123</v>
      </c>
      <c r="C59" t="s">
        <v>238</v>
      </c>
      <c r="D59" t="s">
        <v>292</v>
      </c>
      <c r="E59" t="s">
        <v>113</v>
      </c>
      <c r="F59" t="s">
        <v>76</v>
      </c>
      <c r="G59" t="s">
        <v>14</v>
      </c>
      <c r="H59" t="s">
        <v>14</v>
      </c>
      <c r="I59" t="s">
        <v>331</v>
      </c>
      <c r="J59" t="s">
        <v>352</v>
      </c>
      <c r="K59" t="s">
        <v>169</v>
      </c>
    </row>
    <row r="60" spans="1:11" x14ac:dyDescent="0.25">
      <c r="A60" t="s">
        <v>168</v>
      </c>
      <c r="B60" t="s">
        <v>123</v>
      </c>
      <c r="C60" t="s">
        <v>294</v>
      </c>
      <c r="D60" s="5" t="s">
        <v>293</v>
      </c>
      <c r="E60" t="s">
        <v>113</v>
      </c>
      <c r="F60" t="s">
        <v>76</v>
      </c>
      <c r="G60" t="s">
        <v>232</v>
      </c>
      <c r="H60" t="s">
        <v>232</v>
      </c>
      <c r="I60" t="s">
        <v>334</v>
      </c>
      <c r="J60" t="s">
        <v>342</v>
      </c>
      <c r="K60" t="s">
        <v>168</v>
      </c>
    </row>
    <row r="61" spans="1:11" x14ac:dyDescent="0.25">
      <c r="A61" t="s">
        <v>167</v>
      </c>
      <c r="B61" t="s">
        <v>123</v>
      </c>
      <c r="C61" t="s">
        <v>297</v>
      </c>
      <c r="D61" t="s">
        <v>296</v>
      </c>
      <c r="E61" t="s">
        <v>113</v>
      </c>
      <c r="F61" t="s">
        <v>76</v>
      </c>
      <c r="G61" t="s">
        <v>295</v>
      </c>
      <c r="H61" t="s">
        <v>295</v>
      </c>
      <c r="I61" t="s">
        <v>335</v>
      </c>
      <c r="J61" s="9" t="s">
        <v>357</v>
      </c>
      <c r="K61" t="s">
        <v>167</v>
      </c>
    </row>
    <row r="62" spans="1:11" x14ac:dyDescent="0.25">
      <c r="A62" t="s">
        <v>166</v>
      </c>
      <c r="B62" t="s">
        <v>123</v>
      </c>
      <c r="C62" t="s">
        <v>298</v>
      </c>
      <c r="D62" t="s">
        <v>299</v>
      </c>
      <c r="E62" t="s">
        <v>113</v>
      </c>
      <c r="F62" t="s">
        <v>76</v>
      </c>
      <c r="G62" t="s">
        <v>14</v>
      </c>
      <c r="H62" t="s">
        <v>14</v>
      </c>
      <c r="I62" t="s">
        <v>331</v>
      </c>
      <c r="J62" s="9" t="s">
        <v>346</v>
      </c>
      <c r="K62" t="s">
        <v>166</v>
      </c>
    </row>
    <row r="63" spans="1:11" x14ac:dyDescent="0.25">
      <c r="A63" t="s">
        <v>165</v>
      </c>
      <c r="B63" t="s">
        <v>123</v>
      </c>
      <c r="C63" t="s">
        <v>238</v>
      </c>
      <c r="D63" t="s">
        <v>300</v>
      </c>
      <c r="E63" t="s">
        <v>113</v>
      </c>
      <c r="F63" t="s">
        <v>76</v>
      </c>
      <c r="G63" t="s">
        <v>14</v>
      </c>
      <c r="H63" t="s">
        <v>14</v>
      </c>
      <c r="I63" t="s">
        <v>331</v>
      </c>
      <c r="J63" s="9" t="s">
        <v>346</v>
      </c>
      <c r="K63" t="s">
        <v>165</v>
      </c>
    </row>
    <row r="64" spans="1:11" x14ac:dyDescent="0.25">
      <c r="A64" t="s">
        <v>164</v>
      </c>
      <c r="B64" t="s">
        <v>123</v>
      </c>
      <c r="D64" t="s">
        <v>301</v>
      </c>
      <c r="E64" t="s">
        <v>113</v>
      </c>
      <c r="F64" t="s">
        <v>76</v>
      </c>
      <c r="G64" t="s">
        <v>14</v>
      </c>
      <c r="H64" t="s">
        <v>14</v>
      </c>
      <c r="I64" t="s">
        <v>331</v>
      </c>
      <c r="J64" s="9" t="s">
        <v>357</v>
      </c>
      <c r="K64" t="s">
        <v>164</v>
      </c>
    </row>
    <row r="65" spans="1:11" x14ac:dyDescent="0.25">
      <c r="A65" t="s">
        <v>163</v>
      </c>
      <c r="B65" t="s">
        <v>123</v>
      </c>
      <c r="C65" t="s">
        <v>302</v>
      </c>
      <c r="D65" t="s">
        <v>303</v>
      </c>
      <c r="E65" t="s">
        <v>113</v>
      </c>
      <c r="F65" t="s">
        <v>76</v>
      </c>
      <c r="G65" t="s">
        <v>14</v>
      </c>
      <c r="H65" t="s">
        <v>14</v>
      </c>
      <c r="I65" t="s">
        <v>331</v>
      </c>
      <c r="J65" t="s">
        <v>353</v>
      </c>
      <c r="K65" t="s">
        <v>163</v>
      </c>
    </row>
    <row r="66" spans="1:11" x14ac:dyDescent="0.25">
      <c r="A66" t="s">
        <v>162</v>
      </c>
      <c r="B66" t="s">
        <v>123</v>
      </c>
      <c r="C66" t="s">
        <v>224</v>
      </c>
      <c r="E66" t="s">
        <v>113</v>
      </c>
      <c r="F66" t="s">
        <v>76</v>
      </c>
      <c r="G66" t="s">
        <v>14</v>
      </c>
      <c r="H66" t="s">
        <v>14</v>
      </c>
      <c r="I66" t="s">
        <v>331</v>
      </c>
      <c r="J66" t="s">
        <v>354</v>
      </c>
      <c r="K66" t="s">
        <v>162</v>
      </c>
    </row>
    <row r="67" spans="1:11" x14ac:dyDescent="0.25">
      <c r="A67" t="s">
        <v>161</v>
      </c>
      <c r="B67" t="s">
        <v>123</v>
      </c>
      <c r="C67" t="s">
        <v>238</v>
      </c>
      <c r="D67" t="s">
        <v>304</v>
      </c>
      <c r="E67" t="s">
        <v>113</v>
      </c>
      <c r="F67" t="s">
        <v>76</v>
      </c>
      <c r="G67" t="s">
        <v>14</v>
      </c>
      <c r="H67" t="s">
        <v>14</v>
      </c>
      <c r="I67" t="s">
        <v>331</v>
      </c>
      <c r="J67" t="s">
        <v>161</v>
      </c>
      <c r="K67" t="s">
        <v>161</v>
      </c>
    </row>
    <row r="68" spans="1:11" x14ac:dyDescent="0.25">
      <c r="A68" t="s">
        <v>160</v>
      </c>
      <c r="B68" t="s">
        <v>123</v>
      </c>
      <c r="C68" t="s">
        <v>305</v>
      </c>
      <c r="D68" t="s">
        <v>306</v>
      </c>
      <c r="E68" t="s">
        <v>113</v>
      </c>
      <c r="F68" t="s">
        <v>76</v>
      </c>
      <c r="G68" t="s">
        <v>14</v>
      </c>
      <c r="H68" t="s">
        <v>14</v>
      </c>
      <c r="I68" t="s">
        <v>331</v>
      </c>
      <c r="J68" t="s">
        <v>368</v>
      </c>
      <c r="K68" t="s">
        <v>160</v>
      </c>
    </row>
    <row r="69" spans="1:11" x14ac:dyDescent="0.25">
      <c r="A69" t="s">
        <v>159</v>
      </c>
      <c r="B69" t="s">
        <v>123</v>
      </c>
      <c r="C69" t="s">
        <v>307</v>
      </c>
      <c r="D69" t="s">
        <v>308</v>
      </c>
      <c r="E69" t="s">
        <v>113</v>
      </c>
      <c r="F69" t="s">
        <v>76</v>
      </c>
      <c r="G69" t="s">
        <v>14</v>
      </c>
      <c r="H69" t="s">
        <v>14</v>
      </c>
      <c r="I69" t="s">
        <v>331</v>
      </c>
      <c r="J69" t="s">
        <v>369</v>
      </c>
      <c r="K69" t="s">
        <v>159</v>
      </c>
    </row>
    <row r="70" spans="1:11" x14ac:dyDescent="0.25">
      <c r="A70" t="s">
        <v>158</v>
      </c>
      <c r="B70" t="s">
        <v>123</v>
      </c>
      <c r="C70" t="s">
        <v>309</v>
      </c>
      <c r="D70" t="s">
        <v>310</v>
      </c>
      <c r="E70" t="s">
        <v>113</v>
      </c>
      <c r="F70" t="s">
        <v>76</v>
      </c>
      <c r="G70" t="s">
        <v>14</v>
      </c>
      <c r="H70" t="s">
        <v>14</v>
      </c>
      <c r="I70" t="s">
        <v>331</v>
      </c>
      <c r="J70" t="s">
        <v>363</v>
      </c>
      <c r="K70" t="s">
        <v>158</v>
      </c>
    </row>
    <row r="71" spans="1:11" x14ac:dyDescent="0.25">
      <c r="A71" t="s">
        <v>157</v>
      </c>
      <c r="B71" t="s">
        <v>123</v>
      </c>
      <c r="D71" t="s">
        <v>311</v>
      </c>
      <c r="E71" t="s">
        <v>113</v>
      </c>
      <c r="F71" t="s">
        <v>76</v>
      </c>
      <c r="G71" t="s">
        <v>14</v>
      </c>
      <c r="H71" t="s">
        <v>14</v>
      </c>
      <c r="I71" t="s">
        <v>331</v>
      </c>
      <c r="J71" t="s">
        <v>364</v>
      </c>
      <c r="K71" t="s">
        <v>157</v>
      </c>
    </row>
    <row r="72" spans="1:11" x14ac:dyDescent="0.25">
      <c r="A72" t="s">
        <v>156</v>
      </c>
      <c r="B72" t="s">
        <v>123</v>
      </c>
      <c r="C72" t="s">
        <v>238</v>
      </c>
      <c r="D72" t="s">
        <v>312</v>
      </c>
      <c r="E72" t="s">
        <v>113</v>
      </c>
      <c r="F72" t="s">
        <v>76</v>
      </c>
      <c r="G72" t="s">
        <v>14</v>
      </c>
      <c r="H72" t="s">
        <v>14</v>
      </c>
      <c r="I72" t="s">
        <v>331</v>
      </c>
      <c r="J72" t="s">
        <v>365</v>
      </c>
      <c r="K72" t="s">
        <v>156</v>
      </c>
    </row>
    <row r="73" spans="1:11" x14ac:dyDescent="0.25">
      <c r="A73" t="s">
        <v>155</v>
      </c>
      <c r="B73" t="s">
        <v>123</v>
      </c>
      <c r="C73" t="s">
        <v>313</v>
      </c>
      <c r="D73" t="s">
        <v>314</v>
      </c>
      <c r="E73" t="s">
        <v>113</v>
      </c>
      <c r="F73" t="s">
        <v>76</v>
      </c>
      <c r="G73" t="s">
        <v>14</v>
      </c>
      <c r="H73" t="s">
        <v>14</v>
      </c>
      <c r="I73" t="s">
        <v>331</v>
      </c>
      <c r="J73" s="9" t="s">
        <v>367</v>
      </c>
      <c r="K73" t="s">
        <v>155</v>
      </c>
    </row>
    <row r="74" spans="1:11" x14ac:dyDescent="0.25">
      <c r="A74" t="s">
        <v>154</v>
      </c>
      <c r="B74" t="s">
        <v>123</v>
      </c>
      <c r="C74" t="s">
        <v>315</v>
      </c>
      <c r="D74" t="s">
        <v>316</v>
      </c>
      <c r="E74" t="s">
        <v>113</v>
      </c>
      <c r="F74" t="s">
        <v>76</v>
      </c>
      <c r="G74" t="s">
        <v>14</v>
      </c>
      <c r="H74" t="s">
        <v>14</v>
      </c>
      <c r="I74" t="s">
        <v>331</v>
      </c>
      <c r="J74" t="s">
        <v>366</v>
      </c>
      <c r="K74" t="s">
        <v>154</v>
      </c>
    </row>
    <row r="75" spans="1:11" x14ac:dyDescent="0.25">
      <c r="A75" t="s">
        <v>153</v>
      </c>
      <c r="B75" t="s">
        <v>123</v>
      </c>
      <c r="C75" t="s">
        <v>317</v>
      </c>
      <c r="D75" t="s">
        <v>318</v>
      </c>
      <c r="E75" t="s">
        <v>113</v>
      </c>
      <c r="F75" t="s">
        <v>76</v>
      </c>
      <c r="G75" t="s">
        <v>232</v>
      </c>
      <c r="H75" t="s">
        <v>232</v>
      </c>
      <c r="I75" t="s">
        <v>334</v>
      </c>
      <c r="J75" t="s">
        <v>340</v>
      </c>
      <c r="K75" t="s">
        <v>153</v>
      </c>
    </row>
    <row r="76" spans="1:11" x14ac:dyDescent="0.25">
      <c r="A76" t="s">
        <v>152</v>
      </c>
      <c r="B76" t="s">
        <v>123</v>
      </c>
      <c r="D76" t="s">
        <v>319</v>
      </c>
      <c r="E76" t="s">
        <v>113</v>
      </c>
      <c r="F76" t="s">
        <v>76</v>
      </c>
      <c r="G76" t="s">
        <v>14</v>
      </c>
      <c r="H76" t="s">
        <v>14</v>
      </c>
      <c r="I76" t="s">
        <v>331</v>
      </c>
      <c r="J76" s="9" t="s">
        <v>346</v>
      </c>
      <c r="K76" t="s">
        <v>152</v>
      </c>
    </row>
    <row r="77" spans="1:11" x14ac:dyDescent="0.25">
      <c r="A77" t="s">
        <v>151</v>
      </c>
      <c r="B77" t="s">
        <v>123</v>
      </c>
      <c r="C77" t="s">
        <v>320</v>
      </c>
      <c r="D77" t="s">
        <v>321</v>
      </c>
      <c r="E77" t="s">
        <v>113</v>
      </c>
      <c r="F77" t="s">
        <v>76</v>
      </c>
      <c r="G77" t="s">
        <v>295</v>
      </c>
      <c r="H77" t="s">
        <v>295</v>
      </c>
      <c r="I77" t="s">
        <v>335</v>
      </c>
      <c r="J77" s="9" t="s">
        <v>370</v>
      </c>
      <c r="K77" t="s">
        <v>151</v>
      </c>
    </row>
  </sheetData>
  <dataValidations count="1">
    <dataValidation type="list" allowBlank="1" showInputMessage="1" showErrorMessage="1" sqref="G4:G8 G10:G12 G14:G19 G26:G28 G22:H24 H25:H77 H3:H19" xr:uid="{08128B94-9E71-4DC9-84BA-BB6410624814}">
      <formula1>LicenceTypes</formula1>
    </dataValidation>
  </dataValidations>
  <hyperlinks>
    <hyperlink ref="I3" r:id="rId1" xr:uid="{E513E1F6-E739-4A1D-9E1D-448AAAF37CE5}"/>
    <hyperlink ref="D60" r:id="rId2" xr:uid="{53F6AE1A-C57E-4FEB-8903-18C9E9F94B86}"/>
    <hyperlink ref="D8" r:id="rId3" xr:uid="{E0832C54-C314-4095-9557-93674CEC1396}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910D-4190-4FAC-ADDA-BAFA7D995484}">
  <dimension ref="A1:I42"/>
  <sheetViews>
    <sheetView workbookViewId="0">
      <selection activeCell="A9" sqref="A9"/>
    </sheetView>
  </sheetViews>
  <sheetFormatPr defaultRowHeight="15" x14ac:dyDescent="0.25"/>
  <cols>
    <col min="1" max="1" width="28.42578125" customWidth="1"/>
    <col min="2" max="2" width="22" customWidth="1"/>
    <col min="3" max="3" width="19.5703125" customWidth="1"/>
    <col min="4" max="4" width="20" customWidth="1"/>
    <col min="5" max="5" width="11.42578125" customWidth="1"/>
    <col min="6" max="6" width="10.140625" customWidth="1"/>
    <col min="7" max="8" width="85.7109375" customWidth="1"/>
    <col min="9" max="9" width="67.7109375" bestFit="1" customWidth="1"/>
  </cols>
  <sheetData>
    <row r="1" spans="1:9" s="1" customFormat="1" x14ac:dyDescent="0.25">
      <c r="A1" s="1" t="s">
        <v>12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3</v>
      </c>
      <c r="H1" s="1" t="s">
        <v>27</v>
      </c>
      <c r="I1" s="1" t="s">
        <v>36</v>
      </c>
    </row>
    <row r="2" spans="1:9" x14ac:dyDescent="0.25">
      <c r="A2" s="2" t="s">
        <v>11</v>
      </c>
      <c r="B2" t="s">
        <v>24</v>
      </c>
      <c r="C2" t="s">
        <v>25</v>
      </c>
      <c r="D2" t="s">
        <v>24</v>
      </c>
      <c r="E2" t="s">
        <v>25</v>
      </c>
      <c r="F2" t="s">
        <v>25</v>
      </c>
    </row>
    <row r="3" spans="1:9" x14ac:dyDescent="0.25">
      <c r="A3" s="3" t="s">
        <v>14</v>
      </c>
      <c r="B3" t="s">
        <v>24</v>
      </c>
      <c r="C3" t="s">
        <v>24</v>
      </c>
      <c r="D3" t="s">
        <v>24</v>
      </c>
      <c r="E3" t="s">
        <v>25</v>
      </c>
      <c r="F3" t="s">
        <v>25</v>
      </c>
      <c r="G3" t="s">
        <v>26</v>
      </c>
      <c r="H3" t="s">
        <v>18</v>
      </c>
    </row>
    <row r="4" spans="1:9" x14ac:dyDescent="0.25">
      <c r="A4" s="3" t="s">
        <v>15</v>
      </c>
    </row>
    <row r="5" spans="1:9" x14ac:dyDescent="0.25">
      <c r="A5" s="3" t="s">
        <v>16</v>
      </c>
    </row>
    <row r="6" spans="1:9" x14ac:dyDescent="0.25">
      <c r="A6" s="3" t="s">
        <v>39</v>
      </c>
    </row>
    <row r="7" spans="1:9" x14ac:dyDescent="0.25">
      <c r="A7" s="3" t="s">
        <v>125</v>
      </c>
    </row>
    <row r="8" spans="1:9" x14ac:dyDescent="0.25">
      <c r="A8" s="3" t="s">
        <v>232</v>
      </c>
    </row>
    <row r="9" spans="1:9" x14ac:dyDescent="0.25">
      <c r="A9" t="s">
        <v>295</v>
      </c>
    </row>
    <row r="10" spans="1:9" x14ac:dyDescent="0.25">
      <c r="A10" s="3"/>
    </row>
    <row r="11" spans="1:9" x14ac:dyDescent="0.25">
      <c r="A11" s="3"/>
    </row>
    <row r="12" spans="1:9" x14ac:dyDescent="0.25">
      <c r="A12" s="3"/>
    </row>
    <row r="13" spans="1:9" x14ac:dyDescent="0.25">
      <c r="A13" s="3"/>
    </row>
    <row r="14" spans="1:9" x14ac:dyDescent="0.25">
      <c r="A14" s="3"/>
    </row>
    <row r="15" spans="1:9" x14ac:dyDescent="0.25">
      <c r="A15" s="3"/>
    </row>
    <row r="16" spans="1:9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6167-C665-48E6-AC76-40FAB27CC198}">
  <dimension ref="A1:A4"/>
  <sheetViews>
    <sheetView workbookViewId="0">
      <selection activeCell="E8" sqref="E8"/>
    </sheetView>
  </sheetViews>
  <sheetFormatPr defaultRowHeight="15" x14ac:dyDescent="0.25"/>
  <cols>
    <col min="1" max="1" width="11" customWidth="1"/>
  </cols>
  <sheetData>
    <row r="1" spans="1:1" x14ac:dyDescent="0.25">
      <c r="A1" t="s">
        <v>31</v>
      </c>
    </row>
    <row r="2" spans="1:1" x14ac:dyDescent="0.25">
      <c r="A2" t="s">
        <v>33</v>
      </c>
    </row>
    <row r="3" spans="1:1" x14ac:dyDescent="0.25">
      <c r="A3" t="s">
        <v>28</v>
      </c>
    </row>
    <row r="4" spans="1:1" x14ac:dyDescent="0.25">
      <c r="A4" t="s">
        <v>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BackEnd</vt:lpstr>
      <vt:lpstr>FrontEnd</vt:lpstr>
      <vt:lpstr>LicenceTypes</vt:lpstr>
      <vt:lpstr>Sources</vt:lpstr>
      <vt:lpstr>LicenceTypes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Joyce</dc:creator>
  <cp:lastModifiedBy>Fan Gao</cp:lastModifiedBy>
  <dcterms:created xsi:type="dcterms:W3CDTF">2019-06-10T08:35:40Z</dcterms:created>
  <dcterms:modified xsi:type="dcterms:W3CDTF">2019-07-01T09:26:26Z</dcterms:modified>
</cp:coreProperties>
</file>