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强化学习\金融新进展\"/>
    </mc:Choice>
  </mc:AlternateContent>
  <xr:revisionPtr revIDLastSave="0" documentId="13_ncr:1_{BD318BB4-79C8-4656-85B6-35A78D100515}" xr6:coauthVersionLast="38" xr6:coauthVersionMax="38" xr10:uidLastSave="{00000000-0000-0000-0000-000000000000}"/>
  <bookViews>
    <workbookView xWindow="0" yWindow="0" windowWidth="21570" windowHeight="11415" activeTab="1" xr2:uid="{7CE91217-93DF-4B81-A2AE-25D44C4F35AF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" i="2"/>
  <c r="I2" i="2"/>
  <c r="I32" i="1"/>
  <c r="I33" i="1"/>
  <c r="I34" i="1"/>
  <c r="I35" i="1"/>
  <c r="I36" i="1"/>
  <c r="I37" i="1"/>
  <c r="H32" i="1"/>
  <c r="H33" i="1"/>
  <c r="H34" i="1"/>
  <c r="H35" i="1"/>
  <c r="H36" i="1"/>
  <c r="H37" i="1"/>
  <c r="I24" i="2" l="1"/>
  <c r="I25" i="2"/>
  <c r="I26" i="2"/>
  <c r="H24" i="2"/>
  <c r="H25" i="2"/>
  <c r="H26" i="2"/>
  <c r="I23" i="2" l="1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H2" i="2"/>
  <c r="H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</calcChain>
</file>

<file path=xl/sharedStrings.xml><?xml version="1.0" encoding="utf-8"?>
<sst xmlns="http://schemas.openxmlformats.org/spreadsheetml/2006/main" count="94" uniqueCount="22">
  <si>
    <t>平均收益率</t>
    <phoneticPr fontId="1" type="noConversion"/>
  </si>
  <si>
    <t>夏普率</t>
    <phoneticPr fontId="1" type="noConversion"/>
  </si>
  <si>
    <t>最大回撤</t>
    <phoneticPr fontId="1" type="noConversion"/>
  </si>
  <si>
    <t>夏普率比较</t>
    <phoneticPr fontId="1" type="noConversion"/>
  </si>
  <si>
    <t>平均收益率比较</t>
    <phoneticPr fontId="1" type="noConversion"/>
  </si>
  <si>
    <t>t-检验: 成对双样本均值分析</t>
  </si>
  <si>
    <t>变量 1</t>
  </si>
  <si>
    <t>变量 2</t>
  </si>
  <si>
    <t>平均</t>
  </si>
  <si>
    <t>方差</t>
  </si>
  <si>
    <t>观测值</t>
  </si>
  <si>
    <t>泊松相关系数</t>
  </si>
  <si>
    <t>假设平均差</t>
  </si>
  <si>
    <t>df</t>
  </si>
  <si>
    <t>t Stat</t>
  </si>
  <si>
    <t>P(T&lt;=t) 单尾</t>
  </si>
  <si>
    <t>t 单尾临界</t>
  </si>
  <si>
    <t>P(T&lt;=t) 双尾</t>
  </si>
  <si>
    <t>t 双尾临界</t>
  </si>
  <si>
    <t>编号</t>
    <phoneticPr fontId="1" type="noConversion"/>
  </si>
  <si>
    <t>平均收益率</t>
    <phoneticPr fontId="1" type="noConversion"/>
  </si>
  <si>
    <t>夏普率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</si>
</sst>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79859-823D-4C6D-9F70-DD6F48833091}">
  <dimension ref="A1:P37"/>
  <sheetViews>
    <sheetView workbookViewId="0">
      <selection activeCell="P15" sqref="P15"/>
    </sheetView>
  </sheetViews>
  <sheetFormatPr defaultRowHeight="14.25" x14ac:dyDescent="0.2"/>
  <cols>
    <col min="14" max="14" width="11.875" customWidth="1"/>
  </cols>
  <sheetData>
    <row r="1" spans="1:16" x14ac:dyDescent="0.2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0</v>
      </c>
      <c r="K1" t="s">
        <v>1</v>
      </c>
      <c r="L1" t="s">
        <v>2</v>
      </c>
      <c r="N1" t="s">
        <v>20</v>
      </c>
    </row>
    <row r="2" spans="1:16" x14ac:dyDescent="0.2">
      <c r="A2">
        <v>1</v>
      </c>
      <c r="B2">
        <v>0.41599999999999998</v>
      </c>
      <c r="C2">
        <v>1.171</v>
      </c>
      <c r="D2">
        <v>0.41599999999999998</v>
      </c>
      <c r="E2">
        <v>0.22600000000000001</v>
      </c>
      <c r="F2">
        <v>0.67800000000000005</v>
      </c>
      <c r="G2">
        <v>0.22</v>
      </c>
      <c r="H2">
        <f>IF(C2&gt;F2,1,0)</f>
        <v>1</v>
      </c>
      <c r="I2">
        <f>IF(B2&gt;E2,1,0)</f>
        <v>1</v>
      </c>
      <c r="J2">
        <v>0.22800000000000001</v>
      </c>
      <c r="K2">
        <v>0.68100000000000005</v>
      </c>
      <c r="L2">
        <v>0.24099999999999999</v>
      </c>
      <c r="N2" t="s">
        <v>5</v>
      </c>
    </row>
    <row r="3" spans="1:16" ht="15" thickBot="1" x14ac:dyDescent="0.25">
      <c r="A3">
        <v>2</v>
      </c>
      <c r="B3">
        <v>0.24199999999999999</v>
      </c>
      <c r="C3">
        <v>0.64700000000000002</v>
      </c>
      <c r="D3">
        <v>0.41699999999999998</v>
      </c>
      <c r="E3">
        <v>0.31</v>
      </c>
      <c r="F3">
        <v>0.88500000000000001</v>
      </c>
      <c r="G3">
        <v>0</v>
      </c>
      <c r="H3">
        <f t="shared" ref="H3:H37" si="0">IF(C3&gt;F3,1,0)</f>
        <v>0</v>
      </c>
      <c r="I3">
        <f t="shared" ref="I3:I37" si="1">IF(B3&gt;E3,1,0)</f>
        <v>0</v>
      </c>
      <c r="J3">
        <v>0.26300000000000001</v>
      </c>
      <c r="K3">
        <v>0.74199999999999999</v>
      </c>
      <c r="L3">
        <v>0.23300000000000001</v>
      </c>
    </row>
    <row r="4" spans="1:16" x14ac:dyDescent="0.2">
      <c r="A4">
        <v>3</v>
      </c>
      <c r="B4">
        <v>0.24199999999999999</v>
      </c>
      <c r="C4">
        <v>0.72399999999999998</v>
      </c>
      <c r="D4">
        <v>0.224</v>
      </c>
      <c r="E4">
        <v>0.249</v>
      </c>
      <c r="F4">
        <v>0.753</v>
      </c>
      <c r="G4">
        <v>0.13</v>
      </c>
      <c r="H4">
        <f t="shared" si="0"/>
        <v>0</v>
      </c>
      <c r="I4">
        <f t="shared" si="1"/>
        <v>0</v>
      </c>
      <c r="J4">
        <v>0.24199999999999999</v>
      </c>
      <c r="K4">
        <v>0.72699999999999998</v>
      </c>
      <c r="L4">
        <v>0.17699999999999999</v>
      </c>
      <c r="N4" s="4"/>
      <c r="O4" s="4" t="s">
        <v>6</v>
      </c>
      <c r="P4" s="4" t="s">
        <v>7</v>
      </c>
    </row>
    <row r="5" spans="1:16" x14ac:dyDescent="0.2">
      <c r="A5">
        <v>4</v>
      </c>
      <c r="B5">
        <v>0.29799999999999999</v>
      </c>
      <c r="C5">
        <v>0.85899999999999999</v>
      </c>
      <c r="D5">
        <v>0.34899999999999998</v>
      </c>
      <c r="E5">
        <v>0.30399999999999999</v>
      </c>
      <c r="F5">
        <v>0.92100000000000004</v>
      </c>
      <c r="G5">
        <v>0.11899999999999999</v>
      </c>
      <c r="H5">
        <f t="shared" si="0"/>
        <v>0</v>
      </c>
      <c r="I5">
        <f t="shared" si="1"/>
        <v>0</v>
      </c>
      <c r="J5">
        <v>0.188</v>
      </c>
      <c r="K5">
        <v>0.56200000000000006</v>
      </c>
      <c r="L5">
        <v>0.313</v>
      </c>
      <c r="N5" s="2" t="s">
        <v>8</v>
      </c>
      <c r="O5" s="2">
        <v>0.30805555555555553</v>
      </c>
      <c r="P5" s="2">
        <v>0.28422222222222215</v>
      </c>
    </row>
    <row r="6" spans="1:16" x14ac:dyDescent="0.2">
      <c r="A6" s="1">
        <v>5</v>
      </c>
      <c r="B6">
        <v>0.20599999999999999</v>
      </c>
      <c r="C6">
        <v>0.623</v>
      </c>
      <c r="D6">
        <v>0.312</v>
      </c>
      <c r="E6">
        <v>0.26500000000000001</v>
      </c>
      <c r="F6">
        <v>0.81799999999999995</v>
      </c>
      <c r="G6">
        <v>0</v>
      </c>
      <c r="H6">
        <f t="shared" si="0"/>
        <v>0</v>
      </c>
      <c r="I6">
        <f t="shared" si="1"/>
        <v>0</v>
      </c>
      <c r="J6">
        <v>0.254</v>
      </c>
      <c r="K6">
        <v>0.77600000000000002</v>
      </c>
      <c r="L6">
        <v>0.161</v>
      </c>
      <c r="N6" s="2" t="s">
        <v>9</v>
      </c>
      <c r="O6" s="2">
        <v>1.2439825396825428E-2</v>
      </c>
      <c r="P6" s="2">
        <v>6.4929206349206786E-3</v>
      </c>
    </row>
    <row r="7" spans="1:16" x14ac:dyDescent="0.2">
      <c r="A7" s="1">
        <v>6</v>
      </c>
      <c r="B7">
        <v>0.10299999999999999</v>
      </c>
      <c r="C7">
        <v>0.41599999999999998</v>
      </c>
      <c r="D7">
        <v>0.441</v>
      </c>
      <c r="E7">
        <v>0.13100000000000001</v>
      </c>
      <c r="F7">
        <v>0.55900000000000005</v>
      </c>
      <c r="G7">
        <v>0.111</v>
      </c>
      <c r="H7">
        <f t="shared" si="0"/>
        <v>0</v>
      </c>
      <c r="I7">
        <f t="shared" si="1"/>
        <v>0</v>
      </c>
      <c r="J7">
        <v>0.128</v>
      </c>
      <c r="K7">
        <v>0.52800000000000002</v>
      </c>
      <c r="L7">
        <v>0.216</v>
      </c>
      <c r="N7" s="2" t="s">
        <v>10</v>
      </c>
      <c r="O7" s="2">
        <v>36</v>
      </c>
      <c r="P7" s="2">
        <v>36</v>
      </c>
    </row>
    <row r="8" spans="1:16" x14ac:dyDescent="0.2">
      <c r="A8" s="1">
        <v>7</v>
      </c>
      <c r="B8">
        <v>0.24199999999999999</v>
      </c>
      <c r="C8">
        <v>0.74</v>
      </c>
      <c r="D8">
        <v>0.29599999999999999</v>
      </c>
      <c r="E8">
        <v>0.192</v>
      </c>
      <c r="F8">
        <v>0.59599999999999997</v>
      </c>
      <c r="G8">
        <v>0.23799999999999999</v>
      </c>
      <c r="H8">
        <f t="shared" si="0"/>
        <v>1</v>
      </c>
      <c r="I8">
        <f t="shared" si="1"/>
        <v>1</v>
      </c>
      <c r="J8">
        <v>0.27400000000000002</v>
      </c>
      <c r="K8">
        <v>0.84199999999999997</v>
      </c>
      <c r="L8">
        <v>0.25800000000000001</v>
      </c>
      <c r="N8" s="2" t="s">
        <v>11</v>
      </c>
      <c r="O8" s="2">
        <v>0.66584289216764769</v>
      </c>
      <c r="P8" s="2"/>
    </row>
    <row r="9" spans="1:16" x14ac:dyDescent="0.2">
      <c r="A9" s="1">
        <v>8</v>
      </c>
      <c r="B9">
        <v>0.45700000000000002</v>
      </c>
      <c r="C9">
        <v>1.254</v>
      </c>
      <c r="D9">
        <v>0.31900000000000001</v>
      </c>
      <c r="E9">
        <v>0.435</v>
      </c>
      <c r="F9">
        <v>1.2010000000000001</v>
      </c>
      <c r="G9">
        <v>0.28499999999999998</v>
      </c>
      <c r="H9">
        <f t="shared" si="0"/>
        <v>1</v>
      </c>
      <c r="I9">
        <f t="shared" si="1"/>
        <v>1</v>
      </c>
      <c r="J9">
        <v>0.55300000000000005</v>
      </c>
      <c r="K9">
        <v>1.4970000000000001</v>
      </c>
      <c r="L9">
        <v>0.499</v>
      </c>
      <c r="N9" s="2" t="s">
        <v>12</v>
      </c>
      <c r="O9" s="2">
        <v>0</v>
      </c>
      <c r="P9" s="2"/>
    </row>
    <row r="10" spans="1:16" x14ac:dyDescent="0.2">
      <c r="A10">
        <v>9</v>
      </c>
      <c r="B10">
        <v>0.26200000000000001</v>
      </c>
      <c r="C10">
        <v>0.76500000000000001</v>
      </c>
      <c r="D10">
        <v>0.45</v>
      </c>
      <c r="E10">
        <v>0.254</v>
      </c>
      <c r="F10">
        <v>0.80200000000000005</v>
      </c>
      <c r="G10">
        <v>0</v>
      </c>
      <c r="H10">
        <f t="shared" si="0"/>
        <v>0</v>
      </c>
      <c r="I10">
        <f t="shared" si="1"/>
        <v>1</v>
      </c>
      <c r="J10">
        <v>0.253</v>
      </c>
      <c r="K10">
        <v>0.77100000000000002</v>
      </c>
      <c r="L10">
        <v>0.26300000000000001</v>
      </c>
      <c r="N10" s="2" t="s">
        <v>13</v>
      </c>
      <c r="O10" s="2">
        <v>35</v>
      </c>
      <c r="P10" s="2"/>
    </row>
    <row r="11" spans="1:16" x14ac:dyDescent="0.2">
      <c r="A11">
        <v>10</v>
      </c>
      <c r="B11">
        <v>0.41299999999999998</v>
      </c>
      <c r="C11">
        <v>1.1419999999999999</v>
      </c>
      <c r="D11">
        <v>0.30499999999999999</v>
      </c>
      <c r="E11">
        <v>0.32300000000000001</v>
      </c>
      <c r="F11">
        <v>0.90300000000000002</v>
      </c>
      <c r="G11">
        <v>0</v>
      </c>
      <c r="H11">
        <f t="shared" si="0"/>
        <v>1</v>
      </c>
      <c r="I11">
        <f t="shared" si="1"/>
        <v>1</v>
      </c>
      <c r="J11">
        <v>0.307</v>
      </c>
      <c r="K11">
        <v>0.85699999999999998</v>
      </c>
      <c r="L11">
        <v>8.4000000000000005E-2</v>
      </c>
      <c r="N11" s="2" t="s">
        <v>14</v>
      </c>
      <c r="O11" s="2">
        <v>1.7135221780501031</v>
      </c>
      <c r="P11" s="2"/>
    </row>
    <row r="12" spans="1:16" x14ac:dyDescent="0.2">
      <c r="A12">
        <v>11</v>
      </c>
      <c r="B12">
        <v>0.21299999999999999</v>
      </c>
      <c r="C12">
        <v>0.66800000000000004</v>
      </c>
      <c r="D12">
        <v>0.44900000000000001</v>
      </c>
      <c r="E12">
        <v>0.20200000000000001</v>
      </c>
      <c r="F12">
        <v>0.66700000000000004</v>
      </c>
      <c r="G12">
        <v>0.23100000000000001</v>
      </c>
      <c r="H12">
        <f t="shared" si="0"/>
        <v>1</v>
      </c>
      <c r="I12">
        <f t="shared" si="1"/>
        <v>1</v>
      </c>
      <c r="J12">
        <v>0.187</v>
      </c>
      <c r="K12">
        <v>0.60899999999999999</v>
      </c>
      <c r="L12">
        <v>0.33500000000000002</v>
      </c>
      <c r="N12" s="2" t="s">
        <v>15</v>
      </c>
      <c r="O12" s="2">
        <v>4.7731056518219434E-2</v>
      </c>
      <c r="P12" s="2"/>
    </row>
    <row r="13" spans="1:16" x14ac:dyDescent="0.2">
      <c r="A13">
        <v>12</v>
      </c>
      <c r="B13">
        <v>0.187</v>
      </c>
      <c r="C13">
        <v>0.55400000000000005</v>
      </c>
      <c r="D13">
        <v>0.34699999999999998</v>
      </c>
      <c r="E13">
        <v>0.27600000000000002</v>
      </c>
      <c r="F13">
        <v>0.83599999999999997</v>
      </c>
      <c r="G13">
        <v>0</v>
      </c>
      <c r="H13">
        <f t="shared" si="0"/>
        <v>0</v>
      </c>
      <c r="I13">
        <f t="shared" si="1"/>
        <v>0</v>
      </c>
      <c r="J13">
        <v>0.217</v>
      </c>
      <c r="K13">
        <v>0.64900000000000002</v>
      </c>
      <c r="L13">
        <v>0.26800000000000002</v>
      </c>
      <c r="N13" s="2" t="s">
        <v>16</v>
      </c>
      <c r="O13" s="2">
        <v>1.6895724577802647</v>
      </c>
      <c r="P13" s="2"/>
    </row>
    <row r="14" spans="1:16" x14ac:dyDescent="0.2">
      <c r="A14">
        <v>13</v>
      </c>
      <c r="B14">
        <v>0.47099999999999997</v>
      </c>
      <c r="C14">
        <v>1.107</v>
      </c>
      <c r="D14">
        <v>0.64900000000000002</v>
      </c>
      <c r="E14">
        <v>0.308</v>
      </c>
      <c r="F14">
        <v>0.873</v>
      </c>
      <c r="G14">
        <v>0.27700000000000002</v>
      </c>
      <c r="H14">
        <f t="shared" si="0"/>
        <v>1</v>
      </c>
      <c r="I14">
        <f t="shared" si="1"/>
        <v>1</v>
      </c>
      <c r="J14">
        <v>0.311</v>
      </c>
      <c r="K14">
        <v>0.84599999999999997</v>
      </c>
      <c r="L14">
        <v>0.38</v>
      </c>
      <c r="N14" s="2" t="s">
        <v>17</v>
      </c>
      <c r="O14" s="2">
        <v>9.5462113036438867E-2</v>
      </c>
      <c r="P14" s="2"/>
    </row>
    <row r="15" spans="1:16" ht="15" thickBot="1" x14ac:dyDescent="0.25">
      <c r="A15">
        <v>14</v>
      </c>
      <c r="B15">
        <v>0.32</v>
      </c>
      <c r="C15">
        <v>0.79500000000000004</v>
      </c>
      <c r="D15">
        <v>0.54600000000000004</v>
      </c>
      <c r="E15">
        <v>0.29699999999999999</v>
      </c>
      <c r="F15">
        <v>0.81200000000000006</v>
      </c>
      <c r="G15">
        <v>0.27900000000000003</v>
      </c>
      <c r="H15">
        <f t="shared" si="0"/>
        <v>0</v>
      </c>
      <c r="I15">
        <f t="shared" si="1"/>
        <v>1</v>
      </c>
      <c r="J15">
        <v>0.26300000000000001</v>
      </c>
      <c r="K15">
        <v>0.70499999999999996</v>
      </c>
      <c r="L15">
        <v>0.29599999999999999</v>
      </c>
      <c r="N15" s="3" t="s">
        <v>18</v>
      </c>
      <c r="O15" s="3">
        <v>2.0301079282503438</v>
      </c>
      <c r="P15" s="3"/>
    </row>
    <row r="16" spans="1:16" x14ac:dyDescent="0.2">
      <c r="A16">
        <v>15</v>
      </c>
      <c r="B16">
        <v>0.312</v>
      </c>
      <c r="C16">
        <v>0.83699999999999997</v>
      </c>
      <c r="D16">
        <v>0.19500000000000001</v>
      </c>
      <c r="E16">
        <v>0.33800000000000002</v>
      </c>
      <c r="F16">
        <v>0.92400000000000004</v>
      </c>
      <c r="G16">
        <v>0</v>
      </c>
      <c r="H16">
        <f t="shared" si="0"/>
        <v>0</v>
      </c>
      <c r="I16">
        <f t="shared" si="1"/>
        <v>0</v>
      </c>
      <c r="J16">
        <v>0.3</v>
      </c>
      <c r="K16">
        <v>0.81299999999999994</v>
      </c>
      <c r="L16">
        <v>0.19500000000000001</v>
      </c>
    </row>
    <row r="17" spans="1:16" x14ac:dyDescent="0.2">
      <c r="A17">
        <v>16</v>
      </c>
      <c r="B17">
        <v>0.17</v>
      </c>
      <c r="C17">
        <v>0.74099999999999999</v>
      </c>
      <c r="D17">
        <v>0.24199999999999999</v>
      </c>
      <c r="E17">
        <v>0.20200000000000001</v>
      </c>
      <c r="F17">
        <v>0.71499999999999997</v>
      </c>
      <c r="G17">
        <v>0.19</v>
      </c>
      <c r="H17">
        <f t="shared" si="0"/>
        <v>1</v>
      </c>
      <c r="I17">
        <f t="shared" si="1"/>
        <v>0</v>
      </c>
      <c r="J17">
        <v>0.19400000000000001</v>
      </c>
      <c r="K17">
        <v>0.67300000000000004</v>
      </c>
      <c r="L17">
        <v>0.186</v>
      </c>
    </row>
    <row r="18" spans="1:16" x14ac:dyDescent="0.2">
      <c r="A18" s="1">
        <v>17</v>
      </c>
      <c r="B18">
        <v>0.29599999999999999</v>
      </c>
      <c r="C18">
        <v>0.83</v>
      </c>
      <c r="D18">
        <v>0.308</v>
      </c>
      <c r="E18">
        <v>0.47199999999999998</v>
      </c>
      <c r="F18">
        <v>1.298</v>
      </c>
      <c r="G18">
        <v>0.42099999999999999</v>
      </c>
      <c r="H18">
        <f t="shared" si="0"/>
        <v>0</v>
      </c>
      <c r="I18">
        <f t="shared" si="1"/>
        <v>0</v>
      </c>
      <c r="J18">
        <v>0.27400000000000002</v>
      </c>
      <c r="K18">
        <v>0.77900000000000003</v>
      </c>
      <c r="L18">
        <v>0.28599999999999998</v>
      </c>
    </row>
    <row r="19" spans="1:16" x14ac:dyDescent="0.2">
      <c r="A19">
        <v>18</v>
      </c>
      <c r="B19">
        <v>0.313</v>
      </c>
      <c r="C19">
        <v>0.82499999999999996</v>
      </c>
      <c r="D19">
        <v>0.34100000000000003</v>
      </c>
      <c r="E19">
        <v>0.26</v>
      </c>
      <c r="F19">
        <v>0.69099999999999995</v>
      </c>
      <c r="G19">
        <v>0.34</v>
      </c>
      <c r="H19">
        <f t="shared" si="0"/>
        <v>1</v>
      </c>
      <c r="I19">
        <f t="shared" si="1"/>
        <v>1</v>
      </c>
      <c r="J19">
        <v>0.28399999999999997</v>
      </c>
      <c r="K19">
        <v>0.78</v>
      </c>
      <c r="L19">
        <v>0.22500000000000001</v>
      </c>
    </row>
    <row r="20" spans="1:16" x14ac:dyDescent="0.2">
      <c r="A20" s="1">
        <v>19</v>
      </c>
      <c r="B20">
        <v>7.5999999999999998E-2</v>
      </c>
      <c r="C20">
        <v>0.40799999999999997</v>
      </c>
      <c r="D20">
        <v>0.45500000000000002</v>
      </c>
      <c r="E20">
        <v>0.08</v>
      </c>
      <c r="F20">
        <v>0.46500000000000002</v>
      </c>
      <c r="G20">
        <v>0.255</v>
      </c>
      <c r="H20">
        <f t="shared" si="0"/>
        <v>0</v>
      </c>
      <c r="I20">
        <f t="shared" si="1"/>
        <v>0</v>
      </c>
      <c r="J20">
        <v>9.4E-2</v>
      </c>
      <c r="K20">
        <v>0.51400000000000001</v>
      </c>
      <c r="L20">
        <v>0.41399999999999998</v>
      </c>
      <c r="N20" t="s">
        <v>21</v>
      </c>
    </row>
    <row r="21" spans="1:16" x14ac:dyDescent="0.2">
      <c r="A21" s="1">
        <v>20</v>
      </c>
      <c r="B21">
        <v>0.25800000000000001</v>
      </c>
      <c r="C21">
        <v>0.72399999999999998</v>
      </c>
      <c r="D21">
        <v>0.32900000000000001</v>
      </c>
      <c r="E21">
        <v>0.33100000000000002</v>
      </c>
      <c r="F21">
        <v>0.95499999999999996</v>
      </c>
      <c r="G21">
        <v>0.158</v>
      </c>
      <c r="H21">
        <f t="shared" si="0"/>
        <v>0</v>
      </c>
      <c r="I21">
        <f t="shared" si="1"/>
        <v>0</v>
      </c>
      <c r="J21">
        <v>0.26300000000000001</v>
      </c>
      <c r="K21">
        <v>0.748</v>
      </c>
      <c r="L21">
        <v>0.28999999999999998</v>
      </c>
      <c r="N21" t="s">
        <v>5</v>
      </c>
    </row>
    <row r="22" spans="1:16" ht="15" thickBot="1" x14ac:dyDescent="0.25">
      <c r="A22">
        <v>21</v>
      </c>
      <c r="B22">
        <v>0.34499999999999997</v>
      </c>
      <c r="C22">
        <v>0.93100000000000005</v>
      </c>
      <c r="D22">
        <v>0.26300000000000001</v>
      </c>
      <c r="E22">
        <v>0.307</v>
      </c>
      <c r="F22">
        <v>0.89200000000000002</v>
      </c>
      <c r="G22">
        <v>9.6000000000000002E-2</v>
      </c>
      <c r="H22">
        <f t="shared" si="0"/>
        <v>1</v>
      </c>
      <c r="I22">
        <f t="shared" si="1"/>
        <v>1</v>
      </c>
      <c r="J22">
        <v>0.28899999999999998</v>
      </c>
      <c r="K22">
        <v>0.79500000000000004</v>
      </c>
      <c r="L22">
        <v>0.315</v>
      </c>
    </row>
    <row r="23" spans="1:16" x14ac:dyDescent="0.2">
      <c r="A23">
        <v>22</v>
      </c>
      <c r="B23">
        <v>0.57299999999999995</v>
      </c>
      <c r="C23">
        <v>1.4990000000000001</v>
      </c>
      <c r="D23">
        <v>0.60899999999999999</v>
      </c>
      <c r="E23">
        <v>0.35399999999999998</v>
      </c>
      <c r="F23">
        <v>0.99299999999999999</v>
      </c>
      <c r="G23">
        <v>0.27200000000000002</v>
      </c>
      <c r="H23">
        <f t="shared" si="0"/>
        <v>1</v>
      </c>
      <c r="I23">
        <f t="shared" si="1"/>
        <v>1</v>
      </c>
      <c r="J23">
        <v>0.32200000000000001</v>
      </c>
      <c r="K23">
        <v>0.90600000000000003</v>
      </c>
      <c r="L23">
        <v>0.18099999999999999</v>
      </c>
      <c r="N23" s="4"/>
      <c r="O23" s="4" t="s">
        <v>6</v>
      </c>
      <c r="P23" s="4" t="s">
        <v>7</v>
      </c>
    </row>
    <row r="24" spans="1:16" x14ac:dyDescent="0.2">
      <c r="A24">
        <v>23</v>
      </c>
      <c r="B24">
        <v>0.49299999999999999</v>
      </c>
      <c r="C24">
        <v>1.337</v>
      </c>
      <c r="D24">
        <v>0.42</v>
      </c>
      <c r="E24">
        <v>0.32800000000000001</v>
      </c>
      <c r="F24">
        <v>0.91</v>
      </c>
      <c r="G24">
        <v>0</v>
      </c>
      <c r="H24">
        <f t="shared" si="0"/>
        <v>1</v>
      </c>
      <c r="I24">
        <f t="shared" si="1"/>
        <v>1</v>
      </c>
      <c r="J24">
        <v>0.52800000000000002</v>
      </c>
      <c r="K24">
        <v>1.4350000000000001</v>
      </c>
      <c r="L24">
        <v>0.46500000000000002</v>
      </c>
      <c r="N24" s="2" t="s">
        <v>8</v>
      </c>
      <c r="O24" s="2">
        <v>0.88005555555555537</v>
      </c>
      <c r="P24" s="2">
        <v>0.84566666666666657</v>
      </c>
    </row>
    <row r="25" spans="1:16" x14ac:dyDescent="0.2">
      <c r="A25" s="1">
        <v>24</v>
      </c>
      <c r="B25">
        <v>0.222</v>
      </c>
      <c r="C25">
        <v>0.85699999999999998</v>
      </c>
      <c r="D25">
        <v>0.59099999999999997</v>
      </c>
      <c r="E25">
        <v>0.14599999999999999</v>
      </c>
      <c r="F25">
        <v>0.60699999999999998</v>
      </c>
      <c r="G25">
        <v>0</v>
      </c>
      <c r="H25">
        <f t="shared" si="0"/>
        <v>1</v>
      </c>
      <c r="I25">
        <f t="shared" si="1"/>
        <v>1</v>
      </c>
      <c r="J25">
        <v>0.17899999999999999</v>
      </c>
      <c r="K25">
        <v>0.73</v>
      </c>
      <c r="L25">
        <v>0.28699999999999998</v>
      </c>
      <c r="N25" s="2" t="s">
        <v>9</v>
      </c>
      <c r="O25" s="2">
        <v>6.4742968253968566E-2</v>
      </c>
      <c r="P25" s="2">
        <v>2.9130399999999973E-2</v>
      </c>
    </row>
    <row r="26" spans="1:16" x14ac:dyDescent="0.2">
      <c r="A26">
        <v>25</v>
      </c>
      <c r="B26">
        <v>0.34799999999999998</v>
      </c>
      <c r="C26">
        <v>0.91100000000000003</v>
      </c>
      <c r="D26">
        <v>0.307</v>
      </c>
      <c r="E26">
        <v>0.36399999999999999</v>
      </c>
      <c r="F26">
        <v>1.002</v>
      </c>
      <c r="G26">
        <v>0.23</v>
      </c>
      <c r="H26">
        <f t="shared" si="0"/>
        <v>0</v>
      </c>
      <c r="I26">
        <f t="shared" si="1"/>
        <v>0</v>
      </c>
      <c r="J26">
        <v>0.38100000000000001</v>
      </c>
      <c r="K26">
        <v>1.03</v>
      </c>
      <c r="L26">
        <v>0.35499999999999998</v>
      </c>
      <c r="N26" s="2" t="s">
        <v>10</v>
      </c>
      <c r="O26" s="2">
        <v>36</v>
      </c>
      <c r="P26" s="2">
        <v>36</v>
      </c>
    </row>
    <row r="27" spans="1:16" x14ac:dyDescent="0.2">
      <c r="A27">
        <v>26</v>
      </c>
      <c r="B27">
        <v>0.19800000000000001</v>
      </c>
      <c r="C27">
        <v>0.60099999999999998</v>
      </c>
      <c r="D27">
        <v>0.251</v>
      </c>
      <c r="E27">
        <v>0.24399999999999999</v>
      </c>
      <c r="F27">
        <v>0.75600000000000001</v>
      </c>
      <c r="G27">
        <v>8.5999999999999993E-2</v>
      </c>
      <c r="H27">
        <f t="shared" si="0"/>
        <v>0</v>
      </c>
      <c r="I27">
        <f t="shared" si="1"/>
        <v>0</v>
      </c>
      <c r="J27">
        <v>0.23499999999999999</v>
      </c>
      <c r="K27">
        <v>0.72199999999999998</v>
      </c>
      <c r="L27">
        <v>0.14299999999999999</v>
      </c>
      <c r="N27" s="2" t="s">
        <v>11</v>
      </c>
      <c r="O27" s="2">
        <v>0.53273808172082893</v>
      </c>
      <c r="P27" s="2"/>
    </row>
    <row r="28" spans="1:16" x14ac:dyDescent="0.2">
      <c r="A28">
        <v>27</v>
      </c>
      <c r="B28">
        <v>0.30599999999999999</v>
      </c>
      <c r="C28">
        <v>0.81299999999999994</v>
      </c>
      <c r="D28">
        <v>0.46</v>
      </c>
      <c r="E28">
        <v>0.29499999999999998</v>
      </c>
      <c r="F28">
        <v>0.86299999999999999</v>
      </c>
      <c r="G28">
        <v>0</v>
      </c>
      <c r="H28">
        <f t="shared" si="0"/>
        <v>0</v>
      </c>
      <c r="I28">
        <f t="shared" si="1"/>
        <v>1</v>
      </c>
      <c r="J28">
        <v>0.32100000000000001</v>
      </c>
      <c r="K28">
        <v>0.878</v>
      </c>
      <c r="L28">
        <v>0.4</v>
      </c>
      <c r="N28" s="2" t="s">
        <v>12</v>
      </c>
      <c r="O28" s="2">
        <v>0</v>
      </c>
      <c r="P28" s="2"/>
    </row>
    <row r="29" spans="1:16" x14ac:dyDescent="0.2">
      <c r="A29">
        <v>28</v>
      </c>
      <c r="B29">
        <v>0.377</v>
      </c>
      <c r="C29">
        <v>1.099</v>
      </c>
      <c r="D29">
        <v>0.41899999999999998</v>
      </c>
      <c r="E29">
        <v>0.313</v>
      </c>
      <c r="F29">
        <v>0.94899999999999995</v>
      </c>
      <c r="G29">
        <v>0.16500000000000001</v>
      </c>
      <c r="H29">
        <f t="shared" si="0"/>
        <v>1</v>
      </c>
      <c r="I29">
        <f t="shared" si="1"/>
        <v>1</v>
      </c>
      <c r="J29">
        <v>0.33300000000000002</v>
      </c>
      <c r="K29">
        <v>1.008</v>
      </c>
      <c r="L29">
        <v>0.23799999999999999</v>
      </c>
      <c r="N29" s="2" t="s">
        <v>13</v>
      </c>
      <c r="O29" s="2">
        <v>35</v>
      </c>
      <c r="P29" s="2"/>
    </row>
    <row r="30" spans="1:16" x14ac:dyDescent="0.2">
      <c r="A30">
        <v>29</v>
      </c>
      <c r="B30">
        <v>0.32500000000000001</v>
      </c>
      <c r="C30">
        <v>0.876</v>
      </c>
      <c r="D30">
        <v>0.23</v>
      </c>
      <c r="E30">
        <v>0.308</v>
      </c>
      <c r="F30">
        <v>0.82799999999999996</v>
      </c>
      <c r="G30">
        <v>0.23699999999999999</v>
      </c>
      <c r="H30">
        <f t="shared" si="0"/>
        <v>1</v>
      </c>
      <c r="I30">
        <f t="shared" si="1"/>
        <v>1</v>
      </c>
      <c r="J30">
        <v>0.29299999999999998</v>
      </c>
      <c r="K30">
        <v>0.79500000000000004</v>
      </c>
      <c r="L30">
        <v>0.16700000000000001</v>
      </c>
      <c r="N30" s="2" t="s">
        <v>14</v>
      </c>
      <c r="O30" s="2">
        <v>0.94570839275577445</v>
      </c>
      <c r="P30" s="2"/>
    </row>
    <row r="31" spans="1:16" x14ac:dyDescent="0.2">
      <c r="A31">
        <v>30</v>
      </c>
      <c r="B31">
        <v>0.30099999999999999</v>
      </c>
      <c r="C31">
        <v>0.91800000000000004</v>
      </c>
      <c r="D31">
        <v>0.123</v>
      </c>
      <c r="E31">
        <v>0.26900000000000002</v>
      </c>
      <c r="F31">
        <v>0.82399999999999995</v>
      </c>
      <c r="G31">
        <v>0</v>
      </c>
      <c r="H31">
        <f t="shared" si="0"/>
        <v>1</v>
      </c>
      <c r="I31">
        <f t="shared" si="1"/>
        <v>1</v>
      </c>
      <c r="J31">
        <v>0.29199999999999998</v>
      </c>
      <c r="K31">
        <v>0.88900000000000001</v>
      </c>
      <c r="L31">
        <v>0.16500000000000001</v>
      </c>
      <c r="N31" s="2" t="s">
        <v>15</v>
      </c>
      <c r="O31" s="2">
        <v>0.17539045348661503</v>
      </c>
      <c r="P31" s="2"/>
    </row>
    <row r="32" spans="1:16" x14ac:dyDescent="0.2">
      <c r="A32">
        <v>31</v>
      </c>
      <c r="B32">
        <v>0.373</v>
      </c>
      <c r="C32">
        <v>1.1759999999999999</v>
      </c>
      <c r="D32">
        <v>0.51400000000000001</v>
      </c>
      <c r="E32">
        <v>0.245</v>
      </c>
      <c r="F32">
        <v>0.81899999999999995</v>
      </c>
      <c r="G32">
        <v>0.13800000000000001</v>
      </c>
      <c r="H32">
        <f t="shared" si="0"/>
        <v>1</v>
      </c>
      <c r="I32">
        <f t="shared" si="1"/>
        <v>1</v>
      </c>
      <c r="J32">
        <v>0.25800000000000001</v>
      </c>
      <c r="K32">
        <v>0.85599999999999998</v>
      </c>
      <c r="L32">
        <v>0.22</v>
      </c>
      <c r="N32" s="2" t="s">
        <v>16</v>
      </c>
      <c r="O32" s="2">
        <v>1.6895724577802647</v>
      </c>
      <c r="P32" s="2"/>
    </row>
    <row r="33" spans="1:16" x14ac:dyDescent="0.2">
      <c r="A33">
        <v>32</v>
      </c>
      <c r="B33">
        <v>0.19700000000000001</v>
      </c>
      <c r="C33">
        <v>0.64700000000000002</v>
      </c>
      <c r="D33">
        <v>0.42399999999999999</v>
      </c>
      <c r="E33">
        <v>0.214</v>
      </c>
      <c r="F33">
        <v>0.73499999999999999</v>
      </c>
      <c r="G33">
        <v>0</v>
      </c>
      <c r="H33">
        <f t="shared" si="0"/>
        <v>0</v>
      </c>
      <c r="I33">
        <f t="shared" si="1"/>
        <v>0</v>
      </c>
      <c r="J33">
        <v>0.20499999999999999</v>
      </c>
      <c r="K33">
        <v>0.69499999999999995</v>
      </c>
      <c r="L33">
        <v>0.21299999999999999</v>
      </c>
      <c r="N33" s="2" t="s">
        <v>17</v>
      </c>
      <c r="O33" s="2">
        <v>0.35078090697323006</v>
      </c>
      <c r="P33" s="2"/>
    </row>
    <row r="34" spans="1:16" ht="15" thickBot="1" x14ac:dyDescent="0.25">
      <c r="A34">
        <v>33</v>
      </c>
      <c r="B34">
        <v>0.34499999999999997</v>
      </c>
      <c r="C34">
        <v>0.98399999999999999</v>
      </c>
      <c r="D34">
        <v>0.123</v>
      </c>
      <c r="E34">
        <v>0.35699999999999998</v>
      </c>
      <c r="F34">
        <v>1.02</v>
      </c>
      <c r="G34">
        <v>0.156</v>
      </c>
      <c r="H34">
        <f t="shared" si="0"/>
        <v>0</v>
      </c>
      <c r="I34">
        <f t="shared" si="1"/>
        <v>0</v>
      </c>
      <c r="J34">
        <v>0.35699999999999998</v>
      </c>
      <c r="K34">
        <v>1.02</v>
      </c>
      <c r="L34">
        <v>0.156</v>
      </c>
      <c r="N34" s="3" t="s">
        <v>18</v>
      </c>
      <c r="O34" s="3">
        <v>2.0301079282503438</v>
      </c>
      <c r="P34" s="3"/>
    </row>
    <row r="35" spans="1:16" x14ac:dyDescent="0.2">
      <c r="A35">
        <v>34</v>
      </c>
      <c r="B35">
        <v>0.27700000000000002</v>
      </c>
      <c r="C35">
        <v>0.80600000000000005</v>
      </c>
      <c r="D35">
        <v>0.19700000000000001</v>
      </c>
      <c r="E35">
        <v>0.28799999999999998</v>
      </c>
      <c r="F35">
        <v>0.85299999999999998</v>
      </c>
      <c r="G35">
        <v>0</v>
      </c>
      <c r="H35">
        <f t="shared" si="0"/>
        <v>0</v>
      </c>
      <c r="I35">
        <f t="shared" si="1"/>
        <v>0</v>
      </c>
      <c r="J35">
        <v>0.28100000000000003</v>
      </c>
      <c r="K35">
        <v>0.81599999999999995</v>
      </c>
      <c r="L35">
        <v>0.187</v>
      </c>
    </row>
    <row r="36" spans="1:16" x14ac:dyDescent="0.2">
      <c r="A36">
        <v>35</v>
      </c>
      <c r="B36">
        <v>0.48699999999999999</v>
      </c>
      <c r="C36">
        <v>1.2569999999999999</v>
      </c>
      <c r="D36">
        <v>0.46100000000000002</v>
      </c>
      <c r="E36">
        <v>0.33</v>
      </c>
      <c r="F36">
        <v>0.91400000000000003</v>
      </c>
      <c r="G36">
        <v>0</v>
      </c>
      <c r="H36">
        <f t="shared" si="0"/>
        <v>1</v>
      </c>
      <c r="I36">
        <f t="shared" si="1"/>
        <v>1</v>
      </c>
      <c r="J36">
        <v>0.32700000000000001</v>
      </c>
      <c r="K36">
        <v>0.88800000000000001</v>
      </c>
      <c r="L36">
        <v>0.16</v>
      </c>
    </row>
    <row r="37" spans="1:16" x14ac:dyDescent="0.2">
      <c r="A37">
        <v>36</v>
      </c>
      <c r="B37">
        <v>0.42599999999999999</v>
      </c>
      <c r="C37">
        <v>1.1399999999999999</v>
      </c>
      <c r="D37">
        <v>0.38600000000000001</v>
      </c>
      <c r="E37">
        <v>0.41499999999999998</v>
      </c>
      <c r="F37">
        <v>1.127</v>
      </c>
      <c r="G37">
        <v>0.40799999999999997</v>
      </c>
      <c r="H37">
        <f t="shared" si="0"/>
        <v>1</v>
      </c>
      <c r="I37">
        <f t="shared" si="1"/>
        <v>1</v>
      </c>
      <c r="J37">
        <v>0.34899999999999998</v>
      </c>
      <c r="K37">
        <v>0.96199999999999997</v>
      </c>
      <c r="L37">
        <v>0.25800000000000001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D05A-0B21-421B-861D-03A680506CE3}">
  <dimension ref="A1:O48"/>
  <sheetViews>
    <sheetView tabSelected="1" topLeftCell="A19" workbookViewId="0">
      <selection activeCell="J2" sqref="J2:J26"/>
    </sheetView>
  </sheetViews>
  <sheetFormatPr defaultRowHeight="14.25" x14ac:dyDescent="0.2"/>
  <sheetData>
    <row r="1" spans="1:15" x14ac:dyDescent="0.2">
      <c r="A1" t="s">
        <v>19</v>
      </c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M1" t="s">
        <v>20</v>
      </c>
    </row>
    <row r="2" spans="1:15" x14ac:dyDescent="0.2">
      <c r="A2">
        <v>1</v>
      </c>
      <c r="B2">
        <v>0.41599999999999998</v>
      </c>
      <c r="C2">
        <v>1.171</v>
      </c>
      <c r="D2">
        <v>0.41599999999999998</v>
      </c>
      <c r="E2">
        <v>0.22600000000000001</v>
      </c>
      <c r="F2">
        <v>0.67800000000000005</v>
      </c>
      <c r="G2">
        <v>0.22</v>
      </c>
      <c r="H2">
        <f>IF(C2&gt;F2,1,0)</f>
        <v>1</v>
      </c>
      <c r="I2">
        <f>IF(B2&gt;E2,1,0)</f>
        <v>1</v>
      </c>
      <c r="J2">
        <f>IF(D2&gt;G2,1,0)</f>
        <v>1</v>
      </c>
      <c r="M2" t="s">
        <v>5</v>
      </c>
    </row>
    <row r="3" spans="1:15" ht="15" thickBot="1" x14ac:dyDescent="0.25">
      <c r="A3">
        <v>2</v>
      </c>
      <c r="B3">
        <v>0.24199999999999999</v>
      </c>
      <c r="C3">
        <v>0.64700000000000002</v>
      </c>
      <c r="D3">
        <v>0.41699999999999998</v>
      </c>
      <c r="E3">
        <v>0.31</v>
      </c>
      <c r="F3">
        <v>0.88500000000000001</v>
      </c>
      <c r="G3">
        <v>0</v>
      </c>
      <c r="H3">
        <f t="shared" ref="H3:H26" si="0">IF(C3&gt;F3,1,0)</f>
        <v>0</v>
      </c>
      <c r="I3">
        <f t="shared" ref="I3:I26" si="1">IF(B3&gt;E3,1,0)</f>
        <v>0</v>
      </c>
      <c r="J3">
        <f t="shared" ref="J3:J26" si="2">IF(D3&gt;G3,1,0)</f>
        <v>1</v>
      </c>
    </row>
    <row r="4" spans="1:15" x14ac:dyDescent="0.2">
      <c r="A4">
        <v>3</v>
      </c>
      <c r="B4">
        <v>0.24199999999999999</v>
      </c>
      <c r="C4">
        <v>0.72399999999999998</v>
      </c>
      <c r="D4">
        <v>0.224</v>
      </c>
      <c r="E4">
        <v>0.249</v>
      </c>
      <c r="F4">
        <v>0.753</v>
      </c>
      <c r="G4">
        <v>0.13</v>
      </c>
      <c r="H4">
        <f t="shared" si="0"/>
        <v>0</v>
      </c>
      <c r="I4">
        <f t="shared" si="1"/>
        <v>0</v>
      </c>
      <c r="J4">
        <f t="shared" si="2"/>
        <v>1</v>
      </c>
      <c r="M4" s="4"/>
      <c r="N4" s="4" t="s">
        <v>6</v>
      </c>
      <c r="O4" s="4" t="s">
        <v>7</v>
      </c>
    </row>
    <row r="5" spans="1:15" x14ac:dyDescent="0.2">
      <c r="A5">
        <v>4</v>
      </c>
      <c r="B5">
        <v>0.29799999999999999</v>
      </c>
      <c r="C5">
        <v>0.85899999999999999</v>
      </c>
      <c r="D5">
        <v>0.34899999999999998</v>
      </c>
      <c r="E5">
        <v>0.30399999999999999</v>
      </c>
      <c r="F5">
        <v>0.92100000000000004</v>
      </c>
      <c r="G5">
        <v>0.11899999999999999</v>
      </c>
      <c r="H5">
        <f t="shared" si="0"/>
        <v>0</v>
      </c>
      <c r="I5">
        <f t="shared" si="1"/>
        <v>0</v>
      </c>
      <c r="J5">
        <f t="shared" si="2"/>
        <v>1</v>
      </c>
      <c r="M5" s="2" t="s">
        <v>8</v>
      </c>
      <c r="N5" s="2">
        <v>0.33643999999999996</v>
      </c>
      <c r="O5" s="2">
        <v>0.29283999999999999</v>
      </c>
    </row>
    <row r="6" spans="1:15" x14ac:dyDescent="0.2">
      <c r="A6">
        <v>5</v>
      </c>
      <c r="B6">
        <v>0.26200000000000001</v>
      </c>
      <c r="C6">
        <v>0.76500000000000001</v>
      </c>
      <c r="D6">
        <v>0.45</v>
      </c>
      <c r="E6">
        <v>0.254</v>
      </c>
      <c r="F6">
        <v>0.80200000000000005</v>
      </c>
      <c r="G6">
        <v>0</v>
      </c>
      <c r="H6">
        <f t="shared" si="0"/>
        <v>0</v>
      </c>
      <c r="I6">
        <f t="shared" si="1"/>
        <v>1</v>
      </c>
      <c r="J6">
        <f t="shared" si="2"/>
        <v>1</v>
      </c>
      <c r="M6" s="2" t="s">
        <v>9</v>
      </c>
      <c r="N6" s="2">
        <v>1.0736340000000011E-2</v>
      </c>
      <c r="O6" s="2">
        <v>2.5753066666666844E-3</v>
      </c>
    </row>
    <row r="7" spans="1:15" x14ac:dyDescent="0.2">
      <c r="A7">
        <v>6</v>
      </c>
      <c r="B7">
        <v>0.41299999999999998</v>
      </c>
      <c r="C7">
        <v>1.1419999999999999</v>
      </c>
      <c r="D7">
        <v>0.30499999999999999</v>
      </c>
      <c r="E7">
        <v>0.32300000000000001</v>
      </c>
      <c r="F7">
        <v>0.90300000000000002</v>
      </c>
      <c r="G7">
        <v>0</v>
      </c>
      <c r="H7">
        <f t="shared" si="0"/>
        <v>1</v>
      </c>
      <c r="I7">
        <f t="shared" si="1"/>
        <v>1</v>
      </c>
      <c r="J7">
        <f t="shared" si="2"/>
        <v>1</v>
      </c>
      <c r="M7" s="2" t="s">
        <v>10</v>
      </c>
      <c r="N7" s="2">
        <v>25</v>
      </c>
      <c r="O7" s="2">
        <v>25</v>
      </c>
    </row>
    <row r="8" spans="1:15" x14ac:dyDescent="0.2">
      <c r="A8">
        <v>7</v>
      </c>
      <c r="B8">
        <v>0.21299999999999999</v>
      </c>
      <c r="C8">
        <v>0.66800000000000004</v>
      </c>
      <c r="D8">
        <v>0.44900000000000001</v>
      </c>
      <c r="E8">
        <v>0.20200000000000001</v>
      </c>
      <c r="F8">
        <v>0.66700000000000004</v>
      </c>
      <c r="G8">
        <v>0.23100000000000001</v>
      </c>
      <c r="H8">
        <f t="shared" si="0"/>
        <v>1</v>
      </c>
      <c r="I8">
        <f t="shared" si="1"/>
        <v>1</v>
      </c>
      <c r="J8">
        <f t="shared" si="2"/>
        <v>1</v>
      </c>
      <c r="M8" s="2" t="s">
        <v>11</v>
      </c>
      <c r="N8" s="2">
        <v>0.60498200054261031</v>
      </c>
      <c r="O8" s="2"/>
    </row>
    <row r="9" spans="1:15" x14ac:dyDescent="0.2">
      <c r="A9">
        <v>8</v>
      </c>
      <c r="B9">
        <v>0.187</v>
      </c>
      <c r="C9">
        <v>0.55400000000000005</v>
      </c>
      <c r="D9">
        <v>0.34699999999999998</v>
      </c>
      <c r="E9">
        <v>0.27600000000000002</v>
      </c>
      <c r="F9">
        <v>0.83599999999999997</v>
      </c>
      <c r="G9">
        <v>0</v>
      </c>
      <c r="H9">
        <f t="shared" si="0"/>
        <v>0</v>
      </c>
      <c r="I9">
        <f t="shared" si="1"/>
        <v>0</v>
      </c>
      <c r="J9">
        <f t="shared" si="2"/>
        <v>1</v>
      </c>
      <c r="M9" s="2" t="s">
        <v>12</v>
      </c>
      <c r="N9" s="2">
        <v>0</v>
      </c>
      <c r="O9" s="2"/>
    </row>
    <row r="10" spans="1:15" x14ac:dyDescent="0.2">
      <c r="A10">
        <v>9</v>
      </c>
      <c r="B10">
        <v>0.47099999999999997</v>
      </c>
      <c r="C10">
        <v>1.107</v>
      </c>
      <c r="D10">
        <v>0.64900000000000002</v>
      </c>
      <c r="E10">
        <v>0.308</v>
      </c>
      <c r="F10">
        <v>0.873</v>
      </c>
      <c r="G10">
        <v>0.27700000000000002</v>
      </c>
      <c r="H10">
        <f t="shared" si="0"/>
        <v>1</v>
      </c>
      <c r="I10">
        <f t="shared" si="1"/>
        <v>1</v>
      </c>
      <c r="J10">
        <f t="shared" si="2"/>
        <v>1</v>
      </c>
      <c r="M10" s="2" t="s">
        <v>13</v>
      </c>
      <c r="N10" s="2">
        <v>24</v>
      </c>
      <c r="O10" s="2"/>
    </row>
    <row r="11" spans="1:15" x14ac:dyDescent="0.2">
      <c r="A11">
        <v>10</v>
      </c>
      <c r="B11">
        <v>0.32</v>
      </c>
      <c r="C11">
        <v>0.79500000000000004</v>
      </c>
      <c r="D11">
        <v>0.54600000000000004</v>
      </c>
      <c r="E11">
        <v>0.29699999999999999</v>
      </c>
      <c r="F11">
        <v>0.81200000000000006</v>
      </c>
      <c r="G11">
        <v>0.27900000000000003</v>
      </c>
      <c r="H11">
        <f t="shared" si="0"/>
        <v>0</v>
      </c>
      <c r="I11">
        <f t="shared" si="1"/>
        <v>1</v>
      </c>
      <c r="J11">
        <f t="shared" si="2"/>
        <v>1</v>
      </c>
      <c r="M11" s="2" t="s">
        <v>14</v>
      </c>
      <c r="N11" s="2">
        <v>2.6150796539142331</v>
      </c>
      <c r="O11" s="2"/>
    </row>
    <row r="12" spans="1:15" x14ac:dyDescent="0.2">
      <c r="A12">
        <v>11</v>
      </c>
      <c r="B12">
        <v>0.312</v>
      </c>
      <c r="C12">
        <v>0.83699999999999997</v>
      </c>
      <c r="D12">
        <v>0.19500000000000001</v>
      </c>
      <c r="E12">
        <v>0.33800000000000002</v>
      </c>
      <c r="F12">
        <v>0.92400000000000004</v>
      </c>
      <c r="G12">
        <v>0</v>
      </c>
      <c r="H12">
        <f t="shared" si="0"/>
        <v>0</v>
      </c>
      <c r="I12">
        <f t="shared" si="1"/>
        <v>0</v>
      </c>
      <c r="J12">
        <f t="shared" si="2"/>
        <v>1</v>
      </c>
      <c r="M12" s="2" t="s">
        <v>15</v>
      </c>
      <c r="N12" s="2">
        <v>7.5887710966353128E-3</v>
      </c>
      <c r="O12" s="2"/>
    </row>
    <row r="13" spans="1:15" x14ac:dyDescent="0.2">
      <c r="A13">
        <v>12</v>
      </c>
      <c r="B13">
        <v>0.17</v>
      </c>
      <c r="C13">
        <v>0.74099999999999999</v>
      </c>
      <c r="D13">
        <v>0.24199999999999999</v>
      </c>
      <c r="E13">
        <v>0.20200000000000001</v>
      </c>
      <c r="F13">
        <v>0.71499999999999997</v>
      </c>
      <c r="G13">
        <v>0.19</v>
      </c>
      <c r="H13">
        <f t="shared" si="0"/>
        <v>1</v>
      </c>
      <c r="I13">
        <f t="shared" si="1"/>
        <v>0</v>
      </c>
      <c r="J13">
        <f t="shared" si="2"/>
        <v>1</v>
      </c>
      <c r="M13" s="2" t="s">
        <v>16</v>
      </c>
      <c r="N13" s="2">
        <v>1.7108820799094284</v>
      </c>
      <c r="O13" s="2"/>
    </row>
    <row r="14" spans="1:15" x14ac:dyDescent="0.2">
      <c r="A14">
        <v>13</v>
      </c>
      <c r="B14">
        <v>0.313</v>
      </c>
      <c r="C14">
        <v>0.82499999999999996</v>
      </c>
      <c r="D14">
        <v>0.34100000000000003</v>
      </c>
      <c r="E14">
        <v>0.26</v>
      </c>
      <c r="F14">
        <v>0.69099999999999995</v>
      </c>
      <c r="G14">
        <v>0.34</v>
      </c>
      <c r="H14">
        <f t="shared" si="0"/>
        <v>1</v>
      </c>
      <c r="I14">
        <f t="shared" si="1"/>
        <v>1</v>
      </c>
      <c r="J14">
        <f t="shared" si="2"/>
        <v>1</v>
      </c>
      <c r="M14" s="2" t="s">
        <v>17</v>
      </c>
      <c r="N14" s="2">
        <v>1.5177542193270626E-2</v>
      </c>
      <c r="O14" s="2"/>
    </row>
    <row r="15" spans="1:15" ht="15" thickBot="1" x14ac:dyDescent="0.25">
      <c r="A15">
        <v>14</v>
      </c>
      <c r="B15">
        <v>0.34499999999999997</v>
      </c>
      <c r="C15">
        <v>0.93100000000000005</v>
      </c>
      <c r="D15">
        <v>0.26300000000000001</v>
      </c>
      <c r="E15">
        <v>0.307</v>
      </c>
      <c r="F15">
        <v>0.89200000000000002</v>
      </c>
      <c r="G15">
        <v>9.6000000000000002E-2</v>
      </c>
      <c r="H15">
        <f t="shared" si="0"/>
        <v>1</v>
      </c>
      <c r="I15">
        <f t="shared" si="1"/>
        <v>1</v>
      </c>
      <c r="J15">
        <f t="shared" si="2"/>
        <v>1</v>
      </c>
      <c r="M15" s="3" t="s">
        <v>18</v>
      </c>
      <c r="N15" s="3">
        <v>2.0638985616280254</v>
      </c>
      <c r="O15" s="3"/>
    </row>
    <row r="16" spans="1:15" x14ac:dyDescent="0.2">
      <c r="A16">
        <v>15</v>
      </c>
      <c r="B16">
        <v>0.57299999999999995</v>
      </c>
      <c r="C16">
        <v>1.4990000000000001</v>
      </c>
      <c r="D16">
        <v>0.60899999999999999</v>
      </c>
      <c r="E16">
        <v>0.35399999999999998</v>
      </c>
      <c r="F16">
        <v>0.99299999999999999</v>
      </c>
      <c r="G16">
        <v>0.27200000000000002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5" x14ac:dyDescent="0.2">
      <c r="A17">
        <v>16</v>
      </c>
      <c r="B17">
        <v>0.49299999999999999</v>
      </c>
      <c r="C17">
        <v>1.337</v>
      </c>
      <c r="D17">
        <v>0.42</v>
      </c>
      <c r="E17">
        <v>0.32800000000000001</v>
      </c>
      <c r="F17">
        <v>0.91</v>
      </c>
      <c r="G17">
        <v>0</v>
      </c>
      <c r="H17">
        <f t="shared" si="0"/>
        <v>1</v>
      </c>
      <c r="I17">
        <f t="shared" si="1"/>
        <v>1</v>
      </c>
      <c r="J17">
        <f t="shared" si="2"/>
        <v>1</v>
      </c>
      <c r="M17" t="s">
        <v>21</v>
      </c>
    </row>
    <row r="18" spans="1:15" x14ac:dyDescent="0.2">
      <c r="A18">
        <v>17</v>
      </c>
      <c r="B18">
        <v>0.34799999999999998</v>
      </c>
      <c r="C18">
        <v>0.91100000000000003</v>
      </c>
      <c r="D18">
        <v>0.307</v>
      </c>
      <c r="E18">
        <v>0.36399999999999999</v>
      </c>
      <c r="F18">
        <v>1.002</v>
      </c>
      <c r="G18">
        <v>0.23</v>
      </c>
      <c r="H18">
        <f t="shared" si="0"/>
        <v>0</v>
      </c>
      <c r="I18">
        <f t="shared" si="1"/>
        <v>0</v>
      </c>
      <c r="J18">
        <f t="shared" si="2"/>
        <v>1</v>
      </c>
      <c r="M18" t="s">
        <v>5</v>
      </c>
    </row>
    <row r="19" spans="1:15" ht="15" thickBot="1" x14ac:dyDescent="0.25">
      <c r="A19">
        <v>18</v>
      </c>
      <c r="B19">
        <v>0.19800000000000001</v>
      </c>
      <c r="C19">
        <v>0.60099999999999998</v>
      </c>
      <c r="D19">
        <v>0.251</v>
      </c>
      <c r="E19">
        <v>0.24399999999999999</v>
      </c>
      <c r="F19">
        <v>0.75600000000000001</v>
      </c>
      <c r="G19">
        <v>8.5999999999999993E-2</v>
      </c>
      <c r="H19">
        <f t="shared" si="0"/>
        <v>0</v>
      </c>
      <c r="I19">
        <f t="shared" si="1"/>
        <v>0</v>
      </c>
      <c r="J19">
        <f t="shared" si="2"/>
        <v>1</v>
      </c>
    </row>
    <row r="20" spans="1:15" x14ac:dyDescent="0.2">
      <c r="A20">
        <v>19</v>
      </c>
      <c r="B20">
        <v>0.30599999999999999</v>
      </c>
      <c r="C20">
        <v>0.81299999999999994</v>
      </c>
      <c r="D20">
        <v>0.46</v>
      </c>
      <c r="E20">
        <v>0.29499999999999998</v>
      </c>
      <c r="F20">
        <v>0.86299999999999999</v>
      </c>
      <c r="G20">
        <v>0</v>
      </c>
      <c r="H20">
        <f t="shared" si="0"/>
        <v>0</v>
      </c>
      <c r="I20">
        <f t="shared" si="1"/>
        <v>1</v>
      </c>
      <c r="J20">
        <f t="shared" si="2"/>
        <v>1</v>
      </c>
      <c r="M20" s="4"/>
      <c r="N20" s="4" t="s">
        <v>6</v>
      </c>
      <c r="O20" s="4" t="s">
        <v>7</v>
      </c>
    </row>
    <row r="21" spans="1:15" x14ac:dyDescent="0.2">
      <c r="A21">
        <v>20</v>
      </c>
      <c r="B21">
        <v>0.377</v>
      </c>
      <c r="C21">
        <v>1.099</v>
      </c>
      <c r="D21">
        <v>0.41899999999999998</v>
      </c>
      <c r="E21">
        <v>0.313</v>
      </c>
      <c r="F21">
        <v>0.94899999999999995</v>
      </c>
      <c r="G21">
        <v>0.16500000000000001</v>
      </c>
      <c r="H21">
        <f t="shared" si="0"/>
        <v>1</v>
      </c>
      <c r="I21">
        <f t="shared" si="1"/>
        <v>1</v>
      </c>
      <c r="J21">
        <f t="shared" si="2"/>
        <v>1</v>
      </c>
      <c r="M21" s="2" t="s">
        <v>8</v>
      </c>
      <c r="N21" s="2">
        <v>0.93571999999999989</v>
      </c>
      <c r="O21" s="2">
        <v>0.85348000000000013</v>
      </c>
    </row>
    <row r="22" spans="1:15" x14ac:dyDescent="0.2">
      <c r="A22">
        <v>21</v>
      </c>
      <c r="B22">
        <v>0.32500000000000001</v>
      </c>
      <c r="C22">
        <v>0.876</v>
      </c>
      <c r="D22">
        <v>0.23</v>
      </c>
      <c r="E22">
        <v>0.308</v>
      </c>
      <c r="F22">
        <v>0.82799999999999996</v>
      </c>
      <c r="G22">
        <v>0.23699999999999999</v>
      </c>
      <c r="H22">
        <f t="shared" si="0"/>
        <v>1</v>
      </c>
      <c r="I22">
        <f t="shared" si="1"/>
        <v>1</v>
      </c>
      <c r="J22">
        <f t="shared" si="2"/>
        <v>0</v>
      </c>
      <c r="M22" s="2" t="s">
        <v>9</v>
      </c>
      <c r="N22" s="2">
        <v>5.9451460000000012E-2</v>
      </c>
      <c r="O22" s="2">
        <v>1.1890759999999704E-2</v>
      </c>
    </row>
    <row r="23" spans="1:15" x14ac:dyDescent="0.2">
      <c r="A23">
        <v>22</v>
      </c>
      <c r="B23">
        <v>0.30099999999999999</v>
      </c>
      <c r="C23">
        <v>0.91800000000000004</v>
      </c>
      <c r="D23">
        <v>0.123</v>
      </c>
      <c r="E23">
        <v>0.26900000000000002</v>
      </c>
      <c r="F23">
        <v>0.82399999999999995</v>
      </c>
      <c r="G23">
        <v>0</v>
      </c>
      <c r="H23">
        <f t="shared" si="0"/>
        <v>1</v>
      </c>
      <c r="I23">
        <f t="shared" si="1"/>
        <v>1</v>
      </c>
      <c r="J23">
        <f t="shared" si="2"/>
        <v>1</v>
      </c>
      <c r="M23" s="2" t="s">
        <v>10</v>
      </c>
      <c r="N23" s="2">
        <v>25</v>
      </c>
      <c r="O23" s="2">
        <v>25</v>
      </c>
    </row>
    <row r="24" spans="1:15" x14ac:dyDescent="0.2">
      <c r="A24">
        <v>23</v>
      </c>
      <c r="B24">
        <v>0.373</v>
      </c>
      <c r="C24">
        <v>1.1759999999999999</v>
      </c>
      <c r="D24">
        <v>0.51400000000000001</v>
      </c>
      <c r="E24">
        <v>0.245</v>
      </c>
      <c r="F24">
        <v>0.81899999999999995</v>
      </c>
      <c r="G24">
        <v>0.13800000000000001</v>
      </c>
      <c r="H24">
        <f>IF(C24&gt;F24,1,0)</f>
        <v>1</v>
      </c>
      <c r="I24">
        <f>IF(B24&gt;E24,1,0)</f>
        <v>1</v>
      </c>
      <c r="J24">
        <f t="shared" si="2"/>
        <v>1</v>
      </c>
      <c r="M24" s="2" t="s">
        <v>11</v>
      </c>
      <c r="N24" s="2">
        <v>0.47331829303956741</v>
      </c>
      <c r="O24" s="2"/>
    </row>
    <row r="25" spans="1:15" x14ac:dyDescent="0.2">
      <c r="A25">
        <v>24</v>
      </c>
      <c r="B25">
        <v>0.48699999999999999</v>
      </c>
      <c r="C25">
        <v>1.2569999999999999</v>
      </c>
      <c r="D25">
        <v>0.46100000000000002</v>
      </c>
      <c r="E25">
        <v>0.33</v>
      </c>
      <c r="F25">
        <v>0.91400000000000003</v>
      </c>
      <c r="G25">
        <v>0</v>
      </c>
      <c r="H25">
        <f t="shared" si="0"/>
        <v>1</v>
      </c>
      <c r="I25">
        <f t="shared" si="1"/>
        <v>1</v>
      </c>
      <c r="J25">
        <f t="shared" si="2"/>
        <v>1</v>
      </c>
      <c r="M25" s="2" t="s">
        <v>12</v>
      </c>
      <c r="N25" s="2">
        <v>0</v>
      </c>
      <c r="O25" s="2"/>
    </row>
    <row r="26" spans="1:15" x14ac:dyDescent="0.2">
      <c r="A26">
        <v>25</v>
      </c>
      <c r="B26">
        <v>0.42599999999999999</v>
      </c>
      <c r="C26">
        <v>1.1399999999999999</v>
      </c>
      <c r="D26">
        <v>0.38600000000000001</v>
      </c>
      <c r="E26">
        <v>0.41499999999999998</v>
      </c>
      <c r="F26">
        <v>1.127</v>
      </c>
      <c r="G26">
        <v>0.40799999999999997</v>
      </c>
      <c r="H26">
        <f t="shared" si="0"/>
        <v>1</v>
      </c>
      <c r="I26">
        <f t="shared" si="1"/>
        <v>1</v>
      </c>
      <c r="J26">
        <f t="shared" si="2"/>
        <v>0</v>
      </c>
      <c r="M26" s="2" t="s">
        <v>13</v>
      </c>
      <c r="N26" s="2">
        <v>24</v>
      </c>
      <c r="O26" s="2"/>
    </row>
    <row r="27" spans="1:15" x14ac:dyDescent="0.2">
      <c r="M27" s="2" t="s">
        <v>14</v>
      </c>
      <c r="N27" s="2">
        <v>1.9136343137770737</v>
      </c>
      <c r="O27" s="2"/>
    </row>
    <row r="28" spans="1:15" x14ac:dyDescent="0.2">
      <c r="M28" s="2" t="s">
        <v>15</v>
      </c>
      <c r="N28" s="2">
        <v>3.3833473735677591E-2</v>
      </c>
      <c r="O28" s="2"/>
    </row>
    <row r="29" spans="1:15" x14ac:dyDescent="0.2">
      <c r="M29" s="2" t="s">
        <v>16</v>
      </c>
      <c r="N29" s="2">
        <v>1.7108820799094284</v>
      </c>
      <c r="O29" s="2"/>
    </row>
    <row r="30" spans="1:15" x14ac:dyDescent="0.2">
      <c r="M30" s="2" t="s">
        <v>17</v>
      </c>
      <c r="N30" s="2">
        <v>6.7666947471355182E-2</v>
      </c>
      <c r="O30" s="2"/>
    </row>
    <row r="31" spans="1:15" ht="15" thickBot="1" x14ac:dyDescent="0.25">
      <c r="M31" s="3" t="s">
        <v>18</v>
      </c>
      <c r="N31" s="3">
        <v>2.0638985616280254</v>
      </c>
      <c r="O31" s="3"/>
    </row>
    <row r="35" spans="13:15" x14ac:dyDescent="0.2">
      <c r="M35" t="s">
        <v>5</v>
      </c>
    </row>
    <row r="36" spans="13:15" ht="15" thickBot="1" x14ac:dyDescent="0.25"/>
    <row r="37" spans="13:15" x14ac:dyDescent="0.2">
      <c r="M37" s="4"/>
      <c r="N37" s="4" t="s">
        <v>6</v>
      </c>
      <c r="O37" s="4" t="s">
        <v>7</v>
      </c>
    </row>
    <row r="38" spans="13:15" x14ac:dyDescent="0.2">
      <c r="M38" s="2" t="s">
        <v>8</v>
      </c>
      <c r="N38" s="2">
        <v>0.37491999999999998</v>
      </c>
      <c r="O38" s="2">
        <v>0.13671999999999998</v>
      </c>
    </row>
    <row r="39" spans="13:15" x14ac:dyDescent="0.2">
      <c r="M39" s="2" t="s">
        <v>9</v>
      </c>
      <c r="N39" s="2">
        <v>1.7046743333333354E-2</v>
      </c>
      <c r="O39" s="2">
        <v>1.6007543333333339E-2</v>
      </c>
    </row>
    <row r="40" spans="13:15" x14ac:dyDescent="0.2">
      <c r="M40" s="2" t="s">
        <v>10</v>
      </c>
      <c r="N40" s="2">
        <v>25</v>
      </c>
      <c r="O40" s="2">
        <v>25</v>
      </c>
    </row>
    <row r="41" spans="13:15" x14ac:dyDescent="0.2">
      <c r="M41" s="2" t="s">
        <v>11</v>
      </c>
      <c r="N41" s="2">
        <v>0.28653273714365812</v>
      </c>
      <c r="O41" s="2"/>
    </row>
    <row r="42" spans="13:15" x14ac:dyDescent="0.2">
      <c r="M42" s="2" t="s">
        <v>12</v>
      </c>
      <c r="N42" s="2">
        <v>0</v>
      </c>
      <c r="O42" s="2"/>
    </row>
    <row r="43" spans="13:15" x14ac:dyDescent="0.2">
      <c r="M43" s="2" t="s">
        <v>13</v>
      </c>
      <c r="N43" s="2">
        <v>24</v>
      </c>
      <c r="O43" s="2"/>
    </row>
    <row r="44" spans="13:15" x14ac:dyDescent="0.2">
      <c r="M44" s="2" t="s">
        <v>14</v>
      </c>
      <c r="N44" s="2">
        <v>7.7547488355066125</v>
      </c>
      <c r="O44" s="2"/>
    </row>
    <row r="45" spans="13:15" x14ac:dyDescent="0.2">
      <c r="M45" s="2" t="s">
        <v>15</v>
      </c>
      <c r="N45" s="2">
        <v>2.7258602294389512E-8</v>
      </c>
      <c r="O45" s="2"/>
    </row>
    <row r="46" spans="13:15" x14ac:dyDescent="0.2">
      <c r="M46" s="2" t="s">
        <v>16</v>
      </c>
      <c r="N46" s="2">
        <v>1.7108820799094284</v>
      </c>
      <c r="O46" s="2"/>
    </row>
    <row r="47" spans="13:15" x14ac:dyDescent="0.2">
      <c r="M47" s="2" t="s">
        <v>17</v>
      </c>
      <c r="N47" s="2">
        <v>5.4517204588779024E-8</v>
      </c>
      <c r="O47" s="2"/>
    </row>
    <row r="48" spans="13:15" ht="15" thickBot="1" x14ac:dyDescent="0.25">
      <c r="M48" s="3" t="s">
        <v>18</v>
      </c>
      <c r="N48" s="3">
        <v>2.0638985616280254</v>
      </c>
      <c r="O48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2018-11-11T00:03:57Z</dcterms:created>
  <dcterms:modified xsi:type="dcterms:W3CDTF">2018-11-15T16:41:01Z</dcterms:modified>
</cp:coreProperties>
</file>