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tandrewsaurora-my.sharepoint.com/personal/bryan_zhao_sac_on_ca/Documents/Documents/GitHub/Boyang-s-Fish/"/>
    </mc:Choice>
  </mc:AlternateContent>
  <xr:revisionPtr revIDLastSave="9" documentId="11_7C79263197E04DEF001FD2260D718205FA089A78" xr6:coauthVersionLast="47" xr6:coauthVersionMax="47" xr10:uidLastSave="{74BCCCE2-C347-4C50-BBD9-D1019A1B2238}"/>
  <bookViews>
    <workbookView xWindow="-108" yWindow="-108" windowWidth="22080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24" i="1"/>
  <c r="D23" i="1"/>
  <c r="D22" i="1"/>
  <c r="D21" i="1"/>
  <c r="A34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<sst xmlns="http://schemas.openxmlformats.org/spreadsheetml/2006/main" count="57" uniqueCount="55">
  <si>
    <t>Materials</t>
  </si>
  <si>
    <t>Number needed</t>
  </si>
  <si>
    <t>Price per unit</t>
  </si>
  <si>
    <t>Price per order</t>
  </si>
  <si>
    <t>link</t>
  </si>
  <si>
    <t>Syringe</t>
  </si>
  <si>
    <t>https://www.amazon.ca/Gufastoe-20ml-Syringe-s-Industrial-Scientific/dp/B08LVQXSJY/ref=sr_1_12?crid=29E3B28NDUCMG&amp;keywords=syringe&amp;qid=1680396250&amp;sprefix=syringe%2Caps%2C94&amp;sr=8-12</t>
  </si>
  <si>
    <t>Acrylic Cylinder</t>
  </si>
  <si>
    <t>https://www.amazon.ca/Royal-Imports-Flower-Acrylic-Cylinder/dp/B07T8C2QQJ/ref=sr_1_7?crid=1BQL16MI859CU&amp;keywords=acrylic%2Bcylinder&amp;qid=1680399754&amp;sprefix=acrylic%2Bcylinder%2Caps%2C103&amp;sr=8-7&amp;th=1</t>
  </si>
  <si>
    <t>Pump</t>
  </si>
  <si>
    <t>https://www.amazon.ca/Gikfun-Submersible-Fountain-Aquarium-EK1893C/dp/B07BKXJXK1/ref=sr_1_10?crid=IS0V0WSJRE1W&amp;keywords=small+water+pump&amp;qid=1680400214&amp;sprefix=small+water+pum%2Caps%2C105&amp;sr=8-10</t>
  </si>
  <si>
    <t>Flex Seal</t>
  </si>
  <si>
    <t>https://www.amazon.ca/gp/product/B091M5BSK3/ref=twister_dp_update?ie=UTF8&amp;th=1</t>
  </si>
  <si>
    <t>Teflon Tape</t>
  </si>
  <si>
    <t>https://www.amazon.ca/Industrial-Teflon-Thread-Sealant-Premium/dp/B084T3FPRD/ref=sr_1_7?crid=203ZXHC81HTMX&amp;keywords=ptfe%2Btape&amp;qid=1680402750&amp;sprefix=ptfe%2Btape%2Caps%2C98&amp;sr=8-7&amp;th=1</t>
  </si>
  <si>
    <t>Magnetic Switch</t>
  </si>
  <si>
    <t>https://www.amazon.ca/Gebildet-Normally-Induction-2-5mm%C3%9714mm-Multi-Use/dp/B07YFBVWBH/ref=sr_1_5?crid=198KWPWM1BJJR&amp;keywords=reed%2Bswitch&amp;qid=1680403404&amp;sprefix=reed%2Bswitch%2Caps%2C97&amp;sr=8-5&amp;th=1</t>
  </si>
  <si>
    <t>O Ring Cord</t>
  </si>
  <si>
    <t>https://www.amazon.ca/Actual-Buna-N-Durometer-Thickness-25/dp/B00QVB6NQ2/ref=sr_1_9?crid=1IGKV738YDBS2&amp;keywords=o+ring+cord&amp;qid=1680404607&amp;sprefix=o+ring+cord%2Caps%2C113&amp;sr=8-9</t>
  </si>
  <si>
    <t>Sonic Underwater Dist Sensor</t>
  </si>
  <si>
    <t>https://www.amazon.ca/Ultrasonic-Distance-Measuring-Anti-Interference-Waterproof/dp/B07NPPYVWF/ref=d_pd_sbs_sccl_3_3/138-9573988-3202322?pd_rd_w=Hz5oO&amp;content-id=amzn1.sym.b35f7e0d-2e69-4a5a-a19e-76ee06774581&amp;pf_rd_p=b35f7e0d-2e69-4a5a-a19e-76ee06774581&amp;pf_rd_r=Y4SM7S93E0KJ574F67XM&amp;pd_rd_wg=WxFyO&amp;pd_rd_r=e7f06fca-d27d-491e-8a79-f75a5bf4ddc1&amp;pd_rd_i=B07NPPYVWF&amp;psc=1</t>
  </si>
  <si>
    <t>Tube</t>
  </si>
  <si>
    <t>https://www.amazon.ca/dp/B08HJJDXT1/ref=twister_B08NJQBSNT?_encoding=UTF8&amp;th=1</t>
  </si>
  <si>
    <t>Flex glue</t>
  </si>
  <si>
    <t>https://www.amazon.ca/Flex-Cyanoacrylate-Adhesive-High-Performance-Durable/dp/B0BVXGHPV4/ref=sr_1_4?crid=2CJCPA15FPQYA&amp;keywords=flex%2Bglue&amp;qid=1680448682&amp;s=industrial&amp;sprefix=flexglue%2Cindustrial%2C88&amp;sr=1-4&amp;th=1</t>
  </si>
  <si>
    <t>CorrosionX (waterproof)</t>
  </si>
  <si>
    <t>https://www.amazon.ca/Corrosion-X-Anti-Corrosion-Aerosol-Lubricant-16-Ounce/dp/B003HFTI0S/ref=sr_1_3?crid=1LOUZN80MRRUZ&amp;keywords=corrosion+x&amp;qid=1680483257&amp;sprefix=corrosion+x%2Caps%2C301&amp;sr=8-3</t>
  </si>
  <si>
    <t>LEGO gear parts / 3D prints</t>
  </si>
  <si>
    <t>https://www.amazon.ca/Gearbox-Technic-Assortment-Building-Compatible/dp/B0912HBFND/ref=sr_1_4?crid=224PUWYT77VXW&amp;keywords=lego+gear+box&amp;qid=1680579248&amp;sprefix=lego+gear+box%2Caps%2C97&amp;sr=8-4</t>
  </si>
  <si>
    <t>ToF Distance Sensor</t>
  </si>
  <si>
    <t>https://www.amazon.ca/Robojax-VL53L0X-Flight-Distance-Sensor/dp/B07BMCSJKN/ref=sr_1_5?crid=3OO2Q6MQ1IEZE&amp;keywords=tof+distance+sensor&amp;qid=1680579630&amp;sprefix=tof+distance+senso%2Caps%2C108&amp;sr=8-5</t>
  </si>
  <si>
    <t>Arduino MEGA</t>
  </si>
  <si>
    <t>https://www.amazon.ca/Elegoo-Board-ATmega2560-ATMEGA16U2-Arduino/dp/B01H4ZDYCE/ref=sr_1_11?crid=1BFLJJA7RN4LX&amp;keywords=arduino&amp;qid=1680579719&amp;sprefix=arduino%2Caps%2C99&amp;sr=8-11&amp;th=1</t>
  </si>
  <si>
    <t>Various wires</t>
  </si>
  <si>
    <t>https://www.amazon.ca/120pcs-Dupont-Ribbon-Breadboard-arduino/dp/B07KLM9KR1/ref=sr_1_8?crid=1872KUVPXZOM3&amp;keywords=arduino+wire&amp;qid=1680579783&amp;sprefix=arduino+wir%2Caps%2C101&amp;sr=8-8</t>
  </si>
  <si>
    <t>MPU6050 gyro</t>
  </si>
  <si>
    <t>https://www.amazon.ca/Robojax-MPU-6050-Gyroscope-Accelerometer-Raspberry/dp/B07DLQL96T/ref=sr_1_5?crid=3019A6B5TP3HR&amp;keywords=mpu6050&amp;qid=1680579821&amp;sprefix=mpu6050%2Caps%2C120&amp;sr=8-5</t>
  </si>
  <si>
    <t>ArduCam</t>
  </si>
  <si>
    <t>https://www.amazon.ca/Arducam-Module-Megapixels-Arduino-Mega2560/dp/B012UXNDOY/ref=sr_1_5?crid=1W0LZBDG6JJ5Z&amp;keywords=arduino+camera&amp;qid=1680580308&amp;sprefix=arduino+camera%2Caps%2C117&amp;sr=8-5</t>
  </si>
  <si>
    <t>Motors (alternate option)</t>
  </si>
  <si>
    <t>https://www.amazon.ca/Swhmc-Motor-3V-12V-Micro-Model/dp/B07M8G58H5/ref=sxin_16_ci_mcx_mi_sr_m_ts?content-id=amzn1.sym.9464dcf2-aecf-47bd-95e1-e15554ab981e%3Aamzn1.sym.9464dcf2-aecf-47bd-95e1-e15554ab981e&amp;crid=1JQ6AVFCQJAKV&amp;cv_ct_cx=9V+dc+motors&amp;keywords=9V+dc+motors&amp;pd_rd_i=B07M8G58H5&amp;pd_rd_r=347b6e3d-a955-4cef-8b9d-2b7c0da04309&amp;pd_rd_w=FD3H9&amp;pd_rd_wg=QFH65&amp;pf_rd_p=9464dcf2-aecf-47bd-95e1-e15554ab981e&amp;pf_rd_r=NKA4WETNJV6TMKPZG2G5&amp;qid=1680396513&amp;sbo=RZvfv%2F%2FHxDF%2BO5021pAnSA%3D%3D&amp;sprefix=9v+dc+motors%2Caps%2C101&amp;sr=1-3-adf8a58d-854e-4c79-9f56-e84cb8dfa902</t>
  </si>
  <si>
    <t>Shaft Coupler</t>
  </si>
  <si>
    <t>4 (2 arrived)</t>
  </si>
  <si>
    <t>https://www.amazon.ca/Biudunm-Coupler-Flexible-Coupling-6-35x8mm/dp/B0BFZVSBNM/ref=pd_ybh_a_sccl_20/134-4829535-5118964?pd_rd_w=9XjFG&amp;content-id=amzn1.sym.26263969-2443-405f-93cd-ce3158ea3965&amp;pf_rd_p=26263969-2443-405f-93cd-ce3158ea3965&amp;pf_rd_r=Z9E0XTRX9TR5XD6WGCP2&amp;pd_rd_wg=dffko&amp;pd_rd_r=2757caf9-2526-42f6-b02d-96a71a65b22f&amp;pd_rd_i=B0BFZVSBNM&amp;psc=1</t>
  </si>
  <si>
    <t>Threaded Inserts?</t>
  </si>
  <si>
    <t>https://www.amazon.ca/Glarks-Stainless-Threaded-Rivetnut-Assortment/dp/B076K8VQG4/ref=lp_11849271011_1_1?sbo=RZvfv%2F%2FHxDF%2BO5021pAnSA%3D%3D</t>
  </si>
  <si>
    <t>M3 Long Screws</t>
  </si>
  <si>
    <t>https://www.amazon.ca/INCREWAY-150Pcs-Socket-Screws-Storage/dp/B07D8TT4M4/ref=sr_1_5?crid=1CH5ZAPTCDOKN&amp;keywords=long+screws+m3&amp;qid=1680615097&amp;sprefix=long+screws+m3%2Caps%2C92&amp;sr=8-5</t>
  </si>
  <si>
    <t>Solid tube</t>
  </si>
  <si>
    <t>https://www.amazon.ca/MECCANIXITY-Acrylic-Lanterns-Cooling-System/dp/B09D7WG5RM/ref=sr_1_27?crid=9DW9JZ1NV6X9&amp;keywords=acrylic+tube&amp;qid=1680809527&amp;s=hi&amp;sprefix=acrylic+tube%2Ctools%2C77&amp;sr=1-27</t>
  </si>
  <si>
    <t>motor</t>
  </si>
  <si>
    <t>https://www.amazon.ca/Reversible-Reduction-Electric-15-200RPM-Diameter/dp/B07D294GS7/ref=sr_1_5?crid=1RSWQTC8UM6D2&amp;keywords=high%2Btorque%2Bdc%2Bmotor&amp;qid=1680807656&amp;s=hi&amp;sprefix=high%2Btorque%2Bdc%2Bmoto%2Ctools%2C101&amp;sr=1-5&amp;th=1</t>
  </si>
  <si>
    <t>acrylic sheet</t>
  </si>
  <si>
    <t>https://www.amazon.ca/SimbaLux-Acrylic-Sheet-x12-3mm/dp/B088LM5PCG/ref=sr_1_5?keywords=acrylic&amp;qid=1680810488&amp;sr=8-5&amp;th=1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</si>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</sst>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2" fillId="2" borderId="0" xfId="0" applyFont="1" applyFill="1" applyAlignment="1"/>
    <xf numFmtId="0" fontId="3" fillId="2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4" fillId="2" borderId="0" xfId="0" applyFont="1" applyFill="1" applyAlignment="1"/>
    <xf numFmtId="164" fontId="1" fillId="0" borderId="0" xfId="0" applyNumberFormat="1" applyFont="1" applyAlignment="1"/>
    <xf numFmtId="0" fontId="1" fillId="7" borderId="0" xfId="0" applyFont="1" applyFill="1" applyAlignment="1"/>
    <xf numFmtId="0" fontId="1" fillId="5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Ultrasonic-Distance-Measuring-Anti-Interference-Waterproof/dp/B07NPPYVWF/ref=d_pd_sbs_sccl_3_3/138-9573988-3202322?pd_rd_w=Hz5oO&amp;content-id=amzn1.sym.b35f7e0d-2e69-4a5a-a19e-76ee06774581&amp;pf_rd_p=b35f7e0d-2e69-4a5a-a19e-76ee06774581&amp;pf_rd_r=Y4SM7S93E0KJ574F67XM&amp;pd_rd_wg=WxFyO&amp;pd_rd_r=e7f06fca-d27d-491e-8a79-f75a5bf4ddc1&amp;pd_rd_i=B07NPPYVWF&amp;psc=1" TargetMode="External"/><Relationship Id="rId13" Type="http://schemas.openxmlformats.org/officeDocument/2006/relationships/hyperlink" Target="https://www.amazon.ca/Robojax-VL53L0X-Flight-Distance-Sensor/dp/B07BMCSJKN/ref=sr_1_5?crid=3OO2Q6MQ1IEZE&amp;keywords=tof+distance+sensor&amp;qid=1680579630&amp;sprefix=tof+distance+senso%2Caps%2C108&amp;sr=8-5" TargetMode="External"/><Relationship Id="rId18" Type="http://schemas.openxmlformats.org/officeDocument/2006/relationships/hyperlink" Target="https://www.amazon.ca/Swhmc-Motor-3V-12V-Micro-Model/dp/B07M8G58H5/ref=sxin_16_ci_mcx_mi_sr_m_ts?content-id=amzn1.sym.9464dcf2-aecf-47bd-95e1-e15554ab981e%3Aamzn1.sym.9464dcf2-aecf-47bd-95e1-e15554ab981e&amp;crid=1JQ6AVFCQJAKV&amp;cv_ct_cx=9V+dc+motors&amp;keywords=9V+dc+motors&amp;pd_rd_i=B07M8G58H5&amp;pd_rd_r=347b6e3d-a955-4cef-8b9d-2b7c0da04309&amp;pd_rd_w=FD3H9&amp;pd_rd_wg=QFH65&amp;pf_rd_p=9464dcf2-aecf-47bd-95e1-e15554ab981e&amp;pf_rd_r=NKA4WETNJV6TMKPZG2G5&amp;qid=1680396513&amp;sbo=RZvfv%2F%2FHxDF%2BO5021pAnSA%3D%3D&amp;sprefix=9v+dc+motors%2Caps%2C101&amp;sr=1-3-adf8a58d-854e-4c79-9f56-e84cb8dfa902" TargetMode="External"/><Relationship Id="rId3" Type="http://schemas.openxmlformats.org/officeDocument/2006/relationships/hyperlink" Target="https://www.amazon.ca/Gikfun-Submersible-Fountain-Aquarium-EK1893C/dp/B07BKXJXK1/ref=sr_1_10?crid=IS0V0WSJRE1W&amp;keywords=small+water+pump&amp;qid=1680400214&amp;sprefix=small+water+pum%2Caps%2C105&amp;sr=8-10" TargetMode="External"/><Relationship Id="rId21" Type="http://schemas.openxmlformats.org/officeDocument/2006/relationships/hyperlink" Target="https://www.amazon.ca/INCREWAY-150Pcs-Socket-Screws-Storage/dp/B07D8TT4M4/ref=sr_1_5?crid=1CH5ZAPTCDOKN&amp;keywords=long+screws+m3&amp;qid=1680615097&amp;sprefix=long+screws+m3%2Caps%2C92&amp;sr=8-5" TargetMode="External"/><Relationship Id="rId7" Type="http://schemas.openxmlformats.org/officeDocument/2006/relationships/hyperlink" Target="https://www.amazon.ca/Actual-Buna-N-Durometer-Thickness-25/dp/B00QVB6NQ2/ref=sr_1_9?crid=1IGKV738YDBS2&amp;keywords=o+ring+cord&amp;qid=1680404607&amp;sprefix=o+ring+cord%2Caps%2C113&amp;sr=8-9" TargetMode="External"/><Relationship Id="rId12" Type="http://schemas.openxmlformats.org/officeDocument/2006/relationships/hyperlink" Target="https://www.amazon.ca/Gearbox-Technic-Assortment-Building-Compatible/dp/B0912HBFND/ref=sr_1_4?crid=224PUWYT77VXW&amp;keywords=lego+gear+box&amp;qid=1680579248&amp;sprefix=lego+gear+box%2Caps%2C97&amp;sr=8-4" TargetMode="External"/><Relationship Id="rId17" Type="http://schemas.openxmlformats.org/officeDocument/2006/relationships/hyperlink" Target="https://www.amazon.ca/Arducam-Module-Megapixels-Arduino-Mega2560/dp/B012UXNDOY/ref=sr_1_5?crid=1W0LZBDG6JJ5Z&amp;keywords=arduino+camera&amp;qid=1680580308&amp;sprefix=arduino+camera%2Caps%2C117&amp;sr=8-5" TargetMode="External"/><Relationship Id="rId2" Type="http://schemas.openxmlformats.org/officeDocument/2006/relationships/hyperlink" Target="https://www.amazon.ca/Royal-Imports-Flower-Acrylic-Cylinder/dp/B07T8C2QQJ/ref=sr_1_7?crid=1BQL16MI859CU&amp;keywords=acrylic%2Bcylinder&amp;qid=1680399754&amp;sprefix=acrylic%2Bcylinder%2Caps%2C103&amp;sr=8-7&amp;th=1" TargetMode="External"/><Relationship Id="rId16" Type="http://schemas.openxmlformats.org/officeDocument/2006/relationships/hyperlink" Target="https://www.amazon.ca/Robojax-MPU-6050-Gyroscope-Accelerometer-Raspberry/dp/B07DLQL96T/ref=sr_1_5?crid=3019A6B5TP3HR&amp;keywords=mpu6050&amp;qid=1680579821&amp;sprefix=mpu6050%2Caps%2C120&amp;sr=8-5" TargetMode="External"/><Relationship Id="rId20" Type="http://schemas.openxmlformats.org/officeDocument/2006/relationships/hyperlink" Target="https://www.amazon.ca/Glarks-Stainless-Threaded-Rivetnut-Assortment/dp/B076K8VQG4/ref=lp_11849271011_1_1?sbo=RZvfv%2F%2FHxDF%2BO5021pAnSA%3D%3D" TargetMode="External"/><Relationship Id="rId1" Type="http://schemas.openxmlformats.org/officeDocument/2006/relationships/hyperlink" Target="https://www.amazon.ca/Gufastoe-20ml-Syringe-s-Industrial-Scientific/dp/B08LVQXSJY/ref=sr_1_12?crid=29E3B28NDUCMG&amp;keywords=syringe&amp;qid=1680396250&amp;sprefix=syringe%2Caps%2C94&amp;sr=8-12" TargetMode="External"/><Relationship Id="rId6" Type="http://schemas.openxmlformats.org/officeDocument/2006/relationships/hyperlink" Target="https://www.amazon.ca/Gebildet-Normally-Induction-2-5mm%C3%9714mm-Multi-Use/dp/B07YFBVWBH/ref=sr_1_5?crid=198KWPWM1BJJR&amp;keywords=reed%2Bswitch&amp;qid=1680403404&amp;sprefix=reed%2Bswitch%2Caps%2C97&amp;sr=8-5&amp;th=1" TargetMode="External"/><Relationship Id="rId11" Type="http://schemas.openxmlformats.org/officeDocument/2006/relationships/hyperlink" Target="https://www.amazon.ca/Corrosion-X-Anti-Corrosion-Aerosol-Lubricant-16-Ounce/dp/B003HFTI0S/ref=sr_1_3?crid=1LOUZN80MRRUZ&amp;keywords=corrosion+x&amp;qid=1680483257&amp;sprefix=corrosion+x%2Caps%2C301&amp;sr=8-3" TargetMode="External"/><Relationship Id="rId24" Type="http://schemas.openxmlformats.org/officeDocument/2006/relationships/hyperlink" Target="https://www.amazon.ca/SimbaLux-Acrylic-Sheet-x12-3mm/dp/B088LM5PCG/ref=sr_1_5?keywords=acrylic&amp;qid=1680810488&amp;sr=8-5&amp;th=1" TargetMode="External"/><Relationship Id="rId5" Type="http://schemas.openxmlformats.org/officeDocument/2006/relationships/hyperlink" Target="https://www.amazon.ca/Industrial-Teflon-Thread-Sealant-Premium/dp/B084T3FPRD/ref=sr_1_7?crid=203ZXHC81HTMX&amp;keywords=ptfe%2Btape&amp;qid=1680402750&amp;sprefix=ptfe%2Btape%2Caps%2C98&amp;sr=8-7&amp;th=1" TargetMode="External"/><Relationship Id="rId15" Type="http://schemas.openxmlformats.org/officeDocument/2006/relationships/hyperlink" Target="https://www.amazon.ca/120pcs-Dupont-Ribbon-Breadboard-arduino/dp/B07KLM9KR1/ref=sr_1_8?crid=1872KUVPXZOM3&amp;keywords=arduino+wire&amp;qid=1680579783&amp;sprefix=arduino+wir%2Caps%2C101&amp;sr=8-8" TargetMode="External"/><Relationship Id="rId23" Type="http://schemas.openxmlformats.org/officeDocument/2006/relationships/hyperlink" Target="https://www.amazon.ca/Reversible-Reduction-Electric-15-200RPM-Diameter/dp/B07D294GS7/ref=sr_1_5?crid=1RSWQTC8UM6D2&amp;keywords=high%2Btorque%2Bdc%2Bmotor&amp;qid=1680807656&amp;s=hi&amp;sprefix=high%2Btorque%2Bdc%2Bmoto%2Ctools%2C101&amp;sr=1-5&amp;th=1" TargetMode="External"/><Relationship Id="rId10" Type="http://schemas.openxmlformats.org/officeDocument/2006/relationships/hyperlink" Target="https://www.amazon.ca/Flex-Cyanoacrylate-Adhesive-High-Performance-Durable/dp/B0BVXGHPV4/ref=sr_1_4?crid=2CJCPA15FPQYA&amp;keywords=flex%2Bglue&amp;qid=1680448682&amp;s=industrial&amp;sprefix=flexglue%2Cindustrial%2C88&amp;sr=1-4&amp;th=1" TargetMode="External"/><Relationship Id="rId19" Type="http://schemas.openxmlformats.org/officeDocument/2006/relationships/hyperlink" Target="https://www.amazon.ca/Biudunm-Coupler-Flexible-Coupling-6-35x8mm/dp/B0BFZVSBNM/ref=pd_ybh_a_sccl_20/134-4829535-5118964?pd_rd_w=9XjFG&amp;content-id=amzn1.sym.26263969-2443-405f-93cd-ce3158ea3965&amp;pf_rd_p=26263969-2443-405f-93cd-ce3158ea3965&amp;pf_rd_r=Z9E0XTRX9TR5XD6WGCP2&amp;pd_rd_wg=dffko&amp;pd_rd_r=2757caf9-2526-42f6-b02d-96a71a65b22f&amp;pd_rd_i=B0BFZVSBNM&amp;psc=1" TargetMode="External"/><Relationship Id="rId4" Type="http://schemas.openxmlformats.org/officeDocument/2006/relationships/hyperlink" Target="https://www.amazon.ca/gp/product/B091M5BSK3/ref=twister_dp_update?ie=UTF8&amp;th=1" TargetMode="External"/><Relationship Id="rId9" Type="http://schemas.openxmlformats.org/officeDocument/2006/relationships/hyperlink" Target="https://www.amazon.ca/dp/B08HJJDXT1/ref=twister_B08NJQBSNT?_encoding=UTF8&amp;th=1" TargetMode="External"/><Relationship Id="rId14" Type="http://schemas.openxmlformats.org/officeDocument/2006/relationships/hyperlink" Target="https://www.amazon.ca/Elegoo-Board-ATmega2560-ATMEGA16U2-Arduino/dp/B01H4ZDYCE/ref=sr_1_11?crid=1BFLJJA7RN4LX&amp;keywords=arduino&amp;qid=1680579719&amp;sprefix=arduino%2Caps%2C99&amp;sr=8-11&amp;th=1" TargetMode="External"/><Relationship Id="rId22" Type="http://schemas.openxmlformats.org/officeDocument/2006/relationships/hyperlink" Target="https://www.amazon.ca/MECCANIXITY-Acrylic-Lanterns-Cooling-System/dp/B09D7WG5RM/ref=sr_1_27?crid=9DW9JZ1NV6X9&amp;keywords=acrylic+tube&amp;qid=1680809527&amp;s=hi&amp;sprefix=acrylic+tube%2Ctools%2C77&amp;sr=1-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0" workbookViewId="0">
      <selection activeCell="E30" sqref="E30"/>
    </sheetView>
  </sheetViews>
  <sheetFormatPr defaultColWidth="12.6640625" defaultRowHeight="15.75" customHeight="1" x14ac:dyDescent="0.25"/>
  <cols>
    <col min="1" max="1" width="21.88671875" customWidth="1"/>
    <col min="2" max="2" width="13.88671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1"/>
      <c r="G2" s="1"/>
      <c r="H2" s="1"/>
      <c r="I2" s="1"/>
      <c r="J2" s="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" t="s">
        <v>5</v>
      </c>
      <c r="B3" s="4">
        <v>1</v>
      </c>
      <c r="C3" s="5">
        <v>15.99</v>
      </c>
      <c r="D3" s="6">
        <f t="shared" ref="D3:D19" si="0">B3*C3</f>
        <v>15.99</v>
      </c>
      <c r="E3" s="7" t="s">
        <v>6</v>
      </c>
      <c r="F3" s="1"/>
      <c r="G3" s="1"/>
      <c r="H3" s="1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2" t="s">
        <v>7</v>
      </c>
      <c r="B4" s="4">
        <v>2</v>
      </c>
      <c r="C4" s="5">
        <v>25.23</v>
      </c>
      <c r="D4" s="6">
        <f t="shared" si="0"/>
        <v>50.46</v>
      </c>
      <c r="E4" s="7" t="s">
        <v>8</v>
      </c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" t="s">
        <v>9</v>
      </c>
      <c r="B5" s="4">
        <v>1</v>
      </c>
      <c r="C5" s="5">
        <v>14.98</v>
      </c>
      <c r="D5" s="6">
        <f t="shared" si="0"/>
        <v>14.98</v>
      </c>
      <c r="E5" s="8" t="s">
        <v>10</v>
      </c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" t="s">
        <v>11</v>
      </c>
      <c r="B6" s="4">
        <v>1</v>
      </c>
      <c r="C6" s="5">
        <v>8.4499999999999993</v>
      </c>
      <c r="D6" s="6">
        <f t="shared" si="0"/>
        <v>8.4499999999999993</v>
      </c>
      <c r="E6" s="7" t="s">
        <v>12</v>
      </c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" t="s">
        <v>13</v>
      </c>
      <c r="B7" s="4">
        <v>1</v>
      </c>
      <c r="C7" s="5">
        <v>14.99</v>
      </c>
      <c r="D7" s="6">
        <f t="shared" si="0"/>
        <v>14.99</v>
      </c>
      <c r="E7" s="7" t="s">
        <v>14</v>
      </c>
      <c r="F7" s="1"/>
      <c r="G7" s="1"/>
      <c r="H7" s="1"/>
      <c r="I7" s="1"/>
      <c r="J7" s="1"/>
      <c r="K7" s="1"/>
      <c r="L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2" t="s">
        <v>15</v>
      </c>
      <c r="B8" s="4">
        <v>1</v>
      </c>
      <c r="C8" s="5">
        <v>13.99</v>
      </c>
      <c r="D8" s="6">
        <f t="shared" si="0"/>
        <v>13.99</v>
      </c>
      <c r="E8" s="7" t="s">
        <v>16</v>
      </c>
      <c r="F8" s="1"/>
      <c r="G8" s="1"/>
      <c r="H8" s="1"/>
      <c r="I8" s="1"/>
      <c r="J8" s="1"/>
      <c r="K8" s="1"/>
      <c r="L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2" t="s">
        <v>17</v>
      </c>
      <c r="B9" s="4">
        <v>2</v>
      </c>
      <c r="C9" s="5">
        <v>17.21</v>
      </c>
      <c r="D9" s="6">
        <f t="shared" si="0"/>
        <v>34.42</v>
      </c>
      <c r="E9" s="7" t="s">
        <v>18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" t="s">
        <v>19</v>
      </c>
      <c r="B10" s="9">
        <v>0</v>
      </c>
      <c r="C10" s="5">
        <v>14.55</v>
      </c>
      <c r="D10" s="6">
        <f t="shared" si="0"/>
        <v>0</v>
      </c>
      <c r="E10" s="7" t="s">
        <v>20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2" t="s">
        <v>21</v>
      </c>
      <c r="B11" s="4">
        <v>1</v>
      </c>
      <c r="C11" s="5">
        <v>10.49</v>
      </c>
      <c r="D11" s="6">
        <f t="shared" si="0"/>
        <v>10.49</v>
      </c>
      <c r="E11" s="7" t="s">
        <v>22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" t="s">
        <v>23</v>
      </c>
      <c r="B12" s="4">
        <v>1</v>
      </c>
      <c r="C12" s="5">
        <v>14.99</v>
      </c>
      <c r="D12" s="6">
        <f t="shared" si="0"/>
        <v>14.99</v>
      </c>
      <c r="E12" s="7" t="s">
        <v>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" t="s">
        <v>25</v>
      </c>
      <c r="B13" s="10">
        <v>1</v>
      </c>
      <c r="C13" s="5">
        <v>32.6</v>
      </c>
      <c r="D13" s="6">
        <f t="shared" si="0"/>
        <v>32.6</v>
      </c>
      <c r="E13" s="7" t="s">
        <v>26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 t="s">
        <v>27</v>
      </c>
      <c r="B14" s="2">
        <v>1</v>
      </c>
      <c r="C14" s="5">
        <v>39.99</v>
      </c>
      <c r="D14" s="6">
        <f t="shared" si="0"/>
        <v>39.99</v>
      </c>
      <c r="E14" s="7" t="s">
        <v>28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2" t="s">
        <v>29</v>
      </c>
      <c r="B15" s="4">
        <v>4</v>
      </c>
      <c r="C15" s="5">
        <v>15.4</v>
      </c>
      <c r="D15" s="6">
        <f t="shared" si="0"/>
        <v>61.6</v>
      </c>
      <c r="E15" s="7" t="s">
        <v>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2" t="s">
        <v>31</v>
      </c>
      <c r="B16" s="11">
        <v>1</v>
      </c>
      <c r="C16" s="5">
        <v>29.99</v>
      </c>
      <c r="D16" s="6">
        <f t="shared" si="0"/>
        <v>29.99</v>
      </c>
      <c r="E16" s="7" t="s">
        <v>32</v>
      </c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2" t="s">
        <v>33</v>
      </c>
      <c r="B17" s="4">
        <v>1</v>
      </c>
      <c r="C17" s="5">
        <v>9.99</v>
      </c>
      <c r="D17" s="6">
        <f t="shared" si="0"/>
        <v>9.99</v>
      </c>
      <c r="E17" s="7" t="s">
        <v>34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2" t="s">
        <v>35</v>
      </c>
      <c r="B18" s="4">
        <v>1</v>
      </c>
      <c r="C18" s="5">
        <v>11</v>
      </c>
      <c r="D18" s="6">
        <f t="shared" si="0"/>
        <v>11</v>
      </c>
      <c r="E18" s="8" t="s">
        <v>36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2" t="s">
        <v>37</v>
      </c>
      <c r="B19" s="11">
        <v>1</v>
      </c>
      <c r="C19" s="5">
        <v>61.56</v>
      </c>
      <c r="D19" s="6">
        <f t="shared" si="0"/>
        <v>61.56</v>
      </c>
      <c r="E19" s="7" t="s">
        <v>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2" t="s">
        <v>39</v>
      </c>
      <c r="B20" s="2">
        <v>2</v>
      </c>
      <c r="C20" s="13">
        <v>16.989999999999998</v>
      </c>
      <c r="D20" s="13">
        <f t="shared" ref="D20:D32" si="1">C20*B20</f>
        <v>33.979999999999997</v>
      </c>
      <c r="E20" s="7" t="s">
        <v>40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2" t="s">
        <v>41</v>
      </c>
      <c r="B21" s="10" t="s">
        <v>42</v>
      </c>
      <c r="C21" s="5">
        <v>8.99</v>
      </c>
      <c r="D21" s="6" t="e">
        <f t="shared" si="1"/>
        <v>#VALUE!</v>
      </c>
      <c r="E21" s="7" t="s">
        <v>43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3" t="s">
        <v>44</v>
      </c>
      <c r="B22" s="14">
        <v>1</v>
      </c>
      <c r="C22" s="5">
        <v>27.99</v>
      </c>
      <c r="D22" s="6">
        <f t="shared" si="1"/>
        <v>27.99</v>
      </c>
      <c r="E22" s="7" t="s">
        <v>45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3" t="s">
        <v>46</v>
      </c>
      <c r="B23" s="3">
        <v>1</v>
      </c>
      <c r="C23" s="5">
        <v>30.93</v>
      </c>
      <c r="D23" s="6">
        <f t="shared" si="1"/>
        <v>30.93</v>
      </c>
      <c r="E23" s="7" t="s">
        <v>47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3" t="s">
        <v>48</v>
      </c>
      <c r="B24" s="4">
        <v>1</v>
      </c>
      <c r="C24" s="5">
        <v>9.49</v>
      </c>
      <c r="D24" s="6">
        <f t="shared" si="1"/>
        <v>9.49</v>
      </c>
      <c r="E24" s="7" t="s">
        <v>49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C25" s="6"/>
      <c r="D25" s="6">
        <f t="shared" si="1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3" t="s">
        <v>50</v>
      </c>
      <c r="B26" s="15"/>
      <c r="C26" s="6"/>
      <c r="D26" s="6">
        <f t="shared" si="1"/>
        <v>0</v>
      </c>
      <c r="E26" s="7" t="s">
        <v>51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2" t="s">
        <v>52</v>
      </c>
      <c r="B27" s="15"/>
      <c r="C27" s="16"/>
      <c r="D27" s="6">
        <f t="shared" si="1"/>
        <v>0</v>
      </c>
      <c r="E27" s="7" t="s">
        <v>53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50</v>
      </c>
      <c r="B28" s="1">
        <v>2</v>
      </c>
      <c r="C28" s="16">
        <v>14.97</v>
      </c>
      <c r="D28" s="6">
        <f t="shared" si="1"/>
        <v>29.94</v>
      </c>
      <c r="E28" s="1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6"/>
      <c r="D29" s="6">
        <f t="shared" si="1"/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6"/>
      <c r="D30" s="6">
        <f t="shared" si="1"/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6"/>
      <c r="D31" s="6">
        <f t="shared" si="1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6"/>
      <c r="D32" s="6">
        <f t="shared" si="1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2" t="s">
        <v>54</v>
      </c>
      <c r="B33" s="1"/>
      <c r="C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e">
        <f>SUM(D3:D35)</f>
        <v>#VALUE!</v>
      </c>
      <c r="B34" s="1"/>
      <c r="C34" s="1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2"/>
      <c r="B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2"/>
      <c r="B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2"/>
      <c r="B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2"/>
      <c r="B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xr:uid="{00000000-0004-0000-0000-000007000000}"/>
    <hyperlink ref="E11" r:id="rId9" xr:uid="{00000000-0004-0000-0000-000008000000}"/>
    <hyperlink ref="E12" r:id="rId10" xr:uid="{00000000-0004-0000-0000-000009000000}"/>
    <hyperlink ref="E13" r:id="rId11" xr:uid="{00000000-0004-0000-0000-00000A000000}"/>
    <hyperlink ref="E14" r:id="rId12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18" r:id="rId16" xr:uid="{00000000-0004-0000-0000-00000F000000}"/>
    <hyperlink ref="E19" r:id="rId17" xr:uid="{00000000-0004-0000-0000-000010000000}"/>
    <hyperlink ref="E20" r:id="rId18" xr:uid="{00000000-0004-0000-0000-000011000000}"/>
    <hyperlink ref="E21" r:id="rId19" xr:uid="{00000000-0004-0000-0000-000012000000}"/>
    <hyperlink ref="E22" r:id="rId20" xr:uid="{00000000-0004-0000-0000-000013000000}"/>
    <hyperlink ref="E23" r:id="rId21" xr:uid="{00000000-0004-0000-0000-000014000000}"/>
    <hyperlink ref="E24" r:id="rId22" xr:uid="{00000000-0004-0000-0000-000015000000}"/>
    <hyperlink ref="E26" r:id="rId23" xr:uid="{00000000-0004-0000-0000-000016000000}"/>
    <hyperlink ref="E27" r:id="rId24" xr:uid="{00000000-0004-0000-00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Boyang ( Bryan ) Zhao</cp:lastModifiedBy>
  <dcterms:modified xsi:type="dcterms:W3CDTF">2023-05-08T19:39:00Z</dcterms:modified>
</cp:coreProperties>
</file>