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me\Desktop\mokslai\ADS-2-semestrasa\3lab7var\"/>
    </mc:Choice>
  </mc:AlternateContent>
  <xr:revisionPtr revIDLastSave="0" documentId="13_ncr:1_{DD79EB43-C8C0-425D-9B19-D2CFAF189F1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FF" sheetId="1" r:id="rId1"/>
    <sheet name="KPS" sheetId="2" r:id="rId2"/>
    <sheet name="DVF" sheetId="5" r:id="rId3"/>
    <sheet name="PPS" sheetId="6" r:id="rId4"/>
    <sheet name="PDF" sheetId="3" r:id="rId5"/>
    <sheet name="DFF" sheetId="4" r:id="rId6"/>
    <sheet name="DTS" sheetId="7" r:id="rId7"/>
  </sheets>
  <definedNames>
    <definedName name="_xlnm.Print_Area" localSheetId="5">DFF!$A:$H</definedName>
    <definedName name="_xlnm.Print_Area" localSheetId="6">DTS!$A$1:$D$18</definedName>
    <definedName name="_xlnm.Print_Area" localSheetId="2">DVF!$B:$I</definedName>
    <definedName name="_xlnm.Print_Area" localSheetId="4">PDF!$B:$G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E6" i="3"/>
  <c r="C23" i="6"/>
  <c r="C9" i="6"/>
  <c r="C22" i="6"/>
  <c r="D22" i="6"/>
  <c r="D8" i="6" s="1"/>
  <c r="D9" i="6" s="1"/>
  <c r="E22" i="6"/>
  <c r="E8" i="6" s="1"/>
  <c r="E9" i="6" s="1"/>
  <c r="C24" i="6"/>
  <c r="C25" i="6"/>
  <c r="F29" i="6"/>
  <c r="D33" i="6"/>
  <c r="E33" i="6"/>
  <c r="F27" i="6" s="1"/>
  <c r="F33" i="6" s="1"/>
  <c r="F35" i="6"/>
  <c r="F41" i="6" s="1"/>
  <c r="F36" i="6"/>
  <c r="F37" i="6"/>
  <c r="F38" i="6"/>
  <c r="D41" i="6"/>
  <c r="E41" i="6"/>
  <c r="F39" i="6" s="1"/>
  <c r="F27" i="5"/>
  <c r="G27" i="5"/>
  <c r="H27" i="5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23" i="2"/>
  <c r="F18" i="6" l="1"/>
  <c r="F20" i="6"/>
  <c r="F19" i="6"/>
  <c r="F31" i="6"/>
  <c r="F17" i="6"/>
  <c r="F21" i="6"/>
  <c r="F32" i="6"/>
  <c r="F30" i="6"/>
  <c r="F16" i="6"/>
  <c r="F15" i="6"/>
  <c r="F28" i="6"/>
  <c r="F40" i="6"/>
  <c r="F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C779E019-EBDD-468F-BDEB-1E1D38436A2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26E34934-66E4-4840-8B4B-A5005C99955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B25DB98B-A0B9-4433-92AD-F0B9231D6B8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248F9B14-BA3D-4BDB-BA08-8CCD452FE7D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C2915C18-9051-4386-A09A-54A9B092432A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B7B0A951-E763-40A2-93F9-F3B5DBAEC378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7" authorId="0" shapeId="0" xr:uid="{6517D464-C203-4899-BA63-65EF3F63D42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4BB1E970-E5C3-4DE5-ADA2-40C4F6FB3D8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AE393B96-09D2-48C7-8C9A-96CBF1C4CF7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2F8131B4-2B24-4A8B-B37F-FD7100786F21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3724AF9D-5676-4649-8188-CBCEE17583E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F3CBB0FE-0178-4910-BE86-733DF4193D9E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<sst xmlns="http://schemas.openxmlformats.org/spreadsheetml/2006/main" count="262" uniqueCount="174">
  <si>
    <t>Laiko fiksavimo forma</t>
  </si>
  <si>
    <t>Grupė</t>
  </si>
  <si>
    <t>Studentas</t>
  </si>
  <si>
    <t>Data</t>
  </si>
  <si>
    <t>Nuo</t>
  </si>
  <si>
    <t>Iki</t>
  </si>
  <si>
    <t>Trukdžiai</t>
  </si>
  <si>
    <t>Veikla</t>
  </si>
  <si>
    <t>Komentarai</t>
  </si>
  <si>
    <t>B.</t>
  </si>
  <si>
    <t>Planavimas</t>
  </si>
  <si>
    <t>Programavimas</t>
  </si>
  <si>
    <t>Kompiliavimas</t>
  </si>
  <si>
    <t>Testavimas</t>
  </si>
  <si>
    <t>PSP veikla</t>
  </si>
  <si>
    <t>Rašomas pagrindinis kodas</t>
  </si>
  <si>
    <t>+</t>
  </si>
  <si>
    <t>Laikas min.</t>
  </si>
  <si>
    <t>Vnt.</t>
  </si>
  <si>
    <t>Grupė:</t>
  </si>
  <si>
    <t>Data:</t>
  </si>
  <si>
    <t>Studentas:</t>
  </si>
  <si>
    <t>Programa:</t>
  </si>
  <si>
    <t>PS</t>
  </si>
  <si>
    <t>Programavimo kalba:</t>
  </si>
  <si>
    <t>C</t>
  </si>
  <si>
    <t>Aspektas</t>
  </si>
  <si>
    <t>Tikrinami punktai</t>
  </si>
  <si>
    <t>Rasta defektų</t>
  </si>
  <si>
    <t>Išbaigtumas</t>
  </si>
  <si>
    <t>Inicializacija</t>
  </si>
  <si>
    <t>Funkcijų iškvietimas</t>
  </si>
  <si>
    <t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    - '&amp;' panaudojimus.</t>
  </si>
  <si>
    <t>Vardai</t>
  </si>
  <si>
    <t>Patikrinti, vardų rašybą ir naudojimą:
- ar visi vardai korektiški;
- ar vardai nėra per ilgi ar per trumpi;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</si>
  <si>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</si>
  <si>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</si>
  <si>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</si>
  <si>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</si>
  <si>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</si>
  <si>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</si>
  <si>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</si>
  <si>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standartą.</t>
  </si>
  <si>
    <t>Failai</t>
  </si>
  <si>
    <t>Patikrinti, ar visi failai:
- tinkamai aprašyti;
- atidaromi;
- uždaromi.</t>
  </si>
  <si>
    <t>Viso</t>
  </si>
  <si>
    <t>Programa</t>
  </si>
  <si>
    <t>Laikas (min)</t>
  </si>
  <si>
    <t>Dydis (ES)</t>
  </si>
  <si>
    <t>Min/ES</t>
  </si>
  <si>
    <t>Funkcijos</t>
  </si>
  <si>
    <t>Postmortem</t>
  </si>
  <si>
    <t>"Aptarimas"</t>
  </si>
  <si>
    <t>Test</t>
  </si>
  <si>
    <t>Compile</t>
  </si>
  <si>
    <t>Review</t>
  </si>
  <si>
    <t>Peržiūra</t>
  </si>
  <si>
    <t>Code</t>
  </si>
  <si>
    <t>Kodavimas</t>
  </si>
  <si>
    <t>Design</t>
  </si>
  <si>
    <t>Projektavimas</t>
  </si>
  <si>
    <t>Planning</t>
  </si>
  <si>
    <t>Fazės/žingsniai:</t>
  </si>
  <si>
    <t>Detalus defekto aprašas</t>
  </si>
  <si>
    <t>Taisant defektą</t>
  </si>
  <si>
    <t>Taisymo laikas</t>
  </si>
  <si>
    <t>Pašalintas fazėje</t>
  </si>
  <si>
    <t>Padarytas fazėje</t>
  </si>
  <si>
    <t>Defekto tipas</t>
  </si>
  <si>
    <t>Defekto numeris</t>
  </si>
  <si>
    <t>Radimo data</t>
  </si>
  <si>
    <t>Komentarai:</t>
  </si>
  <si>
    <t>Bendras įvertinimas</t>
  </si>
  <si>
    <t>Max</t>
  </si>
  <si>
    <t>Vid.</t>
  </si>
  <si>
    <t>Min</t>
  </si>
  <si>
    <t>Vertinama funkcija</t>
  </si>
  <si>
    <t>Realizuota funkcija</t>
  </si>
  <si>
    <t>Kuriama programa:</t>
  </si>
  <si>
    <t>-</t>
  </si>
  <si>
    <t>Po kūrimo</t>
  </si>
  <si>
    <t>Viso kūrimo metu:</t>
  </si>
  <si>
    <t>Iki šiol %</t>
  </si>
  <si>
    <t>Iki šiol</t>
  </si>
  <si>
    <t>Faktas</t>
  </si>
  <si>
    <t>Pašalinti defektai</t>
  </si>
  <si>
    <t>Padaryti defektai</t>
  </si>
  <si>
    <t>Minimalus laikas:</t>
  </si>
  <si>
    <t>Maksimalus laikas:</t>
  </si>
  <si>
    <t>Apskaičiuotas laikas:</t>
  </si>
  <si>
    <t>Viso:</t>
  </si>
  <si>
    <t>Planas</t>
  </si>
  <si>
    <t>Laikas (min.)</t>
  </si>
  <si>
    <t>Minimalus dydis</t>
  </si>
  <si>
    <t>Maksimalus dydis</t>
  </si>
  <si>
    <t>Viso (Naujos+Keistos)</t>
  </si>
  <si>
    <t>Programos dydis (ES)</t>
  </si>
  <si>
    <t>ES/Val</t>
  </si>
  <si>
    <t>Produktyvumas</t>
  </si>
  <si>
    <t>Trumpas programos apibūdinimas:</t>
  </si>
  <si>
    <t>Projekto plano suvestinė</t>
  </si>
  <si>
    <t>Kūriama programos struktūra</t>
  </si>
  <si>
    <t>Dokumentacija PSP</t>
  </si>
  <si>
    <t>Patikrinti, ar visi kintamieji ir parametrai inicializuoti.
Patikrinti stack, BigInt ir kitų struktūrų inicializaciją.
Tikrinti pradedant vykdyti programą, prieš kiekvieną ciklą ir prieš funkcijos iškvietimą.</t>
  </si>
  <si>
    <t>Pastabos.
Naujus klaidų tipus įterpti į lentelę.
Sukaupus daugiau klaidų, galima susikurti savo standartą (atkreipti dėmesį į istorinius duomenis)</t>
  </si>
  <si>
    <t>design, compile, test, or other support system problems</t>
  </si>
  <si>
    <t>Environment</t>
  </si>
  <si>
    <t>aplinkos (projektavimo, kompiliavimo, testavimo ar kt.) problemos</t>
  </si>
  <si>
    <t>Aplinka</t>
  </si>
  <si>
    <t>configuration, timing, memory</t>
  </si>
  <si>
    <t>System</t>
  </si>
  <si>
    <t>konfigūracija, sinchronizavimas, atminties valdymas</t>
  </si>
  <si>
    <t>Sistema</t>
  </si>
  <si>
    <t>logic, pointers, loops, recursion, computation, function defects</t>
  </si>
  <si>
    <t>Function</t>
  </si>
  <si>
    <t>logika, rodyklės, ciklai, rekursija, skaičiavimai, funkcionalumo defektai</t>
  </si>
  <si>
    <t>Funkcionalumas</t>
  </si>
  <si>
    <t>structure, contents</t>
  </si>
  <si>
    <t>duomenų struktūros ir turinys</t>
  </si>
  <si>
    <t>Duomenys</t>
  </si>
  <si>
    <t>error messages, inadequate checks</t>
  </si>
  <si>
    <t>Checking</t>
  </si>
  <si>
    <t>klaidų pranešimai, nepakankama kontrolė</t>
  </si>
  <si>
    <t>Kontrolė</t>
  </si>
  <si>
    <t>procedure calls and references, I/O, user formats</t>
  </si>
  <si>
    <t>Interface</t>
  </si>
  <si>
    <t>funkcijų/procedūrų iškvietimai, įvedimas-išvedimas, vartotojo formatai</t>
  </si>
  <si>
    <t>Interfeisas</t>
  </si>
  <si>
    <t>declaration, duplicate names, scope, limits</t>
  </si>
  <si>
    <t>Assignment</t>
  </si>
  <si>
    <t>aprašai, vienodi vardai, galiojimo sritis</t>
  </si>
  <si>
    <t>change management, library, version control</t>
  </si>
  <si>
    <t>Build, package</t>
  </si>
  <si>
    <t>pakeitimų valdymas, versijų kontrolė</t>
  </si>
  <si>
    <t>Versijavimas</t>
  </si>
  <si>
    <t>spelling, punctuation, typos, instruction formats</t>
  </si>
  <si>
    <t>Syntax</t>
  </si>
  <si>
    <t>sintaksinės klaidos</t>
  </si>
  <si>
    <t>Sintaksė</t>
  </si>
  <si>
    <t>comments, messages</t>
  </si>
  <si>
    <t>Documentation</t>
  </si>
  <si>
    <t>komentarai, pranešimai</t>
  </si>
  <si>
    <t>Dokumentavimas</t>
  </si>
  <si>
    <t>Aprašas</t>
  </si>
  <si>
    <t>Tipo pavadinimas</t>
  </si>
  <si>
    <t>Tipo numeris</t>
  </si>
  <si>
    <t>Defektų tipų standartas</t>
  </si>
  <si>
    <t>Simuliacijos vykdymas</t>
  </si>
  <si>
    <t>Parametrų nuskaitymas</t>
  </si>
  <si>
    <t>Standartinis testas</t>
  </si>
  <si>
    <t>Individualus testavimas</t>
  </si>
  <si>
    <t>Parametrų inicializacija</t>
  </si>
  <si>
    <t>Statistikos atlaisvinimas</t>
  </si>
  <si>
    <t xml:space="preserve">runSimulation	</t>
  </si>
  <si>
    <t>readParams</t>
  </si>
  <si>
    <t>runDefaultTest</t>
  </si>
  <si>
    <t>runCustomTest</t>
  </si>
  <si>
    <t>initParams</t>
  </si>
  <si>
    <t>freeStats</t>
  </si>
  <si>
    <t>ReadMe</t>
  </si>
  <si>
    <t>Dokumentacija ReadMe</t>
  </si>
  <si>
    <t>PS2</t>
  </si>
  <si>
    <t>Data 2025-04-25</t>
  </si>
  <si>
    <t>rosa1273</t>
  </si>
  <si>
    <t>Pridedamas funkcionalumas ir ieškomos klaidos</t>
  </si>
  <si>
    <t>Taisomos klados</t>
  </si>
  <si>
    <t>Poliklinika</t>
  </si>
  <si>
    <t>clinic.c</t>
  </si>
  <si>
    <t>main.c</t>
  </si>
  <si>
    <t xml:space="preserve"> rosa1273</t>
  </si>
  <si>
    <t>Ši programa modeliuoja Poliklinikos klientų priėmimą, siekiant nustatyti optimalų specialistų kiekį.</t>
  </si>
  <si>
    <t>Skaitoma apie užduotį ir klausiama bendrakursių apie užduotį.</t>
  </si>
  <si>
    <t>Patikrinti, ar visos funkcijos yra realizuotos:
1. runSimulation
2. readParams
3. initParams 
4. initStats</t>
  </si>
  <si>
    <t>runSimulation readParams initParams initStats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</si>
</sst>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0"/>
      <name val="Arial"/>
      <family val="2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i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20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right"/>
    </xf>
    <xf numFmtId="0" fontId="0" fillId="0" borderId="13" xfId="0" applyBorder="1" applyProtection="1">
      <protection locked="0"/>
    </xf>
    <xf numFmtId="14" fontId="0" fillId="0" borderId="8" xfId="0" applyNumberForma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5" fillId="2" borderId="8" xfId="0" applyFont="1" applyFill="1" applyBorder="1" applyAlignment="1">
      <alignment horizontal="center" wrapText="1"/>
    </xf>
    <xf numFmtId="14" fontId="0" fillId="3" borderId="8" xfId="0" applyNumberFormat="1" applyFill="1" applyBorder="1" applyAlignment="1" applyProtection="1">
      <alignment vertical="top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0" fillId="3" borderId="8" xfId="0" applyFill="1" applyBorder="1" applyAlignment="1" applyProtection="1">
      <alignment vertical="top"/>
      <protection locked="0"/>
    </xf>
    <xf numFmtId="0" fontId="0" fillId="3" borderId="8" xfId="0" applyFill="1" applyBorder="1" applyAlignment="1" applyProtection="1">
      <alignment vertical="top" wrapText="1"/>
      <protection locked="0"/>
    </xf>
    <xf numFmtId="0" fontId="5" fillId="2" borderId="8" xfId="0" applyFont="1" applyFill="1" applyBorder="1" applyAlignment="1" applyProtection="1">
      <alignment vertical="top" wrapText="1"/>
      <protection locked="0"/>
    </xf>
    <xf numFmtId="0" fontId="6" fillId="2" borderId="0" xfId="1" applyFill="1"/>
    <xf numFmtId="0" fontId="5" fillId="2" borderId="0" xfId="1" applyFont="1" applyFill="1" applyAlignment="1">
      <alignment horizontal="right"/>
    </xf>
    <xf numFmtId="0" fontId="6" fillId="0" borderId="13" xfId="1" applyBorder="1" applyProtection="1">
      <protection locked="0"/>
    </xf>
    <xf numFmtId="0" fontId="6" fillId="0" borderId="0" xfId="1"/>
    <xf numFmtId="0" fontId="6" fillId="0" borderId="8" xfId="1" applyBorder="1" applyProtection="1">
      <protection locked="0"/>
    </xf>
    <xf numFmtId="0" fontId="6" fillId="0" borderId="8" xfId="1" applyBorder="1" applyAlignment="1" applyProtection="1">
      <alignment horizontal="left"/>
      <protection locked="0"/>
    </xf>
    <xf numFmtId="0" fontId="5" fillId="2" borderId="8" xfId="1" applyFont="1" applyFill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14" fontId="6" fillId="0" borderId="8" xfId="1" applyNumberFormat="1" applyBorder="1" applyProtection="1">
      <protection locked="0"/>
    </xf>
    <xf numFmtId="2" fontId="6" fillId="2" borderId="8" xfId="1" applyNumberFormat="1" applyFill="1" applyBorder="1" applyAlignment="1">
      <alignment horizontal="center"/>
    </xf>
    <xf numFmtId="0" fontId="8" fillId="0" borderId="0" xfId="1" applyFont="1"/>
    <xf numFmtId="0" fontId="6" fillId="0" borderId="8" xfId="1" applyBorder="1" applyAlignment="1" applyProtection="1">
      <alignment vertical="top" wrapText="1"/>
      <protection locked="0"/>
    </xf>
    <xf numFmtId="0" fontId="6" fillId="0" borderId="8" xfId="1" applyBorder="1" applyAlignment="1">
      <alignment vertical="top" wrapText="1"/>
    </xf>
    <xf numFmtId="0" fontId="6" fillId="0" borderId="8" xfId="1" applyBorder="1"/>
    <xf numFmtId="0" fontId="7" fillId="0" borderId="8" xfId="1" applyFont="1" applyBorder="1" applyAlignment="1">
      <alignment vertical="top" wrapText="1"/>
    </xf>
    <xf numFmtId="14" fontId="6" fillId="0" borderId="8" xfId="1" applyNumberFormat="1" applyBorder="1"/>
    <xf numFmtId="0" fontId="6" fillId="0" borderId="14" xfId="1" applyBorder="1" applyProtection="1">
      <protection locked="0"/>
    </xf>
    <xf numFmtId="0" fontId="10" fillId="2" borderId="0" xfId="1" applyFont="1" applyFill="1"/>
    <xf numFmtId="0" fontId="5" fillId="2" borderId="8" xfId="1" applyFont="1" applyFill="1" applyBorder="1" applyAlignment="1" applyProtection="1">
      <alignment vertical="top" wrapText="1"/>
      <protection locked="0"/>
    </xf>
    <xf numFmtId="0" fontId="6" fillId="4" borderId="8" xfId="1" applyFill="1" applyBorder="1" applyAlignment="1" applyProtection="1">
      <alignment vertical="top" wrapText="1"/>
      <protection locked="0"/>
    </xf>
    <xf numFmtId="0" fontId="6" fillId="4" borderId="8" xfId="1" applyFill="1" applyBorder="1" applyProtection="1">
      <protection locked="0"/>
    </xf>
    <xf numFmtId="14" fontId="6" fillId="4" borderId="8" xfId="1" applyNumberFormat="1" applyFill="1" applyBorder="1" applyProtection="1">
      <protection locked="0"/>
    </xf>
    <xf numFmtId="10" fontId="6" fillId="2" borderId="8" xfId="1" applyNumberFormat="1" applyFill="1" applyBorder="1"/>
    <xf numFmtId="0" fontId="6" fillId="2" borderId="8" xfId="1" applyFill="1" applyBorder="1" applyAlignment="1">
      <alignment horizontal="center"/>
    </xf>
    <xf numFmtId="0" fontId="10" fillId="2" borderId="0" xfId="1" applyFont="1" applyFill="1" applyAlignment="1">
      <alignment horizontal="left"/>
    </xf>
    <xf numFmtId="0" fontId="6" fillId="2" borderId="8" xfId="1" applyFill="1" applyBorder="1"/>
    <xf numFmtId="0" fontId="10" fillId="2" borderId="11" xfId="1" applyFont="1" applyFill="1" applyBorder="1" applyAlignment="1">
      <alignment horizontal="right"/>
    </xf>
    <xf numFmtId="0" fontId="6" fillId="2" borderId="9" xfId="1" applyFill="1" applyBorder="1"/>
    <xf numFmtId="0" fontId="6" fillId="2" borderId="11" xfId="1" applyFill="1" applyBorder="1"/>
    <xf numFmtId="0" fontId="6" fillId="2" borderId="10" xfId="1" applyFill="1" applyBorder="1"/>
    <xf numFmtId="0" fontId="5" fillId="2" borderId="0" xfId="1" applyFont="1" applyFill="1" applyAlignment="1" applyProtection="1">
      <alignment horizontal="center"/>
      <protection locked="0"/>
    </xf>
    <xf numFmtId="0" fontId="5" fillId="2" borderId="8" xfId="1" applyFont="1" applyFill="1" applyBorder="1" applyAlignment="1" applyProtection="1">
      <alignment horizontal="center"/>
      <protection locked="0"/>
    </xf>
    <xf numFmtId="0" fontId="6" fillId="2" borderId="8" xfId="1" applyFill="1" applyBorder="1" applyProtection="1">
      <protection locked="0"/>
    </xf>
    <xf numFmtId="0" fontId="6" fillId="2" borderId="0" xfId="1" applyFill="1" applyAlignment="1" applyProtection="1">
      <alignment horizontal="center"/>
      <protection locked="0"/>
    </xf>
    <xf numFmtId="0" fontId="8" fillId="2" borderId="10" xfId="1" applyFont="1" applyFill="1" applyBorder="1" applyAlignment="1">
      <alignment horizontal="right"/>
    </xf>
    <xf numFmtId="0" fontId="5" fillId="2" borderId="8" xfId="1" applyFont="1" applyFill="1" applyBorder="1" applyAlignment="1">
      <alignment horizontal="center"/>
    </xf>
    <xf numFmtId="10" fontId="6" fillId="2" borderId="0" xfId="1" applyNumberFormat="1" applyFill="1"/>
    <xf numFmtId="0" fontId="5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 wrapText="1"/>
    </xf>
    <xf numFmtId="0" fontId="6" fillId="0" borderId="18" xfId="1" applyBorder="1" applyProtection="1">
      <protection locked="0"/>
    </xf>
    <xf numFmtId="14" fontId="6" fillId="0" borderId="14" xfId="1" applyNumberFormat="1" applyBorder="1" applyProtection="1">
      <protection locked="0"/>
    </xf>
    <xf numFmtId="14" fontId="6" fillId="0" borderId="14" xfId="1" applyNumberFormat="1" applyBorder="1" applyAlignment="1" applyProtection="1">
      <alignment horizontal="left"/>
      <protection locked="0"/>
    </xf>
    <xf numFmtId="0" fontId="8" fillId="2" borderId="0" xfId="1" applyFont="1" applyFill="1" applyAlignment="1">
      <alignment horizontal="left" wrapText="1"/>
    </xf>
    <xf numFmtId="0" fontId="17" fillId="0" borderId="0" xfId="1" applyFont="1"/>
    <xf numFmtId="0" fontId="9" fillId="0" borderId="8" xfId="1" applyFont="1" applyBorder="1" applyProtection="1">
      <protection locked="0"/>
    </xf>
    <xf numFmtId="0" fontId="8" fillId="2" borderId="0" xfId="1" applyFont="1" applyFill="1" applyAlignment="1">
      <alignment horizontal="right"/>
    </xf>
    <xf numFmtId="0" fontId="8" fillId="2" borderId="0" xfId="1" applyFont="1" applyFill="1" applyAlignment="1">
      <alignment horizontal="left"/>
    </xf>
    <xf numFmtId="0" fontId="18" fillId="4" borderId="8" xfId="1" applyFont="1" applyFill="1" applyBorder="1" applyAlignment="1" applyProtection="1">
      <alignment vertical="top" wrapText="1"/>
      <protection locked="0"/>
    </xf>
    <xf numFmtId="0" fontId="18" fillId="0" borderId="8" xfId="1" applyFont="1" applyBorder="1" applyAlignment="1" applyProtection="1">
      <alignment vertical="top" wrapText="1"/>
      <protection locked="0"/>
    </xf>
    <xf numFmtId="0" fontId="6" fillId="0" borderId="8" xfId="1" applyBorder="1" applyProtection="1">
      <protection locked="0"/>
    </xf>
    <xf numFmtId="20" fontId="3" fillId="0" borderId="7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9" xfId="0" applyFill="1" applyBorder="1" applyAlignment="1" applyProtection="1">
      <alignment vertical="top" wrapText="1"/>
      <protection locked="0"/>
    </xf>
    <xf numFmtId="0" fontId="0" fillId="3" borderId="11" xfId="0" applyFill="1" applyBorder="1" applyAlignment="1" applyProtection="1">
      <alignment vertical="top" wrapText="1"/>
      <protection locked="0"/>
    </xf>
    <xf numFmtId="0" fontId="5" fillId="2" borderId="9" xfId="0" applyFont="1" applyFill="1" applyBorder="1" applyAlignment="1" applyProtection="1">
      <alignment horizontal="right"/>
      <protection locked="0"/>
    </xf>
    <xf numFmtId="0" fontId="5" fillId="2" borderId="10" xfId="0" applyFont="1" applyFill="1" applyBorder="1" applyAlignment="1" applyProtection="1">
      <alignment horizontal="right"/>
      <protection locked="0"/>
    </xf>
    <xf numFmtId="0" fontId="5" fillId="2" borderId="11" xfId="0" applyFont="1" applyFill="1" applyBorder="1" applyAlignment="1">
      <alignment horizontal="right"/>
    </xf>
    <xf numFmtId="0" fontId="0" fillId="3" borderId="11" xfId="0" applyFill="1" applyBorder="1" applyAlignment="1" applyProtection="1">
      <alignment vertical="top"/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/>
    <xf numFmtId="0" fontId="0" fillId="2" borderId="11" xfId="0" applyFill="1" applyBorder="1"/>
    <xf numFmtId="0" fontId="0" fillId="3" borderId="9" xfId="0" applyFill="1" applyBorder="1" applyAlignment="1" applyProtection="1">
      <alignment vertical="top"/>
      <protection locked="0"/>
    </xf>
    <xf numFmtId="0" fontId="0" fillId="0" borderId="8" xfId="0" applyBorder="1" applyProtection="1">
      <protection locked="0"/>
    </xf>
    <xf numFmtId="0" fontId="0" fillId="0" borderId="8" xfId="0" applyBorder="1"/>
    <xf numFmtId="0" fontId="5" fillId="2" borderId="8" xfId="0" applyFont="1" applyFill="1" applyBorder="1" applyAlignment="1">
      <alignment horizontal="center"/>
    </xf>
    <xf numFmtId="0" fontId="0" fillId="3" borderId="9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5" fillId="2" borderId="9" xfId="1" applyFont="1" applyFill="1" applyBorder="1" applyProtection="1">
      <protection locked="0"/>
    </xf>
    <xf numFmtId="0" fontId="6" fillId="0" borderId="8" xfId="1" applyBorder="1" applyProtection="1">
      <protection locked="0"/>
    </xf>
    <xf numFmtId="0" fontId="6" fillId="0" borderId="8" xfId="1" applyBorder="1"/>
    <xf numFmtId="14" fontId="6" fillId="0" borderId="17" xfId="1" applyNumberFormat="1" applyBorder="1" applyAlignment="1" applyProtection="1">
      <alignment horizontal="left"/>
      <protection locked="0"/>
    </xf>
    <xf numFmtId="0" fontId="6" fillId="0" borderId="16" xfId="1" applyBorder="1" applyAlignment="1" applyProtection="1">
      <alignment horizontal="left"/>
      <protection locked="0"/>
    </xf>
    <xf numFmtId="0" fontId="6" fillId="0" borderId="15" xfId="1" applyBorder="1" applyAlignment="1" applyProtection="1">
      <alignment horizontal="left"/>
      <protection locked="0"/>
    </xf>
    <xf numFmtId="0" fontId="6" fillId="0" borderId="9" xfId="1" applyBorder="1" applyAlignment="1" applyProtection="1">
      <alignment horizontal="left"/>
      <protection locked="0"/>
    </xf>
    <xf numFmtId="0" fontId="6" fillId="0" borderId="10" xfId="1" applyBorder="1" applyAlignment="1" applyProtection="1">
      <alignment horizontal="left"/>
      <protection locked="0"/>
    </xf>
    <xf numFmtId="0" fontId="6" fillId="0" borderId="11" xfId="1" applyBorder="1" applyAlignment="1" applyProtection="1">
      <alignment horizontal="left"/>
      <protection locked="0"/>
    </xf>
    <xf numFmtId="0" fontId="10" fillId="2" borderId="0" xfId="1" applyFont="1" applyFill="1" applyAlignment="1">
      <alignment horizontal="center" vertical="top"/>
    </xf>
    <xf numFmtId="0" fontId="5" fillId="2" borderId="8" xfId="1" applyFont="1" applyFill="1" applyBorder="1"/>
    <xf numFmtId="0" fontId="6" fillId="2" borderId="8" xfId="1" applyFill="1" applyBorder="1"/>
    <xf numFmtId="0" fontId="5" fillId="2" borderId="0" xfId="1" applyFont="1" applyFill="1"/>
    <xf numFmtId="0" fontId="6" fillId="2" borderId="0" xfId="1" applyFill="1"/>
    <xf numFmtId="0" fontId="6" fillId="0" borderId="9" xfId="1" applyBorder="1" applyProtection="1">
      <protection locked="0"/>
    </xf>
    <xf numFmtId="0" fontId="6" fillId="0" borderId="10" xfId="1" applyBorder="1"/>
    <xf numFmtId="0" fontId="6" fillId="0" borderId="11" xfId="1" applyBorder="1"/>
    <xf numFmtId="0" fontId="7" fillId="0" borderId="9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7" fillId="0" borderId="11" xfId="1" applyFont="1" applyBorder="1" applyAlignment="1" applyProtection="1">
      <alignment vertical="center" wrapText="1"/>
      <protection locked="0"/>
    </xf>
    <xf numFmtId="0" fontId="5" fillId="2" borderId="9" xfId="1" applyFont="1" applyFill="1" applyBorder="1"/>
    <xf numFmtId="0" fontId="6" fillId="2" borderId="10" xfId="1" applyFill="1" applyBorder="1"/>
    <xf numFmtId="0" fontId="6" fillId="0" borderId="10" xfId="1" applyBorder="1" applyProtection="1">
      <protection locked="0"/>
    </xf>
    <xf numFmtId="0" fontId="6" fillId="0" borderId="11" xfId="1" applyBorder="1" applyProtection="1">
      <protection locked="0"/>
    </xf>
    <xf numFmtId="0" fontId="5" fillId="2" borderId="0" xfId="1" applyFont="1" applyFill="1" applyAlignment="1">
      <alignment horizontal="center"/>
    </xf>
    <xf numFmtId="0" fontId="6" fillId="2" borderId="0" xfId="1" applyFill="1" applyAlignment="1">
      <alignment horizontal="center"/>
    </xf>
    <xf numFmtId="0" fontId="9" fillId="0" borderId="9" xfId="1" applyFont="1" applyBorder="1" applyAlignment="1">
      <alignment wrapText="1"/>
    </xf>
    <xf numFmtId="0" fontId="9" fillId="0" borderId="10" xfId="1" applyFont="1" applyBorder="1" applyAlignment="1">
      <alignment wrapText="1"/>
    </xf>
    <xf numFmtId="0" fontId="9" fillId="0" borderId="11" xfId="1" applyFont="1" applyBorder="1" applyAlignment="1">
      <alignment wrapText="1"/>
    </xf>
    <xf numFmtId="0" fontId="5" fillId="2" borderId="10" xfId="1" applyFont="1" applyFill="1" applyBorder="1" applyProtection="1">
      <protection locked="0"/>
    </xf>
    <xf numFmtId="0" fontId="5" fillId="2" borderId="11" xfId="1" applyFont="1" applyFill="1" applyBorder="1" applyProtection="1">
      <protection locked="0"/>
    </xf>
    <xf numFmtId="0" fontId="18" fillId="0" borderId="9" xfId="1" applyFont="1" applyBorder="1" applyProtection="1">
      <protection locked="0"/>
    </xf>
  </cellXfs>
  <cellStyles count="2">
    <cellStyle name="Normal" xfId="0" builtinId="0"/>
    <cellStyle name="Normal 2" xfId="1" xr:uid="{025FFE00-4440-46AF-9D6A-FC507C969887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6"/>
  <sheetViews>
    <sheetView workbookViewId="0">
      <selection activeCell="I8" sqref="I8:K8"/>
    </sheetView>
  </sheetViews>
  <sheetFormatPr defaultRowHeight="15" x14ac:dyDescent="0.25"/>
  <cols>
    <col min="2" max="2" width="12.5703125" customWidth="1"/>
    <col min="8" max="8" width="13.140625" customWidth="1"/>
    <col min="9" max="9" width="16.140625" customWidth="1"/>
  </cols>
  <sheetData>
    <row r="2" spans="2:22" ht="18.75" x14ac:dyDescent="0.25">
      <c r="B2" s="1"/>
      <c r="G2" s="1" t="s">
        <v>0</v>
      </c>
    </row>
    <row r="3" spans="2:22" ht="15.75" x14ac:dyDescent="0.25">
      <c r="B3" s="2"/>
    </row>
    <row r="4" spans="2:22" ht="47.25" customHeight="1" x14ac:dyDescent="0.25">
      <c r="B4" s="84" t="s">
        <v>1</v>
      </c>
      <c r="C4" s="85"/>
      <c r="D4" s="86"/>
      <c r="E4" s="84" t="s">
        <v>161</v>
      </c>
      <c r="F4" s="85"/>
      <c r="G4" s="85"/>
      <c r="H4" s="85"/>
      <c r="I4" s="86"/>
      <c r="J4" s="84" t="s">
        <v>162</v>
      </c>
      <c r="K4" s="85"/>
      <c r="L4" s="85"/>
      <c r="M4" s="86"/>
    </row>
    <row r="5" spans="2:22" ht="15.75" x14ac:dyDescent="0.25">
      <c r="B5" s="87" t="s">
        <v>2</v>
      </c>
      <c r="C5" s="87"/>
      <c r="D5" s="87"/>
      <c r="E5" s="87" t="s">
        <v>163</v>
      </c>
      <c r="F5" s="87"/>
      <c r="G5" s="87"/>
      <c r="H5" s="87"/>
      <c r="I5" s="87"/>
      <c r="J5" s="87"/>
      <c r="K5" s="87"/>
      <c r="L5" s="87"/>
      <c r="M5" s="87"/>
    </row>
    <row r="6" spans="2:22" ht="15.75" thickBot="1" x14ac:dyDescent="0.3">
      <c r="B6" s="88"/>
      <c r="C6" s="88"/>
      <c r="D6" s="88"/>
      <c r="E6" s="88"/>
      <c r="F6" s="88"/>
      <c r="G6" s="88"/>
      <c r="H6" s="88"/>
      <c r="I6" s="88"/>
      <c r="J6" s="88"/>
      <c r="K6" s="88"/>
      <c r="L6" s="89"/>
      <c r="M6" s="89"/>
    </row>
    <row r="7" spans="2:22" ht="32.25" thickBot="1" x14ac:dyDescent="0.3">
      <c r="B7" s="4" t="s">
        <v>3</v>
      </c>
      <c r="C7" s="5" t="s">
        <v>4</v>
      </c>
      <c r="D7" s="90" t="s">
        <v>5</v>
      </c>
      <c r="E7" s="91"/>
      <c r="F7" s="5" t="s">
        <v>6</v>
      </c>
      <c r="G7" s="5" t="s">
        <v>17</v>
      </c>
      <c r="H7" s="5" t="s">
        <v>7</v>
      </c>
      <c r="I7" s="90" t="s">
        <v>8</v>
      </c>
      <c r="J7" s="92"/>
      <c r="K7" s="92"/>
      <c r="L7" s="4" t="s">
        <v>9</v>
      </c>
      <c r="M7" s="17" t="s">
        <v>18</v>
      </c>
      <c r="N7" s="8"/>
      <c r="O7" s="8"/>
      <c r="P7" s="8"/>
      <c r="Q7" s="8"/>
      <c r="R7" s="8"/>
      <c r="S7" s="8"/>
      <c r="T7" s="8"/>
      <c r="U7" s="8"/>
      <c r="V7" s="8"/>
    </row>
    <row r="8" spans="2:22" ht="16.5" thickBot="1" x14ac:dyDescent="0.3">
      <c r="B8" s="11">
        <v>45768</v>
      </c>
      <c r="C8" s="12">
        <v>0.41666666666666669</v>
      </c>
      <c r="D8" s="80">
        <v>0.4375</v>
      </c>
      <c r="E8" s="81"/>
      <c r="F8" s="7"/>
      <c r="G8" s="13">
        <v>30</v>
      </c>
      <c r="H8" s="7" t="s">
        <v>10</v>
      </c>
      <c r="I8" s="82" t="s">
        <v>171</v>
      </c>
      <c r="J8" s="83"/>
      <c r="K8" s="81"/>
      <c r="L8" s="7"/>
      <c r="M8" s="16"/>
      <c r="N8" s="9"/>
      <c r="O8" s="10"/>
      <c r="P8" s="10"/>
      <c r="Q8" s="3"/>
      <c r="R8" s="3"/>
      <c r="S8" s="3"/>
      <c r="T8" s="3"/>
      <c r="U8" s="3"/>
      <c r="V8" s="3"/>
    </row>
    <row r="9" spans="2:22" ht="32.25" thickBot="1" x14ac:dyDescent="0.3">
      <c r="B9" s="6"/>
      <c r="C9" s="12">
        <v>0.4375</v>
      </c>
      <c r="D9" s="80">
        <v>0.47916666666666669</v>
      </c>
      <c r="E9" s="81"/>
      <c r="F9" s="7"/>
      <c r="G9" s="13">
        <v>60</v>
      </c>
      <c r="H9" s="7" t="s">
        <v>60</v>
      </c>
      <c r="I9" s="82" t="s">
        <v>101</v>
      </c>
      <c r="J9" s="83"/>
      <c r="K9" s="81"/>
      <c r="L9" s="7"/>
      <c r="M9" s="14"/>
      <c r="N9" s="3"/>
      <c r="O9" s="10"/>
      <c r="P9" s="10"/>
      <c r="Q9" s="3"/>
      <c r="R9" s="3"/>
      <c r="S9" s="3"/>
      <c r="T9" s="3"/>
      <c r="U9" s="3"/>
      <c r="V9" s="3"/>
    </row>
    <row r="10" spans="2:22" ht="32.25" thickBot="1" x14ac:dyDescent="0.3">
      <c r="B10" s="11">
        <v>45769</v>
      </c>
      <c r="C10" s="12">
        <v>0.5</v>
      </c>
      <c r="D10" s="80">
        <v>0.625</v>
      </c>
      <c r="E10" s="81"/>
      <c r="F10" s="13"/>
      <c r="G10" s="13">
        <v>180</v>
      </c>
      <c r="H10" s="7" t="s">
        <v>11</v>
      </c>
      <c r="I10" s="82" t="s">
        <v>15</v>
      </c>
      <c r="J10" s="83"/>
      <c r="K10" s="81"/>
      <c r="L10" s="7"/>
      <c r="M10" s="18"/>
      <c r="N10" s="3"/>
      <c r="O10" s="10"/>
      <c r="P10" s="10"/>
      <c r="Q10" s="3"/>
      <c r="R10" s="3"/>
      <c r="S10" s="3"/>
      <c r="T10" s="3"/>
      <c r="U10" s="3"/>
      <c r="V10" s="3"/>
    </row>
    <row r="11" spans="2:22" ht="32.25" thickBot="1" x14ac:dyDescent="0.3">
      <c r="B11" s="11">
        <v>45770</v>
      </c>
      <c r="C11" s="12">
        <v>0.45833333333333331</v>
      </c>
      <c r="D11" s="80">
        <v>0.54166666666666663</v>
      </c>
      <c r="E11" s="81"/>
      <c r="F11" s="7">
        <v>15</v>
      </c>
      <c r="G11" s="13">
        <v>135</v>
      </c>
      <c r="H11" s="7" t="s">
        <v>11</v>
      </c>
      <c r="I11" s="82" t="s">
        <v>164</v>
      </c>
      <c r="J11" s="83"/>
      <c r="K11" s="81"/>
      <c r="L11" s="7"/>
      <c r="M11" s="15"/>
      <c r="N11" s="3"/>
      <c r="O11" s="10"/>
      <c r="P11" s="10"/>
      <c r="Q11" s="3"/>
      <c r="R11" s="3"/>
      <c r="S11" s="3"/>
      <c r="T11" s="3"/>
      <c r="U11" s="3"/>
      <c r="V11" s="3"/>
    </row>
    <row r="12" spans="2:22" ht="16.5" thickBot="1" x14ac:dyDescent="0.3">
      <c r="B12" s="11">
        <v>45772</v>
      </c>
      <c r="C12" s="12">
        <v>0.5625</v>
      </c>
      <c r="D12" s="80">
        <v>0.64583333333333337</v>
      </c>
      <c r="E12" s="81"/>
      <c r="F12" s="7">
        <v>10</v>
      </c>
      <c r="G12" s="13">
        <v>130</v>
      </c>
      <c r="H12" s="7" t="s">
        <v>13</v>
      </c>
      <c r="I12" s="82" t="s">
        <v>165</v>
      </c>
      <c r="J12" s="83"/>
      <c r="K12" s="81"/>
      <c r="L12" s="13" t="s">
        <v>16</v>
      </c>
      <c r="M12" s="15"/>
      <c r="N12" s="9"/>
      <c r="O12" s="10"/>
      <c r="P12" s="10"/>
      <c r="Q12" s="3"/>
      <c r="R12" s="3"/>
      <c r="S12" s="3"/>
      <c r="T12" s="3"/>
      <c r="U12" s="3"/>
      <c r="V12" s="3"/>
    </row>
    <row r="13" spans="2:22" ht="16.5" thickBot="1" x14ac:dyDescent="0.3">
      <c r="B13" s="6"/>
      <c r="C13" s="12">
        <v>0.64583333333333337</v>
      </c>
      <c r="D13" s="80">
        <v>0.66666666666666663</v>
      </c>
      <c r="E13" s="81"/>
      <c r="F13" s="7"/>
      <c r="G13" s="13">
        <v>30</v>
      </c>
      <c r="H13" s="7" t="s">
        <v>14</v>
      </c>
      <c r="I13" s="82" t="s">
        <v>102</v>
      </c>
      <c r="J13" s="83"/>
      <c r="K13" s="81"/>
      <c r="L13" s="7"/>
      <c r="M13" s="15"/>
      <c r="N13" s="3"/>
      <c r="O13" s="10"/>
      <c r="P13" s="10"/>
      <c r="Q13" s="3"/>
      <c r="R13" s="3"/>
      <c r="S13" s="3"/>
      <c r="T13" s="3"/>
      <c r="U13" s="3"/>
      <c r="V13" s="3"/>
    </row>
    <row r="14" spans="2:22" ht="16.5" thickBot="1" x14ac:dyDescent="0.3">
      <c r="B14" s="11"/>
      <c r="C14" s="12">
        <v>0.6875</v>
      </c>
      <c r="D14" s="80">
        <v>0.69791666666666663</v>
      </c>
      <c r="E14" s="81"/>
      <c r="F14" s="7"/>
      <c r="G14" s="13">
        <v>15</v>
      </c>
      <c r="H14" s="7" t="s">
        <v>159</v>
      </c>
      <c r="I14" s="82" t="s">
        <v>160</v>
      </c>
      <c r="J14" s="83"/>
      <c r="K14" s="81"/>
      <c r="L14" s="7"/>
      <c r="M14" s="15"/>
      <c r="N14" s="3"/>
      <c r="O14" s="10"/>
      <c r="P14" s="10"/>
      <c r="Q14" s="3"/>
      <c r="R14" s="3"/>
      <c r="S14" s="3"/>
      <c r="T14" s="3"/>
      <c r="U14" s="3"/>
      <c r="V14" s="3"/>
    </row>
    <row r="15" spans="2:22" ht="16.5" thickBot="1" x14ac:dyDescent="0.3">
      <c r="B15" s="11"/>
      <c r="C15" s="12"/>
      <c r="D15" s="80"/>
      <c r="E15" s="81"/>
      <c r="F15" s="7"/>
      <c r="G15" s="13">
        <f>SUM(G8:G14)</f>
        <v>580</v>
      </c>
      <c r="H15" s="7"/>
      <c r="I15" s="82"/>
      <c r="J15" s="83"/>
      <c r="K15" s="81"/>
      <c r="L15" s="7"/>
      <c r="M15" s="15"/>
    </row>
    <row r="16" spans="2:22" ht="16.5" thickBot="1" x14ac:dyDescent="0.3">
      <c r="B16" s="11"/>
      <c r="C16" s="12"/>
      <c r="D16" s="80"/>
      <c r="E16" s="81"/>
      <c r="F16" s="7"/>
      <c r="G16" s="13"/>
      <c r="H16" s="7"/>
      <c r="I16" s="82"/>
      <c r="J16" s="83"/>
      <c r="K16" s="81"/>
      <c r="L16" s="7"/>
      <c r="M16" s="15"/>
    </row>
  </sheetData>
  <mergeCells count="26">
    <mergeCell ref="D15:E15"/>
    <mergeCell ref="I15:K15"/>
    <mergeCell ref="D16:E16"/>
    <mergeCell ref="I16:K16"/>
    <mergeCell ref="B4:D4"/>
    <mergeCell ref="E4:I4"/>
    <mergeCell ref="B5:D5"/>
    <mergeCell ref="E5:M5"/>
    <mergeCell ref="B6:M6"/>
    <mergeCell ref="J4:M4"/>
    <mergeCell ref="D10:E10"/>
    <mergeCell ref="I10:K10"/>
    <mergeCell ref="D11:E11"/>
    <mergeCell ref="I11:K11"/>
    <mergeCell ref="D7:E7"/>
    <mergeCell ref="I7:K7"/>
    <mergeCell ref="D13:E13"/>
    <mergeCell ref="I13:K13"/>
    <mergeCell ref="D14:E14"/>
    <mergeCell ref="I14:K14"/>
    <mergeCell ref="D8:E8"/>
    <mergeCell ref="I8:K8"/>
    <mergeCell ref="D9:E9"/>
    <mergeCell ref="I9:K9"/>
    <mergeCell ref="D12:E12"/>
    <mergeCell ref="I12:K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541D-9776-4AE7-8B9E-C8FFA3802185}">
  <dimension ref="A1:F24"/>
  <sheetViews>
    <sheetView zoomScaleNormal="100" workbookViewId="0">
      <selection activeCell="C6" sqref="C6:D6"/>
    </sheetView>
  </sheetViews>
  <sheetFormatPr defaultRowHeight="15" x14ac:dyDescent="0.25"/>
  <cols>
    <col min="1" max="1" width="2.42578125" customWidth="1"/>
    <col min="2" max="2" width="19.28515625" customWidth="1"/>
    <col min="4" max="4" width="83" customWidth="1"/>
    <col min="5" max="5" width="13.5703125" customWidth="1"/>
    <col min="6" max="6" width="2.42578125" customWidth="1"/>
  </cols>
  <sheetData>
    <row r="1" spans="1:6" x14ac:dyDescent="0.25">
      <c r="A1" s="19"/>
      <c r="B1" s="20" t="s">
        <v>19</v>
      </c>
      <c r="C1" s="21">
        <v>2</v>
      </c>
      <c r="D1" s="20" t="s">
        <v>20</v>
      </c>
      <c r="E1" s="22">
        <v>45772</v>
      </c>
      <c r="F1" s="19"/>
    </row>
    <row r="2" spans="1:6" x14ac:dyDescent="0.25">
      <c r="A2" s="19"/>
      <c r="B2" s="20" t="s">
        <v>21</v>
      </c>
      <c r="C2" s="103" t="s">
        <v>163</v>
      </c>
      <c r="D2" s="104"/>
      <c r="E2" s="104"/>
      <c r="F2" s="19"/>
    </row>
    <row r="3" spans="1:6" x14ac:dyDescent="0.25">
      <c r="A3" s="19"/>
      <c r="B3" s="20" t="s">
        <v>22</v>
      </c>
      <c r="C3" s="23" t="s">
        <v>23</v>
      </c>
      <c r="D3" s="20" t="s">
        <v>24</v>
      </c>
      <c r="E3" s="23" t="s">
        <v>25</v>
      </c>
      <c r="F3" s="19"/>
    </row>
    <row r="4" spans="1:6" ht="6.75" customHeight="1" x14ac:dyDescent="0.25">
      <c r="A4" s="19"/>
      <c r="B4" s="19"/>
      <c r="C4" s="19"/>
      <c r="D4" s="19"/>
      <c r="E4" s="19"/>
      <c r="F4" s="19"/>
    </row>
    <row r="5" spans="1:6" ht="15.75" customHeight="1" x14ac:dyDescent="0.25">
      <c r="A5" s="19"/>
      <c r="B5" s="24" t="s">
        <v>26</v>
      </c>
      <c r="C5" s="105" t="s">
        <v>27</v>
      </c>
      <c r="D5" s="105"/>
      <c r="E5" s="24" t="s">
        <v>28</v>
      </c>
      <c r="F5" s="19"/>
    </row>
    <row r="6" spans="1:6" ht="106.5" customHeight="1" x14ac:dyDescent="0.25">
      <c r="A6" s="19"/>
      <c r="B6" s="25" t="s">
        <v>29</v>
      </c>
      <c r="C6" s="93" t="s">
        <v>172</v>
      </c>
      <c r="D6" s="98"/>
      <c r="E6" s="26">
        <v>1</v>
      </c>
      <c r="F6" s="19"/>
    </row>
    <row r="7" spans="1:6" x14ac:dyDescent="0.25">
      <c r="A7" s="19"/>
      <c r="B7" s="99"/>
      <c r="C7" s="100"/>
      <c r="D7" s="100"/>
      <c r="E7" s="101"/>
      <c r="F7" s="19"/>
    </row>
    <row r="8" spans="1:6" ht="80.25" customHeight="1" x14ac:dyDescent="0.25">
      <c r="A8" s="19"/>
      <c r="B8" s="27" t="s">
        <v>30</v>
      </c>
      <c r="C8" s="93" t="s">
        <v>103</v>
      </c>
      <c r="D8" s="94"/>
      <c r="E8" s="26">
        <v>2</v>
      </c>
      <c r="F8" s="19"/>
    </row>
    <row r="9" spans="1:6" x14ac:dyDescent="0.25">
      <c r="A9" s="19"/>
      <c r="B9" s="99"/>
      <c r="C9" s="100"/>
      <c r="D9" s="100"/>
      <c r="E9" s="101"/>
      <c r="F9" s="19"/>
    </row>
    <row r="10" spans="1:6" ht="75" customHeight="1" x14ac:dyDescent="0.25">
      <c r="A10" s="19"/>
      <c r="B10" s="28" t="s">
        <v>31</v>
      </c>
      <c r="C10" s="93" t="s">
        <v>32</v>
      </c>
      <c r="D10" s="94"/>
      <c r="E10" s="26">
        <v>1</v>
      </c>
      <c r="F10" s="19"/>
    </row>
    <row r="11" spans="1:6" x14ac:dyDescent="0.25">
      <c r="A11" s="19"/>
      <c r="B11" s="99"/>
      <c r="C11" s="100"/>
      <c r="D11" s="100"/>
      <c r="E11" s="101"/>
      <c r="F11" s="19"/>
    </row>
    <row r="12" spans="1:6" ht="51.75" customHeight="1" x14ac:dyDescent="0.25">
      <c r="A12" s="19"/>
      <c r="B12" s="27" t="s">
        <v>33</v>
      </c>
      <c r="C12" s="93" t="s">
        <v>34</v>
      </c>
      <c r="D12" s="94"/>
      <c r="E12" s="26">
        <v>0</v>
      </c>
      <c r="F12" s="19"/>
    </row>
    <row r="13" spans="1:6" x14ac:dyDescent="0.25">
      <c r="A13" s="19"/>
      <c r="B13" s="99"/>
      <c r="C13" s="100"/>
      <c r="D13" s="100"/>
      <c r="E13" s="101"/>
      <c r="F13" s="19"/>
    </row>
    <row r="14" spans="1:6" ht="15" customHeight="1" x14ac:dyDescent="0.25">
      <c r="A14" s="19"/>
      <c r="B14" s="27" t="s">
        <v>35</v>
      </c>
      <c r="C14" s="106" t="s">
        <v>36</v>
      </c>
      <c r="D14" s="107"/>
      <c r="E14" s="26">
        <v>0</v>
      </c>
      <c r="F14" s="19"/>
    </row>
    <row r="15" spans="1:6" x14ac:dyDescent="0.25">
      <c r="A15" s="19"/>
      <c r="B15" s="99"/>
      <c r="C15" s="100"/>
      <c r="D15" s="100"/>
      <c r="E15" s="101"/>
      <c r="F15" s="19"/>
    </row>
    <row r="16" spans="1:6" ht="33" customHeight="1" x14ac:dyDescent="0.25">
      <c r="A16" s="19"/>
      <c r="B16" s="27" t="s">
        <v>37</v>
      </c>
      <c r="C16" s="93" t="s">
        <v>38</v>
      </c>
      <c r="D16" s="98"/>
      <c r="E16" s="26"/>
      <c r="F16" s="19"/>
    </row>
    <row r="17" spans="1:6" x14ac:dyDescent="0.25">
      <c r="A17" s="19"/>
      <c r="B17" s="99"/>
      <c r="C17" s="100"/>
      <c r="D17" s="100"/>
      <c r="E17" s="101"/>
      <c r="F17" s="19"/>
    </row>
    <row r="18" spans="1:6" ht="48.75" customHeight="1" x14ac:dyDescent="0.25">
      <c r="A18" s="19"/>
      <c r="B18" s="28" t="s">
        <v>39</v>
      </c>
      <c r="C18" s="93" t="s">
        <v>40</v>
      </c>
      <c r="D18" s="98"/>
      <c r="E18" s="26">
        <v>0</v>
      </c>
      <c r="F18" s="19"/>
    </row>
    <row r="19" spans="1:6" x14ac:dyDescent="0.25">
      <c r="A19" s="19"/>
      <c r="B19" s="99"/>
      <c r="C19" s="100"/>
      <c r="D19" s="100"/>
      <c r="E19" s="101"/>
      <c r="F19" s="19"/>
    </row>
    <row r="20" spans="1:6" x14ac:dyDescent="0.25">
      <c r="A20" s="19"/>
      <c r="B20" s="27" t="s">
        <v>41</v>
      </c>
      <c r="C20" s="102" t="s">
        <v>42</v>
      </c>
      <c r="D20" s="98"/>
      <c r="E20" s="26">
        <v>0</v>
      </c>
      <c r="F20" s="19"/>
    </row>
    <row r="21" spans="1:6" x14ac:dyDescent="0.25">
      <c r="A21" s="19"/>
      <c r="B21" s="99"/>
      <c r="C21" s="100"/>
      <c r="D21" s="100"/>
      <c r="E21" s="101"/>
      <c r="F21" s="19"/>
    </row>
    <row r="22" spans="1:6" ht="72" customHeight="1" x14ac:dyDescent="0.25">
      <c r="A22" s="19"/>
      <c r="B22" s="27" t="s">
        <v>43</v>
      </c>
      <c r="C22" s="93" t="s">
        <v>44</v>
      </c>
      <c r="D22" s="94"/>
      <c r="E22" s="26">
        <v>0</v>
      </c>
      <c r="F22" s="19"/>
    </row>
    <row r="23" spans="1:6" x14ac:dyDescent="0.25">
      <c r="A23" s="19"/>
      <c r="B23" s="95" t="s">
        <v>45</v>
      </c>
      <c r="C23" s="96"/>
      <c r="D23" s="97"/>
      <c r="E23" s="29">
        <f>SUM(E6:E22)</f>
        <v>4</v>
      </c>
      <c r="F23" s="19"/>
    </row>
    <row r="24" spans="1:6" x14ac:dyDescent="0.25">
      <c r="A24" s="19"/>
      <c r="B24" s="19"/>
      <c r="C24" s="19"/>
      <c r="D24" s="19"/>
      <c r="E24" s="19"/>
      <c r="F24" s="19"/>
    </row>
  </sheetData>
  <mergeCells count="20"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C22:D22"/>
    <mergeCell ref="B23:D23"/>
    <mergeCell ref="C16:D16"/>
    <mergeCell ref="B17:E17"/>
    <mergeCell ref="C18:D18"/>
    <mergeCell ref="B19:E19"/>
    <mergeCell ref="C20:D20"/>
    <mergeCell ref="B21:E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674A-C725-41D8-9DF8-9F052D92D3C8}">
  <sheetPr>
    <pageSetUpPr fitToPage="1"/>
  </sheetPr>
  <dimension ref="A1:L32"/>
  <sheetViews>
    <sheetView workbookViewId="0">
      <selection activeCell="B41" sqref="B41"/>
    </sheetView>
  </sheetViews>
  <sheetFormatPr defaultRowHeight="12.75" x14ac:dyDescent="0.2"/>
  <cols>
    <col min="1" max="1" width="2.28515625" style="33" customWidth="1"/>
    <col min="2" max="2" width="16.140625" style="33" customWidth="1"/>
    <col min="3" max="3" width="10.42578125" style="33" customWidth="1"/>
    <col min="4" max="5" width="25.7109375" style="33" customWidth="1"/>
    <col min="6" max="8" width="5.7109375" style="33" customWidth="1"/>
    <col min="9" max="9" width="2.42578125" style="33" customWidth="1"/>
    <col min="10" max="10" width="9.140625" style="33"/>
    <col min="11" max="11" width="15.5703125" style="33" customWidth="1"/>
    <col min="12" max="12" width="11.140625" style="33" customWidth="1"/>
    <col min="13" max="16384" width="9.140625" style="33"/>
  </cols>
  <sheetData>
    <row r="1" spans="1:12" x14ac:dyDescent="0.2">
      <c r="A1" s="30"/>
      <c r="B1" s="31" t="s">
        <v>19</v>
      </c>
      <c r="C1" s="32" t="s">
        <v>161</v>
      </c>
      <c r="D1" s="30"/>
      <c r="E1" s="31" t="s">
        <v>20</v>
      </c>
      <c r="F1" s="111">
        <v>45772</v>
      </c>
      <c r="G1" s="112"/>
      <c r="H1" s="113"/>
      <c r="I1" s="30"/>
    </row>
    <row r="2" spans="1:12" x14ac:dyDescent="0.2">
      <c r="A2" s="30"/>
      <c r="B2" s="31" t="s">
        <v>21</v>
      </c>
      <c r="C2" s="109" t="s">
        <v>163</v>
      </c>
      <c r="D2" s="109"/>
      <c r="E2" s="109"/>
      <c r="F2" s="109"/>
      <c r="G2" s="110"/>
      <c r="H2" s="110"/>
      <c r="I2" s="30"/>
    </row>
    <row r="3" spans="1:12" x14ac:dyDescent="0.2">
      <c r="A3" s="30"/>
      <c r="B3" s="31" t="s">
        <v>78</v>
      </c>
      <c r="C3" s="109" t="s">
        <v>166</v>
      </c>
      <c r="D3" s="110"/>
      <c r="E3" s="31" t="s">
        <v>24</v>
      </c>
      <c r="F3" s="114" t="s">
        <v>25</v>
      </c>
      <c r="G3" s="115"/>
      <c r="H3" s="116"/>
      <c r="I3" s="30"/>
    </row>
    <row r="4" spans="1:12" ht="9.75" customHeight="1" x14ac:dyDescent="0.2">
      <c r="A4" s="30"/>
      <c r="B4" s="30"/>
      <c r="C4" s="30"/>
      <c r="D4" s="30"/>
      <c r="E4" s="30"/>
      <c r="F4" s="30"/>
      <c r="G4" s="30"/>
      <c r="H4" s="30"/>
      <c r="I4" s="30"/>
    </row>
    <row r="5" spans="1:12" ht="14.25" customHeight="1" x14ac:dyDescent="0.2">
      <c r="A5" s="30"/>
      <c r="B5" s="36" t="s">
        <v>46</v>
      </c>
      <c r="C5" s="36" t="s">
        <v>48</v>
      </c>
      <c r="D5" s="36" t="s">
        <v>77</v>
      </c>
      <c r="E5" s="36" t="s">
        <v>76</v>
      </c>
      <c r="F5" s="36" t="s">
        <v>75</v>
      </c>
      <c r="G5" s="36" t="s">
        <v>74</v>
      </c>
      <c r="H5" s="36" t="s">
        <v>73</v>
      </c>
      <c r="I5" s="30"/>
      <c r="K5" s="37"/>
    </row>
    <row r="6" spans="1:12" x14ac:dyDescent="0.2">
      <c r="A6" s="30"/>
      <c r="B6" s="51" t="s">
        <v>167</v>
      </c>
      <c r="C6" s="50">
        <v>104</v>
      </c>
      <c r="D6" s="77" t="s">
        <v>147</v>
      </c>
      <c r="E6" s="78" t="s">
        <v>153</v>
      </c>
      <c r="F6" s="41">
        <v>100</v>
      </c>
      <c r="G6" s="41">
        <v>150</v>
      </c>
      <c r="H6" s="41">
        <v>200</v>
      </c>
      <c r="I6" s="30"/>
      <c r="L6" s="40"/>
    </row>
    <row r="7" spans="1:12" x14ac:dyDescent="0.2">
      <c r="A7" s="30"/>
      <c r="B7" s="51" t="s">
        <v>167</v>
      </c>
      <c r="C7" s="50">
        <v>24</v>
      </c>
      <c r="D7" s="77" t="s">
        <v>148</v>
      </c>
      <c r="E7" s="78" t="s">
        <v>154</v>
      </c>
      <c r="F7" s="41">
        <v>20</v>
      </c>
      <c r="G7" s="41">
        <v>32</v>
      </c>
      <c r="H7" s="41">
        <v>40</v>
      </c>
      <c r="I7" s="30"/>
      <c r="L7" s="40"/>
    </row>
    <row r="8" spans="1:12" x14ac:dyDescent="0.2">
      <c r="A8" s="30"/>
      <c r="B8" s="51" t="s">
        <v>168</v>
      </c>
      <c r="C8" s="50">
        <v>8</v>
      </c>
      <c r="D8" s="77" t="s">
        <v>149</v>
      </c>
      <c r="E8" s="78" t="s">
        <v>155</v>
      </c>
      <c r="F8" s="41">
        <v>6</v>
      </c>
      <c r="G8" s="41">
        <v>13</v>
      </c>
      <c r="H8" s="41">
        <v>20</v>
      </c>
      <c r="I8" s="30"/>
      <c r="L8" s="40"/>
    </row>
    <row r="9" spans="1:12" x14ac:dyDescent="0.2">
      <c r="A9" s="30"/>
      <c r="B9" s="51" t="s">
        <v>168</v>
      </c>
      <c r="C9" s="50">
        <v>22</v>
      </c>
      <c r="D9" s="77" t="s">
        <v>150</v>
      </c>
      <c r="E9" s="78" t="s">
        <v>156</v>
      </c>
      <c r="F9" s="41">
        <v>15</v>
      </c>
      <c r="G9" s="41">
        <v>19</v>
      </c>
      <c r="H9" s="41">
        <v>25</v>
      </c>
      <c r="I9" s="30"/>
      <c r="L9" s="40"/>
    </row>
    <row r="10" spans="1:12" x14ac:dyDescent="0.2">
      <c r="A10" s="30"/>
      <c r="B10" s="51" t="s">
        <v>167</v>
      </c>
      <c r="C10" s="50">
        <v>17</v>
      </c>
      <c r="D10" s="77" t="s">
        <v>151</v>
      </c>
      <c r="E10" s="78" t="s">
        <v>157</v>
      </c>
      <c r="F10" s="41">
        <v>8</v>
      </c>
      <c r="G10" s="41">
        <v>15</v>
      </c>
      <c r="H10" s="41">
        <v>30</v>
      </c>
      <c r="I10" s="30"/>
      <c r="L10" s="40"/>
    </row>
    <row r="11" spans="1:12" x14ac:dyDescent="0.2">
      <c r="A11" s="30"/>
      <c r="B11" s="51" t="s">
        <v>167</v>
      </c>
      <c r="C11" s="50">
        <v>9</v>
      </c>
      <c r="D11" s="77" t="s">
        <v>152</v>
      </c>
      <c r="E11" s="78" t="s">
        <v>158</v>
      </c>
      <c r="F11" s="41">
        <v>8</v>
      </c>
      <c r="G11" s="41">
        <v>12</v>
      </c>
      <c r="H11" s="41">
        <v>18</v>
      </c>
      <c r="I11" s="30"/>
      <c r="L11" s="40"/>
    </row>
    <row r="12" spans="1:12" x14ac:dyDescent="0.2">
      <c r="A12" s="30"/>
      <c r="B12" s="51"/>
      <c r="C12" s="50"/>
      <c r="D12" s="77"/>
      <c r="E12" s="78"/>
      <c r="F12" s="41"/>
      <c r="G12" s="41"/>
      <c r="H12" s="41"/>
      <c r="I12" s="30"/>
    </row>
    <row r="13" spans="1:12" x14ac:dyDescent="0.2">
      <c r="A13" s="30"/>
      <c r="B13" s="50"/>
      <c r="C13" s="50"/>
      <c r="D13" s="49"/>
      <c r="E13" s="41"/>
      <c r="F13" s="41"/>
      <c r="G13" s="41"/>
      <c r="H13" s="41"/>
      <c r="I13" s="30"/>
    </row>
    <row r="14" spans="1:12" x14ac:dyDescent="0.2">
      <c r="A14" s="30"/>
      <c r="B14" s="50"/>
      <c r="C14" s="50"/>
      <c r="D14" s="49"/>
      <c r="E14" s="41"/>
      <c r="F14" s="41"/>
      <c r="G14" s="41"/>
      <c r="H14" s="41"/>
      <c r="I14" s="30"/>
    </row>
    <row r="15" spans="1:12" x14ac:dyDescent="0.2">
      <c r="A15" s="30"/>
      <c r="B15" s="50"/>
      <c r="C15" s="50"/>
      <c r="D15" s="49"/>
      <c r="E15" s="41"/>
      <c r="F15" s="41"/>
      <c r="G15" s="41"/>
      <c r="H15" s="41"/>
      <c r="I15" s="30"/>
    </row>
    <row r="16" spans="1:12" x14ac:dyDescent="0.2">
      <c r="A16" s="30"/>
      <c r="B16" s="50"/>
      <c r="C16" s="50"/>
      <c r="D16" s="49"/>
      <c r="E16" s="41"/>
      <c r="F16" s="41"/>
      <c r="G16" s="41"/>
      <c r="H16" s="41"/>
      <c r="I16" s="30"/>
    </row>
    <row r="17" spans="1:9" x14ac:dyDescent="0.2">
      <c r="A17" s="30"/>
      <c r="B17" s="50"/>
      <c r="C17" s="50"/>
      <c r="D17" s="49"/>
      <c r="E17" s="41"/>
      <c r="F17" s="41"/>
      <c r="G17" s="41"/>
      <c r="H17" s="41"/>
      <c r="I17" s="30"/>
    </row>
    <row r="18" spans="1:9" x14ac:dyDescent="0.2">
      <c r="A18" s="30"/>
      <c r="B18" s="50"/>
      <c r="C18" s="50"/>
      <c r="D18" s="49"/>
      <c r="E18" s="41"/>
      <c r="F18" s="41"/>
      <c r="G18" s="41"/>
      <c r="H18" s="41"/>
      <c r="I18" s="30"/>
    </row>
    <row r="19" spans="1:9" x14ac:dyDescent="0.2">
      <c r="A19" s="30"/>
      <c r="B19" s="50"/>
      <c r="C19" s="50"/>
      <c r="D19" s="49"/>
      <c r="E19" s="41"/>
      <c r="F19" s="41"/>
      <c r="G19" s="41"/>
      <c r="H19" s="41"/>
      <c r="I19" s="30"/>
    </row>
    <row r="20" spans="1:9" x14ac:dyDescent="0.2">
      <c r="A20" s="30"/>
      <c r="B20" s="50"/>
      <c r="C20" s="50"/>
      <c r="D20" s="49"/>
      <c r="E20" s="41"/>
      <c r="F20" s="41"/>
      <c r="G20" s="41"/>
      <c r="H20" s="41"/>
      <c r="I20" s="30"/>
    </row>
    <row r="21" spans="1:9" x14ac:dyDescent="0.2">
      <c r="A21" s="30"/>
      <c r="B21" s="50"/>
      <c r="C21" s="50"/>
      <c r="D21" s="49"/>
      <c r="E21" s="41"/>
      <c r="F21" s="41"/>
      <c r="G21" s="41"/>
      <c r="H21" s="41"/>
      <c r="I21" s="30"/>
    </row>
    <row r="22" spans="1:9" x14ac:dyDescent="0.2">
      <c r="A22" s="30"/>
      <c r="B22" s="50"/>
      <c r="C22" s="50"/>
      <c r="D22" s="49"/>
      <c r="E22" s="41"/>
      <c r="F22" s="41"/>
      <c r="G22" s="41"/>
      <c r="H22" s="41"/>
      <c r="I22" s="30"/>
    </row>
    <row r="23" spans="1:9" x14ac:dyDescent="0.2">
      <c r="A23" s="30"/>
      <c r="B23" s="50"/>
      <c r="C23" s="50"/>
      <c r="D23" s="49"/>
      <c r="E23" s="41"/>
      <c r="F23" s="41"/>
      <c r="G23" s="41"/>
      <c r="H23" s="41"/>
      <c r="I23" s="30"/>
    </row>
    <row r="24" spans="1:9" x14ac:dyDescent="0.2">
      <c r="A24" s="30"/>
      <c r="B24" s="50"/>
      <c r="C24" s="50"/>
      <c r="D24" s="49"/>
      <c r="E24" s="41"/>
      <c r="F24" s="41"/>
      <c r="G24" s="41"/>
      <c r="H24" s="41"/>
      <c r="I24" s="30"/>
    </row>
    <row r="25" spans="1:9" x14ac:dyDescent="0.2">
      <c r="A25" s="30"/>
      <c r="B25" s="50"/>
      <c r="C25" s="50"/>
      <c r="D25" s="49"/>
      <c r="E25" s="41"/>
      <c r="F25" s="41"/>
      <c r="G25" s="41"/>
      <c r="H25" s="41"/>
      <c r="I25" s="30"/>
    </row>
    <row r="26" spans="1:9" x14ac:dyDescent="0.2">
      <c r="A26" s="30"/>
      <c r="B26" s="50"/>
      <c r="C26" s="50"/>
      <c r="D26" s="49"/>
      <c r="E26" s="41"/>
      <c r="F26" s="41"/>
      <c r="G26" s="41"/>
      <c r="H26" s="41"/>
      <c r="I26" s="30"/>
    </row>
    <row r="27" spans="1:9" x14ac:dyDescent="0.2">
      <c r="A27" s="30"/>
      <c r="B27" s="108" t="s">
        <v>72</v>
      </c>
      <c r="C27" s="137"/>
      <c r="D27" s="137"/>
      <c r="E27" s="138"/>
      <c r="F27" s="48">
        <f>SUM(F6:F26)</f>
        <v>157</v>
      </c>
      <c r="G27" s="48">
        <f>SUM(G6:G26)</f>
        <v>241</v>
      </c>
      <c r="H27" s="48">
        <f>SUM(H6:H26)</f>
        <v>333</v>
      </c>
      <c r="I27" s="30"/>
    </row>
    <row r="28" spans="1:9" x14ac:dyDescent="0.2">
      <c r="A28" s="30"/>
      <c r="B28" s="47" t="s">
        <v>71</v>
      </c>
      <c r="C28" s="30"/>
      <c r="D28" s="30"/>
      <c r="E28" s="30"/>
      <c r="F28" s="30"/>
      <c r="G28" s="30"/>
      <c r="H28" s="30"/>
      <c r="I28" s="30"/>
    </row>
    <row r="29" spans="1:9" x14ac:dyDescent="0.2">
      <c r="A29" s="30"/>
      <c r="B29" s="134"/>
      <c r="C29" s="135"/>
      <c r="D29" s="135"/>
      <c r="E29" s="135"/>
      <c r="F29" s="135"/>
      <c r="G29" s="135"/>
      <c r="H29" s="136"/>
      <c r="I29" s="30"/>
    </row>
    <row r="30" spans="1:9" ht="15" customHeight="1" x14ac:dyDescent="0.2">
      <c r="A30" s="30"/>
      <c r="B30" s="30"/>
      <c r="C30" s="30"/>
      <c r="D30" s="30"/>
      <c r="E30" s="30"/>
      <c r="F30" s="30"/>
      <c r="G30" s="30"/>
      <c r="H30" s="30"/>
      <c r="I30" s="30"/>
    </row>
    <row r="31" spans="1:9" ht="61.5" customHeight="1" x14ac:dyDescent="0.2">
      <c r="A31" s="30"/>
      <c r="I31" s="30"/>
    </row>
    <row r="32" spans="1:9" x14ac:dyDescent="0.2">
      <c r="A32" s="30"/>
      <c r="I32" s="30"/>
    </row>
  </sheetData>
  <mergeCells count="6">
    <mergeCell ref="B27:E27"/>
    <mergeCell ref="B29:H29"/>
    <mergeCell ref="C3:D3"/>
    <mergeCell ref="F1:H1"/>
    <mergeCell ref="C2:H2"/>
    <mergeCell ref="F3:H3"/>
  </mergeCells>
  <dataValidations count="1">
    <dataValidation allowBlank="1" showInputMessage="1" showErrorMessage="1" errorTitle="Klaida" error="Fazę reikia pasirinkti!" promptTitle="Pasirinkite" prompt="fazę" sqref="E28:E293 JA30:JA295 SW30:SW295 ACS30:ACS295 AMO30:AMO295 AWK30:AWK295 BGG30:BGG295 BQC30:BQC295 BZY30:BZY295 CJU30:CJU295 CTQ30:CTQ295 DDM30:DDM295 DNI30:DNI295 DXE30:DXE295 EHA30:EHA295 EQW30:EQW295 FAS30:FAS295 FKO30:FKO295 FUK30:FUK295 GEG30:GEG295 GOC30:GOC295 GXY30:GXY295 HHU30:HHU295 HRQ30:HRQ295 IBM30:IBM295 ILI30:ILI295 IVE30:IVE295 JFA30:JFA295 JOW30:JOW295 JYS30:JYS295 KIO30:KIO295 KSK30:KSK295 LCG30:LCG295 LMC30:LMC295 LVY30:LVY295 MFU30:MFU295 MPQ30:MPQ295 MZM30:MZM295 NJI30:NJI295 NTE30:NTE295 ODA30:ODA295 OMW30:OMW295 OWS30:OWS295 PGO30:PGO295 PQK30:PQK295 QAG30:QAG295 QKC30:QKC295 QTY30:QTY295 RDU30:RDU295 RNQ30:RNQ295 RXM30:RXM295 SHI30:SHI295 SRE30:SRE295 TBA30:TBA295 TKW30:TKW295 TUS30:TUS295 UEO30:UEO295 UOK30:UOK295 UYG30:UYG295 VIC30:VIC295 VRY30:VRY295 WBU30:WBU295 WLQ30:WLQ295 WVM30:WVM295 E65564:E65829 JA65566:JA65831 SW65566:SW65831 ACS65566:ACS65831 AMO65566:AMO65831 AWK65566:AWK65831 BGG65566:BGG65831 BQC65566:BQC65831 BZY65566:BZY65831 CJU65566:CJU65831 CTQ65566:CTQ65831 DDM65566:DDM65831 DNI65566:DNI65831 DXE65566:DXE65831 EHA65566:EHA65831 EQW65566:EQW65831 FAS65566:FAS65831 FKO65566:FKO65831 FUK65566:FUK65831 GEG65566:GEG65831 GOC65566:GOC65831 GXY65566:GXY65831 HHU65566:HHU65831 HRQ65566:HRQ65831 IBM65566:IBM65831 ILI65566:ILI65831 IVE65566:IVE65831 JFA65566:JFA65831 JOW65566:JOW65831 JYS65566:JYS65831 KIO65566:KIO65831 KSK65566:KSK65831 LCG65566:LCG65831 LMC65566:LMC65831 LVY65566:LVY65831 MFU65566:MFU65831 MPQ65566:MPQ65831 MZM65566:MZM65831 NJI65566:NJI65831 NTE65566:NTE65831 ODA65566:ODA65831 OMW65566:OMW65831 OWS65566:OWS65831 PGO65566:PGO65831 PQK65566:PQK65831 QAG65566:QAG65831 QKC65566:QKC65831 QTY65566:QTY65831 RDU65566:RDU65831 RNQ65566:RNQ65831 RXM65566:RXM65831 SHI65566:SHI65831 SRE65566:SRE65831 TBA65566:TBA65831 TKW65566:TKW65831 TUS65566:TUS65831 UEO65566:UEO65831 UOK65566:UOK65831 UYG65566:UYG65831 VIC65566:VIC65831 VRY65566:VRY65831 WBU65566:WBU65831 WLQ65566:WLQ65831 WVM65566:WVM65831 E131100:E131365 JA131102:JA131367 SW131102:SW131367 ACS131102:ACS131367 AMO131102:AMO131367 AWK131102:AWK131367 BGG131102:BGG131367 BQC131102:BQC131367 BZY131102:BZY131367 CJU131102:CJU131367 CTQ131102:CTQ131367 DDM131102:DDM131367 DNI131102:DNI131367 DXE131102:DXE131367 EHA131102:EHA131367 EQW131102:EQW131367 FAS131102:FAS131367 FKO131102:FKO131367 FUK131102:FUK131367 GEG131102:GEG131367 GOC131102:GOC131367 GXY131102:GXY131367 HHU131102:HHU131367 HRQ131102:HRQ131367 IBM131102:IBM131367 ILI131102:ILI131367 IVE131102:IVE131367 JFA131102:JFA131367 JOW131102:JOW131367 JYS131102:JYS131367 KIO131102:KIO131367 KSK131102:KSK131367 LCG131102:LCG131367 LMC131102:LMC131367 LVY131102:LVY131367 MFU131102:MFU131367 MPQ131102:MPQ131367 MZM131102:MZM131367 NJI131102:NJI131367 NTE131102:NTE131367 ODA131102:ODA131367 OMW131102:OMW131367 OWS131102:OWS131367 PGO131102:PGO131367 PQK131102:PQK131367 QAG131102:QAG131367 QKC131102:QKC131367 QTY131102:QTY131367 RDU131102:RDU131367 RNQ131102:RNQ131367 RXM131102:RXM131367 SHI131102:SHI131367 SRE131102:SRE131367 TBA131102:TBA131367 TKW131102:TKW131367 TUS131102:TUS131367 UEO131102:UEO131367 UOK131102:UOK131367 UYG131102:UYG131367 VIC131102:VIC131367 VRY131102:VRY131367 WBU131102:WBU131367 WLQ131102:WLQ131367 WVM131102:WVM131367 E196636:E196901 JA196638:JA196903 SW196638:SW196903 ACS196638:ACS196903 AMO196638:AMO196903 AWK196638:AWK196903 BGG196638:BGG196903 BQC196638:BQC196903 BZY196638:BZY196903 CJU196638:CJU196903 CTQ196638:CTQ196903 DDM196638:DDM196903 DNI196638:DNI196903 DXE196638:DXE196903 EHA196638:EHA196903 EQW196638:EQW196903 FAS196638:FAS196903 FKO196638:FKO196903 FUK196638:FUK196903 GEG196638:GEG196903 GOC196638:GOC196903 GXY196638:GXY196903 HHU196638:HHU196903 HRQ196638:HRQ196903 IBM196638:IBM196903 ILI196638:ILI196903 IVE196638:IVE196903 JFA196638:JFA196903 JOW196638:JOW196903 JYS196638:JYS196903 KIO196638:KIO196903 KSK196638:KSK196903 LCG196638:LCG196903 LMC196638:LMC196903 LVY196638:LVY196903 MFU196638:MFU196903 MPQ196638:MPQ196903 MZM196638:MZM196903 NJI196638:NJI196903 NTE196638:NTE196903 ODA196638:ODA196903 OMW196638:OMW196903 OWS196638:OWS196903 PGO196638:PGO196903 PQK196638:PQK196903 QAG196638:QAG196903 QKC196638:QKC196903 QTY196638:QTY196903 RDU196638:RDU196903 RNQ196638:RNQ196903 RXM196638:RXM196903 SHI196638:SHI196903 SRE196638:SRE196903 TBA196638:TBA196903 TKW196638:TKW196903 TUS196638:TUS196903 UEO196638:UEO196903 UOK196638:UOK196903 UYG196638:UYG196903 VIC196638:VIC196903 VRY196638:VRY196903 WBU196638:WBU196903 WLQ196638:WLQ196903 WVM196638:WVM196903 E262172:E262437 JA262174:JA262439 SW262174:SW262439 ACS262174:ACS262439 AMO262174:AMO262439 AWK262174:AWK262439 BGG262174:BGG262439 BQC262174:BQC262439 BZY262174:BZY262439 CJU262174:CJU262439 CTQ262174:CTQ262439 DDM262174:DDM262439 DNI262174:DNI262439 DXE262174:DXE262439 EHA262174:EHA262439 EQW262174:EQW262439 FAS262174:FAS262439 FKO262174:FKO262439 FUK262174:FUK262439 GEG262174:GEG262439 GOC262174:GOC262439 GXY262174:GXY262439 HHU262174:HHU262439 HRQ262174:HRQ262439 IBM262174:IBM262439 ILI262174:ILI262439 IVE262174:IVE262439 JFA262174:JFA262439 JOW262174:JOW262439 JYS262174:JYS262439 KIO262174:KIO262439 KSK262174:KSK262439 LCG262174:LCG262439 LMC262174:LMC262439 LVY262174:LVY262439 MFU262174:MFU262439 MPQ262174:MPQ262439 MZM262174:MZM262439 NJI262174:NJI262439 NTE262174:NTE262439 ODA262174:ODA262439 OMW262174:OMW262439 OWS262174:OWS262439 PGO262174:PGO262439 PQK262174:PQK262439 QAG262174:QAG262439 QKC262174:QKC262439 QTY262174:QTY262439 RDU262174:RDU262439 RNQ262174:RNQ262439 RXM262174:RXM262439 SHI262174:SHI262439 SRE262174:SRE262439 TBA262174:TBA262439 TKW262174:TKW262439 TUS262174:TUS262439 UEO262174:UEO262439 UOK262174:UOK262439 UYG262174:UYG262439 VIC262174:VIC262439 VRY262174:VRY262439 WBU262174:WBU262439 WLQ262174:WLQ262439 WVM262174:WVM262439 E327708:E327973 JA327710:JA327975 SW327710:SW327975 ACS327710:ACS327975 AMO327710:AMO327975 AWK327710:AWK327975 BGG327710:BGG327975 BQC327710:BQC327975 BZY327710:BZY327975 CJU327710:CJU327975 CTQ327710:CTQ327975 DDM327710:DDM327975 DNI327710:DNI327975 DXE327710:DXE327975 EHA327710:EHA327975 EQW327710:EQW327975 FAS327710:FAS327975 FKO327710:FKO327975 FUK327710:FUK327975 GEG327710:GEG327975 GOC327710:GOC327975 GXY327710:GXY327975 HHU327710:HHU327975 HRQ327710:HRQ327975 IBM327710:IBM327975 ILI327710:ILI327975 IVE327710:IVE327975 JFA327710:JFA327975 JOW327710:JOW327975 JYS327710:JYS327975 KIO327710:KIO327975 KSK327710:KSK327975 LCG327710:LCG327975 LMC327710:LMC327975 LVY327710:LVY327975 MFU327710:MFU327975 MPQ327710:MPQ327975 MZM327710:MZM327975 NJI327710:NJI327975 NTE327710:NTE327975 ODA327710:ODA327975 OMW327710:OMW327975 OWS327710:OWS327975 PGO327710:PGO327975 PQK327710:PQK327975 QAG327710:QAG327975 QKC327710:QKC327975 QTY327710:QTY327975 RDU327710:RDU327975 RNQ327710:RNQ327975 RXM327710:RXM327975 SHI327710:SHI327975 SRE327710:SRE327975 TBA327710:TBA327975 TKW327710:TKW327975 TUS327710:TUS327975 UEO327710:UEO327975 UOK327710:UOK327975 UYG327710:UYG327975 VIC327710:VIC327975 VRY327710:VRY327975 WBU327710:WBU327975 WLQ327710:WLQ327975 WVM327710:WVM327975 E393244:E393509 JA393246:JA393511 SW393246:SW393511 ACS393246:ACS393511 AMO393246:AMO393511 AWK393246:AWK393511 BGG393246:BGG393511 BQC393246:BQC393511 BZY393246:BZY393511 CJU393246:CJU393511 CTQ393246:CTQ393511 DDM393246:DDM393511 DNI393246:DNI393511 DXE393246:DXE393511 EHA393246:EHA393511 EQW393246:EQW393511 FAS393246:FAS393511 FKO393246:FKO393511 FUK393246:FUK393511 GEG393246:GEG393511 GOC393246:GOC393511 GXY393246:GXY393511 HHU393246:HHU393511 HRQ393246:HRQ393511 IBM393246:IBM393511 ILI393246:ILI393511 IVE393246:IVE393511 JFA393246:JFA393511 JOW393246:JOW393511 JYS393246:JYS393511 KIO393246:KIO393511 KSK393246:KSK393511 LCG393246:LCG393511 LMC393246:LMC393511 LVY393246:LVY393511 MFU393246:MFU393511 MPQ393246:MPQ393511 MZM393246:MZM393511 NJI393246:NJI393511 NTE393246:NTE393511 ODA393246:ODA393511 OMW393246:OMW393511 OWS393246:OWS393511 PGO393246:PGO393511 PQK393246:PQK393511 QAG393246:QAG393511 QKC393246:QKC393511 QTY393246:QTY393511 RDU393246:RDU393511 RNQ393246:RNQ393511 RXM393246:RXM393511 SHI393246:SHI393511 SRE393246:SRE393511 TBA393246:TBA393511 TKW393246:TKW393511 TUS393246:TUS393511 UEO393246:UEO393511 UOK393246:UOK393511 UYG393246:UYG393511 VIC393246:VIC393511 VRY393246:VRY393511 WBU393246:WBU393511 WLQ393246:WLQ393511 WVM393246:WVM393511 E458780:E459045 JA458782:JA459047 SW458782:SW459047 ACS458782:ACS459047 AMO458782:AMO459047 AWK458782:AWK459047 BGG458782:BGG459047 BQC458782:BQC459047 BZY458782:BZY459047 CJU458782:CJU459047 CTQ458782:CTQ459047 DDM458782:DDM459047 DNI458782:DNI459047 DXE458782:DXE459047 EHA458782:EHA459047 EQW458782:EQW459047 FAS458782:FAS459047 FKO458782:FKO459047 FUK458782:FUK459047 GEG458782:GEG459047 GOC458782:GOC459047 GXY458782:GXY459047 HHU458782:HHU459047 HRQ458782:HRQ459047 IBM458782:IBM459047 ILI458782:ILI459047 IVE458782:IVE459047 JFA458782:JFA459047 JOW458782:JOW459047 JYS458782:JYS459047 KIO458782:KIO459047 KSK458782:KSK459047 LCG458782:LCG459047 LMC458782:LMC459047 LVY458782:LVY459047 MFU458782:MFU459047 MPQ458782:MPQ459047 MZM458782:MZM459047 NJI458782:NJI459047 NTE458782:NTE459047 ODA458782:ODA459047 OMW458782:OMW459047 OWS458782:OWS459047 PGO458782:PGO459047 PQK458782:PQK459047 QAG458782:QAG459047 QKC458782:QKC459047 QTY458782:QTY459047 RDU458782:RDU459047 RNQ458782:RNQ459047 RXM458782:RXM459047 SHI458782:SHI459047 SRE458782:SRE459047 TBA458782:TBA459047 TKW458782:TKW459047 TUS458782:TUS459047 UEO458782:UEO459047 UOK458782:UOK459047 UYG458782:UYG459047 VIC458782:VIC459047 VRY458782:VRY459047 WBU458782:WBU459047 WLQ458782:WLQ459047 WVM458782:WVM459047 E524316:E524581 JA524318:JA524583 SW524318:SW524583 ACS524318:ACS524583 AMO524318:AMO524583 AWK524318:AWK524583 BGG524318:BGG524583 BQC524318:BQC524583 BZY524318:BZY524583 CJU524318:CJU524583 CTQ524318:CTQ524583 DDM524318:DDM524583 DNI524318:DNI524583 DXE524318:DXE524583 EHA524318:EHA524583 EQW524318:EQW524583 FAS524318:FAS524583 FKO524318:FKO524583 FUK524318:FUK524583 GEG524318:GEG524583 GOC524318:GOC524583 GXY524318:GXY524583 HHU524318:HHU524583 HRQ524318:HRQ524583 IBM524318:IBM524583 ILI524318:ILI524583 IVE524318:IVE524583 JFA524318:JFA524583 JOW524318:JOW524583 JYS524318:JYS524583 KIO524318:KIO524583 KSK524318:KSK524583 LCG524318:LCG524583 LMC524318:LMC524583 LVY524318:LVY524583 MFU524318:MFU524583 MPQ524318:MPQ524583 MZM524318:MZM524583 NJI524318:NJI524583 NTE524318:NTE524583 ODA524318:ODA524583 OMW524318:OMW524583 OWS524318:OWS524583 PGO524318:PGO524583 PQK524318:PQK524583 QAG524318:QAG524583 QKC524318:QKC524583 QTY524318:QTY524583 RDU524318:RDU524583 RNQ524318:RNQ524583 RXM524318:RXM524583 SHI524318:SHI524583 SRE524318:SRE524583 TBA524318:TBA524583 TKW524318:TKW524583 TUS524318:TUS524583 UEO524318:UEO524583 UOK524318:UOK524583 UYG524318:UYG524583 VIC524318:VIC524583 VRY524318:VRY524583 WBU524318:WBU524583 WLQ524318:WLQ524583 WVM524318:WVM524583 E589852:E590117 JA589854:JA590119 SW589854:SW590119 ACS589854:ACS590119 AMO589854:AMO590119 AWK589854:AWK590119 BGG589854:BGG590119 BQC589854:BQC590119 BZY589854:BZY590119 CJU589854:CJU590119 CTQ589854:CTQ590119 DDM589854:DDM590119 DNI589854:DNI590119 DXE589854:DXE590119 EHA589854:EHA590119 EQW589854:EQW590119 FAS589854:FAS590119 FKO589854:FKO590119 FUK589854:FUK590119 GEG589854:GEG590119 GOC589854:GOC590119 GXY589854:GXY590119 HHU589854:HHU590119 HRQ589854:HRQ590119 IBM589854:IBM590119 ILI589854:ILI590119 IVE589854:IVE590119 JFA589854:JFA590119 JOW589854:JOW590119 JYS589854:JYS590119 KIO589854:KIO590119 KSK589854:KSK590119 LCG589854:LCG590119 LMC589854:LMC590119 LVY589854:LVY590119 MFU589854:MFU590119 MPQ589854:MPQ590119 MZM589854:MZM590119 NJI589854:NJI590119 NTE589854:NTE590119 ODA589854:ODA590119 OMW589854:OMW590119 OWS589854:OWS590119 PGO589854:PGO590119 PQK589854:PQK590119 QAG589854:QAG590119 QKC589854:QKC590119 QTY589854:QTY590119 RDU589854:RDU590119 RNQ589854:RNQ590119 RXM589854:RXM590119 SHI589854:SHI590119 SRE589854:SRE590119 TBA589854:TBA590119 TKW589854:TKW590119 TUS589854:TUS590119 UEO589854:UEO590119 UOK589854:UOK590119 UYG589854:UYG590119 VIC589854:VIC590119 VRY589854:VRY590119 WBU589854:WBU590119 WLQ589854:WLQ590119 WVM589854:WVM590119 E655388:E655653 JA655390:JA655655 SW655390:SW655655 ACS655390:ACS655655 AMO655390:AMO655655 AWK655390:AWK655655 BGG655390:BGG655655 BQC655390:BQC655655 BZY655390:BZY655655 CJU655390:CJU655655 CTQ655390:CTQ655655 DDM655390:DDM655655 DNI655390:DNI655655 DXE655390:DXE655655 EHA655390:EHA655655 EQW655390:EQW655655 FAS655390:FAS655655 FKO655390:FKO655655 FUK655390:FUK655655 GEG655390:GEG655655 GOC655390:GOC655655 GXY655390:GXY655655 HHU655390:HHU655655 HRQ655390:HRQ655655 IBM655390:IBM655655 ILI655390:ILI655655 IVE655390:IVE655655 JFA655390:JFA655655 JOW655390:JOW655655 JYS655390:JYS655655 KIO655390:KIO655655 KSK655390:KSK655655 LCG655390:LCG655655 LMC655390:LMC655655 LVY655390:LVY655655 MFU655390:MFU655655 MPQ655390:MPQ655655 MZM655390:MZM655655 NJI655390:NJI655655 NTE655390:NTE655655 ODA655390:ODA655655 OMW655390:OMW655655 OWS655390:OWS655655 PGO655390:PGO655655 PQK655390:PQK655655 QAG655390:QAG655655 QKC655390:QKC655655 QTY655390:QTY655655 RDU655390:RDU655655 RNQ655390:RNQ655655 RXM655390:RXM655655 SHI655390:SHI655655 SRE655390:SRE655655 TBA655390:TBA655655 TKW655390:TKW655655 TUS655390:TUS655655 UEO655390:UEO655655 UOK655390:UOK655655 UYG655390:UYG655655 VIC655390:VIC655655 VRY655390:VRY655655 WBU655390:WBU655655 WLQ655390:WLQ655655 WVM655390:WVM655655 E720924:E721189 JA720926:JA721191 SW720926:SW721191 ACS720926:ACS721191 AMO720926:AMO721191 AWK720926:AWK721191 BGG720926:BGG721191 BQC720926:BQC721191 BZY720926:BZY721191 CJU720926:CJU721191 CTQ720926:CTQ721191 DDM720926:DDM721191 DNI720926:DNI721191 DXE720926:DXE721191 EHA720926:EHA721191 EQW720926:EQW721191 FAS720926:FAS721191 FKO720926:FKO721191 FUK720926:FUK721191 GEG720926:GEG721191 GOC720926:GOC721191 GXY720926:GXY721191 HHU720926:HHU721191 HRQ720926:HRQ721191 IBM720926:IBM721191 ILI720926:ILI721191 IVE720926:IVE721191 JFA720926:JFA721191 JOW720926:JOW721191 JYS720926:JYS721191 KIO720926:KIO721191 KSK720926:KSK721191 LCG720926:LCG721191 LMC720926:LMC721191 LVY720926:LVY721191 MFU720926:MFU721191 MPQ720926:MPQ721191 MZM720926:MZM721191 NJI720926:NJI721191 NTE720926:NTE721191 ODA720926:ODA721191 OMW720926:OMW721191 OWS720926:OWS721191 PGO720926:PGO721191 PQK720926:PQK721191 QAG720926:QAG721191 QKC720926:QKC721191 QTY720926:QTY721191 RDU720926:RDU721191 RNQ720926:RNQ721191 RXM720926:RXM721191 SHI720926:SHI721191 SRE720926:SRE721191 TBA720926:TBA721191 TKW720926:TKW721191 TUS720926:TUS721191 UEO720926:UEO721191 UOK720926:UOK721191 UYG720926:UYG721191 VIC720926:VIC721191 VRY720926:VRY721191 WBU720926:WBU721191 WLQ720926:WLQ721191 WVM720926:WVM721191 E786460:E786725 JA786462:JA786727 SW786462:SW786727 ACS786462:ACS786727 AMO786462:AMO786727 AWK786462:AWK786727 BGG786462:BGG786727 BQC786462:BQC786727 BZY786462:BZY786727 CJU786462:CJU786727 CTQ786462:CTQ786727 DDM786462:DDM786727 DNI786462:DNI786727 DXE786462:DXE786727 EHA786462:EHA786727 EQW786462:EQW786727 FAS786462:FAS786727 FKO786462:FKO786727 FUK786462:FUK786727 GEG786462:GEG786727 GOC786462:GOC786727 GXY786462:GXY786727 HHU786462:HHU786727 HRQ786462:HRQ786727 IBM786462:IBM786727 ILI786462:ILI786727 IVE786462:IVE786727 JFA786462:JFA786727 JOW786462:JOW786727 JYS786462:JYS786727 KIO786462:KIO786727 KSK786462:KSK786727 LCG786462:LCG786727 LMC786462:LMC786727 LVY786462:LVY786727 MFU786462:MFU786727 MPQ786462:MPQ786727 MZM786462:MZM786727 NJI786462:NJI786727 NTE786462:NTE786727 ODA786462:ODA786727 OMW786462:OMW786727 OWS786462:OWS786727 PGO786462:PGO786727 PQK786462:PQK786727 QAG786462:QAG786727 QKC786462:QKC786727 QTY786462:QTY786727 RDU786462:RDU786727 RNQ786462:RNQ786727 RXM786462:RXM786727 SHI786462:SHI786727 SRE786462:SRE786727 TBA786462:TBA786727 TKW786462:TKW786727 TUS786462:TUS786727 UEO786462:UEO786727 UOK786462:UOK786727 UYG786462:UYG786727 VIC786462:VIC786727 VRY786462:VRY786727 WBU786462:WBU786727 WLQ786462:WLQ786727 WVM786462:WVM786727 E851996:E852261 JA851998:JA852263 SW851998:SW852263 ACS851998:ACS852263 AMO851998:AMO852263 AWK851998:AWK852263 BGG851998:BGG852263 BQC851998:BQC852263 BZY851998:BZY852263 CJU851998:CJU852263 CTQ851998:CTQ852263 DDM851998:DDM852263 DNI851998:DNI852263 DXE851998:DXE852263 EHA851998:EHA852263 EQW851998:EQW852263 FAS851998:FAS852263 FKO851998:FKO852263 FUK851998:FUK852263 GEG851998:GEG852263 GOC851998:GOC852263 GXY851998:GXY852263 HHU851998:HHU852263 HRQ851998:HRQ852263 IBM851998:IBM852263 ILI851998:ILI852263 IVE851998:IVE852263 JFA851998:JFA852263 JOW851998:JOW852263 JYS851998:JYS852263 KIO851998:KIO852263 KSK851998:KSK852263 LCG851998:LCG852263 LMC851998:LMC852263 LVY851998:LVY852263 MFU851998:MFU852263 MPQ851998:MPQ852263 MZM851998:MZM852263 NJI851998:NJI852263 NTE851998:NTE852263 ODA851998:ODA852263 OMW851998:OMW852263 OWS851998:OWS852263 PGO851998:PGO852263 PQK851998:PQK852263 QAG851998:QAG852263 QKC851998:QKC852263 QTY851998:QTY852263 RDU851998:RDU852263 RNQ851998:RNQ852263 RXM851998:RXM852263 SHI851998:SHI852263 SRE851998:SRE852263 TBA851998:TBA852263 TKW851998:TKW852263 TUS851998:TUS852263 UEO851998:UEO852263 UOK851998:UOK852263 UYG851998:UYG852263 VIC851998:VIC852263 VRY851998:VRY852263 WBU851998:WBU852263 WLQ851998:WLQ852263 WVM851998:WVM852263 E917532:E917797 JA917534:JA917799 SW917534:SW917799 ACS917534:ACS917799 AMO917534:AMO917799 AWK917534:AWK917799 BGG917534:BGG917799 BQC917534:BQC917799 BZY917534:BZY917799 CJU917534:CJU917799 CTQ917534:CTQ917799 DDM917534:DDM917799 DNI917534:DNI917799 DXE917534:DXE917799 EHA917534:EHA917799 EQW917534:EQW917799 FAS917534:FAS917799 FKO917534:FKO917799 FUK917534:FUK917799 GEG917534:GEG917799 GOC917534:GOC917799 GXY917534:GXY917799 HHU917534:HHU917799 HRQ917534:HRQ917799 IBM917534:IBM917799 ILI917534:ILI917799 IVE917534:IVE917799 JFA917534:JFA917799 JOW917534:JOW917799 JYS917534:JYS917799 KIO917534:KIO917799 KSK917534:KSK917799 LCG917534:LCG917799 LMC917534:LMC917799 LVY917534:LVY917799 MFU917534:MFU917799 MPQ917534:MPQ917799 MZM917534:MZM917799 NJI917534:NJI917799 NTE917534:NTE917799 ODA917534:ODA917799 OMW917534:OMW917799 OWS917534:OWS917799 PGO917534:PGO917799 PQK917534:PQK917799 QAG917534:QAG917799 QKC917534:QKC917799 QTY917534:QTY917799 RDU917534:RDU917799 RNQ917534:RNQ917799 RXM917534:RXM917799 SHI917534:SHI917799 SRE917534:SRE917799 TBA917534:TBA917799 TKW917534:TKW917799 TUS917534:TUS917799 UEO917534:UEO917799 UOK917534:UOK917799 UYG917534:UYG917799 VIC917534:VIC917799 VRY917534:VRY917799 WBU917534:WBU917799 WLQ917534:WLQ917799 WVM917534:WVM917799 E983068:E983333 JA983070:JA983335 SW983070:SW983335 ACS983070:ACS983335 AMO983070:AMO983335 AWK983070:AWK983335 BGG983070:BGG983335 BQC983070:BQC983335 BZY983070:BZY983335 CJU983070:CJU983335 CTQ983070:CTQ983335 DDM983070:DDM983335 DNI983070:DNI983335 DXE983070:DXE983335 EHA983070:EHA983335 EQW983070:EQW983335 FAS983070:FAS983335 FKO983070:FKO983335 FUK983070:FUK983335 GEG983070:GEG983335 GOC983070:GOC983335 GXY983070:GXY983335 HHU983070:HHU983335 HRQ983070:HRQ983335 IBM983070:IBM983335 ILI983070:ILI983335 IVE983070:IVE983335 JFA983070:JFA983335 JOW983070:JOW983335 JYS983070:JYS983335 KIO983070:KIO983335 KSK983070:KSK983335 LCG983070:LCG983335 LMC983070:LMC983335 LVY983070:LVY983335 MFU983070:MFU983335 MPQ983070:MPQ983335 MZM983070:MZM983335 NJI983070:NJI983335 NTE983070:NTE983335 ODA983070:ODA983335 OMW983070:OMW983335 OWS983070:OWS983335 PGO983070:PGO983335 PQK983070:PQK983335 QAG983070:QAG983335 QKC983070:QKC983335 QTY983070:QTY983335 RDU983070:RDU983335 RNQ983070:RNQ983335 RXM983070:RXM983335 SHI983070:SHI983335 SRE983070:SRE983335 TBA983070:TBA983335 TKW983070:TKW983335 TUS983070:TUS983335 UEO983070:UEO983335 UOK983070:UOK983335 UYG983070:UYG983335 VIC983070:VIC983335 VRY983070:VRY983335 WBU983070:WBU983335 WLQ983070:WLQ983335 WVM983070:WVM983335" xr:uid="{CC7E4C9F-05D6-40F7-9885-1CCA8B457497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8080-A135-4866-A00B-24DFED103D03}">
  <dimension ref="A1:G43"/>
  <sheetViews>
    <sheetView tabSelected="1" workbookViewId="0">
      <selection activeCell="C20" sqref="C20"/>
    </sheetView>
  </sheetViews>
  <sheetFormatPr defaultRowHeight="12.75" x14ac:dyDescent="0.2"/>
  <cols>
    <col min="1" max="1" width="3.7109375" style="33" customWidth="1"/>
    <col min="2" max="2" width="19.5703125" style="33" customWidth="1"/>
    <col min="3" max="3" width="15" style="33" customWidth="1"/>
    <col min="4" max="4" width="15.7109375" style="33" customWidth="1"/>
    <col min="5" max="5" width="15" style="33" customWidth="1"/>
    <col min="6" max="6" width="13" style="33" customWidth="1"/>
    <col min="7" max="7" width="2.85546875" style="33" customWidth="1"/>
    <col min="8" max="16384" width="9.140625" style="33"/>
  </cols>
  <sheetData>
    <row r="1" spans="1:7" ht="19.5" customHeight="1" x14ac:dyDescent="0.2">
      <c r="A1" s="117" t="s">
        <v>100</v>
      </c>
      <c r="B1" s="117"/>
      <c r="C1" s="117"/>
      <c r="D1" s="117"/>
      <c r="E1" s="117"/>
      <c r="F1" s="117"/>
      <c r="G1" s="117"/>
    </row>
    <row r="2" spans="1:7" x14ac:dyDescent="0.2">
      <c r="A2" s="30"/>
      <c r="B2" s="31" t="s">
        <v>19</v>
      </c>
      <c r="C2" s="32">
        <v>2</v>
      </c>
      <c r="D2" s="31" t="s">
        <v>20</v>
      </c>
      <c r="E2" s="38">
        <v>45772</v>
      </c>
      <c r="F2" s="31"/>
      <c r="G2" s="30"/>
    </row>
    <row r="3" spans="1:7" x14ac:dyDescent="0.2">
      <c r="A3" s="30"/>
      <c r="B3" s="31" t="s">
        <v>21</v>
      </c>
      <c r="C3" s="122" t="s">
        <v>169</v>
      </c>
      <c r="D3" s="123"/>
      <c r="E3" s="123"/>
      <c r="F3" s="124"/>
      <c r="G3" s="30"/>
    </row>
    <row r="4" spans="1:7" x14ac:dyDescent="0.2">
      <c r="A4" s="30"/>
      <c r="B4" s="31" t="s">
        <v>22</v>
      </c>
      <c r="C4" s="69" t="s">
        <v>23</v>
      </c>
      <c r="D4" s="30"/>
      <c r="E4" s="31" t="s">
        <v>24</v>
      </c>
      <c r="F4" s="69" t="s">
        <v>25</v>
      </c>
      <c r="G4" s="30"/>
    </row>
    <row r="5" spans="1:7" ht="24" customHeight="1" x14ac:dyDescent="0.2">
      <c r="A5" s="30"/>
      <c r="B5" s="68" t="s">
        <v>99</v>
      </c>
      <c r="C5" s="125" t="s">
        <v>170</v>
      </c>
      <c r="D5" s="126"/>
      <c r="E5" s="126"/>
      <c r="F5" s="127"/>
      <c r="G5" s="30"/>
    </row>
    <row r="6" spans="1:7" ht="9.75" customHeight="1" x14ac:dyDescent="0.2">
      <c r="A6" s="30"/>
      <c r="B6" s="30"/>
      <c r="C6" s="30"/>
      <c r="D6" s="30"/>
      <c r="E6" s="30"/>
      <c r="F6" s="30"/>
      <c r="G6" s="30"/>
    </row>
    <row r="7" spans="1:7" x14ac:dyDescent="0.2">
      <c r="A7" s="118" t="s">
        <v>98</v>
      </c>
      <c r="B7" s="119"/>
      <c r="C7" s="65" t="s">
        <v>91</v>
      </c>
      <c r="D7" s="65" t="s">
        <v>84</v>
      </c>
      <c r="E7" s="65" t="s">
        <v>83</v>
      </c>
      <c r="F7" s="67"/>
      <c r="G7" s="30"/>
    </row>
    <row r="8" spans="1:7" x14ac:dyDescent="0.2">
      <c r="A8" s="57"/>
      <c r="B8" s="58" t="s">
        <v>49</v>
      </c>
      <c r="C8" s="34">
        <v>1.1200000000000001</v>
      </c>
      <c r="D8" s="62">
        <f>D22/D11</f>
        <v>1.1037735849056605</v>
      </c>
      <c r="E8" s="62">
        <f>E22/E11</f>
        <v>1.1037735849056605</v>
      </c>
      <c r="F8" s="66"/>
      <c r="G8" s="30"/>
    </row>
    <row r="9" spans="1:7" x14ac:dyDescent="0.2">
      <c r="A9" s="57"/>
      <c r="B9" s="58" t="s">
        <v>97</v>
      </c>
      <c r="C9" s="62">
        <f>60/C8</f>
        <v>53.571428571428569</v>
      </c>
      <c r="D9" s="62">
        <f>60/D8</f>
        <v>54.358974358974358</v>
      </c>
      <c r="E9" s="62">
        <f>60/E8</f>
        <v>54.358974358974358</v>
      </c>
      <c r="F9" s="66"/>
      <c r="G9" s="30"/>
    </row>
    <row r="10" spans="1:7" x14ac:dyDescent="0.2">
      <c r="A10" s="128" t="s">
        <v>96</v>
      </c>
      <c r="B10" s="129"/>
      <c r="C10" s="123"/>
      <c r="D10" s="123"/>
      <c r="E10" s="124"/>
      <c r="F10" s="67"/>
      <c r="G10" s="30"/>
    </row>
    <row r="11" spans="1:7" x14ac:dyDescent="0.2">
      <c r="A11" s="57"/>
      <c r="B11" s="58" t="s">
        <v>95</v>
      </c>
      <c r="C11" s="34">
        <v>450</v>
      </c>
      <c r="D11" s="34">
        <v>530</v>
      </c>
      <c r="E11" s="34">
        <v>530</v>
      </c>
      <c r="F11" s="66"/>
      <c r="G11" s="30"/>
    </row>
    <row r="12" spans="1:7" x14ac:dyDescent="0.2">
      <c r="A12" s="57"/>
      <c r="B12" s="58" t="s">
        <v>94</v>
      </c>
      <c r="C12" s="34">
        <v>550</v>
      </c>
      <c r="D12" s="63"/>
      <c r="E12" s="63"/>
      <c r="F12" s="66"/>
      <c r="G12" s="30"/>
    </row>
    <row r="13" spans="1:7" x14ac:dyDescent="0.2">
      <c r="A13" s="57"/>
      <c r="B13" s="58" t="s">
        <v>93</v>
      </c>
      <c r="C13" s="34">
        <v>300</v>
      </c>
      <c r="D13" s="63"/>
      <c r="E13" s="63"/>
      <c r="F13" s="66"/>
      <c r="G13" s="30"/>
    </row>
    <row r="14" spans="1:7" x14ac:dyDescent="0.2">
      <c r="A14" s="118" t="s">
        <v>92</v>
      </c>
      <c r="B14" s="119"/>
      <c r="C14" s="65" t="s">
        <v>91</v>
      </c>
      <c r="D14" s="65" t="s">
        <v>84</v>
      </c>
      <c r="E14" s="65" t="s">
        <v>83</v>
      </c>
      <c r="F14" s="65" t="s">
        <v>82</v>
      </c>
      <c r="G14" s="30"/>
    </row>
    <row r="15" spans="1:7" x14ac:dyDescent="0.2">
      <c r="A15" s="57"/>
      <c r="B15" s="58" t="s">
        <v>10</v>
      </c>
      <c r="C15" s="34">
        <v>60</v>
      </c>
      <c r="D15" s="34">
        <v>30</v>
      </c>
      <c r="E15" s="79">
        <v>30</v>
      </c>
      <c r="F15" s="52">
        <f>E15/E22</f>
        <v>5.128205128205128E-2</v>
      </c>
      <c r="G15" s="30"/>
    </row>
    <row r="16" spans="1:7" x14ac:dyDescent="0.2">
      <c r="A16" s="57"/>
      <c r="B16" s="58" t="s">
        <v>60</v>
      </c>
      <c r="C16" s="34">
        <v>30</v>
      </c>
      <c r="D16" s="34">
        <v>60</v>
      </c>
      <c r="E16" s="79">
        <v>60</v>
      </c>
      <c r="F16" s="52">
        <f>E16/E22</f>
        <v>0.10256410256410256</v>
      </c>
      <c r="G16" s="30"/>
    </row>
    <row r="17" spans="1:7" x14ac:dyDescent="0.2">
      <c r="A17" s="57"/>
      <c r="B17" s="58" t="s">
        <v>58</v>
      </c>
      <c r="C17" s="34">
        <v>300</v>
      </c>
      <c r="D17" s="34">
        <v>315</v>
      </c>
      <c r="E17" s="79">
        <v>315</v>
      </c>
      <c r="F17" s="52">
        <f>E17/E22</f>
        <v>0.53846153846153844</v>
      </c>
      <c r="G17" s="30"/>
    </row>
    <row r="18" spans="1:7" x14ac:dyDescent="0.2">
      <c r="A18" s="57"/>
      <c r="B18" s="59" t="s">
        <v>56</v>
      </c>
      <c r="C18" s="34">
        <v>20</v>
      </c>
      <c r="D18" s="34">
        <v>30</v>
      </c>
      <c r="E18" s="79">
        <v>30</v>
      </c>
      <c r="F18" s="52">
        <f>E18/E22</f>
        <v>5.128205128205128E-2</v>
      </c>
      <c r="G18" s="30"/>
    </row>
    <row r="19" spans="1:7" x14ac:dyDescent="0.2">
      <c r="A19" s="57"/>
      <c r="B19" s="58" t="s">
        <v>12</v>
      </c>
      <c r="C19" s="34">
        <v>20</v>
      </c>
      <c r="D19" s="34">
        <v>20</v>
      </c>
      <c r="E19" s="79">
        <v>20</v>
      </c>
      <c r="F19" s="52">
        <f>E19/E22</f>
        <v>3.4188034188034191E-2</v>
      </c>
      <c r="G19" s="30"/>
    </row>
    <row r="20" spans="1:7" x14ac:dyDescent="0.2">
      <c r="A20" s="57"/>
      <c r="B20" s="58" t="s">
        <v>13</v>
      </c>
      <c r="C20" s="34">
        <v>90</v>
      </c>
      <c r="D20" s="34">
        <v>130</v>
      </c>
      <c r="E20" s="79">
        <v>130</v>
      </c>
      <c r="F20" s="52">
        <f>E20/E22</f>
        <v>0.22222222222222221</v>
      </c>
      <c r="G20" s="30"/>
    </row>
    <row r="21" spans="1:7" x14ac:dyDescent="0.2">
      <c r="A21" s="57"/>
      <c r="B21" s="58" t="s">
        <v>52</v>
      </c>
      <c r="C21" s="34"/>
      <c r="D21" s="34"/>
      <c r="E21" s="34"/>
      <c r="F21" s="52">
        <f>E21/E22</f>
        <v>0</v>
      </c>
      <c r="G21" s="30"/>
    </row>
    <row r="22" spans="1:7" x14ac:dyDescent="0.2">
      <c r="A22" s="57"/>
      <c r="B22" s="56" t="s">
        <v>90</v>
      </c>
      <c r="C22" s="55">
        <f>SUM(C15:C21)</f>
        <v>520</v>
      </c>
      <c r="D22" s="55">
        <f>SUM(D15:D21)</f>
        <v>585</v>
      </c>
      <c r="E22" s="55">
        <f>SUM(E15:E21)</f>
        <v>585</v>
      </c>
      <c r="F22" s="52">
        <f>SUM(F15:F21)</f>
        <v>1</v>
      </c>
      <c r="G22" s="30"/>
    </row>
    <row r="23" spans="1:7" x14ac:dyDescent="0.2">
      <c r="A23" s="57"/>
      <c r="B23" s="64" t="s">
        <v>89</v>
      </c>
      <c r="C23" s="55">
        <f>ROUND(C11*C8,0)</f>
        <v>504</v>
      </c>
      <c r="D23" s="63"/>
      <c r="E23" s="63"/>
      <c r="F23" s="63"/>
      <c r="G23" s="30"/>
    </row>
    <row r="24" spans="1:7" x14ac:dyDescent="0.2">
      <c r="A24" s="57"/>
      <c r="B24" s="64" t="s">
        <v>88</v>
      </c>
      <c r="C24" s="55">
        <f>ROUND(C12*C8,0)</f>
        <v>616</v>
      </c>
      <c r="D24" s="63"/>
      <c r="E24" s="63"/>
      <c r="F24" s="63"/>
      <c r="G24" s="30"/>
    </row>
    <row r="25" spans="1:7" x14ac:dyDescent="0.2">
      <c r="A25" s="57"/>
      <c r="B25" s="64" t="s">
        <v>87</v>
      </c>
      <c r="C25" s="55">
        <f>ROUND(C13*C8,0)</f>
        <v>336</v>
      </c>
      <c r="D25" s="63"/>
      <c r="E25" s="63"/>
      <c r="F25" s="63"/>
      <c r="G25" s="30"/>
    </row>
    <row r="26" spans="1:7" x14ac:dyDescent="0.2">
      <c r="A26" s="120" t="s">
        <v>86</v>
      </c>
      <c r="B26" s="121"/>
      <c r="C26" s="62"/>
      <c r="D26" s="61" t="s">
        <v>84</v>
      </c>
      <c r="E26" s="61" t="s">
        <v>83</v>
      </c>
      <c r="F26" s="61" t="s">
        <v>82</v>
      </c>
      <c r="G26" s="30"/>
    </row>
    <row r="27" spans="1:7" x14ac:dyDescent="0.2">
      <c r="A27" s="57"/>
      <c r="B27" s="59" t="s">
        <v>10</v>
      </c>
      <c r="C27" s="53" t="s">
        <v>79</v>
      </c>
      <c r="D27" s="34"/>
      <c r="E27" s="34"/>
      <c r="F27" s="52" t="e">
        <f>E27/E33</f>
        <v>#DIV/0!</v>
      </c>
      <c r="G27" s="30"/>
    </row>
    <row r="28" spans="1:7" x14ac:dyDescent="0.2">
      <c r="A28" s="57"/>
      <c r="B28" s="59" t="s">
        <v>60</v>
      </c>
      <c r="C28" s="53" t="s">
        <v>79</v>
      </c>
      <c r="D28" s="34"/>
      <c r="E28" s="34"/>
      <c r="F28" s="52" t="e">
        <f>E28/E33</f>
        <v>#DIV/0!</v>
      </c>
      <c r="G28" s="30"/>
    </row>
    <row r="29" spans="1:7" x14ac:dyDescent="0.2">
      <c r="A29" s="57"/>
      <c r="B29" s="59" t="s">
        <v>58</v>
      </c>
      <c r="C29" s="53" t="s">
        <v>79</v>
      </c>
      <c r="D29" s="34"/>
      <c r="E29" s="34"/>
      <c r="F29" s="52" t="e">
        <f>E29/E33</f>
        <v>#DIV/0!</v>
      </c>
      <c r="G29" s="30"/>
    </row>
    <row r="30" spans="1:7" x14ac:dyDescent="0.2">
      <c r="A30" s="57"/>
      <c r="B30" s="59" t="s">
        <v>56</v>
      </c>
      <c r="C30" s="53" t="s">
        <v>79</v>
      </c>
      <c r="D30" s="34"/>
      <c r="E30" s="34"/>
      <c r="F30" s="52" t="e">
        <f>E30/E33</f>
        <v>#DIV/0!</v>
      </c>
      <c r="G30" s="30"/>
    </row>
    <row r="31" spans="1:7" x14ac:dyDescent="0.2">
      <c r="A31" s="57"/>
      <c r="B31" s="59" t="s">
        <v>12</v>
      </c>
      <c r="C31" s="53" t="s">
        <v>79</v>
      </c>
      <c r="D31" s="34"/>
      <c r="E31" s="34"/>
      <c r="F31" s="52" t="e">
        <f>E31/E33</f>
        <v>#DIV/0!</v>
      </c>
      <c r="G31" s="30"/>
    </row>
    <row r="32" spans="1:7" x14ac:dyDescent="0.2">
      <c r="A32" s="57"/>
      <c r="B32" s="59" t="s">
        <v>13</v>
      </c>
      <c r="C32" s="53" t="s">
        <v>79</v>
      </c>
      <c r="D32" s="34"/>
      <c r="E32" s="34"/>
      <c r="F32" s="52" t="e">
        <f>E32/E33</f>
        <v>#DIV/0!</v>
      </c>
      <c r="G32" s="30"/>
    </row>
    <row r="33" spans="1:7" x14ac:dyDescent="0.2">
      <c r="A33" s="57"/>
      <c r="B33" s="56" t="s">
        <v>81</v>
      </c>
      <c r="C33" s="53" t="s">
        <v>79</v>
      </c>
      <c r="D33" s="55">
        <f>SUM(D27:D32)</f>
        <v>0</v>
      </c>
      <c r="E33" s="55">
        <f>SUM(E27:E32)</f>
        <v>0</v>
      </c>
      <c r="F33" s="52" t="e">
        <f>SUM(F27:F32)</f>
        <v>#DIV/0!</v>
      </c>
      <c r="G33" s="30"/>
    </row>
    <row r="34" spans="1:7" x14ac:dyDescent="0.2">
      <c r="A34" s="120" t="s">
        <v>85</v>
      </c>
      <c r="B34" s="121"/>
      <c r="C34" s="30"/>
      <c r="D34" s="60" t="s">
        <v>84</v>
      </c>
      <c r="E34" s="60" t="s">
        <v>83</v>
      </c>
      <c r="F34" s="60" t="s">
        <v>82</v>
      </c>
      <c r="G34" s="30"/>
    </row>
    <row r="35" spans="1:7" x14ac:dyDescent="0.2">
      <c r="A35" s="57"/>
      <c r="B35" s="58" t="s">
        <v>10</v>
      </c>
      <c r="C35" s="53" t="s">
        <v>79</v>
      </c>
      <c r="D35" s="34"/>
      <c r="E35" s="34"/>
      <c r="F35" s="52" t="e">
        <f>E35/E41</f>
        <v>#DIV/0!</v>
      </c>
      <c r="G35" s="30"/>
    </row>
    <row r="36" spans="1:7" x14ac:dyDescent="0.2">
      <c r="A36" s="57"/>
      <c r="B36" s="58" t="s">
        <v>60</v>
      </c>
      <c r="C36" s="53" t="s">
        <v>79</v>
      </c>
      <c r="D36" s="34"/>
      <c r="E36" s="34"/>
      <c r="F36" s="52" t="e">
        <f>E36/E41</f>
        <v>#DIV/0!</v>
      </c>
      <c r="G36" s="30"/>
    </row>
    <row r="37" spans="1:7" x14ac:dyDescent="0.2">
      <c r="A37" s="57"/>
      <c r="B37" s="58" t="s">
        <v>58</v>
      </c>
      <c r="C37" s="53" t="s">
        <v>79</v>
      </c>
      <c r="D37" s="34"/>
      <c r="E37" s="34"/>
      <c r="F37" s="52" t="e">
        <f>E37/E41</f>
        <v>#DIV/0!</v>
      </c>
      <c r="G37" s="30"/>
    </row>
    <row r="38" spans="1:7" x14ac:dyDescent="0.2">
      <c r="A38" s="57"/>
      <c r="B38" s="59" t="s">
        <v>56</v>
      </c>
      <c r="C38" s="53" t="s">
        <v>79</v>
      </c>
      <c r="D38" s="34"/>
      <c r="E38" s="34"/>
      <c r="F38" s="52" t="e">
        <f>E38/E41</f>
        <v>#DIV/0!</v>
      </c>
      <c r="G38" s="30"/>
    </row>
    <row r="39" spans="1:7" x14ac:dyDescent="0.2">
      <c r="A39" s="57"/>
      <c r="B39" s="58" t="s">
        <v>12</v>
      </c>
      <c r="C39" s="53" t="s">
        <v>79</v>
      </c>
      <c r="D39" s="34"/>
      <c r="E39" s="34"/>
      <c r="F39" s="52" t="e">
        <f>E39/E41</f>
        <v>#DIV/0!</v>
      </c>
      <c r="G39" s="30"/>
    </row>
    <row r="40" spans="1:7" x14ac:dyDescent="0.2">
      <c r="A40" s="57"/>
      <c r="B40" s="58" t="s">
        <v>13</v>
      </c>
      <c r="C40" s="53" t="s">
        <v>79</v>
      </c>
      <c r="D40" s="34"/>
      <c r="E40" s="34"/>
      <c r="F40" s="52" t="e">
        <f>E40/E41</f>
        <v>#DIV/0!</v>
      </c>
      <c r="G40" s="30"/>
    </row>
    <row r="41" spans="1:7" x14ac:dyDescent="0.2">
      <c r="A41" s="57"/>
      <c r="B41" s="56" t="s">
        <v>81</v>
      </c>
      <c r="C41" s="53" t="s">
        <v>79</v>
      </c>
      <c r="D41" s="55">
        <f>SUM(D35:D40)</f>
        <v>0</v>
      </c>
      <c r="E41" s="55">
        <f>SUM(E35:E40)</f>
        <v>0</v>
      </c>
      <c r="F41" s="52" t="e">
        <f>SUM(F35:F40)</f>
        <v>#DIV/0!</v>
      </c>
      <c r="G41" s="30"/>
    </row>
    <row r="42" spans="1:7" x14ac:dyDescent="0.2">
      <c r="A42" s="30"/>
      <c r="B42" s="54" t="s">
        <v>80</v>
      </c>
      <c r="C42" s="53" t="s">
        <v>79</v>
      </c>
      <c r="D42" s="34"/>
      <c r="E42" s="34"/>
      <c r="F42" s="52"/>
      <c r="G42" s="30"/>
    </row>
    <row r="43" spans="1:7" x14ac:dyDescent="0.2">
      <c r="A43" s="30"/>
      <c r="B43" s="30"/>
      <c r="C43" s="30"/>
      <c r="D43" s="30"/>
      <c r="E43" s="30"/>
      <c r="F43" s="30"/>
      <c r="G43" s="30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676-C32B-4F22-BFFC-2FE44150F74B}">
  <sheetPr>
    <pageSetUpPr fitToPage="1"/>
  </sheetPr>
  <dimension ref="A1:J30"/>
  <sheetViews>
    <sheetView workbookViewId="0">
      <selection activeCell="F7" sqref="F7"/>
    </sheetView>
  </sheetViews>
  <sheetFormatPr defaultRowHeight="12.75" x14ac:dyDescent="0.2"/>
  <cols>
    <col min="1" max="1" width="1.140625" style="33" customWidth="1"/>
    <col min="2" max="2" width="16.7109375" style="33" customWidth="1"/>
    <col min="3" max="3" width="8.28515625" style="33" customWidth="1"/>
    <col min="4" max="4" width="8.42578125" style="33" customWidth="1"/>
    <col min="5" max="5" width="10.28515625" style="33" customWidth="1"/>
    <col min="6" max="6" width="93.140625" style="33" customWidth="1"/>
    <col min="7" max="7" width="2" style="33" customWidth="1"/>
    <col min="8" max="8" width="9.140625" style="33"/>
    <col min="9" max="9" width="15.5703125" style="33" customWidth="1"/>
    <col min="10" max="10" width="11.140625" style="33" customWidth="1"/>
    <col min="11" max="256" width="9.140625" style="33"/>
    <col min="257" max="257" width="1.140625" style="33" customWidth="1"/>
    <col min="258" max="258" width="16.7109375" style="33" customWidth="1"/>
    <col min="259" max="259" width="8.28515625" style="33" customWidth="1"/>
    <col min="260" max="260" width="8.42578125" style="33" customWidth="1"/>
    <col min="261" max="261" width="10.28515625" style="33" customWidth="1"/>
    <col min="262" max="262" width="93.140625" style="33" customWidth="1"/>
    <col min="263" max="263" width="2" style="33" customWidth="1"/>
    <col min="264" max="264" width="9.140625" style="33"/>
    <col min="265" max="265" width="15.5703125" style="33" customWidth="1"/>
    <col min="266" max="266" width="11.140625" style="33" customWidth="1"/>
    <col min="267" max="512" width="9.140625" style="33"/>
    <col min="513" max="513" width="1.140625" style="33" customWidth="1"/>
    <col min="514" max="514" width="16.7109375" style="33" customWidth="1"/>
    <col min="515" max="515" width="8.28515625" style="33" customWidth="1"/>
    <col min="516" max="516" width="8.42578125" style="33" customWidth="1"/>
    <col min="517" max="517" width="10.28515625" style="33" customWidth="1"/>
    <col min="518" max="518" width="93.140625" style="33" customWidth="1"/>
    <col min="519" max="519" width="2" style="33" customWidth="1"/>
    <col min="520" max="520" width="9.140625" style="33"/>
    <col min="521" max="521" width="15.5703125" style="33" customWidth="1"/>
    <col min="522" max="522" width="11.140625" style="33" customWidth="1"/>
    <col min="523" max="768" width="9.140625" style="33"/>
    <col min="769" max="769" width="1.140625" style="33" customWidth="1"/>
    <col min="770" max="770" width="16.7109375" style="33" customWidth="1"/>
    <col min="771" max="771" width="8.28515625" style="33" customWidth="1"/>
    <col min="772" max="772" width="8.42578125" style="33" customWidth="1"/>
    <col min="773" max="773" width="10.28515625" style="33" customWidth="1"/>
    <col min="774" max="774" width="93.140625" style="33" customWidth="1"/>
    <col min="775" max="775" width="2" style="33" customWidth="1"/>
    <col min="776" max="776" width="9.140625" style="33"/>
    <col min="777" max="777" width="15.5703125" style="33" customWidth="1"/>
    <col min="778" max="778" width="11.140625" style="33" customWidth="1"/>
    <col min="779" max="1024" width="9.140625" style="33"/>
    <col min="1025" max="1025" width="1.140625" style="33" customWidth="1"/>
    <col min="1026" max="1026" width="16.7109375" style="33" customWidth="1"/>
    <col min="1027" max="1027" width="8.28515625" style="33" customWidth="1"/>
    <col min="1028" max="1028" width="8.42578125" style="33" customWidth="1"/>
    <col min="1029" max="1029" width="10.28515625" style="33" customWidth="1"/>
    <col min="1030" max="1030" width="93.140625" style="33" customWidth="1"/>
    <col min="1031" max="1031" width="2" style="33" customWidth="1"/>
    <col min="1032" max="1032" width="9.140625" style="33"/>
    <col min="1033" max="1033" width="15.5703125" style="33" customWidth="1"/>
    <col min="1034" max="1034" width="11.140625" style="33" customWidth="1"/>
    <col min="1035" max="1280" width="9.140625" style="33"/>
    <col min="1281" max="1281" width="1.140625" style="33" customWidth="1"/>
    <col min="1282" max="1282" width="16.7109375" style="33" customWidth="1"/>
    <col min="1283" max="1283" width="8.28515625" style="33" customWidth="1"/>
    <col min="1284" max="1284" width="8.42578125" style="33" customWidth="1"/>
    <col min="1285" max="1285" width="10.28515625" style="33" customWidth="1"/>
    <col min="1286" max="1286" width="93.140625" style="33" customWidth="1"/>
    <col min="1287" max="1287" width="2" style="33" customWidth="1"/>
    <col min="1288" max="1288" width="9.140625" style="33"/>
    <col min="1289" max="1289" width="15.5703125" style="33" customWidth="1"/>
    <col min="1290" max="1290" width="11.140625" style="33" customWidth="1"/>
    <col min="1291" max="1536" width="9.140625" style="33"/>
    <col min="1537" max="1537" width="1.140625" style="33" customWidth="1"/>
    <col min="1538" max="1538" width="16.7109375" style="33" customWidth="1"/>
    <col min="1539" max="1539" width="8.28515625" style="33" customWidth="1"/>
    <col min="1540" max="1540" width="8.42578125" style="33" customWidth="1"/>
    <col min="1541" max="1541" width="10.28515625" style="33" customWidth="1"/>
    <col min="1542" max="1542" width="93.140625" style="33" customWidth="1"/>
    <col min="1543" max="1543" width="2" style="33" customWidth="1"/>
    <col min="1544" max="1544" width="9.140625" style="33"/>
    <col min="1545" max="1545" width="15.5703125" style="33" customWidth="1"/>
    <col min="1546" max="1546" width="11.140625" style="33" customWidth="1"/>
    <col min="1547" max="1792" width="9.140625" style="33"/>
    <col min="1793" max="1793" width="1.140625" style="33" customWidth="1"/>
    <col min="1794" max="1794" width="16.7109375" style="33" customWidth="1"/>
    <col min="1795" max="1795" width="8.28515625" style="33" customWidth="1"/>
    <col min="1796" max="1796" width="8.42578125" style="33" customWidth="1"/>
    <col min="1797" max="1797" width="10.28515625" style="33" customWidth="1"/>
    <col min="1798" max="1798" width="93.140625" style="33" customWidth="1"/>
    <col min="1799" max="1799" width="2" style="33" customWidth="1"/>
    <col min="1800" max="1800" width="9.140625" style="33"/>
    <col min="1801" max="1801" width="15.5703125" style="33" customWidth="1"/>
    <col min="1802" max="1802" width="11.140625" style="33" customWidth="1"/>
    <col min="1803" max="2048" width="9.140625" style="33"/>
    <col min="2049" max="2049" width="1.140625" style="33" customWidth="1"/>
    <col min="2050" max="2050" width="16.7109375" style="33" customWidth="1"/>
    <col min="2051" max="2051" width="8.28515625" style="33" customWidth="1"/>
    <col min="2052" max="2052" width="8.42578125" style="33" customWidth="1"/>
    <col min="2053" max="2053" width="10.28515625" style="33" customWidth="1"/>
    <col min="2054" max="2054" width="93.140625" style="33" customWidth="1"/>
    <col min="2055" max="2055" width="2" style="33" customWidth="1"/>
    <col min="2056" max="2056" width="9.140625" style="33"/>
    <col min="2057" max="2057" width="15.5703125" style="33" customWidth="1"/>
    <col min="2058" max="2058" width="11.140625" style="33" customWidth="1"/>
    <col min="2059" max="2304" width="9.140625" style="33"/>
    <col min="2305" max="2305" width="1.140625" style="33" customWidth="1"/>
    <col min="2306" max="2306" width="16.7109375" style="33" customWidth="1"/>
    <col min="2307" max="2307" width="8.28515625" style="33" customWidth="1"/>
    <col min="2308" max="2308" width="8.42578125" style="33" customWidth="1"/>
    <col min="2309" max="2309" width="10.28515625" style="33" customWidth="1"/>
    <col min="2310" max="2310" width="93.140625" style="33" customWidth="1"/>
    <col min="2311" max="2311" width="2" style="33" customWidth="1"/>
    <col min="2312" max="2312" width="9.140625" style="33"/>
    <col min="2313" max="2313" width="15.5703125" style="33" customWidth="1"/>
    <col min="2314" max="2314" width="11.140625" style="33" customWidth="1"/>
    <col min="2315" max="2560" width="9.140625" style="33"/>
    <col min="2561" max="2561" width="1.140625" style="33" customWidth="1"/>
    <col min="2562" max="2562" width="16.7109375" style="33" customWidth="1"/>
    <col min="2563" max="2563" width="8.28515625" style="33" customWidth="1"/>
    <col min="2564" max="2564" width="8.42578125" style="33" customWidth="1"/>
    <col min="2565" max="2565" width="10.28515625" style="33" customWidth="1"/>
    <col min="2566" max="2566" width="93.140625" style="33" customWidth="1"/>
    <col min="2567" max="2567" width="2" style="33" customWidth="1"/>
    <col min="2568" max="2568" width="9.140625" style="33"/>
    <col min="2569" max="2569" width="15.5703125" style="33" customWidth="1"/>
    <col min="2570" max="2570" width="11.140625" style="33" customWidth="1"/>
    <col min="2571" max="2816" width="9.140625" style="33"/>
    <col min="2817" max="2817" width="1.140625" style="33" customWidth="1"/>
    <col min="2818" max="2818" width="16.7109375" style="33" customWidth="1"/>
    <col min="2819" max="2819" width="8.28515625" style="33" customWidth="1"/>
    <col min="2820" max="2820" width="8.42578125" style="33" customWidth="1"/>
    <col min="2821" max="2821" width="10.28515625" style="33" customWidth="1"/>
    <col min="2822" max="2822" width="93.140625" style="33" customWidth="1"/>
    <col min="2823" max="2823" width="2" style="33" customWidth="1"/>
    <col min="2824" max="2824" width="9.140625" style="33"/>
    <col min="2825" max="2825" width="15.5703125" style="33" customWidth="1"/>
    <col min="2826" max="2826" width="11.140625" style="33" customWidth="1"/>
    <col min="2827" max="3072" width="9.140625" style="33"/>
    <col min="3073" max="3073" width="1.140625" style="33" customWidth="1"/>
    <col min="3074" max="3074" width="16.7109375" style="33" customWidth="1"/>
    <col min="3075" max="3075" width="8.28515625" style="33" customWidth="1"/>
    <col min="3076" max="3076" width="8.42578125" style="33" customWidth="1"/>
    <col min="3077" max="3077" width="10.28515625" style="33" customWidth="1"/>
    <col min="3078" max="3078" width="93.140625" style="33" customWidth="1"/>
    <col min="3079" max="3079" width="2" style="33" customWidth="1"/>
    <col min="3080" max="3080" width="9.140625" style="33"/>
    <col min="3081" max="3081" width="15.5703125" style="33" customWidth="1"/>
    <col min="3082" max="3082" width="11.140625" style="33" customWidth="1"/>
    <col min="3083" max="3328" width="9.140625" style="33"/>
    <col min="3329" max="3329" width="1.140625" style="33" customWidth="1"/>
    <col min="3330" max="3330" width="16.7109375" style="33" customWidth="1"/>
    <col min="3331" max="3331" width="8.28515625" style="33" customWidth="1"/>
    <col min="3332" max="3332" width="8.42578125" style="33" customWidth="1"/>
    <col min="3333" max="3333" width="10.28515625" style="33" customWidth="1"/>
    <col min="3334" max="3334" width="93.140625" style="33" customWidth="1"/>
    <col min="3335" max="3335" width="2" style="33" customWidth="1"/>
    <col min="3336" max="3336" width="9.140625" style="33"/>
    <col min="3337" max="3337" width="15.5703125" style="33" customWidth="1"/>
    <col min="3338" max="3338" width="11.140625" style="33" customWidth="1"/>
    <col min="3339" max="3584" width="9.140625" style="33"/>
    <col min="3585" max="3585" width="1.140625" style="33" customWidth="1"/>
    <col min="3586" max="3586" width="16.7109375" style="33" customWidth="1"/>
    <col min="3587" max="3587" width="8.28515625" style="33" customWidth="1"/>
    <col min="3588" max="3588" width="8.42578125" style="33" customWidth="1"/>
    <col min="3589" max="3589" width="10.28515625" style="33" customWidth="1"/>
    <col min="3590" max="3590" width="93.140625" style="33" customWidth="1"/>
    <col min="3591" max="3591" width="2" style="33" customWidth="1"/>
    <col min="3592" max="3592" width="9.140625" style="33"/>
    <col min="3593" max="3593" width="15.5703125" style="33" customWidth="1"/>
    <col min="3594" max="3594" width="11.140625" style="33" customWidth="1"/>
    <col min="3595" max="3840" width="9.140625" style="33"/>
    <col min="3841" max="3841" width="1.140625" style="33" customWidth="1"/>
    <col min="3842" max="3842" width="16.7109375" style="33" customWidth="1"/>
    <col min="3843" max="3843" width="8.28515625" style="33" customWidth="1"/>
    <col min="3844" max="3844" width="8.42578125" style="33" customWidth="1"/>
    <col min="3845" max="3845" width="10.28515625" style="33" customWidth="1"/>
    <col min="3846" max="3846" width="93.140625" style="33" customWidth="1"/>
    <col min="3847" max="3847" width="2" style="33" customWidth="1"/>
    <col min="3848" max="3848" width="9.140625" style="33"/>
    <col min="3849" max="3849" width="15.5703125" style="33" customWidth="1"/>
    <col min="3850" max="3850" width="11.140625" style="33" customWidth="1"/>
    <col min="3851" max="4096" width="9.140625" style="33"/>
    <col min="4097" max="4097" width="1.140625" style="33" customWidth="1"/>
    <col min="4098" max="4098" width="16.7109375" style="33" customWidth="1"/>
    <col min="4099" max="4099" width="8.28515625" style="33" customWidth="1"/>
    <col min="4100" max="4100" width="8.42578125" style="33" customWidth="1"/>
    <col min="4101" max="4101" width="10.28515625" style="33" customWidth="1"/>
    <col min="4102" max="4102" width="93.140625" style="33" customWidth="1"/>
    <col min="4103" max="4103" width="2" style="33" customWidth="1"/>
    <col min="4104" max="4104" width="9.140625" style="33"/>
    <col min="4105" max="4105" width="15.5703125" style="33" customWidth="1"/>
    <col min="4106" max="4106" width="11.140625" style="33" customWidth="1"/>
    <col min="4107" max="4352" width="9.140625" style="33"/>
    <col min="4353" max="4353" width="1.140625" style="33" customWidth="1"/>
    <col min="4354" max="4354" width="16.7109375" style="33" customWidth="1"/>
    <col min="4355" max="4355" width="8.28515625" style="33" customWidth="1"/>
    <col min="4356" max="4356" width="8.42578125" style="33" customWidth="1"/>
    <col min="4357" max="4357" width="10.28515625" style="33" customWidth="1"/>
    <col min="4358" max="4358" width="93.140625" style="33" customWidth="1"/>
    <col min="4359" max="4359" width="2" style="33" customWidth="1"/>
    <col min="4360" max="4360" width="9.140625" style="33"/>
    <col min="4361" max="4361" width="15.5703125" style="33" customWidth="1"/>
    <col min="4362" max="4362" width="11.140625" style="33" customWidth="1"/>
    <col min="4363" max="4608" width="9.140625" style="33"/>
    <col min="4609" max="4609" width="1.140625" style="33" customWidth="1"/>
    <col min="4610" max="4610" width="16.7109375" style="33" customWidth="1"/>
    <col min="4611" max="4611" width="8.28515625" style="33" customWidth="1"/>
    <col min="4612" max="4612" width="8.42578125" style="33" customWidth="1"/>
    <col min="4613" max="4613" width="10.28515625" style="33" customWidth="1"/>
    <col min="4614" max="4614" width="93.140625" style="33" customWidth="1"/>
    <col min="4615" max="4615" width="2" style="33" customWidth="1"/>
    <col min="4616" max="4616" width="9.140625" style="33"/>
    <col min="4617" max="4617" width="15.5703125" style="33" customWidth="1"/>
    <col min="4618" max="4618" width="11.140625" style="33" customWidth="1"/>
    <col min="4619" max="4864" width="9.140625" style="33"/>
    <col min="4865" max="4865" width="1.140625" style="33" customWidth="1"/>
    <col min="4866" max="4866" width="16.7109375" style="33" customWidth="1"/>
    <col min="4867" max="4867" width="8.28515625" style="33" customWidth="1"/>
    <col min="4868" max="4868" width="8.42578125" style="33" customWidth="1"/>
    <col min="4869" max="4869" width="10.28515625" style="33" customWidth="1"/>
    <col min="4870" max="4870" width="93.140625" style="33" customWidth="1"/>
    <col min="4871" max="4871" width="2" style="33" customWidth="1"/>
    <col min="4872" max="4872" width="9.140625" style="33"/>
    <col min="4873" max="4873" width="15.5703125" style="33" customWidth="1"/>
    <col min="4874" max="4874" width="11.140625" style="33" customWidth="1"/>
    <col min="4875" max="5120" width="9.140625" style="33"/>
    <col min="5121" max="5121" width="1.140625" style="33" customWidth="1"/>
    <col min="5122" max="5122" width="16.7109375" style="33" customWidth="1"/>
    <col min="5123" max="5123" width="8.28515625" style="33" customWidth="1"/>
    <col min="5124" max="5124" width="8.42578125" style="33" customWidth="1"/>
    <col min="5125" max="5125" width="10.28515625" style="33" customWidth="1"/>
    <col min="5126" max="5126" width="93.140625" style="33" customWidth="1"/>
    <col min="5127" max="5127" width="2" style="33" customWidth="1"/>
    <col min="5128" max="5128" width="9.140625" style="33"/>
    <col min="5129" max="5129" width="15.5703125" style="33" customWidth="1"/>
    <col min="5130" max="5130" width="11.140625" style="33" customWidth="1"/>
    <col min="5131" max="5376" width="9.140625" style="33"/>
    <col min="5377" max="5377" width="1.140625" style="33" customWidth="1"/>
    <col min="5378" max="5378" width="16.7109375" style="33" customWidth="1"/>
    <col min="5379" max="5379" width="8.28515625" style="33" customWidth="1"/>
    <col min="5380" max="5380" width="8.42578125" style="33" customWidth="1"/>
    <col min="5381" max="5381" width="10.28515625" style="33" customWidth="1"/>
    <col min="5382" max="5382" width="93.140625" style="33" customWidth="1"/>
    <col min="5383" max="5383" width="2" style="33" customWidth="1"/>
    <col min="5384" max="5384" width="9.140625" style="33"/>
    <col min="5385" max="5385" width="15.5703125" style="33" customWidth="1"/>
    <col min="5386" max="5386" width="11.140625" style="33" customWidth="1"/>
    <col min="5387" max="5632" width="9.140625" style="33"/>
    <col min="5633" max="5633" width="1.140625" style="33" customWidth="1"/>
    <col min="5634" max="5634" width="16.7109375" style="33" customWidth="1"/>
    <col min="5635" max="5635" width="8.28515625" style="33" customWidth="1"/>
    <col min="5636" max="5636" width="8.42578125" style="33" customWidth="1"/>
    <col min="5637" max="5637" width="10.28515625" style="33" customWidth="1"/>
    <col min="5638" max="5638" width="93.140625" style="33" customWidth="1"/>
    <col min="5639" max="5639" width="2" style="33" customWidth="1"/>
    <col min="5640" max="5640" width="9.140625" style="33"/>
    <col min="5641" max="5641" width="15.5703125" style="33" customWidth="1"/>
    <col min="5642" max="5642" width="11.140625" style="33" customWidth="1"/>
    <col min="5643" max="5888" width="9.140625" style="33"/>
    <col min="5889" max="5889" width="1.140625" style="33" customWidth="1"/>
    <col min="5890" max="5890" width="16.7109375" style="33" customWidth="1"/>
    <col min="5891" max="5891" width="8.28515625" style="33" customWidth="1"/>
    <col min="5892" max="5892" width="8.42578125" style="33" customWidth="1"/>
    <col min="5893" max="5893" width="10.28515625" style="33" customWidth="1"/>
    <col min="5894" max="5894" width="93.140625" style="33" customWidth="1"/>
    <col min="5895" max="5895" width="2" style="33" customWidth="1"/>
    <col min="5896" max="5896" width="9.140625" style="33"/>
    <col min="5897" max="5897" width="15.5703125" style="33" customWidth="1"/>
    <col min="5898" max="5898" width="11.140625" style="33" customWidth="1"/>
    <col min="5899" max="6144" width="9.140625" style="33"/>
    <col min="6145" max="6145" width="1.140625" style="33" customWidth="1"/>
    <col min="6146" max="6146" width="16.7109375" style="33" customWidth="1"/>
    <col min="6147" max="6147" width="8.28515625" style="33" customWidth="1"/>
    <col min="6148" max="6148" width="8.42578125" style="33" customWidth="1"/>
    <col min="6149" max="6149" width="10.28515625" style="33" customWidth="1"/>
    <col min="6150" max="6150" width="93.140625" style="33" customWidth="1"/>
    <col min="6151" max="6151" width="2" style="33" customWidth="1"/>
    <col min="6152" max="6152" width="9.140625" style="33"/>
    <col min="6153" max="6153" width="15.5703125" style="33" customWidth="1"/>
    <col min="6154" max="6154" width="11.140625" style="33" customWidth="1"/>
    <col min="6155" max="6400" width="9.140625" style="33"/>
    <col min="6401" max="6401" width="1.140625" style="33" customWidth="1"/>
    <col min="6402" max="6402" width="16.7109375" style="33" customWidth="1"/>
    <col min="6403" max="6403" width="8.28515625" style="33" customWidth="1"/>
    <col min="6404" max="6404" width="8.42578125" style="33" customWidth="1"/>
    <col min="6405" max="6405" width="10.28515625" style="33" customWidth="1"/>
    <col min="6406" max="6406" width="93.140625" style="33" customWidth="1"/>
    <col min="6407" max="6407" width="2" style="33" customWidth="1"/>
    <col min="6408" max="6408" width="9.140625" style="33"/>
    <col min="6409" max="6409" width="15.5703125" style="33" customWidth="1"/>
    <col min="6410" max="6410" width="11.140625" style="33" customWidth="1"/>
    <col min="6411" max="6656" width="9.140625" style="33"/>
    <col min="6657" max="6657" width="1.140625" style="33" customWidth="1"/>
    <col min="6658" max="6658" width="16.7109375" style="33" customWidth="1"/>
    <col min="6659" max="6659" width="8.28515625" style="33" customWidth="1"/>
    <col min="6660" max="6660" width="8.42578125" style="33" customWidth="1"/>
    <col min="6661" max="6661" width="10.28515625" style="33" customWidth="1"/>
    <col min="6662" max="6662" width="93.140625" style="33" customWidth="1"/>
    <col min="6663" max="6663" width="2" style="33" customWidth="1"/>
    <col min="6664" max="6664" width="9.140625" style="33"/>
    <col min="6665" max="6665" width="15.5703125" style="33" customWidth="1"/>
    <col min="6666" max="6666" width="11.140625" style="33" customWidth="1"/>
    <col min="6667" max="6912" width="9.140625" style="33"/>
    <col min="6913" max="6913" width="1.140625" style="33" customWidth="1"/>
    <col min="6914" max="6914" width="16.7109375" style="33" customWidth="1"/>
    <col min="6915" max="6915" width="8.28515625" style="33" customWidth="1"/>
    <col min="6916" max="6916" width="8.42578125" style="33" customWidth="1"/>
    <col min="6917" max="6917" width="10.28515625" style="33" customWidth="1"/>
    <col min="6918" max="6918" width="93.140625" style="33" customWidth="1"/>
    <col min="6919" max="6919" width="2" style="33" customWidth="1"/>
    <col min="6920" max="6920" width="9.140625" style="33"/>
    <col min="6921" max="6921" width="15.5703125" style="33" customWidth="1"/>
    <col min="6922" max="6922" width="11.140625" style="33" customWidth="1"/>
    <col min="6923" max="7168" width="9.140625" style="33"/>
    <col min="7169" max="7169" width="1.140625" style="33" customWidth="1"/>
    <col min="7170" max="7170" width="16.7109375" style="33" customWidth="1"/>
    <col min="7171" max="7171" width="8.28515625" style="33" customWidth="1"/>
    <col min="7172" max="7172" width="8.42578125" style="33" customWidth="1"/>
    <col min="7173" max="7173" width="10.28515625" style="33" customWidth="1"/>
    <col min="7174" max="7174" width="93.140625" style="33" customWidth="1"/>
    <col min="7175" max="7175" width="2" style="33" customWidth="1"/>
    <col min="7176" max="7176" width="9.140625" style="33"/>
    <col min="7177" max="7177" width="15.5703125" style="33" customWidth="1"/>
    <col min="7178" max="7178" width="11.140625" style="33" customWidth="1"/>
    <col min="7179" max="7424" width="9.140625" style="33"/>
    <col min="7425" max="7425" width="1.140625" style="33" customWidth="1"/>
    <col min="7426" max="7426" width="16.7109375" style="33" customWidth="1"/>
    <col min="7427" max="7427" width="8.28515625" style="33" customWidth="1"/>
    <col min="7428" max="7428" width="8.42578125" style="33" customWidth="1"/>
    <col min="7429" max="7429" width="10.28515625" style="33" customWidth="1"/>
    <col min="7430" max="7430" width="93.140625" style="33" customWidth="1"/>
    <col min="7431" max="7431" width="2" style="33" customWidth="1"/>
    <col min="7432" max="7432" width="9.140625" style="33"/>
    <col min="7433" max="7433" width="15.5703125" style="33" customWidth="1"/>
    <col min="7434" max="7434" width="11.140625" style="33" customWidth="1"/>
    <col min="7435" max="7680" width="9.140625" style="33"/>
    <col min="7681" max="7681" width="1.140625" style="33" customWidth="1"/>
    <col min="7682" max="7682" width="16.7109375" style="33" customWidth="1"/>
    <col min="7683" max="7683" width="8.28515625" style="33" customWidth="1"/>
    <col min="7684" max="7684" width="8.42578125" style="33" customWidth="1"/>
    <col min="7685" max="7685" width="10.28515625" style="33" customWidth="1"/>
    <col min="7686" max="7686" width="93.140625" style="33" customWidth="1"/>
    <col min="7687" max="7687" width="2" style="33" customWidth="1"/>
    <col min="7688" max="7688" width="9.140625" style="33"/>
    <col min="7689" max="7689" width="15.5703125" style="33" customWidth="1"/>
    <col min="7690" max="7690" width="11.140625" style="33" customWidth="1"/>
    <col min="7691" max="7936" width="9.140625" style="33"/>
    <col min="7937" max="7937" width="1.140625" style="33" customWidth="1"/>
    <col min="7938" max="7938" width="16.7109375" style="33" customWidth="1"/>
    <col min="7939" max="7939" width="8.28515625" style="33" customWidth="1"/>
    <col min="7940" max="7940" width="8.42578125" style="33" customWidth="1"/>
    <col min="7941" max="7941" width="10.28515625" style="33" customWidth="1"/>
    <col min="7942" max="7942" width="93.140625" style="33" customWidth="1"/>
    <col min="7943" max="7943" width="2" style="33" customWidth="1"/>
    <col min="7944" max="7944" width="9.140625" style="33"/>
    <col min="7945" max="7945" width="15.5703125" style="33" customWidth="1"/>
    <col min="7946" max="7946" width="11.140625" style="33" customWidth="1"/>
    <col min="7947" max="8192" width="9.140625" style="33"/>
    <col min="8193" max="8193" width="1.140625" style="33" customWidth="1"/>
    <col min="8194" max="8194" width="16.7109375" style="33" customWidth="1"/>
    <col min="8195" max="8195" width="8.28515625" style="33" customWidth="1"/>
    <col min="8196" max="8196" width="8.42578125" style="33" customWidth="1"/>
    <col min="8197" max="8197" width="10.28515625" style="33" customWidth="1"/>
    <col min="8198" max="8198" width="93.140625" style="33" customWidth="1"/>
    <col min="8199" max="8199" width="2" style="33" customWidth="1"/>
    <col min="8200" max="8200" width="9.140625" style="33"/>
    <col min="8201" max="8201" width="15.5703125" style="33" customWidth="1"/>
    <col min="8202" max="8202" width="11.140625" style="33" customWidth="1"/>
    <col min="8203" max="8448" width="9.140625" style="33"/>
    <col min="8449" max="8449" width="1.140625" style="33" customWidth="1"/>
    <col min="8450" max="8450" width="16.7109375" style="33" customWidth="1"/>
    <col min="8451" max="8451" width="8.28515625" style="33" customWidth="1"/>
    <col min="8452" max="8452" width="8.42578125" style="33" customWidth="1"/>
    <col min="8453" max="8453" width="10.28515625" style="33" customWidth="1"/>
    <col min="8454" max="8454" width="93.140625" style="33" customWidth="1"/>
    <col min="8455" max="8455" width="2" style="33" customWidth="1"/>
    <col min="8456" max="8456" width="9.140625" style="33"/>
    <col min="8457" max="8457" width="15.5703125" style="33" customWidth="1"/>
    <col min="8458" max="8458" width="11.140625" style="33" customWidth="1"/>
    <col min="8459" max="8704" width="9.140625" style="33"/>
    <col min="8705" max="8705" width="1.140625" style="33" customWidth="1"/>
    <col min="8706" max="8706" width="16.7109375" style="33" customWidth="1"/>
    <col min="8707" max="8707" width="8.28515625" style="33" customWidth="1"/>
    <col min="8708" max="8708" width="8.42578125" style="33" customWidth="1"/>
    <col min="8709" max="8709" width="10.28515625" style="33" customWidth="1"/>
    <col min="8710" max="8710" width="93.140625" style="33" customWidth="1"/>
    <col min="8711" max="8711" width="2" style="33" customWidth="1"/>
    <col min="8712" max="8712" width="9.140625" style="33"/>
    <col min="8713" max="8713" width="15.5703125" style="33" customWidth="1"/>
    <col min="8714" max="8714" width="11.140625" style="33" customWidth="1"/>
    <col min="8715" max="8960" width="9.140625" style="33"/>
    <col min="8961" max="8961" width="1.140625" style="33" customWidth="1"/>
    <col min="8962" max="8962" width="16.7109375" style="33" customWidth="1"/>
    <col min="8963" max="8963" width="8.28515625" style="33" customWidth="1"/>
    <col min="8964" max="8964" width="8.42578125" style="33" customWidth="1"/>
    <col min="8965" max="8965" width="10.28515625" style="33" customWidth="1"/>
    <col min="8966" max="8966" width="93.140625" style="33" customWidth="1"/>
    <col min="8967" max="8967" width="2" style="33" customWidth="1"/>
    <col min="8968" max="8968" width="9.140625" style="33"/>
    <col min="8969" max="8969" width="15.5703125" style="33" customWidth="1"/>
    <col min="8970" max="8970" width="11.140625" style="33" customWidth="1"/>
    <col min="8971" max="9216" width="9.140625" style="33"/>
    <col min="9217" max="9217" width="1.140625" style="33" customWidth="1"/>
    <col min="9218" max="9218" width="16.7109375" style="33" customWidth="1"/>
    <col min="9219" max="9219" width="8.28515625" style="33" customWidth="1"/>
    <col min="9220" max="9220" width="8.42578125" style="33" customWidth="1"/>
    <col min="9221" max="9221" width="10.28515625" style="33" customWidth="1"/>
    <col min="9222" max="9222" width="93.140625" style="33" customWidth="1"/>
    <col min="9223" max="9223" width="2" style="33" customWidth="1"/>
    <col min="9224" max="9224" width="9.140625" style="33"/>
    <col min="9225" max="9225" width="15.5703125" style="33" customWidth="1"/>
    <col min="9226" max="9226" width="11.140625" style="33" customWidth="1"/>
    <col min="9227" max="9472" width="9.140625" style="33"/>
    <col min="9473" max="9473" width="1.140625" style="33" customWidth="1"/>
    <col min="9474" max="9474" width="16.7109375" style="33" customWidth="1"/>
    <col min="9475" max="9475" width="8.28515625" style="33" customWidth="1"/>
    <col min="9476" max="9476" width="8.42578125" style="33" customWidth="1"/>
    <col min="9477" max="9477" width="10.28515625" style="33" customWidth="1"/>
    <col min="9478" max="9478" width="93.140625" style="33" customWidth="1"/>
    <col min="9479" max="9479" width="2" style="33" customWidth="1"/>
    <col min="9480" max="9480" width="9.140625" style="33"/>
    <col min="9481" max="9481" width="15.5703125" style="33" customWidth="1"/>
    <col min="9482" max="9482" width="11.140625" style="33" customWidth="1"/>
    <col min="9483" max="9728" width="9.140625" style="33"/>
    <col min="9729" max="9729" width="1.140625" style="33" customWidth="1"/>
    <col min="9730" max="9730" width="16.7109375" style="33" customWidth="1"/>
    <col min="9731" max="9731" width="8.28515625" style="33" customWidth="1"/>
    <col min="9732" max="9732" width="8.42578125" style="33" customWidth="1"/>
    <col min="9733" max="9733" width="10.28515625" style="33" customWidth="1"/>
    <col min="9734" max="9734" width="93.140625" style="33" customWidth="1"/>
    <col min="9735" max="9735" width="2" style="33" customWidth="1"/>
    <col min="9736" max="9736" width="9.140625" style="33"/>
    <col min="9737" max="9737" width="15.5703125" style="33" customWidth="1"/>
    <col min="9738" max="9738" width="11.140625" style="33" customWidth="1"/>
    <col min="9739" max="9984" width="9.140625" style="33"/>
    <col min="9985" max="9985" width="1.140625" style="33" customWidth="1"/>
    <col min="9986" max="9986" width="16.7109375" style="33" customWidth="1"/>
    <col min="9987" max="9987" width="8.28515625" style="33" customWidth="1"/>
    <col min="9988" max="9988" width="8.42578125" style="33" customWidth="1"/>
    <col min="9989" max="9989" width="10.28515625" style="33" customWidth="1"/>
    <col min="9990" max="9990" width="93.140625" style="33" customWidth="1"/>
    <col min="9991" max="9991" width="2" style="33" customWidth="1"/>
    <col min="9992" max="9992" width="9.140625" style="33"/>
    <col min="9993" max="9993" width="15.5703125" style="33" customWidth="1"/>
    <col min="9994" max="9994" width="11.140625" style="33" customWidth="1"/>
    <col min="9995" max="10240" width="9.140625" style="33"/>
    <col min="10241" max="10241" width="1.140625" style="33" customWidth="1"/>
    <col min="10242" max="10242" width="16.7109375" style="33" customWidth="1"/>
    <col min="10243" max="10243" width="8.28515625" style="33" customWidth="1"/>
    <col min="10244" max="10244" width="8.42578125" style="33" customWidth="1"/>
    <col min="10245" max="10245" width="10.28515625" style="33" customWidth="1"/>
    <col min="10246" max="10246" width="93.140625" style="33" customWidth="1"/>
    <col min="10247" max="10247" width="2" style="33" customWidth="1"/>
    <col min="10248" max="10248" width="9.140625" style="33"/>
    <col min="10249" max="10249" width="15.5703125" style="33" customWidth="1"/>
    <col min="10250" max="10250" width="11.140625" style="33" customWidth="1"/>
    <col min="10251" max="10496" width="9.140625" style="33"/>
    <col min="10497" max="10497" width="1.140625" style="33" customWidth="1"/>
    <col min="10498" max="10498" width="16.7109375" style="33" customWidth="1"/>
    <col min="10499" max="10499" width="8.28515625" style="33" customWidth="1"/>
    <col min="10500" max="10500" width="8.42578125" style="33" customWidth="1"/>
    <col min="10501" max="10501" width="10.28515625" style="33" customWidth="1"/>
    <col min="10502" max="10502" width="93.140625" style="33" customWidth="1"/>
    <col min="10503" max="10503" width="2" style="33" customWidth="1"/>
    <col min="10504" max="10504" width="9.140625" style="33"/>
    <col min="10505" max="10505" width="15.5703125" style="33" customWidth="1"/>
    <col min="10506" max="10506" width="11.140625" style="33" customWidth="1"/>
    <col min="10507" max="10752" width="9.140625" style="33"/>
    <col min="10753" max="10753" width="1.140625" style="33" customWidth="1"/>
    <col min="10754" max="10754" width="16.7109375" style="33" customWidth="1"/>
    <col min="10755" max="10755" width="8.28515625" style="33" customWidth="1"/>
    <col min="10756" max="10756" width="8.42578125" style="33" customWidth="1"/>
    <col min="10757" max="10757" width="10.28515625" style="33" customWidth="1"/>
    <col min="10758" max="10758" width="93.140625" style="33" customWidth="1"/>
    <col min="10759" max="10759" width="2" style="33" customWidth="1"/>
    <col min="10760" max="10760" width="9.140625" style="33"/>
    <col min="10761" max="10761" width="15.5703125" style="33" customWidth="1"/>
    <col min="10762" max="10762" width="11.140625" style="33" customWidth="1"/>
    <col min="10763" max="11008" width="9.140625" style="33"/>
    <col min="11009" max="11009" width="1.140625" style="33" customWidth="1"/>
    <col min="11010" max="11010" width="16.7109375" style="33" customWidth="1"/>
    <col min="11011" max="11011" width="8.28515625" style="33" customWidth="1"/>
    <col min="11012" max="11012" width="8.42578125" style="33" customWidth="1"/>
    <col min="11013" max="11013" width="10.28515625" style="33" customWidth="1"/>
    <col min="11014" max="11014" width="93.140625" style="33" customWidth="1"/>
    <col min="11015" max="11015" width="2" style="33" customWidth="1"/>
    <col min="11016" max="11016" width="9.140625" style="33"/>
    <col min="11017" max="11017" width="15.5703125" style="33" customWidth="1"/>
    <col min="11018" max="11018" width="11.140625" style="33" customWidth="1"/>
    <col min="11019" max="11264" width="9.140625" style="33"/>
    <col min="11265" max="11265" width="1.140625" style="33" customWidth="1"/>
    <col min="11266" max="11266" width="16.7109375" style="33" customWidth="1"/>
    <col min="11267" max="11267" width="8.28515625" style="33" customWidth="1"/>
    <col min="11268" max="11268" width="8.42578125" style="33" customWidth="1"/>
    <col min="11269" max="11269" width="10.28515625" style="33" customWidth="1"/>
    <col min="11270" max="11270" width="93.140625" style="33" customWidth="1"/>
    <col min="11271" max="11271" width="2" style="33" customWidth="1"/>
    <col min="11272" max="11272" width="9.140625" style="33"/>
    <col min="11273" max="11273" width="15.5703125" style="33" customWidth="1"/>
    <col min="11274" max="11274" width="11.140625" style="33" customWidth="1"/>
    <col min="11275" max="11520" width="9.140625" style="33"/>
    <col min="11521" max="11521" width="1.140625" style="33" customWidth="1"/>
    <col min="11522" max="11522" width="16.7109375" style="33" customWidth="1"/>
    <col min="11523" max="11523" width="8.28515625" style="33" customWidth="1"/>
    <col min="11524" max="11524" width="8.42578125" style="33" customWidth="1"/>
    <col min="11525" max="11525" width="10.28515625" style="33" customWidth="1"/>
    <col min="11526" max="11526" width="93.140625" style="33" customWidth="1"/>
    <col min="11527" max="11527" width="2" style="33" customWidth="1"/>
    <col min="11528" max="11528" width="9.140625" style="33"/>
    <col min="11529" max="11529" width="15.5703125" style="33" customWidth="1"/>
    <col min="11530" max="11530" width="11.140625" style="33" customWidth="1"/>
    <col min="11531" max="11776" width="9.140625" style="33"/>
    <col min="11777" max="11777" width="1.140625" style="33" customWidth="1"/>
    <col min="11778" max="11778" width="16.7109375" style="33" customWidth="1"/>
    <col min="11779" max="11779" width="8.28515625" style="33" customWidth="1"/>
    <col min="11780" max="11780" width="8.42578125" style="33" customWidth="1"/>
    <col min="11781" max="11781" width="10.28515625" style="33" customWidth="1"/>
    <col min="11782" max="11782" width="93.140625" style="33" customWidth="1"/>
    <col min="11783" max="11783" width="2" style="33" customWidth="1"/>
    <col min="11784" max="11784" width="9.140625" style="33"/>
    <col min="11785" max="11785" width="15.5703125" style="33" customWidth="1"/>
    <col min="11786" max="11786" width="11.140625" style="33" customWidth="1"/>
    <col min="11787" max="12032" width="9.140625" style="33"/>
    <col min="12033" max="12033" width="1.140625" style="33" customWidth="1"/>
    <col min="12034" max="12034" width="16.7109375" style="33" customWidth="1"/>
    <col min="12035" max="12035" width="8.28515625" style="33" customWidth="1"/>
    <col min="12036" max="12036" width="8.42578125" style="33" customWidth="1"/>
    <col min="12037" max="12037" width="10.28515625" style="33" customWidth="1"/>
    <col min="12038" max="12038" width="93.140625" style="33" customWidth="1"/>
    <col min="12039" max="12039" width="2" style="33" customWidth="1"/>
    <col min="12040" max="12040" width="9.140625" style="33"/>
    <col min="12041" max="12041" width="15.5703125" style="33" customWidth="1"/>
    <col min="12042" max="12042" width="11.140625" style="33" customWidth="1"/>
    <col min="12043" max="12288" width="9.140625" style="33"/>
    <col min="12289" max="12289" width="1.140625" style="33" customWidth="1"/>
    <col min="12290" max="12290" width="16.7109375" style="33" customWidth="1"/>
    <col min="12291" max="12291" width="8.28515625" style="33" customWidth="1"/>
    <col min="12292" max="12292" width="8.42578125" style="33" customWidth="1"/>
    <col min="12293" max="12293" width="10.28515625" style="33" customWidth="1"/>
    <col min="12294" max="12294" width="93.140625" style="33" customWidth="1"/>
    <col min="12295" max="12295" width="2" style="33" customWidth="1"/>
    <col min="12296" max="12296" width="9.140625" style="33"/>
    <col min="12297" max="12297" width="15.5703125" style="33" customWidth="1"/>
    <col min="12298" max="12298" width="11.140625" style="33" customWidth="1"/>
    <col min="12299" max="12544" width="9.140625" style="33"/>
    <col min="12545" max="12545" width="1.140625" style="33" customWidth="1"/>
    <col min="12546" max="12546" width="16.7109375" style="33" customWidth="1"/>
    <col min="12547" max="12547" width="8.28515625" style="33" customWidth="1"/>
    <col min="12548" max="12548" width="8.42578125" style="33" customWidth="1"/>
    <col min="12549" max="12549" width="10.28515625" style="33" customWidth="1"/>
    <col min="12550" max="12550" width="93.140625" style="33" customWidth="1"/>
    <col min="12551" max="12551" width="2" style="33" customWidth="1"/>
    <col min="12552" max="12552" width="9.140625" style="33"/>
    <col min="12553" max="12553" width="15.5703125" style="33" customWidth="1"/>
    <col min="12554" max="12554" width="11.140625" style="33" customWidth="1"/>
    <col min="12555" max="12800" width="9.140625" style="33"/>
    <col min="12801" max="12801" width="1.140625" style="33" customWidth="1"/>
    <col min="12802" max="12802" width="16.7109375" style="33" customWidth="1"/>
    <col min="12803" max="12803" width="8.28515625" style="33" customWidth="1"/>
    <col min="12804" max="12804" width="8.42578125" style="33" customWidth="1"/>
    <col min="12805" max="12805" width="10.28515625" style="33" customWidth="1"/>
    <col min="12806" max="12806" width="93.140625" style="33" customWidth="1"/>
    <col min="12807" max="12807" width="2" style="33" customWidth="1"/>
    <col min="12808" max="12808" width="9.140625" style="33"/>
    <col min="12809" max="12809" width="15.5703125" style="33" customWidth="1"/>
    <col min="12810" max="12810" width="11.140625" style="33" customWidth="1"/>
    <col min="12811" max="13056" width="9.140625" style="33"/>
    <col min="13057" max="13057" width="1.140625" style="33" customWidth="1"/>
    <col min="13058" max="13058" width="16.7109375" style="33" customWidth="1"/>
    <col min="13059" max="13059" width="8.28515625" style="33" customWidth="1"/>
    <col min="13060" max="13060" width="8.42578125" style="33" customWidth="1"/>
    <col min="13061" max="13061" width="10.28515625" style="33" customWidth="1"/>
    <col min="13062" max="13062" width="93.140625" style="33" customWidth="1"/>
    <col min="13063" max="13063" width="2" style="33" customWidth="1"/>
    <col min="13064" max="13064" width="9.140625" style="33"/>
    <col min="13065" max="13065" width="15.5703125" style="33" customWidth="1"/>
    <col min="13066" max="13066" width="11.140625" style="33" customWidth="1"/>
    <col min="13067" max="13312" width="9.140625" style="33"/>
    <col min="13313" max="13313" width="1.140625" style="33" customWidth="1"/>
    <col min="13314" max="13314" width="16.7109375" style="33" customWidth="1"/>
    <col min="13315" max="13315" width="8.28515625" style="33" customWidth="1"/>
    <col min="13316" max="13316" width="8.42578125" style="33" customWidth="1"/>
    <col min="13317" max="13317" width="10.28515625" style="33" customWidth="1"/>
    <col min="13318" max="13318" width="93.140625" style="33" customWidth="1"/>
    <col min="13319" max="13319" width="2" style="33" customWidth="1"/>
    <col min="13320" max="13320" width="9.140625" style="33"/>
    <col min="13321" max="13321" width="15.5703125" style="33" customWidth="1"/>
    <col min="13322" max="13322" width="11.140625" style="33" customWidth="1"/>
    <col min="13323" max="13568" width="9.140625" style="33"/>
    <col min="13569" max="13569" width="1.140625" style="33" customWidth="1"/>
    <col min="13570" max="13570" width="16.7109375" style="33" customWidth="1"/>
    <col min="13571" max="13571" width="8.28515625" style="33" customWidth="1"/>
    <col min="13572" max="13572" width="8.42578125" style="33" customWidth="1"/>
    <col min="13573" max="13573" width="10.28515625" style="33" customWidth="1"/>
    <col min="13574" max="13574" width="93.140625" style="33" customWidth="1"/>
    <col min="13575" max="13575" width="2" style="33" customWidth="1"/>
    <col min="13576" max="13576" width="9.140625" style="33"/>
    <col min="13577" max="13577" width="15.5703125" style="33" customWidth="1"/>
    <col min="13578" max="13578" width="11.140625" style="33" customWidth="1"/>
    <col min="13579" max="13824" width="9.140625" style="33"/>
    <col min="13825" max="13825" width="1.140625" style="33" customWidth="1"/>
    <col min="13826" max="13826" width="16.7109375" style="33" customWidth="1"/>
    <col min="13827" max="13827" width="8.28515625" style="33" customWidth="1"/>
    <col min="13828" max="13828" width="8.42578125" style="33" customWidth="1"/>
    <col min="13829" max="13829" width="10.28515625" style="33" customWidth="1"/>
    <col min="13830" max="13830" width="93.140625" style="33" customWidth="1"/>
    <col min="13831" max="13831" width="2" style="33" customWidth="1"/>
    <col min="13832" max="13832" width="9.140625" style="33"/>
    <col min="13833" max="13833" width="15.5703125" style="33" customWidth="1"/>
    <col min="13834" max="13834" width="11.140625" style="33" customWidth="1"/>
    <col min="13835" max="14080" width="9.140625" style="33"/>
    <col min="14081" max="14081" width="1.140625" style="33" customWidth="1"/>
    <col min="14082" max="14082" width="16.7109375" style="33" customWidth="1"/>
    <col min="14083" max="14083" width="8.28515625" style="33" customWidth="1"/>
    <col min="14084" max="14084" width="8.42578125" style="33" customWidth="1"/>
    <col min="14085" max="14085" width="10.28515625" style="33" customWidth="1"/>
    <col min="14086" max="14086" width="93.140625" style="33" customWidth="1"/>
    <col min="14087" max="14087" width="2" style="33" customWidth="1"/>
    <col min="14088" max="14088" width="9.140625" style="33"/>
    <col min="14089" max="14089" width="15.5703125" style="33" customWidth="1"/>
    <col min="14090" max="14090" width="11.140625" style="33" customWidth="1"/>
    <col min="14091" max="14336" width="9.140625" style="33"/>
    <col min="14337" max="14337" width="1.140625" style="33" customWidth="1"/>
    <col min="14338" max="14338" width="16.7109375" style="33" customWidth="1"/>
    <col min="14339" max="14339" width="8.28515625" style="33" customWidth="1"/>
    <col min="14340" max="14340" width="8.42578125" style="33" customWidth="1"/>
    <col min="14341" max="14341" width="10.28515625" style="33" customWidth="1"/>
    <col min="14342" max="14342" width="93.140625" style="33" customWidth="1"/>
    <col min="14343" max="14343" width="2" style="33" customWidth="1"/>
    <col min="14344" max="14344" width="9.140625" style="33"/>
    <col min="14345" max="14345" width="15.5703125" style="33" customWidth="1"/>
    <col min="14346" max="14346" width="11.140625" style="33" customWidth="1"/>
    <col min="14347" max="14592" width="9.140625" style="33"/>
    <col min="14593" max="14593" width="1.140625" style="33" customWidth="1"/>
    <col min="14594" max="14594" width="16.7109375" style="33" customWidth="1"/>
    <col min="14595" max="14595" width="8.28515625" style="33" customWidth="1"/>
    <col min="14596" max="14596" width="8.42578125" style="33" customWidth="1"/>
    <col min="14597" max="14597" width="10.28515625" style="33" customWidth="1"/>
    <col min="14598" max="14598" width="93.140625" style="33" customWidth="1"/>
    <col min="14599" max="14599" width="2" style="33" customWidth="1"/>
    <col min="14600" max="14600" width="9.140625" style="33"/>
    <col min="14601" max="14601" width="15.5703125" style="33" customWidth="1"/>
    <col min="14602" max="14602" width="11.140625" style="33" customWidth="1"/>
    <col min="14603" max="14848" width="9.140625" style="33"/>
    <col min="14849" max="14849" width="1.140625" style="33" customWidth="1"/>
    <col min="14850" max="14850" width="16.7109375" style="33" customWidth="1"/>
    <col min="14851" max="14851" width="8.28515625" style="33" customWidth="1"/>
    <col min="14852" max="14852" width="8.42578125" style="33" customWidth="1"/>
    <col min="14853" max="14853" width="10.28515625" style="33" customWidth="1"/>
    <col min="14854" max="14854" width="93.140625" style="33" customWidth="1"/>
    <col min="14855" max="14855" width="2" style="33" customWidth="1"/>
    <col min="14856" max="14856" width="9.140625" style="33"/>
    <col min="14857" max="14857" width="15.5703125" style="33" customWidth="1"/>
    <col min="14858" max="14858" width="11.140625" style="33" customWidth="1"/>
    <col min="14859" max="15104" width="9.140625" style="33"/>
    <col min="15105" max="15105" width="1.140625" style="33" customWidth="1"/>
    <col min="15106" max="15106" width="16.7109375" style="33" customWidth="1"/>
    <col min="15107" max="15107" width="8.28515625" style="33" customWidth="1"/>
    <col min="15108" max="15108" width="8.42578125" style="33" customWidth="1"/>
    <col min="15109" max="15109" width="10.28515625" style="33" customWidth="1"/>
    <col min="15110" max="15110" width="93.140625" style="33" customWidth="1"/>
    <col min="15111" max="15111" width="2" style="33" customWidth="1"/>
    <col min="15112" max="15112" width="9.140625" style="33"/>
    <col min="15113" max="15113" width="15.5703125" style="33" customWidth="1"/>
    <col min="15114" max="15114" width="11.140625" style="33" customWidth="1"/>
    <col min="15115" max="15360" width="9.140625" style="33"/>
    <col min="15361" max="15361" width="1.140625" style="33" customWidth="1"/>
    <col min="15362" max="15362" width="16.7109375" style="33" customWidth="1"/>
    <col min="15363" max="15363" width="8.28515625" style="33" customWidth="1"/>
    <col min="15364" max="15364" width="8.42578125" style="33" customWidth="1"/>
    <col min="15365" max="15365" width="10.28515625" style="33" customWidth="1"/>
    <col min="15366" max="15366" width="93.140625" style="33" customWidth="1"/>
    <col min="15367" max="15367" width="2" style="33" customWidth="1"/>
    <col min="15368" max="15368" width="9.140625" style="33"/>
    <col min="15369" max="15369" width="15.5703125" style="33" customWidth="1"/>
    <col min="15370" max="15370" width="11.140625" style="33" customWidth="1"/>
    <col min="15371" max="15616" width="9.140625" style="33"/>
    <col min="15617" max="15617" width="1.140625" style="33" customWidth="1"/>
    <col min="15618" max="15618" width="16.7109375" style="33" customWidth="1"/>
    <col min="15619" max="15619" width="8.28515625" style="33" customWidth="1"/>
    <col min="15620" max="15620" width="8.42578125" style="33" customWidth="1"/>
    <col min="15621" max="15621" width="10.28515625" style="33" customWidth="1"/>
    <col min="15622" max="15622" width="93.140625" style="33" customWidth="1"/>
    <col min="15623" max="15623" width="2" style="33" customWidth="1"/>
    <col min="15624" max="15624" width="9.140625" style="33"/>
    <col min="15625" max="15625" width="15.5703125" style="33" customWidth="1"/>
    <col min="15626" max="15626" width="11.140625" style="33" customWidth="1"/>
    <col min="15627" max="15872" width="9.140625" style="33"/>
    <col min="15873" max="15873" width="1.140625" style="33" customWidth="1"/>
    <col min="15874" max="15874" width="16.7109375" style="33" customWidth="1"/>
    <col min="15875" max="15875" width="8.28515625" style="33" customWidth="1"/>
    <col min="15876" max="15876" width="8.42578125" style="33" customWidth="1"/>
    <col min="15877" max="15877" width="10.28515625" style="33" customWidth="1"/>
    <col min="15878" max="15878" width="93.140625" style="33" customWidth="1"/>
    <col min="15879" max="15879" width="2" style="33" customWidth="1"/>
    <col min="15880" max="15880" width="9.140625" style="33"/>
    <col min="15881" max="15881" width="15.5703125" style="33" customWidth="1"/>
    <col min="15882" max="15882" width="11.140625" style="33" customWidth="1"/>
    <col min="15883" max="16128" width="9.140625" style="33"/>
    <col min="16129" max="16129" width="1.140625" style="33" customWidth="1"/>
    <col min="16130" max="16130" width="16.7109375" style="33" customWidth="1"/>
    <col min="16131" max="16131" width="8.28515625" style="33" customWidth="1"/>
    <col min="16132" max="16132" width="8.42578125" style="33" customWidth="1"/>
    <col min="16133" max="16133" width="10.28515625" style="33" customWidth="1"/>
    <col min="16134" max="16134" width="93.140625" style="33" customWidth="1"/>
    <col min="16135" max="16135" width="2" style="33" customWidth="1"/>
    <col min="16136" max="16136" width="9.140625" style="33"/>
    <col min="16137" max="16137" width="15.5703125" style="33" customWidth="1"/>
    <col min="16138" max="16138" width="11.140625" style="33" customWidth="1"/>
    <col min="16139" max="16384" width="9.140625" style="33"/>
  </cols>
  <sheetData>
    <row r="1" spans="1:10" x14ac:dyDescent="0.2">
      <c r="A1" s="30"/>
      <c r="B1" s="31" t="s">
        <v>19</v>
      </c>
      <c r="C1" s="32" t="s">
        <v>161</v>
      </c>
      <c r="D1" s="30"/>
      <c r="E1" s="31" t="s">
        <v>20</v>
      </c>
      <c r="F1" s="71">
        <v>45772</v>
      </c>
      <c r="G1" s="30"/>
    </row>
    <row r="2" spans="1:10" x14ac:dyDescent="0.2">
      <c r="A2" s="30"/>
      <c r="B2" s="31" t="s">
        <v>21</v>
      </c>
      <c r="C2" s="109" t="s">
        <v>163</v>
      </c>
      <c r="D2" s="109"/>
      <c r="E2" s="109"/>
      <c r="F2" s="109"/>
      <c r="G2" s="30"/>
    </row>
    <row r="3" spans="1:10" x14ac:dyDescent="0.2">
      <c r="A3" s="30"/>
      <c r="B3" s="30"/>
      <c r="C3" s="31"/>
      <c r="D3" s="30"/>
      <c r="E3" s="31" t="s">
        <v>24</v>
      </c>
      <c r="F3" s="35" t="s">
        <v>25</v>
      </c>
      <c r="G3" s="30"/>
    </row>
    <row r="4" spans="1:10" x14ac:dyDescent="0.2">
      <c r="A4" s="30"/>
      <c r="B4" s="30"/>
      <c r="C4" s="30"/>
      <c r="D4" s="30"/>
      <c r="E4" s="30"/>
      <c r="F4" s="30"/>
      <c r="G4" s="30"/>
    </row>
    <row r="5" spans="1:10" ht="24.75" customHeight="1" x14ac:dyDescent="0.2">
      <c r="A5" s="30"/>
      <c r="B5" s="36" t="s">
        <v>46</v>
      </c>
      <c r="C5" s="36" t="s">
        <v>47</v>
      </c>
      <c r="D5" s="36" t="s">
        <v>48</v>
      </c>
      <c r="E5" s="36" t="s">
        <v>49</v>
      </c>
      <c r="F5" s="36" t="s">
        <v>50</v>
      </c>
      <c r="G5" s="30"/>
      <c r="I5" s="37"/>
    </row>
    <row r="6" spans="1:10" x14ac:dyDescent="0.2">
      <c r="A6" s="30"/>
      <c r="B6" s="38" t="s">
        <v>166</v>
      </c>
      <c r="C6" s="34">
        <v>585</v>
      </c>
      <c r="D6" s="34">
        <v>530</v>
      </c>
      <c r="E6" s="39">
        <f>C6/D6</f>
        <v>1.1037735849056605</v>
      </c>
      <c r="F6" s="78" t="s">
        <v>173</v>
      </c>
      <c r="G6" s="30"/>
      <c r="J6" s="40"/>
    </row>
    <row r="7" spans="1:10" x14ac:dyDescent="0.2">
      <c r="A7" s="30"/>
      <c r="B7" s="34"/>
      <c r="C7" s="34"/>
      <c r="D7" s="34"/>
      <c r="E7" s="39" t="e">
        <f t="shared" ref="E7:E29" si="0">C7/D7</f>
        <v>#DIV/0!</v>
      </c>
      <c r="F7" s="41"/>
      <c r="G7" s="30"/>
      <c r="J7" s="40"/>
    </row>
    <row r="8" spans="1:10" x14ac:dyDescent="0.2">
      <c r="A8" s="30"/>
      <c r="B8" s="34"/>
      <c r="C8" s="34"/>
      <c r="D8" s="34"/>
      <c r="E8" s="39" t="e">
        <f t="shared" si="0"/>
        <v>#DIV/0!</v>
      </c>
      <c r="F8" s="41"/>
      <c r="G8" s="30"/>
      <c r="J8" s="40"/>
    </row>
    <row r="9" spans="1:10" x14ac:dyDescent="0.2">
      <c r="A9" s="30"/>
      <c r="B9" s="34"/>
      <c r="C9" s="34"/>
      <c r="D9" s="34"/>
      <c r="E9" s="39" t="e">
        <f t="shared" si="0"/>
        <v>#DIV/0!</v>
      </c>
      <c r="F9" s="41"/>
      <c r="G9" s="30"/>
      <c r="J9" s="40"/>
    </row>
    <row r="10" spans="1:10" x14ac:dyDescent="0.2">
      <c r="A10" s="30"/>
      <c r="B10" s="34"/>
      <c r="C10" s="34"/>
      <c r="D10" s="34"/>
      <c r="E10" s="39" t="e">
        <f t="shared" si="0"/>
        <v>#DIV/0!</v>
      </c>
      <c r="F10" s="41"/>
      <c r="G10" s="30"/>
      <c r="J10" s="40"/>
    </row>
    <row r="11" spans="1:10" x14ac:dyDescent="0.2">
      <c r="A11" s="30"/>
      <c r="B11" s="34"/>
      <c r="C11" s="34"/>
      <c r="D11" s="34"/>
      <c r="E11" s="39" t="e">
        <f t="shared" si="0"/>
        <v>#DIV/0!</v>
      </c>
      <c r="F11" s="41"/>
      <c r="G11" s="30"/>
      <c r="J11" s="40"/>
    </row>
    <row r="12" spans="1:10" x14ac:dyDescent="0.2">
      <c r="A12" s="30"/>
      <c r="B12" s="34"/>
      <c r="C12" s="34"/>
      <c r="D12" s="34"/>
      <c r="E12" s="39" t="e">
        <f t="shared" si="0"/>
        <v>#DIV/0!</v>
      </c>
      <c r="F12" s="41"/>
      <c r="G12" s="30"/>
    </row>
    <row r="13" spans="1:10" x14ac:dyDescent="0.2">
      <c r="A13" s="30"/>
      <c r="B13" s="34"/>
      <c r="C13" s="34"/>
      <c r="D13" s="34"/>
      <c r="E13" s="39" t="e">
        <f t="shared" si="0"/>
        <v>#DIV/0!</v>
      </c>
      <c r="F13" s="41"/>
      <c r="G13" s="30"/>
    </row>
    <row r="14" spans="1:10" x14ac:dyDescent="0.2">
      <c r="A14" s="30"/>
      <c r="B14" s="34"/>
      <c r="C14" s="34"/>
      <c r="D14" s="34"/>
      <c r="E14" s="39" t="e">
        <f t="shared" si="0"/>
        <v>#DIV/0!</v>
      </c>
      <c r="F14" s="41"/>
      <c r="G14" s="30"/>
    </row>
    <row r="15" spans="1:10" x14ac:dyDescent="0.2">
      <c r="A15" s="30"/>
      <c r="B15" s="34"/>
      <c r="C15" s="34"/>
      <c r="D15" s="34"/>
      <c r="E15" s="39" t="e">
        <f t="shared" si="0"/>
        <v>#DIV/0!</v>
      </c>
      <c r="F15" s="41"/>
      <c r="G15" s="30"/>
    </row>
    <row r="16" spans="1:10" x14ac:dyDescent="0.2">
      <c r="A16" s="30"/>
      <c r="B16" s="34"/>
      <c r="C16" s="34"/>
      <c r="D16" s="34"/>
      <c r="E16" s="39" t="e">
        <f t="shared" si="0"/>
        <v>#DIV/0!</v>
      </c>
      <c r="F16" s="41"/>
      <c r="G16" s="30"/>
    </row>
    <row r="17" spans="1:7" x14ac:dyDescent="0.2">
      <c r="A17" s="30"/>
      <c r="B17" s="34"/>
      <c r="C17" s="34"/>
      <c r="D17" s="34"/>
      <c r="E17" s="39" t="e">
        <f t="shared" si="0"/>
        <v>#DIV/0!</v>
      </c>
      <c r="F17" s="41"/>
      <c r="G17" s="30"/>
    </row>
    <row r="18" spans="1:7" x14ac:dyDescent="0.2">
      <c r="A18" s="30"/>
      <c r="B18" s="34"/>
      <c r="C18" s="34"/>
      <c r="D18" s="34"/>
      <c r="E18" s="39" t="e">
        <f t="shared" si="0"/>
        <v>#DIV/0!</v>
      </c>
      <c r="F18" s="41"/>
      <c r="G18" s="30"/>
    </row>
    <row r="19" spans="1:7" x14ac:dyDescent="0.2">
      <c r="A19" s="30"/>
      <c r="B19" s="34"/>
      <c r="C19" s="34"/>
      <c r="D19" s="34"/>
      <c r="E19" s="39" t="e">
        <f t="shared" si="0"/>
        <v>#DIV/0!</v>
      </c>
      <c r="F19" s="41"/>
      <c r="G19" s="30"/>
    </row>
    <row r="20" spans="1:7" x14ac:dyDescent="0.2">
      <c r="A20" s="30"/>
      <c r="B20" s="34"/>
      <c r="C20" s="34"/>
      <c r="D20" s="34"/>
      <c r="E20" s="39" t="e">
        <f t="shared" si="0"/>
        <v>#DIV/0!</v>
      </c>
      <c r="F20" s="41"/>
      <c r="G20" s="30"/>
    </row>
    <row r="21" spans="1:7" x14ac:dyDescent="0.2">
      <c r="A21" s="30"/>
      <c r="B21" s="34"/>
      <c r="C21" s="34"/>
      <c r="D21" s="34"/>
      <c r="E21" s="39" t="e">
        <f t="shared" si="0"/>
        <v>#DIV/0!</v>
      </c>
      <c r="F21" s="41"/>
      <c r="G21" s="30"/>
    </row>
    <row r="22" spans="1:7" x14ac:dyDescent="0.2">
      <c r="A22" s="30"/>
      <c r="B22" s="34"/>
      <c r="C22" s="34"/>
      <c r="D22" s="34"/>
      <c r="E22" s="39" t="e">
        <f t="shared" si="0"/>
        <v>#DIV/0!</v>
      </c>
      <c r="F22" s="41"/>
      <c r="G22" s="30"/>
    </row>
    <row r="23" spans="1:7" x14ac:dyDescent="0.2">
      <c r="A23" s="30"/>
      <c r="B23" s="34"/>
      <c r="C23" s="34"/>
      <c r="D23" s="34"/>
      <c r="E23" s="39" t="e">
        <f t="shared" si="0"/>
        <v>#DIV/0!</v>
      </c>
      <c r="F23" s="41"/>
      <c r="G23" s="30"/>
    </row>
    <row r="24" spans="1:7" x14ac:dyDescent="0.2">
      <c r="A24" s="30"/>
      <c r="B24" s="34"/>
      <c r="C24" s="34"/>
      <c r="D24" s="34"/>
      <c r="E24" s="39" t="e">
        <f t="shared" si="0"/>
        <v>#DIV/0!</v>
      </c>
      <c r="F24" s="41"/>
      <c r="G24" s="30"/>
    </row>
    <row r="25" spans="1:7" x14ac:dyDescent="0.2">
      <c r="A25" s="30"/>
      <c r="B25" s="34"/>
      <c r="C25" s="34"/>
      <c r="D25" s="34"/>
      <c r="E25" s="39" t="e">
        <f t="shared" si="0"/>
        <v>#DIV/0!</v>
      </c>
      <c r="F25" s="41"/>
      <c r="G25" s="30"/>
    </row>
    <row r="26" spans="1:7" x14ac:dyDescent="0.2">
      <c r="A26" s="30"/>
      <c r="B26" s="34"/>
      <c r="C26" s="34"/>
      <c r="D26" s="34"/>
      <c r="E26" s="39" t="e">
        <f t="shared" si="0"/>
        <v>#DIV/0!</v>
      </c>
      <c r="F26" s="41"/>
      <c r="G26" s="30"/>
    </row>
    <row r="27" spans="1:7" x14ac:dyDescent="0.2">
      <c r="A27" s="30"/>
      <c r="B27" s="34"/>
      <c r="C27" s="34"/>
      <c r="D27" s="34"/>
      <c r="E27" s="39" t="e">
        <f t="shared" si="0"/>
        <v>#DIV/0!</v>
      </c>
      <c r="F27" s="41"/>
      <c r="G27" s="30"/>
    </row>
    <row r="28" spans="1:7" x14ac:dyDescent="0.2">
      <c r="A28" s="30"/>
      <c r="B28" s="34"/>
      <c r="C28" s="34"/>
      <c r="D28" s="34"/>
      <c r="E28" s="39" t="e">
        <f t="shared" si="0"/>
        <v>#DIV/0!</v>
      </c>
      <c r="F28" s="41"/>
      <c r="G28" s="30"/>
    </row>
    <row r="29" spans="1:7" x14ac:dyDescent="0.2">
      <c r="A29" s="30"/>
      <c r="B29" s="34"/>
      <c r="C29" s="34"/>
      <c r="D29" s="34"/>
      <c r="E29" s="39" t="e">
        <f t="shared" si="0"/>
        <v>#DIV/0!</v>
      </c>
      <c r="F29" s="41"/>
      <c r="G29" s="30"/>
    </row>
    <row r="30" spans="1:7" x14ac:dyDescent="0.2">
      <c r="A30" s="30"/>
      <c r="B30" s="30"/>
      <c r="C30" s="30"/>
      <c r="D30" s="30"/>
      <c r="E30" s="30"/>
      <c r="F30" s="30"/>
      <c r="G30" s="30"/>
    </row>
  </sheetData>
  <mergeCells count="1">
    <mergeCell ref="C2:F2"/>
  </mergeCells>
  <dataValidations count="2">
    <dataValidation allowBlank="1" showErrorMessage="1" errorTitle="Klaida" error="Fazę reikia pasirinkti!" promptTitle="Pasirinkite" prompt="fazę" sqref="E6:E29 JA6:JA29 SW6:SW29 ACS6:ACS29 AMO6:AMO29 AWK6:AWK29 BGG6:BGG29 BQC6:BQC29 BZY6:BZY29 CJU6:CJU29 CTQ6:CTQ29 DDM6:DDM29 DNI6:DNI29 DXE6:DXE29 EHA6:EHA29 EQW6:EQW29 FAS6:FAS29 FKO6:FKO29 FUK6:FUK29 GEG6:GEG29 GOC6:GOC29 GXY6:GXY29 HHU6:HHU29 HRQ6:HRQ29 IBM6:IBM29 ILI6:ILI29 IVE6:IVE29 JFA6:JFA29 JOW6:JOW29 JYS6:JYS29 KIO6:KIO29 KSK6:KSK29 LCG6:LCG29 LMC6:LMC29 LVY6:LVY29 MFU6:MFU29 MPQ6:MPQ29 MZM6:MZM29 NJI6:NJI29 NTE6:NTE29 ODA6:ODA29 OMW6:OMW29 OWS6:OWS29 PGO6:PGO29 PQK6:PQK29 QAG6:QAG29 QKC6:QKC29 QTY6:QTY29 RDU6:RDU29 RNQ6:RNQ29 RXM6:RXM29 SHI6:SHI29 SRE6:SRE29 TBA6:TBA29 TKW6:TKW29 TUS6:TUS29 UEO6:UEO29 UOK6:UOK29 UYG6:UYG29 VIC6:VIC29 VRY6:VRY29 WBU6:WBU29 WLQ6:WLQ29 WVM6:WVM29 E65542:E65565 JA65542:JA65565 SW65542:SW65565 ACS65542:ACS65565 AMO65542:AMO65565 AWK65542:AWK65565 BGG65542:BGG65565 BQC65542:BQC65565 BZY65542:BZY65565 CJU65542:CJU65565 CTQ65542:CTQ65565 DDM65542:DDM65565 DNI65542:DNI65565 DXE65542:DXE65565 EHA65542:EHA65565 EQW65542:EQW65565 FAS65542:FAS65565 FKO65542:FKO65565 FUK65542:FUK65565 GEG65542:GEG65565 GOC65542:GOC65565 GXY65542:GXY65565 HHU65542:HHU65565 HRQ65542:HRQ65565 IBM65542:IBM65565 ILI65542:ILI65565 IVE65542:IVE65565 JFA65542:JFA65565 JOW65542:JOW65565 JYS65542:JYS65565 KIO65542:KIO65565 KSK65542:KSK65565 LCG65542:LCG65565 LMC65542:LMC65565 LVY65542:LVY65565 MFU65542:MFU65565 MPQ65542:MPQ65565 MZM65542:MZM65565 NJI65542:NJI65565 NTE65542:NTE65565 ODA65542:ODA65565 OMW65542:OMW65565 OWS65542:OWS65565 PGO65542:PGO65565 PQK65542:PQK65565 QAG65542:QAG65565 QKC65542:QKC65565 QTY65542:QTY65565 RDU65542:RDU65565 RNQ65542:RNQ65565 RXM65542:RXM65565 SHI65542:SHI65565 SRE65542:SRE65565 TBA65542:TBA65565 TKW65542:TKW65565 TUS65542:TUS65565 UEO65542:UEO65565 UOK65542:UOK65565 UYG65542:UYG65565 VIC65542:VIC65565 VRY65542:VRY65565 WBU65542:WBU65565 WLQ65542:WLQ65565 WVM65542:WVM65565 E131078:E131101 JA131078:JA131101 SW131078:SW131101 ACS131078:ACS131101 AMO131078:AMO131101 AWK131078:AWK131101 BGG131078:BGG131101 BQC131078:BQC131101 BZY131078:BZY131101 CJU131078:CJU131101 CTQ131078:CTQ131101 DDM131078:DDM131101 DNI131078:DNI131101 DXE131078:DXE131101 EHA131078:EHA131101 EQW131078:EQW131101 FAS131078:FAS131101 FKO131078:FKO131101 FUK131078:FUK131101 GEG131078:GEG131101 GOC131078:GOC131101 GXY131078:GXY131101 HHU131078:HHU131101 HRQ131078:HRQ131101 IBM131078:IBM131101 ILI131078:ILI131101 IVE131078:IVE131101 JFA131078:JFA131101 JOW131078:JOW131101 JYS131078:JYS131101 KIO131078:KIO131101 KSK131078:KSK131101 LCG131078:LCG131101 LMC131078:LMC131101 LVY131078:LVY131101 MFU131078:MFU131101 MPQ131078:MPQ131101 MZM131078:MZM131101 NJI131078:NJI131101 NTE131078:NTE131101 ODA131078:ODA131101 OMW131078:OMW131101 OWS131078:OWS131101 PGO131078:PGO131101 PQK131078:PQK131101 QAG131078:QAG131101 QKC131078:QKC131101 QTY131078:QTY131101 RDU131078:RDU131101 RNQ131078:RNQ131101 RXM131078:RXM131101 SHI131078:SHI131101 SRE131078:SRE131101 TBA131078:TBA131101 TKW131078:TKW131101 TUS131078:TUS131101 UEO131078:UEO131101 UOK131078:UOK131101 UYG131078:UYG131101 VIC131078:VIC131101 VRY131078:VRY131101 WBU131078:WBU131101 WLQ131078:WLQ131101 WVM131078:WVM131101 E196614:E196637 JA196614:JA196637 SW196614:SW196637 ACS196614:ACS196637 AMO196614:AMO196637 AWK196614:AWK196637 BGG196614:BGG196637 BQC196614:BQC196637 BZY196614:BZY196637 CJU196614:CJU196637 CTQ196614:CTQ196637 DDM196614:DDM196637 DNI196614:DNI196637 DXE196614:DXE196637 EHA196614:EHA196637 EQW196614:EQW196637 FAS196614:FAS196637 FKO196614:FKO196637 FUK196614:FUK196637 GEG196614:GEG196637 GOC196614:GOC196637 GXY196614:GXY196637 HHU196614:HHU196637 HRQ196614:HRQ196637 IBM196614:IBM196637 ILI196614:ILI196637 IVE196614:IVE196637 JFA196614:JFA196637 JOW196614:JOW196637 JYS196614:JYS196637 KIO196614:KIO196637 KSK196614:KSK196637 LCG196614:LCG196637 LMC196614:LMC196637 LVY196614:LVY196637 MFU196614:MFU196637 MPQ196614:MPQ196637 MZM196614:MZM196637 NJI196614:NJI196637 NTE196614:NTE196637 ODA196614:ODA196637 OMW196614:OMW196637 OWS196614:OWS196637 PGO196614:PGO196637 PQK196614:PQK196637 QAG196614:QAG196637 QKC196614:QKC196637 QTY196614:QTY196637 RDU196614:RDU196637 RNQ196614:RNQ196637 RXM196614:RXM196637 SHI196614:SHI196637 SRE196614:SRE196637 TBA196614:TBA196637 TKW196614:TKW196637 TUS196614:TUS196637 UEO196614:UEO196637 UOK196614:UOK196637 UYG196614:UYG196637 VIC196614:VIC196637 VRY196614:VRY196637 WBU196614:WBU196637 WLQ196614:WLQ196637 WVM196614:WVM196637 E262150:E262173 JA262150:JA262173 SW262150:SW262173 ACS262150:ACS262173 AMO262150:AMO262173 AWK262150:AWK262173 BGG262150:BGG262173 BQC262150:BQC262173 BZY262150:BZY262173 CJU262150:CJU262173 CTQ262150:CTQ262173 DDM262150:DDM262173 DNI262150:DNI262173 DXE262150:DXE262173 EHA262150:EHA262173 EQW262150:EQW262173 FAS262150:FAS262173 FKO262150:FKO262173 FUK262150:FUK262173 GEG262150:GEG262173 GOC262150:GOC262173 GXY262150:GXY262173 HHU262150:HHU262173 HRQ262150:HRQ262173 IBM262150:IBM262173 ILI262150:ILI262173 IVE262150:IVE262173 JFA262150:JFA262173 JOW262150:JOW262173 JYS262150:JYS262173 KIO262150:KIO262173 KSK262150:KSK262173 LCG262150:LCG262173 LMC262150:LMC262173 LVY262150:LVY262173 MFU262150:MFU262173 MPQ262150:MPQ262173 MZM262150:MZM262173 NJI262150:NJI262173 NTE262150:NTE262173 ODA262150:ODA262173 OMW262150:OMW262173 OWS262150:OWS262173 PGO262150:PGO262173 PQK262150:PQK262173 QAG262150:QAG262173 QKC262150:QKC262173 QTY262150:QTY262173 RDU262150:RDU262173 RNQ262150:RNQ262173 RXM262150:RXM262173 SHI262150:SHI262173 SRE262150:SRE262173 TBA262150:TBA262173 TKW262150:TKW262173 TUS262150:TUS262173 UEO262150:UEO262173 UOK262150:UOK262173 UYG262150:UYG262173 VIC262150:VIC262173 VRY262150:VRY262173 WBU262150:WBU262173 WLQ262150:WLQ262173 WVM262150:WVM262173 E327686:E327709 JA327686:JA327709 SW327686:SW327709 ACS327686:ACS327709 AMO327686:AMO327709 AWK327686:AWK327709 BGG327686:BGG327709 BQC327686:BQC327709 BZY327686:BZY327709 CJU327686:CJU327709 CTQ327686:CTQ327709 DDM327686:DDM327709 DNI327686:DNI327709 DXE327686:DXE327709 EHA327686:EHA327709 EQW327686:EQW327709 FAS327686:FAS327709 FKO327686:FKO327709 FUK327686:FUK327709 GEG327686:GEG327709 GOC327686:GOC327709 GXY327686:GXY327709 HHU327686:HHU327709 HRQ327686:HRQ327709 IBM327686:IBM327709 ILI327686:ILI327709 IVE327686:IVE327709 JFA327686:JFA327709 JOW327686:JOW327709 JYS327686:JYS327709 KIO327686:KIO327709 KSK327686:KSK327709 LCG327686:LCG327709 LMC327686:LMC327709 LVY327686:LVY327709 MFU327686:MFU327709 MPQ327686:MPQ327709 MZM327686:MZM327709 NJI327686:NJI327709 NTE327686:NTE327709 ODA327686:ODA327709 OMW327686:OMW327709 OWS327686:OWS327709 PGO327686:PGO327709 PQK327686:PQK327709 QAG327686:QAG327709 QKC327686:QKC327709 QTY327686:QTY327709 RDU327686:RDU327709 RNQ327686:RNQ327709 RXM327686:RXM327709 SHI327686:SHI327709 SRE327686:SRE327709 TBA327686:TBA327709 TKW327686:TKW327709 TUS327686:TUS327709 UEO327686:UEO327709 UOK327686:UOK327709 UYG327686:UYG327709 VIC327686:VIC327709 VRY327686:VRY327709 WBU327686:WBU327709 WLQ327686:WLQ327709 WVM327686:WVM327709 E393222:E393245 JA393222:JA393245 SW393222:SW393245 ACS393222:ACS393245 AMO393222:AMO393245 AWK393222:AWK393245 BGG393222:BGG393245 BQC393222:BQC393245 BZY393222:BZY393245 CJU393222:CJU393245 CTQ393222:CTQ393245 DDM393222:DDM393245 DNI393222:DNI393245 DXE393222:DXE393245 EHA393222:EHA393245 EQW393222:EQW393245 FAS393222:FAS393245 FKO393222:FKO393245 FUK393222:FUK393245 GEG393222:GEG393245 GOC393222:GOC393245 GXY393222:GXY393245 HHU393222:HHU393245 HRQ393222:HRQ393245 IBM393222:IBM393245 ILI393222:ILI393245 IVE393222:IVE393245 JFA393222:JFA393245 JOW393222:JOW393245 JYS393222:JYS393245 KIO393222:KIO393245 KSK393222:KSK393245 LCG393222:LCG393245 LMC393222:LMC393245 LVY393222:LVY393245 MFU393222:MFU393245 MPQ393222:MPQ393245 MZM393222:MZM393245 NJI393222:NJI393245 NTE393222:NTE393245 ODA393222:ODA393245 OMW393222:OMW393245 OWS393222:OWS393245 PGO393222:PGO393245 PQK393222:PQK393245 QAG393222:QAG393245 QKC393222:QKC393245 QTY393222:QTY393245 RDU393222:RDU393245 RNQ393222:RNQ393245 RXM393222:RXM393245 SHI393222:SHI393245 SRE393222:SRE393245 TBA393222:TBA393245 TKW393222:TKW393245 TUS393222:TUS393245 UEO393222:UEO393245 UOK393222:UOK393245 UYG393222:UYG393245 VIC393222:VIC393245 VRY393222:VRY393245 WBU393222:WBU393245 WLQ393222:WLQ393245 WVM393222:WVM393245 E458758:E458781 JA458758:JA458781 SW458758:SW458781 ACS458758:ACS458781 AMO458758:AMO458781 AWK458758:AWK458781 BGG458758:BGG458781 BQC458758:BQC458781 BZY458758:BZY458781 CJU458758:CJU458781 CTQ458758:CTQ458781 DDM458758:DDM458781 DNI458758:DNI458781 DXE458758:DXE458781 EHA458758:EHA458781 EQW458758:EQW458781 FAS458758:FAS458781 FKO458758:FKO458781 FUK458758:FUK458781 GEG458758:GEG458781 GOC458758:GOC458781 GXY458758:GXY458781 HHU458758:HHU458781 HRQ458758:HRQ458781 IBM458758:IBM458781 ILI458758:ILI458781 IVE458758:IVE458781 JFA458758:JFA458781 JOW458758:JOW458781 JYS458758:JYS458781 KIO458758:KIO458781 KSK458758:KSK458781 LCG458758:LCG458781 LMC458758:LMC458781 LVY458758:LVY458781 MFU458758:MFU458781 MPQ458758:MPQ458781 MZM458758:MZM458781 NJI458758:NJI458781 NTE458758:NTE458781 ODA458758:ODA458781 OMW458758:OMW458781 OWS458758:OWS458781 PGO458758:PGO458781 PQK458758:PQK458781 QAG458758:QAG458781 QKC458758:QKC458781 QTY458758:QTY458781 RDU458758:RDU458781 RNQ458758:RNQ458781 RXM458758:RXM458781 SHI458758:SHI458781 SRE458758:SRE458781 TBA458758:TBA458781 TKW458758:TKW458781 TUS458758:TUS458781 UEO458758:UEO458781 UOK458758:UOK458781 UYG458758:UYG458781 VIC458758:VIC458781 VRY458758:VRY458781 WBU458758:WBU458781 WLQ458758:WLQ458781 WVM458758:WVM458781 E524294:E524317 JA524294:JA524317 SW524294:SW524317 ACS524294:ACS524317 AMO524294:AMO524317 AWK524294:AWK524317 BGG524294:BGG524317 BQC524294:BQC524317 BZY524294:BZY524317 CJU524294:CJU524317 CTQ524294:CTQ524317 DDM524294:DDM524317 DNI524294:DNI524317 DXE524294:DXE524317 EHA524294:EHA524317 EQW524294:EQW524317 FAS524294:FAS524317 FKO524294:FKO524317 FUK524294:FUK524317 GEG524294:GEG524317 GOC524294:GOC524317 GXY524294:GXY524317 HHU524294:HHU524317 HRQ524294:HRQ524317 IBM524294:IBM524317 ILI524294:ILI524317 IVE524294:IVE524317 JFA524294:JFA524317 JOW524294:JOW524317 JYS524294:JYS524317 KIO524294:KIO524317 KSK524294:KSK524317 LCG524294:LCG524317 LMC524294:LMC524317 LVY524294:LVY524317 MFU524294:MFU524317 MPQ524294:MPQ524317 MZM524294:MZM524317 NJI524294:NJI524317 NTE524294:NTE524317 ODA524294:ODA524317 OMW524294:OMW524317 OWS524294:OWS524317 PGO524294:PGO524317 PQK524294:PQK524317 QAG524294:QAG524317 QKC524294:QKC524317 QTY524294:QTY524317 RDU524294:RDU524317 RNQ524294:RNQ524317 RXM524294:RXM524317 SHI524294:SHI524317 SRE524294:SRE524317 TBA524294:TBA524317 TKW524294:TKW524317 TUS524294:TUS524317 UEO524294:UEO524317 UOK524294:UOK524317 UYG524294:UYG524317 VIC524294:VIC524317 VRY524294:VRY524317 WBU524294:WBU524317 WLQ524294:WLQ524317 WVM524294:WVM524317 E589830:E589853 JA589830:JA589853 SW589830:SW589853 ACS589830:ACS589853 AMO589830:AMO589853 AWK589830:AWK589853 BGG589830:BGG589853 BQC589830:BQC589853 BZY589830:BZY589853 CJU589830:CJU589853 CTQ589830:CTQ589853 DDM589830:DDM589853 DNI589830:DNI589853 DXE589830:DXE589853 EHA589830:EHA589853 EQW589830:EQW589853 FAS589830:FAS589853 FKO589830:FKO589853 FUK589830:FUK589853 GEG589830:GEG589853 GOC589830:GOC589853 GXY589830:GXY589853 HHU589830:HHU589853 HRQ589830:HRQ589853 IBM589830:IBM589853 ILI589830:ILI589853 IVE589830:IVE589853 JFA589830:JFA589853 JOW589830:JOW589853 JYS589830:JYS589853 KIO589830:KIO589853 KSK589830:KSK589853 LCG589830:LCG589853 LMC589830:LMC589853 LVY589830:LVY589853 MFU589830:MFU589853 MPQ589830:MPQ589853 MZM589830:MZM589853 NJI589830:NJI589853 NTE589830:NTE589853 ODA589830:ODA589853 OMW589830:OMW589853 OWS589830:OWS589853 PGO589830:PGO589853 PQK589830:PQK589853 QAG589830:QAG589853 QKC589830:QKC589853 QTY589830:QTY589853 RDU589830:RDU589853 RNQ589830:RNQ589853 RXM589830:RXM589853 SHI589830:SHI589853 SRE589830:SRE589853 TBA589830:TBA589853 TKW589830:TKW589853 TUS589830:TUS589853 UEO589830:UEO589853 UOK589830:UOK589853 UYG589830:UYG589853 VIC589830:VIC589853 VRY589830:VRY589853 WBU589830:WBU589853 WLQ589830:WLQ589853 WVM589830:WVM589853 E655366:E655389 JA655366:JA655389 SW655366:SW655389 ACS655366:ACS655389 AMO655366:AMO655389 AWK655366:AWK655389 BGG655366:BGG655389 BQC655366:BQC655389 BZY655366:BZY655389 CJU655366:CJU655389 CTQ655366:CTQ655389 DDM655366:DDM655389 DNI655366:DNI655389 DXE655366:DXE655389 EHA655366:EHA655389 EQW655366:EQW655389 FAS655366:FAS655389 FKO655366:FKO655389 FUK655366:FUK655389 GEG655366:GEG655389 GOC655366:GOC655389 GXY655366:GXY655389 HHU655366:HHU655389 HRQ655366:HRQ655389 IBM655366:IBM655389 ILI655366:ILI655389 IVE655366:IVE655389 JFA655366:JFA655389 JOW655366:JOW655389 JYS655366:JYS655389 KIO655366:KIO655389 KSK655366:KSK655389 LCG655366:LCG655389 LMC655366:LMC655389 LVY655366:LVY655389 MFU655366:MFU655389 MPQ655366:MPQ655389 MZM655366:MZM655389 NJI655366:NJI655389 NTE655366:NTE655389 ODA655366:ODA655389 OMW655366:OMW655389 OWS655366:OWS655389 PGO655366:PGO655389 PQK655366:PQK655389 QAG655366:QAG655389 QKC655366:QKC655389 QTY655366:QTY655389 RDU655366:RDU655389 RNQ655366:RNQ655389 RXM655366:RXM655389 SHI655366:SHI655389 SRE655366:SRE655389 TBA655366:TBA655389 TKW655366:TKW655389 TUS655366:TUS655389 UEO655366:UEO655389 UOK655366:UOK655389 UYG655366:UYG655389 VIC655366:VIC655389 VRY655366:VRY655389 WBU655366:WBU655389 WLQ655366:WLQ655389 WVM655366:WVM655389 E720902:E720925 JA720902:JA720925 SW720902:SW720925 ACS720902:ACS720925 AMO720902:AMO720925 AWK720902:AWK720925 BGG720902:BGG720925 BQC720902:BQC720925 BZY720902:BZY720925 CJU720902:CJU720925 CTQ720902:CTQ720925 DDM720902:DDM720925 DNI720902:DNI720925 DXE720902:DXE720925 EHA720902:EHA720925 EQW720902:EQW720925 FAS720902:FAS720925 FKO720902:FKO720925 FUK720902:FUK720925 GEG720902:GEG720925 GOC720902:GOC720925 GXY720902:GXY720925 HHU720902:HHU720925 HRQ720902:HRQ720925 IBM720902:IBM720925 ILI720902:ILI720925 IVE720902:IVE720925 JFA720902:JFA720925 JOW720902:JOW720925 JYS720902:JYS720925 KIO720902:KIO720925 KSK720902:KSK720925 LCG720902:LCG720925 LMC720902:LMC720925 LVY720902:LVY720925 MFU720902:MFU720925 MPQ720902:MPQ720925 MZM720902:MZM720925 NJI720902:NJI720925 NTE720902:NTE720925 ODA720902:ODA720925 OMW720902:OMW720925 OWS720902:OWS720925 PGO720902:PGO720925 PQK720902:PQK720925 QAG720902:QAG720925 QKC720902:QKC720925 QTY720902:QTY720925 RDU720902:RDU720925 RNQ720902:RNQ720925 RXM720902:RXM720925 SHI720902:SHI720925 SRE720902:SRE720925 TBA720902:TBA720925 TKW720902:TKW720925 TUS720902:TUS720925 UEO720902:UEO720925 UOK720902:UOK720925 UYG720902:UYG720925 VIC720902:VIC720925 VRY720902:VRY720925 WBU720902:WBU720925 WLQ720902:WLQ720925 WVM720902:WVM720925 E786438:E786461 JA786438:JA786461 SW786438:SW786461 ACS786438:ACS786461 AMO786438:AMO786461 AWK786438:AWK786461 BGG786438:BGG786461 BQC786438:BQC786461 BZY786438:BZY786461 CJU786438:CJU786461 CTQ786438:CTQ786461 DDM786438:DDM786461 DNI786438:DNI786461 DXE786438:DXE786461 EHA786438:EHA786461 EQW786438:EQW786461 FAS786438:FAS786461 FKO786438:FKO786461 FUK786438:FUK786461 GEG786438:GEG786461 GOC786438:GOC786461 GXY786438:GXY786461 HHU786438:HHU786461 HRQ786438:HRQ786461 IBM786438:IBM786461 ILI786438:ILI786461 IVE786438:IVE786461 JFA786438:JFA786461 JOW786438:JOW786461 JYS786438:JYS786461 KIO786438:KIO786461 KSK786438:KSK786461 LCG786438:LCG786461 LMC786438:LMC786461 LVY786438:LVY786461 MFU786438:MFU786461 MPQ786438:MPQ786461 MZM786438:MZM786461 NJI786438:NJI786461 NTE786438:NTE786461 ODA786438:ODA786461 OMW786438:OMW786461 OWS786438:OWS786461 PGO786438:PGO786461 PQK786438:PQK786461 QAG786438:QAG786461 QKC786438:QKC786461 QTY786438:QTY786461 RDU786438:RDU786461 RNQ786438:RNQ786461 RXM786438:RXM786461 SHI786438:SHI786461 SRE786438:SRE786461 TBA786438:TBA786461 TKW786438:TKW786461 TUS786438:TUS786461 UEO786438:UEO786461 UOK786438:UOK786461 UYG786438:UYG786461 VIC786438:VIC786461 VRY786438:VRY786461 WBU786438:WBU786461 WLQ786438:WLQ786461 WVM786438:WVM786461 E851974:E851997 JA851974:JA851997 SW851974:SW851997 ACS851974:ACS851997 AMO851974:AMO851997 AWK851974:AWK851997 BGG851974:BGG851997 BQC851974:BQC851997 BZY851974:BZY851997 CJU851974:CJU851997 CTQ851974:CTQ851997 DDM851974:DDM851997 DNI851974:DNI851997 DXE851974:DXE851997 EHA851974:EHA851997 EQW851974:EQW851997 FAS851974:FAS851997 FKO851974:FKO851997 FUK851974:FUK851997 GEG851974:GEG851997 GOC851974:GOC851997 GXY851974:GXY851997 HHU851974:HHU851997 HRQ851974:HRQ851997 IBM851974:IBM851997 ILI851974:ILI851997 IVE851974:IVE851997 JFA851974:JFA851997 JOW851974:JOW851997 JYS851974:JYS851997 KIO851974:KIO851997 KSK851974:KSK851997 LCG851974:LCG851997 LMC851974:LMC851997 LVY851974:LVY851997 MFU851974:MFU851997 MPQ851974:MPQ851997 MZM851974:MZM851997 NJI851974:NJI851997 NTE851974:NTE851997 ODA851974:ODA851997 OMW851974:OMW851997 OWS851974:OWS851997 PGO851974:PGO851997 PQK851974:PQK851997 QAG851974:QAG851997 QKC851974:QKC851997 QTY851974:QTY851997 RDU851974:RDU851997 RNQ851974:RNQ851997 RXM851974:RXM851997 SHI851974:SHI851997 SRE851974:SRE851997 TBA851974:TBA851997 TKW851974:TKW851997 TUS851974:TUS851997 UEO851974:UEO851997 UOK851974:UOK851997 UYG851974:UYG851997 VIC851974:VIC851997 VRY851974:VRY851997 WBU851974:WBU851997 WLQ851974:WLQ851997 WVM851974:WVM851997 E917510:E917533 JA917510:JA917533 SW917510:SW917533 ACS917510:ACS917533 AMO917510:AMO917533 AWK917510:AWK917533 BGG917510:BGG917533 BQC917510:BQC917533 BZY917510:BZY917533 CJU917510:CJU917533 CTQ917510:CTQ917533 DDM917510:DDM917533 DNI917510:DNI917533 DXE917510:DXE917533 EHA917510:EHA917533 EQW917510:EQW917533 FAS917510:FAS917533 FKO917510:FKO917533 FUK917510:FUK917533 GEG917510:GEG917533 GOC917510:GOC917533 GXY917510:GXY917533 HHU917510:HHU917533 HRQ917510:HRQ917533 IBM917510:IBM917533 ILI917510:ILI917533 IVE917510:IVE917533 JFA917510:JFA917533 JOW917510:JOW917533 JYS917510:JYS917533 KIO917510:KIO917533 KSK917510:KSK917533 LCG917510:LCG917533 LMC917510:LMC917533 LVY917510:LVY917533 MFU917510:MFU917533 MPQ917510:MPQ917533 MZM917510:MZM917533 NJI917510:NJI917533 NTE917510:NTE917533 ODA917510:ODA917533 OMW917510:OMW917533 OWS917510:OWS917533 PGO917510:PGO917533 PQK917510:PQK917533 QAG917510:QAG917533 QKC917510:QKC917533 QTY917510:QTY917533 RDU917510:RDU917533 RNQ917510:RNQ917533 RXM917510:RXM917533 SHI917510:SHI917533 SRE917510:SRE917533 TBA917510:TBA917533 TKW917510:TKW917533 TUS917510:TUS917533 UEO917510:UEO917533 UOK917510:UOK917533 UYG917510:UYG917533 VIC917510:VIC917533 VRY917510:VRY917533 WBU917510:WBU917533 WLQ917510:WLQ917533 WVM917510:WVM917533 E983046:E983069 JA983046:JA983069 SW983046:SW983069 ACS983046:ACS983069 AMO983046:AMO983069 AWK983046:AWK983069 BGG983046:BGG983069 BQC983046:BQC983069 BZY983046:BZY983069 CJU983046:CJU983069 CTQ983046:CTQ983069 DDM983046:DDM983069 DNI983046:DNI983069 DXE983046:DXE983069 EHA983046:EHA983069 EQW983046:EQW983069 FAS983046:FAS983069 FKO983046:FKO983069 FUK983046:FUK983069 GEG983046:GEG983069 GOC983046:GOC983069 GXY983046:GXY983069 HHU983046:HHU983069 HRQ983046:HRQ983069 IBM983046:IBM983069 ILI983046:ILI983069 IVE983046:IVE983069 JFA983046:JFA983069 JOW983046:JOW983069 JYS983046:JYS983069 KIO983046:KIO983069 KSK983046:KSK983069 LCG983046:LCG983069 LMC983046:LMC983069 LVY983046:LVY983069 MFU983046:MFU983069 MPQ983046:MPQ983069 MZM983046:MZM983069 NJI983046:NJI983069 NTE983046:NTE983069 ODA983046:ODA983069 OMW983046:OMW983069 OWS983046:OWS983069 PGO983046:PGO983069 PQK983046:PQK983069 QAG983046:QAG983069 QKC983046:QKC983069 QTY983046:QTY983069 RDU983046:RDU983069 RNQ983046:RNQ983069 RXM983046:RXM983069 SHI983046:SHI983069 SRE983046:SRE983069 TBA983046:TBA983069 TKW983046:TKW983069 TUS983046:TUS983069 UEO983046:UEO983069 UOK983046:UOK983069 UYG983046:UYG983069 VIC983046:VIC983069 VRY983046:VRY983069 WBU983046:WBU983069 WLQ983046:WLQ983069 WVM983046:WVM983069" xr:uid="{6D17BB89-ECB5-422F-876A-892EFFF443E0}"/>
    <dataValidation allowBlank="1" showInputMessage="1" showErrorMessage="1" errorTitle="Klaida" error="Fazę reikia pasirinkti!" promptTitle="Pasirinkite" prompt="fazę" sqref="E30:E296 JA30:JA296 SW30:SW296 ACS30:ACS296 AMO30:AMO296 AWK30:AWK296 BGG30:BGG296 BQC30:BQC296 BZY30:BZY296 CJU30:CJU296 CTQ30:CTQ296 DDM30:DDM296 DNI30:DNI296 DXE30:DXE296 EHA30:EHA296 EQW30:EQW296 FAS30:FAS296 FKO30:FKO296 FUK30:FUK296 GEG30:GEG296 GOC30:GOC296 GXY30:GXY296 HHU30:HHU296 HRQ30:HRQ296 IBM30:IBM296 ILI30:ILI296 IVE30:IVE296 JFA30:JFA296 JOW30:JOW296 JYS30:JYS296 KIO30:KIO296 KSK30:KSK296 LCG30:LCG296 LMC30:LMC296 LVY30:LVY296 MFU30:MFU296 MPQ30:MPQ296 MZM30:MZM296 NJI30:NJI296 NTE30:NTE296 ODA30:ODA296 OMW30:OMW296 OWS30:OWS296 PGO30:PGO296 PQK30:PQK296 QAG30:QAG296 QKC30:QKC296 QTY30:QTY296 RDU30:RDU296 RNQ30:RNQ296 RXM30:RXM296 SHI30:SHI296 SRE30:SRE296 TBA30:TBA296 TKW30:TKW296 TUS30:TUS296 UEO30:UEO296 UOK30:UOK296 UYG30:UYG296 VIC30:VIC296 VRY30:VRY296 WBU30:WBU296 WLQ30:WLQ296 WVM30:WVM296 E65566:E65832 JA65566:JA65832 SW65566:SW65832 ACS65566:ACS65832 AMO65566:AMO65832 AWK65566:AWK65832 BGG65566:BGG65832 BQC65566:BQC65832 BZY65566:BZY65832 CJU65566:CJU65832 CTQ65566:CTQ65832 DDM65566:DDM65832 DNI65566:DNI65832 DXE65566:DXE65832 EHA65566:EHA65832 EQW65566:EQW65832 FAS65566:FAS65832 FKO65566:FKO65832 FUK65566:FUK65832 GEG65566:GEG65832 GOC65566:GOC65832 GXY65566:GXY65832 HHU65566:HHU65832 HRQ65566:HRQ65832 IBM65566:IBM65832 ILI65566:ILI65832 IVE65566:IVE65832 JFA65566:JFA65832 JOW65566:JOW65832 JYS65566:JYS65832 KIO65566:KIO65832 KSK65566:KSK65832 LCG65566:LCG65832 LMC65566:LMC65832 LVY65566:LVY65832 MFU65566:MFU65832 MPQ65566:MPQ65832 MZM65566:MZM65832 NJI65566:NJI65832 NTE65566:NTE65832 ODA65566:ODA65832 OMW65566:OMW65832 OWS65566:OWS65832 PGO65566:PGO65832 PQK65566:PQK65832 QAG65566:QAG65832 QKC65566:QKC65832 QTY65566:QTY65832 RDU65566:RDU65832 RNQ65566:RNQ65832 RXM65566:RXM65832 SHI65566:SHI65832 SRE65566:SRE65832 TBA65566:TBA65832 TKW65566:TKW65832 TUS65566:TUS65832 UEO65566:UEO65832 UOK65566:UOK65832 UYG65566:UYG65832 VIC65566:VIC65832 VRY65566:VRY65832 WBU65566:WBU65832 WLQ65566:WLQ65832 WVM65566:WVM65832 E131102:E131368 JA131102:JA131368 SW131102:SW131368 ACS131102:ACS131368 AMO131102:AMO131368 AWK131102:AWK131368 BGG131102:BGG131368 BQC131102:BQC131368 BZY131102:BZY131368 CJU131102:CJU131368 CTQ131102:CTQ131368 DDM131102:DDM131368 DNI131102:DNI131368 DXE131102:DXE131368 EHA131102:EHA131368 EQW131102:EQW131368 FAS131102:FAS131368 FKO131102:FKO131368 FUK131102:FUK131368 GEG131102:GEG131368 GOC131102:GOC131368 GXY131102:GXY131368 HHU131102:HHU131368 HRQ131102:HRQ131368 IBM131102:IBM131368 ILI131102:ILI131368 IVE131102:IVE131368 JFA131102:JFA131368 JOW131102:JOW131368 JYS131102:JYS131368 KIO131102:KIO131368 KSK131102:KSK131368 LCG131102:LCG131368 LMC131102:LMC131368 LVY131102:LVY131368 MFU131102:MFU131368 MPQ131102:MPQ131368 MZM131102:MZM131368 NJI131102:NJI131368 NTE131102:NTE131368 ODA131102:ODA131368 OMW131102:OMW131368 OWS131102:OWS131368 PGO131102:PGO131368 PQK131102:PQK131368 QAG131102:QAG131368 QKC131102:QKC131368 QTY131102:QTY131368 RDU131102:RDU131368 RNQ131102:RNQ131368 RXM131102:RXM131368 SHI131102:SHI131368 SRE131102:SRE131368 TBA131102:TBA131368 TKW131102:TKW131368 TUS131102:TUS131368 UEO131102:UEO131368 UOK131102:UOK131368 UYG131102:UYG131368 VIC131102:VIC131368 VRY131102:VRY131368 WBU131102:WBU131368 WLQ131102:WLQ131368 WVM131102:WVM131368 E196638:E196904 JA196638:JA196904 SW196638:SW196904 ACS196638:ACS196904 AMO196638:AMO196904 AWK196638:AWK196904 BGG196638:BGG196904 BQC196638:BQC196904 BZY196638:BZY196904 CJU196638:CJU196904 CTQ196638:CTQ196904 DDM196638:DDM196904 DNI196638:DNI196904 DXE196638:DXE196904 EHA196638:EHA196904 EQW196638:EQW196904 FAS196638:FAS196904 FKO196638:FKO196904 FUK196638:FUK196904 GEG196638:GEG196904 GOC196638:GOC196904 GXY196638:GXY196904 HHU196638:HHU196904 HRQ196638:HRQ196904 IBM196638:IBM196904 ILI196638:ILI196904 IVE196638:IVE196904 JFA196638:JFA196904 JOW196638:JOW196904 JYS196638:JYS196904 KIO196638:KIO196904 KSK196638:KSK196904 LCG196638:LCG196904 LMC196638:LMC196904 LVY196638:LVY196904 MFU196638:MFU196904 MPQ196638:MPQ196904 MZM196638:MZM196904 NJI196638:NJI196904 NTE196638:NTE196904 ODA196638:ODA196904 OMW196638:OMW196904 OWS196638:OWS196904 PGO196638:PGO196904 PQK196638:PQK196904 QAG196638:QAG196904 QKC196638:QKC196904 QTY196638:QTY196904 RDU196638:RDU196904 RNQ196638:RNQ196904 RXM196638:RXM196904 SHI196638:SHI196904 SRE196638:SRE196904 TBA196638:TBA196904 TKW196638:TKW196904 TUS196638:TUS196904 UEO196638:UEO196904 UOK196638:UOK196904 UYG196638:UYG196904 VIC196638:VIC196904 VRY196638:VRY196904 WBU196638:WBU196904 WLQ196638:WLQ196904 WVM196638:WVM196904 E262174:E262440 JA262174:JA262440 SW262174:SW262440 ACS262174:ACS262440 AMO262174:AMO262440 AWK262174:AWK262440 BGG262174:BGG262440 BQC262174:BQC262440 BZY262174:BZY262440 CJU262174:CJU262440 CTQ262174:CTQ262440 DDM262174:DDM262440 DNI262174:DNI262440 DXE262174:DXE262440 EHA262174:EHA262440 EQW262174:EQW262440 FAS262174:FAS262440 FKO262174:FKO262440 FUK262174:FUK262440 GEG262174:GEG262440 GOC262174:GOC262440 GXY262174:GXY262440 HHU262174:HHU262440 HRQ262174:HRQ262440 IBM262174:IBM262440 ILI262174:ILI262440 IVE262174:IVE262440 JFA262174:JFA262440 JOW262174:JOW262440 JYS262174:JYS262440 KIO262174:KIO262440 KSK262174:KSK262440 LCG262174:LCG262440 LMC262174:LMC262440 LVY262174:LVY262440 MFU262174:MFU262440 MPQ262174:MPQ262440 MZM262174:MZM262440 NJI262174:NJI262440 NTE262174:NTE262440 ODA262174:ODA262440 OMW262174:OMW262440 OWS262174:OWS262440 PGO262174:PGO262440 PQK262174:PQK262440 QAG262174:QAG262440 QKC262174:QKC262440 QTY262174:QTY262440 RDU262174:RDU262440 RNQ262174:RNQ262440 RXM262174:RXM262440 SHI262174:SHI262440 SRE262174:SRE262440 TBA262174:TBA262440 TKW262174:TKW262440 TUS262174:TUS262440 UEO262174:UEO262440 UOK262174:UOK262440 UYG262174:UYG262440 VIC262174:VIC262440 VRY262174:VRY262440 WBU262174:WBU262440 WLQ262174:WLQ262440 WVM262174:WVM262440 E327710:E327976 JA327710:JA327976 SW327710:SW327976 ACS327710:ACS327976 AMO327710:AMO327976 AWK327710:AWK327976 BGG327710:BGG327976 BQC327710:BQC327976 BZY327710:BZY327976 CJU327710:CJU327976 CTQ327710:CTQ327976 DDM327710:DDM327976 DNI327710:DNI327976 DXE327710:DXE327976 EHA327710:EHA327976 EQW327710:EQW327976 FAS327710:FAS327976 FKO327710:FKO327976 FUK327710:FUK327976 GEG327710:GEG327976 GOC327710:GOC327976 GXY327710:GXY327976 HHU327710:HHU327976 HRQ327710:HRQ327976 IBM327710:IBM327976 ILI327710:ILI327976 IVE327710:IVE327976 JFA327710:JFA327976 JOW327710:JOW327976 JYS327710:JYS327976 KIO327710:KIO327976 KSK327710:KSK327976 LCG327710:LCG327976 LMC327710:LMC327976 LVY327710:LVY327976 MFU327710:MFU327976 MPQ327710:MPQ327976 MZM327710:MZM327976 NJI327710:NJI327976 NTE327710:NTE327976 ODA327710:ODA327976 OMW327710:OMW327976 OWS327710:OWS327976 PGO327710:PGO327976 PQK327710:PQK327976 QAG327710:QAG327976 QKC327710:QKC327976 QTY327710:QTY327976 RDU327710:RDU327976 RNQ327710:RNQ327976 RXM327710:RXM327976 SHI327710:SHI327976 SRE327710:SRE327976 TBA327710:TBA327976 TKW327710:TKW327976 TUS327710:TUS327976 UEO327710:UEO327976 UOK327710:UOK327976 UYG327710:UYG327976 VIC327710:VIC327976 VRY327710:VRY327976 WBU327710:WBU327976 WLQ327710:WLQ327976 WVM327710:WVM327976 E393246:E393512 JA393246:JA393512 SW393246:SW393512 ACS393246:ACS393512 AMO393246:AMO393512 AWK393246:AWK393512 BGG393246:BGG393512 BQC393246:BQC393512 BZY393246:BZY393512 CJU393246:CJU393512 CTQ393246:CTQ393512 DDM393246:DDM393512 DNI393246:DNI393512 DXE393246:DXE393512 EHA393246:EHA393512 EQW393246:EQW393512 FAS393246:FAS393512 FKO393246:FKO393512 FUK393246:FUK393512 GEG393246:GEG393512 GOC393246:GOC393512 GXY393246:GXY393512 HHU393246:HHU393512 HRQ393246:HRQ393512 IBM393246:IBM393512 ILI393246:ILI393512 IVE393246:IVE393512 JFA393246:JFA393512 JOW393246:JOW393512 JYS393246:JYS393512 KIO393246:KIO393512 KSK393246:KSK393512 LCG393246:LCG393512 LMC393246:LMC393512 LVY393246:LVY393512 MFU393246:MFU393512 MPQ393246:MPQ393512 MZM393246:MZM393512 NJI393246:NJI393512 NTE393246:NTE393512 ODA393246:ODA393512 OMW393246:OMW393512 OWS393246:OWS393512 PGO393246:PGO393512 PQK393246:PQK393512 QAG393246:QAG393512 QKC393246:QKC393512 QTY393246:QTY393512 RDU393246:RDU393512 RNQ393246:RNQ393512 RXM393246:RXM393512 SHI393246:SHI393512 SRE393246:SRE393512 TBA393246:TBA393512 TKW393246:TKW393512 TUS393246:TUS393512 UEO393246:UEO393512 UOK393246:UOK393512 UYG393246:UYG393512 VIC393246:VIC393512 VRY393246:VRY393512 WBU393246:WBU393512 WLQ393246:WLQ393512 WVM393246:WVM393512 E458782:E459048 JA458782:JA459048 SW458782:SW459048 ACS458782:ACS459048 AMO458782:AMO459048 AWK458782:AWK459048 BGG458782:BGG459048 BQC458782:BQC459048 BZY458782:BZY459048 CJU458782:CJU459048 CTQ458782:CTQ459048 DDM458782:DDM459048 DNI458782:DNI459048 DXE458782:DXE459048 EHA458782:EHA459048 EQW458782:EQW459048 FAS458782:FAS459048 FKO458782:FKO459048 FUK458782:FUK459048 GEG458782:GEG459048 GOC458782:GOC459048 GXY458782:GXY459048 HHU458782:HHU459048 HRQ458782:HRQ459048 IBM458782:IBM459048 ILI458782:ILI459048 IVE458782:IVE459048 JFA458782:JFA459048 JOW458782:JOW459048 JYS458782:JYS459048 KIO458782:KIO459048 KSK458782:KSK459048 LCG458782:LCG459048 LMC458782:LMC459048 LVY458782:LVY459048 MFU458782:MFU459048 MPQ458782:MPQ459048 MZM458782:MZM459048 NJI458782:NJI459048 NTE458782:NTE459048 ODA458782:ODA459048 OMW458782:OMW459048 OWS458782:OWS459048 PGO458782:PGO459048 PQK458782:PQK459048 QAG458782:QAG459048 QKC458782:QKC459048 QTY458782:QTY459048 RDU458782:RDU459048 RNQ458782:RNQ459048 RXM458782:RXM459048 SHI458782:SHI459048 SRE458782:SRE459048 TBA458782:TBA459048 TKW458782:TKW459048 TUS458782:TUS459048 UEO458782:UEO459048 UOK458782:UOK459048 UYG458782:UYG459048 VIC458782:VIC459048 VRY458782:VRY459048 WBU458782:WBU459048 WLQ458782:WLQ459048 WVM458782:WVM459048 E524318:E524584 JA524318:JA524584 SW524318:SW524584 ACS524318:ACS524584 AMO524318:AMO524584 AWK524318:AWK524584 BGG524318:BGG524584 BQC524318:BQC524584 BZY524318:BZY524584 CJU524318:CJU524584 CTQ524318:CTQ524584 DDM524318:DDM524584 DNI524318:DNI524584 DXE524318:DXE524584 EHA524318:EHA524584 EQW524318:EQW524584 FAS524318:FAS524584 FKO524318:FKO524584 FUK524318:FUK524584 GEG524318:GEG524584 GOC524318:GOC524584 GXY524318:GXY524584 HHU524318:HHU524584 HRQ524318:HRQ524584 IBM524318:IBM524584 ILI524318:ILI524584 IVE524318:IVE524584 JFA524318:JFA524584 JOW524318:JOW524584 JYS524318:JYS524584 KIO524318:KIO524584 KSK524318:KSK524584 LCG524318:LCG524584 LMC524318:LMC524584 LVY524318:LVY524584 MFU524318:MFU524584 MPQ524318:MPQ524584 MZM524318:MZM524584 NJI524318:NJI524584 NTE524318:NTE524584 ODA524318:ODA524584 OMW524318:OMW524584 OWS524318:OWS524584 PGO524318:PGO524584 PQK524318:PQK524584 QAG524318:QAG524584 QKC524318:QKC524584 QTY524318:QTY524584 RDU524318:RDU524584 RNQ524318:RNQ524584 RXM524318:RXM524584 SHI524318:SHI524584 SRE524318:SRE524584 TBA524318:TBA524584 TKW524318:TKW524584 TUS524318:TUS524584 UEO524318:UEO524584 UOK524318:UOK524584 UYG524318:UYG524584 VIC524318:VIC524584 VRY524318:VRY524584 WBU524318:WBU524584 WLQ524318:WLQ524584 WVM524318:WVM524584 E589854:E590120 JA589854:JA590120 SW589854:SW590120 ACS589854:ACS590120 AMO589854:AMO590120 AWK589854:AWK590120 BGG589854:BGG590120 BQC589854:BQC590120 BZY589854:BZY590120 CJU589854:CJU590120 CTQ589854:CTQ590120 DDM589854:DDM590120 DNI589854:DNI590120 DXE589854:DXE590120 EHA589854:EHA590120 EQW589854:EQW590120 FAS589854:FAS590120 FKO589854:FKO590120 FUK589854:FUK590120 GEG589854:GEG590120 GOC589854:GOC590120 GXY589854:GXY590120 HHU589854:HHU590120 HRQ589854:HRQ590120 IBM589854:IBM590120 ILI589854:ILI590120 IVE589854:IVE590120 JFA589854:JFA590120 JOW589854:JOW590120 JYS589854:JYS590120 KIO589854:KIO590120 KSK589854:KSK590120 LCG589854:LCG590120 LMC589854:LMC590120 LVY589854:LVY590120 MFU589854:MFU590120 MPQ589854:MPQ590120 MZM589854:MZM590120 NJI589854:NJI590120 NTE589854:NTE590120 ODA589854:ODA590120 OMW589854:OMW590120 OWS589854:OWS590120 PGO589854:PGO590120 PQK589854:PQK590120 QAG589854:QAG590120 QKC589854:QKC590120 QTY589854:QTY590120 RDU589854:RDU590120 RNQ589854:RNQ590120 RXM589854:RXM590120 SHI589854:SHI590120 SRE589854:SRE590120 TBA589854:TBA590120 TKW589854:TKW590120 TUS589854:TUS590120 UEO589854:UEO590120 UOK589854:UOK590120 UYG589854:UYG590120 VIC589854:VIC590120 VRY589854:VRY590120 WBU589854:WBU590120 WLQ589854:WLQ590120 WVM589854:WVM590120 E655390:E655656 JA655390:JA655656 SW655390:SW655656 ACS655390:ACS655656 AMO655390:AMO655656 AWK655390:AWK655656 BGG655390:BGG655656 BQC655390:BQC655656 BZY655390:BZY655656 CJU655390:CJU655656 CTQ655390:CTQ655656 DDM655390:DDM655656 DNI655390:DNI655656 DXE655390:DXE655656 EHA655390:EHA655656 EQW655390:EQW655656 FAS655390:FAS655656 FKO655390:FKO655656 FUK655390:FUK655656 GEG655390:GEG655656 GOC655390:GOC655656 GXY655390:GXY655656 HHU655390:HHU655656 HRQ655390:HRQ655656 IBM655390:IBM655656 ILI655390:ILI655656 IVE655390:IVE655656 JFA655390:JFA655656 JOW655390:JOW655656 JYS655390:JYS655656 KIO655390:KIO655656 KSK655390:KSK655656 LCG655390:LCG655656 LMC655390:LMC655656 LVY655390:LVY655656 MFU655390:MFU655656 MPQ655390:MPQ655656 MZM655390:MZM655656 NJI655390:NJI655656 NTE655390:NTE655656 ODA655390:ODA655656 OMW655390:OMW655656 OWS655390:OWS655656 PGO655390:PGO655656 PQK655390:PQK655656 QAG655390:QAG655656 QKC655390:QKC655656 QTY655390:QTY655656 RDU655390:RDU655656 RNQ655390:RNQ655656 RXM655390:RXM655656 SHI655390:SHI655656 SRE655390:SRE655656 TBA655390:TBA655656 TKW655390:TKW655656 TUS655390:TUS655656 UEO655390:UEO655656 UOK655390:UOK655656 UYG655390:UYG655656 VIC655390:VIC655656 VRY655390:VRY655656 WBU655390:WBU655656 WLQ655390:WLQ655656 WVM655390:WVM655656 E720926:E721192 JA720926:JA721192 SW720926:SW721192 ACS720926:ACS721192 AMO720926:AMO721192 AWK720926:AWK721192 BGG720926:BGG721192 BQC720926:BQC721192 BZY720926:BZY721192 CJU720926:CJU721192 CTQ720926:CTQ721192 DDM720926:DDM721192 DNI720926:DNI721192 DXE720926:DXE721192 EHA720926:EHA721192 EQW720926:EQW721192 FAS720926:FAS721192 FKO720926:FKO721192 FUK720926:FUK721192 GEG720926:GEG721192 GOC720926:GOC721192 GXY720926:GXY721192 HHU720926:HHU721192 HRQ720926:HRQ721192 IBM720926:IBM721192 ILI720926:ILI721192 IVE720926:IVE721192 JFA720926:JFA721192 JOW720926:JOW721192 JYS720926:JYS721192 KIO720926:KIO721192 KSK720926:KSK721192 LCG720926:LCG721192 LMC720926:LMC721192 LVY720926:LVY721192 MFU720926:MFU721192 MPQ720926:MPQ721192 MZM720926:MZM721192 NJI720926:NJI721192 NTE720926:NTE721192 ODA720926:ODA721192 OMW720926:OMW721192 OWS720926:OWS721192 PGO720926:PGO721192 PQK720926:PQK721192 QAG720926:QAG721192 QKC720926:QKC721192 QTY720926:QTY721192 RDU720926:RDU721192 RNQ720926:RNQ721192 RXM720926:RXM721192 SHI720926:SHI721192 SRE720926:SRE721192 TBA720926:TBA721192 TKW720926:TKW721192 TUS720926:TUS721192 UEO720926:UEO721192 UOK720926:UOK721192 UYG720926:UYG721192 VIC720926:VIC721192 VRY720926:VRY721192 WBU720926:WBU721192 WLQ720926:WLQ721192 WVM720926:WVM721192 E786462:E786728 JA786462:JA786728 SW786462:SW786728 ACS786462:ACS786728 AMO786462:AMO786728 AWK786462:AWK786728 BGG786462:BGG786728 BQC786462:BQC786728 BZY786462:BZY786728 CJU786462:CJU786728 CTQ786462:CTQ786728 DDM786462:DDM786728 DNI786462:DNI786728 DXE786462:DXE786728 EHA786462:EHA786728 EQW786462:EQW786728 FAS786462:FAS786728 FKO786462:FKO786728 FUK786462:FUK786728 GEG786462:GEG786728 GOC786462:GOC786728 GXY786462:GXY786728 HHU786462:HHU786728 HRQ786462:HRQ786728 IBM786462:IBM786728 ILI786462:ILI786728 IVE786462:IVE786728 JFA786462:JFA786728 JOW786462:JOW786728 JYS786462:JYS786728 KIO786462:KIO786728 KSK786462:KSK786728 LCG786462:LCG786728 LMC786462:LMC786728 LVY786462:LVY786728 MFU786462:MFU786728 MPQ786462:MPQ786728 MZM786462:MZM786728 NJI786462:NJI786728 NTE786462:NTE786728 ODA786462:ODA786728 OMW786462:OMW786728 OWS786462:OWS786728 PGO786462:PGO786728 PQK786462:PQK786728 QAG786462:QAG786728 QKC786462:QKC786728 QTY786462:QTY786728 RDU786462:RDU786728 RNQ786462:RNQ786728 RXM786462:RXM786728 SHI786462:SHI786728 SRE786462:SRE786728 TBA786462:TBA786728 TKW786462:TKW786728 TUS786462:TUS786728 UEO786462:UEO786728 UOK786462:UOK786728 UYG786462:UYG786728 VIC786462:VIC786728 VRY786462:VRY786728 WBU786462:WBU786728 WLQ786462:WLQ786728 WVM786462:WVM786728 E851998:E852264 JA851998:JA852264 SW851998:SW852264 ACS851998:ACS852264 AMO851998:AMO852264 AWK851998:AWK852264 BGG851998:BGG852264 BQC851998:BQC852264 BZY851998:BZY852264 CJU851998:CJU852264 CTQ851998:CTQ852264 DDM851998:DDM852264 DNI851998:DNI852264 DXE851998:DXE852264 EHA851998:EHA852264 EQW851998:EQW852264 FAS851998:FAS852264 FKO851998:FKO852264 FUK851998:FUK852264 GEG851998:GEG852264 GOC851998:GOC852264 GXY851998:GXY852264 HHU851998:HHU852264 HRQ851998:HRQ852264 IBM851998:IBM852264 ILI851998:ILI852264 IVE851998:IVE852264 JFA851998:JFA852264 JOW851998:JOW852264 JYS851998:JYS852264 KIO851998:KIO852264 KSK851998:KSK852264 LCG851998:LCG852264 LMC851998:LMC852264 LVY851998:LVY852264 MFU851998:MFU852264 MPQ851998:MPQ852264 MZM851998:MZM852264 NJI851998:NJI852264 NTE851998:NTE852264 ODA851998:ODA852264 OMW851998:OMW852264 OWS851998:OWS852264 PGO851998:PGO852264 PQK851998:PQK852264 QAG851998:QAG852264 QKC851998:QKC852264 QTY851998:QTY852264 RDU851998:RDU852264 RNQ851998:RNQ852264 RXM851998:RXM852264 SHI851998:SHI852264 SRE851998:SRE852264 TBA851998:TBA852264 TKW851998:TKW852264 TUS851998:TUS852264 UEO851998:UEO852264 UOK851998:UOK852264 UYG851998:UYG852264 VIC851998:VIC852264 VRY851998:VRY852264 WBU851998:WBU852264 WLQ851998:WLQ852264 WVM851998:WVM852264 E917534:E917800 JA917534:JA917800 SW917534:SW917800 ACS917534:ACS917800 AMO917534:AMO917800 AWK917534:AWK917800 BGG917534:BGG917800 BQC917534:BQC917800 BZY917534:BZY917800 CJU917534:CJU917800 CTQ917534:CTQ917800 DDM917534:DDM917800 DNI917534:DNI917800 DXE917534:DXE917800 EHA917534:EHA917800 EQW917534:EQW917800 FAS917534:FAS917800 FKO917534:FKO917800 FUK917534:FUK917800 GEG917534:GEG917800 GOC917534:GOC917800 GXY917534:GXY917800 HHU917534:HHU917800 HRQ917534:HRQ917800 IBM917534:IBM917800 ILI917534:ILI917800 IVE917534:IVE917800 JFA917534:JFA917800 JOW917534:JOW917800 JYS917534:JYS917800 KIO917534:KIO917800 KSK917534:KSK917800 LCG917534:LCG917800 LMC917534:LMC917800 LVY917534:LVY917800 MFU917534:MFU917800 MPQ917534:MPQ917800 MZM917534:MZM917800 NJI917534:NJI917800 NTE917534:NTE917800 ODA917534:ODA917800 OMW917534:OMW917800 OWS917534:OWS917800 PGO917534:PGO917800 PQK917534:PQK917800 QAG917534:QAG917800 QKC917534:QKC917800 QTY917534:QTY917800 RDU917534:RDU917800 RNQ917534:RNQ917800 RXM917534:RXM917800 SHI917534:SHI917800 SRE917534:SRE917800 TBA917534:TBA917800 TKW917534:TKW917800 TUS917534:TUS917800 UEO917534:UEO917800 UOK917534:UOK917800 UYG917534:UYG917800 VIC917534:VIC917800 VRY917534:VRY917800 WBU917534:WBU917800 WLQ917534:WLQ917800 WVM917534:WVM917800 E983070:E983336 JA983070:JA983336 SW983070:SW983336 ACS983070:ACS983336 AMO983070:AMO983336 AWK983070:AWK983336 BGG983070:BGG983336 BQC983070:BQC983336 BZY983070:BZY983336 CJU983070:CJU983336 CTQ983070:CTQ983336 DDM983070:DDM983336 DNI983070:DNI983336 DXE983070:DXE983336 EHA983070:EHA983336 EQW983070:EQW983336 FAS983070:FAS983336 FKO983070:FKO983336 FUK983070:FUK983336 GEG983070:GEG983336 GOC983070:GOC983336 GXY983070:GXY983336 HHU983070:HHU983336 HRQ983070:HRQ983336 IBM983070:IBM983336 ILI983070:ILI983336 IVE983070:IVE983336 JFA983070:JFA983336 JOW983070:JOW983336 JYS983070:JYS983336 KIO983070:KIO983336 KSK983070:KSK983336 LCG983070:LCG983336 LMC983070:LMC983336 LVY983070:LVY983336 MFU983070:MFU983336 MPQ983070:MPQ983336 MZM983070:MZM983336 NJI983070:NJI983336 NTE983070:NTE983336 ODA983070:ODA983336 OMW983070:OMW983336 OWS983070:OWS983336 PGO983070:PGO983336 PQK983070:PQK983336 QAG983070:QAG983336 QKC983070:QKC983336 QTY983070:QTY983336 RDU983070:RDU983336 RNQ983070:RNQ983336 RXM983070:RXM983336 SHI983070:SHI983336 SRE983070:SRE983336 TBA983070:TBA983336 TKW983070:TKW983336 TUS983070:TUS983336 UEO983070:UEO983336 UOK983070:UOK983336 UYG983070:UYG983336 VIC983070:VIC983336 VRY983070:VRY983336 WBU983070:WBU983336 WLQ983070:WLQ983336 WVM983070:WVM983336" xr:uid="{945FACBA-CD33-4428-9AD7-5F216268A2BA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266-4962-446C-8DF8-4EBD795A62EA}">
  <sheetPr>
    <pageSetUpPr fitToPage="1"/>
  </sheetPr>
  <dimension ref="A1:K35"/>
  <sheetViews>
    <sheetView workbookViewId="0">
      <selection activeCell="B2" sqref="B2:G2"/>
    </sheetView>
  </sheetViews>
  <sheetFormatPr defaultRowHeight="12.75" x14ac:dyDescent="0.2"/>
  <cols>
    <col min="1" max="1" width="10.140625" style="33" bestFit="1" customWidth="1"/>
    <col min="2" max="2" width="9.85546875" style="33" customWidth="1"/>
    <col min="3" max="3" width="8.42578125" style="33" customWidth="1"/>
    <col min="4" max="4" width="10.28515625" style="33" customWidth="1"/>
    <col min="5" max="5" width="10" style="33" customWidth="1"/>
    <col min="6" max="6" width="9.140625" style="33"/>
    <col min="7" max="7" width="8.5703125" style="33" customWidth="1"/>
    <col min="8" max="8" width="74.5703125" style="33" customWidth="1"/>
    <col min="9" max="9" width="9.140625" style="33"/>
    <col min="10" max="10" width="15.5703125" style="33" customWidth="1"/>
    <col min="11" max="11" width="11.140625" style="33" customWidth="1"/>
    <col min="12" max="16384" width="9.140625" style="33"/>
  </cols>
  <sheetData>
    <row r="1" spans="1:11" x14ac:dyDescent="0.2">
      <c r="A1" s="31" t="s">
        <v>19</v>
      </c>
      <c r="B1" s="32">
        <v>2</v>
      </c>
      <c r="C1" s="30"/>
      <c r="D1" s="30"/>
      <c r="E1" s="31"/>
      <c r="F1" s="30"/>
      <c r="G1" s="30"/>
      <c r="H1" s="30"/>
    </row>
    <row r="2" spans="1:11" x14ac:dyDescent="0.2">
      <c r="A2" s="31" t="s">
        <v>21</v>
      </c>
      <c r="B2" s="139" t="s">
        <v>163</v>
      </c>
      <c r="C2" s="130"/>
      <c r="D2" s="130"/>
      <c r="E2" s="130"/>
      <c r="F2" s="130"/>
      <c r="G2" s="131"/>
      <c r="H2" s="30"/>
    </row>
    <row r="3" spans="1:11" x14ac:dyDescent="0.2">
      <c r="A3" s="31" t="s">
        <v>20</v>
      </c>
      <c r="B3" s="70">
        <v>45772</v>
      </c>
      <c r="C3" s="30"/>
      <c r="D3" s="30"/>
      <c r="E3" s="30"/>
      <c r="F3" s="31" t="s">
        <v>22</v>
      </c>
      <c r="G3" s="46" t="s">
        <v>23</v>
      </c>
      <c r="H3" s="30"/>
    </row>
    <row r="4" spans="1:11" x14ac:dyDescent="0.2">
      <c r="A4" s="30"/>
      <c r="B4" s="30"/>
      <c r="C4" s="30"/>
      <c r="D4" s="30"/>
      <c r="E4" s="30"/>
      <c r="F4" s="30"/>
      <c r="G4" s="30"/>
      <c r="H4" s="30"/>
    </row>
    <row r="5" spans="1:11" ht="24.75" customHeight="1" x14ac:dyDescent="0.2">
      <c r="A5" s="36" t="s">
        <v>70</v>
      </c>
      <c r="B5" s="36" t="s">
        <v>69</v>
      </c>
      <c r="C5" s="36" t="s">
        <v>68</v>
      </c>
      <c r="D5" s="36" t="s">
        <v>67</v>
      </c>
      <c r="E5" s="36" t="s">
        <v>66</v>
      </c>
      <c r="F5" s="36" t="s">
        <v>65</v>
      </c>
      <c r="G5" s="36" t="s">
        <v>64</v>
      </c>
      <c r="H5" s="36" t="s">
        <v>63</v>
      </c>
      <c r="J5" s="37" t="s">
        <v>62</v>
      </c>
    </row>
    <row r="6" spans="1:11" x14ac:dyDescent="0.2">
      <c r="A6" s="45"/>
      <c r="B6" s="43"/>
      <c r="C6" s="43"/>
      <c r="D6" s="43"/>
      <c r="E6" s="43"/>
      <c r="F6" s="43"/>
      <c r="G6" s="43"/>
      <c r="H6" s="44"/>
      <c r="J6" s="33" t="s">
        <v>10</v>
      </c>
      <c r="K6" s="40" t="s">
        <v>61</v>
      </c>
    </row>
    <row r="7" spans="1:11" x14ac:dyDescent="0.2">
      <c r="A7" s="43"/>
      <c r="B7" s="43"/>
      <c r="C7" s="43"/>
      <c r="D7" s="43"/>
      <c r="E7" s="43"/>
      <c r="F7" s="43"/>
      <c r="G7" s="43"/>
      <c r="H7" s="42"/>
      <c r="J7" s="33" t="s">
        <v>60</v>
      </c>
      <c r="K7" s="40" t="s">
        <v>59</v>
      </c>
    </row>
    <row r="8" spans="1:11" x14ac:dyDescent="0.2">
      <c r="A8" s="43"/>
      <c r="B8" s="43"/>
      <c r="C8" s="43"/>
      <c r="D8" s="43"/>
      <c r="E8" s="43"/>
      <c r="F8" s="43"/>
      <c r="G8" s="43"/>
      <c r="H8" s="42"/>
      <c r="J8" s="33" t="s">
        <v>58</v>
      </c>
      <c r="K8" s="40" t="s">
        <v>57</v>
      </c>
    </row>
    <row r="9" spans="1:11" x14ac:dyDescent="0.2">
      <c r="A9" s="43"/>
      <c r="B9" s="43"/>
      <c r="C9" s="43"/>
      <c r="D9" s="43"/>
      <c r="E9" s="43"/>
      <c r="F9" s="43"/>
      <c r="G9" s="43"/>
      <c r="H9" s="42"/>
      <c r="J9" s="33" t="s">
        <v>56</v>
      </c>
      <c r="K9" s="40" t="s">
        <v>55</v>
      </c>
    </row>
    <row r="10" spans="1:11" x14ac:dyDescent="0.2">
      <c r="A10" s="43"/>
      <c r="B10" s="43"/>
      <c r="C10" s="43"/>
      <c r="D10" s="43"/>
      <c r="E10" s="43"/>
      <c r="F10" s="43"/>
      <c r="G10" s="43"/>
      <c r="H10" s="42"/>
      <c r="J10" s="33" t="s">
        <v>12</v>
      </c>
      <c r="K10" s="40" t="s">
        <v>54</v>
      </c>
    </row>
    <row r="11" spans="1:11" x14ac:dyDescent="0.2">
      <c r="A11" s="43"/>
      <c r="B11" s="43"/>
      <c r="C11" s="43"/>
      <c r="D11" s="43"/>
      <c r="E11" s="43"/>
      <c r="F11" s="43"/>
      <c r="G11" s="43"/>
      <c r="H11" s="42"/>
      <c r="J11" s="33" t="s">
        <v>13</v>
      </c>
      <c r="K11" s="40" t="s">
        <v>53</v>
      </c>
    </row>
    <row r="12" spans="1:11" x14ac:dyDescent="0.2">
      <c r="A12" s="43"/>
      <c r="B12" s="43"/>
      <c r="C12" s="43"/>
      <c r="D12" s="43"/>
      <c r="E12" s="43"/>
      <c r="F12" s="43"/>
      <c r="G12" s="43"/>
      <c r="H12" s="42"/>
      <c r="J12" s="33" t="s">
        <v>52</v>
      </c>
      <c r="K12" s="40" t="s">
        <v>51</v>
      </c>
    </row>
    <row r="13" spans="1:11" x14ac:dyDescent="0.2">
      <c r="A13" s="43"/>
      <c r="B13" s="43"/>
      <c r="C13" s="43"/>
      <c r="D13" s="43"/>
      <c r="E13" s="43"/>
      <c r="F13" s="43"/>
      <c r="G13" s="43"/>
      <c r="H13" s="42"/>
    </row>
    <row r="14" spans="1:11" x14ac:dyDescent="0.2">
      <c r="A14" s="43"/>
      <c r="B14" s="43"/>
      <c r="C14" s="43"/>
      <c r="D14" s="43"/>
      <c r="E14" s="43"/>
      <c r="F14" s="43"/>
      <c r="G14" s="43"/>
      <c r="H14" s="42"/>
    </row>
    <row r="15" spans="1:11" x14ac:dyDescent="0.2">
      <c r="A15" s="43"/>
      <c r="B15" s="43"/>
      <c r="C15" s="43"/>
      <c r="D15" s="43"/>
      <c r="E15" s="43"/>
      <c r="F15" s="43"/>
      <c r="G15" s="43"/>
      <c r="H15" s="42"/>
    </row>
    <row r="16" spans="1:11" x14ac:dyDescent="0.2">
      <c r="A16" s="43"/>
      <c r="B16" s="43"/>
      <c r="C16" s="43"/>
      <c r="D16" s="43"/>
      <c r="E16" s="43"/>
      <c r="F16" s="43"/>
      <c r="G16" s="43"/>
      <c r="H16" s="42"/>
    </row>
    <row r="17" spans="1:8" x14ac:dyDescent="0.2">
      <c r="A17" s="43"/>
      <c r="B17" s="43"/>
      <c r="C17" s="43"/>
      <c r="D17" s="43"/>
      <c r="E17" s="43"/>
      <c r="F17" s="43"/>
      <c r="G17" s="43"/>
      <c r="H17" s="42"/>
    </row>
    <row r="18" spans="1:8" x14ac:dyDescent="0.2">
      <c r="A18" s="43"/>
      <c r="B18" s="43"/>
      <c r="C18" s="43"/>
      <c r="D18" s="43"/>
      <c r="E18" s="43"/>
      <c r="F18" s="43"/>
      <c r="G18" s="43"/>
      <c r="H18" s="42"/>
    </row>
    <row r="19" spans="1:8" x14ac:dyDescent="0.2">
      <c r="A19" s="43"/>
      <c r="B19" s="43"/>
      <c r="C19" s="43"/>
      <c r="D19" s="43"/>
      <c r="E19" s="43"/>
      <c r="F19" s="43"/>
      <c r="G19" s="43"/>
      <c r="H19" s="42"/>
    </row>
    <row r="20" spans="1:8" x14ac:dyDescent="0.2">
      <c r="A20" s="43"/>
      <c r="B20" s="43"/>
      <c r="C20" s="43"/>
      <c r="D20" s="43"/>
      <c r="E20" s="43"/>
      <c r="F20" s="43"/>
      <c r="G20" s="43"/>
      <c r="H20" s="42"/>
    </row>
    <row r="21" spans="1:8" x14ac:dyDescent="0.2">
      <c r="A21" s="43"/>
      <c r="B21" s="43"/>
      <c r="C21" s="43"/>
      <c r="D21" s="43"/>
      <c r="E21" s="43"/>
      <c r="F21" s="43"/>
      <c r="G21" s="43"/>
      <c r="H21" s="42"/>
    </row>
    <row r="22" spans="1:8" x14ac:dyDescent="0.2">
      <c r="A22" s="43"/>
      <c r="B22" s="43"/>
      <c r="C22" s="43"/>
      <c r="D22" s="43"/>
      <c r="E22" s="43"/>
      <c r="F22" s="43"/>
      <c r="G22" s="43"/>
      <c r="H22" s="42"/>
    </row>
    <row r="23" spans="1:8" x14ac:dyDescent="0.2">
      <c r="A23" s="43"/>
      <c r="B23" s="43"/>
      <c r="C23" s="43"/>
      <c r="D23" s="43"/>
      <c r="E23" s="43"/>
      <c r="F23" s="43"/>
      <c r="G23" s="43"/>
      <c r="H23" s="42"/>
    </row>
    <row r="24" spans="1:8" x14ac:dyDescent="0.2">
      <c r="A24" s="43"/>
      <c r="B24" s="43"/>
      <c r="C24" s="43"/>
      <c r="D24" s="43"/>
      <c r="E24" s="43"/>
      <c r="F24" s="43"/>
      <c r="G24" s="43"/>
      <c r="H24" s="42"/>
    </row>
    <row r="25" spans="1:8" x14ac:dyDescent="0.2">
      <c r="A25" s="43"/>
      <c r="B25" s="43"/>
      <c r="C25" s="43"/>
      <c r="D25" s="43"/>
      <c r="E25" s="43"/>
      <c r="F25" s="43"/>
      <c r="G25" s="43"/>
      <c r="H25" s="42"/>
    </row>
    <row r="26" spans="1:8" x14ac:dyDescent="0.2">
      <c r="A26" s="43"/>
      <c r="B26" s="43"/>
      <c r="C26" s="43"/>
      <c r="D26" s="43"/>
      <c r="E26" s="43"/>
      <c r="F26" s="43"/>
      <c r="G26" s="43"/>
      <c r="H26" s="42"/>
    </row>
    <row r="27" spans="1:8" x14ac:dyDescent="0.2">
      <c r="A27" s="43"/>
      <c r="B27" s="43"/>
      <c r="C27" s="43"/>
      <c r="D27" s="43"/>
      <c r="E27" s="43"/>
      <c r="F27" s="43"/>
      <c r="G27" s="43"/>
      <c r="H27" s="42"/>
    </row>
    <row r="28" spans="1:8" x14ac:dyDescent="0.2">
      <c r="A28" s="43"/>
      <c r="B28" s="43"/>
      <c r="C28" s="43"/>
      <c r="D28" s="43"/>
      <c r="E28" s="43"/>
      <c r="F28" s="43"/>
      <c r="G28" s="43"/>
      <c r="H28" s="42"/>
    </row>
    <row r="29" spans="1:8" x14ac:dyDescent="0.2">
      <c r="A29" s="43"/>
      <c r="B29" s="43"/>
      <c r="C29" s="43"/>
      <c r="D29" s="43"/>
      <c r="E29" s="43"/>
      <c r="F29" s="43"/>
      <c r="G29" s="43"/>
      <c r="H29" s="42"/>
    </row>
    <row r="30" spans="1:8" x14ac:dyDescent="0.2">
      <c r="A30" s="43"/>
      <c r="B30" s="43"/>
      <c r="C30" s="43"/>
      <c r="D30" s="43"/>
      <c r="E30" s="43"/>
      <c r="F30" s="43"/>
      <c r="G30" s="43"/>
      <c r="H30" s="42"/>
    </row>
    <row r="31" spans="1:8" x14ac:dyDescent="0.2">
      <c r="A31" s="43"/>
      <c r="B31" s="43"/>
      <c r="C31" s="43"/>
      <c r="D31" s="43"/>
      <c r="E31" s="43"/>
      <c r="F31" s="43"/>
      <c r="G31" s="43"/>
      <c r="H31" s="42"/>
    </row>
    <row r="32" spans="1:8" x14ac:dyDescent="0.2">
      <c r="A32" s="43"/>
      <c r="B32" s="43"/>
      <c r="C32" s="43"/>
      <c r="D32" s="43"/>
      <c r="E32" s="43"/>
      <c r="F32" s="43"/>
      <c r="G32" s="43"/>
      <c r="H32" s="42"/>
    </row>
    <row r="33" spans="1:8" x14ac:dyDescent="0.2">
      <c r="A33" s="43"/>
      <c r="B33" s="43"/>
      <c r="C33" s="43"/>
      <c r="D33" s="43"/>
      <c r="E33" s="43"/>
      <c r="F33" s="43"/>
      <c r="G33" s="43"/>
      <c r="H33" s="42"/>
    </row>
    <row r="34" spans="1:8" x14ac:dyDescent="0.2">
      <c r="A34" s="43"/>
      <c r="B34" s="43"/>
      <c r="C34" s="43"/>
      <c r="D34" s="43"/>
      <c r="E34" s="43"/>
      <c r="F34" s="43"/>
      <c r="G34" s="43"/>
      <c r="H34" s="42"/>
    </row>
    <row r="35" spans="1:8" x14ac:dyDescent="0.2">
      <c r="A35" s="43"/>
      <c r="B35" s="43"/>
      <c r="C35" s="43"/>
      <c r="D35" s="43"/>
      <c r="E35" s="43"/>
      <c r="F35" s="43"/>
      <c r="G35" s="43"/>
      <c r="H35" s="42"/>
    </row>
  </sheetData>
  <mergeCells count="1">
    <mergeCell ref="B2:G2"/>
  </mergeCells>
  <dataValidations count="1">
    <dataValidation type="list" allowBlank="1" showInputMessage="1" showErrorMessage="1" errorTitle="Klaida" error="Fazę reikia pasirinkti!" promptTitle="Pasirinkite" prompt="fazę" sqref="D6:E35 IZ6:JA35 SV6:SW35 ACR6:ACS35 AMN6:AMO35 AWJ6:AWK35 BGF6:BGG35 BQB6:BQC35 BZX6:BZY35 CJT6:CJU35 CTP6:CTQ35 DDL6:DDM35 DNH6:DNI35 DXD6:DXE35 EGZ6:EHA35 EQV6:EQW35 FAR6:FAS35 FKN6:FKO35 FUJ6:FUK35 GEF6:GEG35 GOB6:GOC35 GXX6:GXY35 HHT6:HHU35 HRP6:HRQ35 IBL6:IBM35 ILH6:ILI35 IVD6:IVE35 JEZ6:JFA35 JOV6:JOW35 JYR6:JYS35 KIN6:KIO35 KSJ6:KSK35 LCF6:LCG35 LMB6:LMC35 LVX6:LVY35 MFT6:MFU35 MPP6:MPQ35 MZL6:MZM35 NJH6:NJI35 NTD6:NTE35 OCZ6:ODA35 OMV6:OMW35 OWR6:OWS35 PGN6:PGO35 PQJ6:PQK35 QAF6:QAG35 QKB6:QKC35 QTX6:QTY35 RDT6:RDU35 RNP6:RNQ35 RXL6:RXM35 SHH6:SHI35 SRD6:SRE35 TAZ6:TBA35 TKV6:TKW35 TUR6:TUS35 UEN6:UEO35 UOJ6:UOK35 UYF6:UYG35 VIB6:VIC35 VRX6:VRY35 WBT6:WBU35 WLP6:WLQ35 WVL6:WVM35 D65542:E65571 IZ65542:JA65571 SV65542:SW65571 ACR65542:ACS65571 AMN65542:AMO65571 AWJ65542:AWK65571 BGF65542:BGG65571 BQB65542:BQC65571 BZX65542:BZY65571 CJT65542:CJU65571 CTP65542:CTQ65571 DDL65542:DDM65571 DNH65542:DNI65571 DXD65542:DXE65571 EGZ65542:EHA65571 EQV65542:EQW65571 FAR65542:FAS65571 FKN65542:FKO65571 FUJ65542:FUK65571 GEF65542:GEG65571 GOB65542:GOC65571 GXX65542:GXY65571 HHT65542:HHU65571 HRP65542:HRQ65571 IBL65542:IBM65571 ILH65542:ILI65571 IVD65542:IVE65571 JEZ65542:JFA65571 JOV65542:JOW65571 JYR65542:JYS65571 KIN65542:KIO65571 KSJ65542:KSK65571 LCF65542:LCG65571 LMB65542:LMC65571 LVX65542:LVY65571 MFT65542:MFU65571 MPP65542:MPQ65571 MZL65542:MZM65571 NJH65542:NJI65571 NTD65542:NTE65571 OCZ65542:ODA65571 OMV65542:OMW65571 OWR65542:OWS65571 PGN65542:PGO65571 PQJ65542:PQK65571 QAF65542:QAG65571 QKB65542:QKC65571 QTX65542:QTY65571 RDT65542:RDU65571 RNP65542:RNQ65571 RXL65542:RXM65571 SHH65542:SHI65571 SRD65542:SRE65571 TAZ65542:TBA65571 TKV65542:TKW65571 TUR65542:TUS65571 UEN65542:UEO65571 UOJ65542:UOK65571 UYF65542:UYG65571 VIB65542:VIC65571 VRX65542:VRY65571 WBT65542:WBU65571 WLP65542:WLQ65571 WVL65542:WVM65571 D131078:E131107 IZ131078:JA131107 SV131078:SW131107 ACR131078:ACS131107 AMN131078:AMO131107 AWJ131078:AWK131107 BGF131078:BGG131107 BQB131078:BQC131107 BZX131078:BZY131107 CJT131078:CJU131107 CTP131078:CTQ131107 DDL131078:DDM131107 DNH131078:DNI131107 DXD131078:DXE131107 EGZ131078:EHA131107 EQV131078:EQW131107 FAR131078:FAS131107 FKN131078:FKO131107 FUJ131078:FUK131107 GEF131078:GEG131107 GOB131078:GOC131107 GXX131078:GXY131107 HHT131078:HHU131107 HRP131078:HRQ131107 IBL131078:IBM131107 ILH131078:ILI131107 IVD131078:IVE131107 JEZ131078:JFA131107 JOV131078:JOW131107 JYR131078:JYS131107 KIN131078:KIO131107 KSJ131078:KSK131107 LCF131078:LCG131107 LMB131078:LMC131107 LVX131078:LVY131107 MFT131078:MFU131107 MPP131078:MPQ131107 MZL131078:MZM131107 NJH131078:NJI131107 NTD131078:NTE131107 OCZ131078:ODA131107 OMV131078:OMW131107 OWR131078:OWS131107 PGN131078:PGO131107 PQJ131078:PQK131107 QAF131078:QAG131107 QKB131078:QKC131107 QTX131078:QTY131107 RDT131078:RDU131107 RNP131078:RNQ131107 RXL131078:RXM131107 SHH131078:SHI131107 SRD131078:SRE131107 TAZ131078:TBA131107 TKV131078:TKW131107 TUR131078:TUS131107 UEN131078:UEO131107 UOJ131078:UOK131107 UYF131078:UYG131107 VIB131078:VIC131107 VRX131078:VRY131107 WBT131078:WBU131107 WLP131078:WLQ131107 WVL131078:WVM131107 D196614:E196643 IZ196614:JA196643 SV196614:SW196643 ACR196614:ACS196643 AMN196614:AMO196643 AWJ196614:AWK196643 BGF196614:BGG196643 BQB196614:BQC196643 BZX196614:BZY196643 CJT196614:CJU196643 CTP196614:CTQ196643 DDL196614:DDM196643 DNH196614:DNI196643 DXD196614:DXE196643 EGZ196614:EHA196643 EQV196614:EQW196643 FAR196614:FAS196643 FKN196614:FKO196643 FUJ196614:FUK196643 GEF196614:GEG196643 GOB196614:GOC196643 GXX196614:GXY196643 HHT196614:HHU196643 HRP196614:HRQ196643 IBL196614:IBM196643 ILH196614:ILI196643 IVD196614:IVE196643 JEZ196614:JFA196643 JOV196614:JOW196643 JYR196614:JYS196643 KIN196614:KIO196643 KSJ196614:KSK196643 LCF196614:LCG196643 LMB196614:LMC196643 LVX196614:LVY196643 MFT196614:MFU196643 MPP196614:MPQ196643 MZL196614:MZM196643 NJH196614:NJI196643 NTD196614:NTE196643 OCZ196614:ODA196643 OMV196614:OMW196643 OWR196614:OWS196643 PGN196614:PGO196643 PQJ196614:PQK196643 QAF196614:QAG196643 QKB196614:QKC196643 QTX196614:QTY196643 RDT196614:RDU196643 RNP196614:RNQ196643 RXL196614:RXM196643 SHH196614:SHI196643 SRD196614:SRE196643 TAZ196614:TBA196643 TKV196614:TKW196643 TUR196614:TUS196643 UEN196614:UEO196643 UOJ196614:UOK196643 UYF196614:UYG196643 VIB196614:VIC196643 VRX196614:VRY196643 WBT196614:WBU196643 WLP196614:WLQ196643 WVL196614:WVM196643 D262150:E262179 IZ262150:JA262179 SV262150:SW262179 ACR262150:ACS262179 AMN262150:AMO262179 AWJ262150:AWK262179 BGF262150:BGG262179 BQB262150:BQC262179 BZX262150:BZY262179 CJT262150:CJU262179 CTP262150:CTQ262179 DDL262150:DDM262179 DNH262150:DNI262179 DXD262150:DXE262179 EGZ262150:EHA262179 EQV262150:EQW262179 FAR262150:FAS262179 FKN262150:FKO262179 FUJ262150:FUK262179 GEF262150:GEG262179 GOB262150:GOC262179 GXX262150:GXY262179 HHT262150:HHU262179 HRP262150:HRQ262179 IBL262150:IBM262179 ILH262150:ILI262179 IVD262150:IVE262179 JEZ262150:JFA262179 JOV262150:JOW262179 JYR262150:JYS262179 KIN262150:KIO262179 KSJ262150:KSK262179 LCF262150:LCG262179 LMB262150:LMC262179 LVX262150:LVY262179 MFT262150:MFU262179 MPP262150:MPQ262179 MZL262150:MZM262179 NJH262150:NJI262179 NTD262150:NTE262179 OCZ262150:ODA262179 OMV262150:OMW262179 OWR262150:OWS262179 PGN262150:PGO262179 PQJ262150:PQK262179 QAF262150:QAG262179 QKB262150:QKC262179 QTX262150:QTY262179 RDT262150:RDU262179 RNP262150:RNQ262179 RXL262150:RXM262179 SHH262150:SHI262179 SRD262150:SRE262179 TAZ262150:TBA262179 TKV262150:TKW262179 TUR262150:TUS262179 UEN262150:UEO262179 UOJ262150:UOK262179 UYF262150:UYG262179 VIB262150:VIC262179 VRX262150:VRY262179 WBT262150:WBU262179 WLP262150:WLQ262179 WVL262150:WVM262179 D327686:E327715 IZ327686:JA327715 SV327686:SW327715 ACR327686:ACS327715 AMN327686:AMO327715 AWJ327686:AWK327715 BGF327686:BGG327715 BQB327686:BQC327715 BZX327686:BZY327715 CJT327686:CJU327715 CTP327686:CTQ327715 DDL327686:DDM327715 DNH327686:DNI327715 DXD327686:DXE327715 EGZ327686:EHA327715 EQV327686:EQW327715 FAR327686:FAS327715 FKN327686:FKO327715 FUJ327686:FUK327715 GEF327686:GEG327715 GOB327686:GOC327715 GXX327686:GXY327715 HHT327686:HHU327715 HRP327686:HRQ327715 IBL327686:IBM327715 ILH327686:ILI327715 IVD327686:IVE327715 JEZ327686:JFA327715 JOV327686:JOW327715 JYR327686:JYS327715 KIN327686:KIO327715 KSJ327686:KSK327715 LCF327686:LCG327715 LMB327686:LMC327715 LVX327686:LVY327715 MFT327686:MFU327715 MPP327686:MPQ327715 MZL327686:MZM327715 NJH327686:NJI327715 NTD327686:NTE327715 OCZ327686:ODA327715 OMV327686:OMW327715 OWR327686:OWS327715 PGN327686:PGO327715 PQJ327686:PQK327715 QAF327686:QAG327715 QKB327686:QKC327715 QTX327686:QTY327715 RDT327686:RDU327715 RNP327686:RNQ327715 RXL327686:RXM327715 SHH327686:SHI327715 SRD327686:SRE327715 TAZ327686:TBA327715 TKV327686:TKW327715 TUR327686:TUS327715 UEN327686:UEO327715 UOJ327686:UOK327715 UYF327686:UYG327715 VIB327686:VIC327715 VRX327686:VRY327715 WBT327686:WBU327715 WLP327686:WLQ327715 WVL327686:WVM327715 D393222:E393251 IZ393222:JA393251 SV393222:SW393251 ACR393222:ACS393251 AMN393222:AMO393251 AWJ393222:AWK393251 BGF393222:BGG393251 BQB393222:BQC393251 BZX393222:BZY393251 CJT393222:CJU393251 CTP393222:CTQ393251 DDL393222:DDM393251 DNH393222:DNI393251 DXD393222:DXE393251 EGZ393222:EHA393251 EQV393222:EQW393251 FAR393222:FAS393251 FKN393222:FKO393251 FUJ393222:FUK393251 GEF393222:GEG393251 GOB393222:GOC393251 GXX393222:GXY393251 HHT393222:HHU393251 HRP393222:HRQ393251 IBL393222:IBM393251 ILH393222:ILI393251 IVD393222:IVE393251 JEZ393222:JFA393251 JOV393222:JOW393251 JYR393222:JYS393251 KIN393222:KIO393251 KSJ393222:KSK393251 LCF393222:LCG393251 LMB393222:LMC393251 LVX393222:LVY393251 MFT393222:MFU393251 MPP393222:MPQ393251 MZL393222:MZM393251 NJH393222:NJI393251 NTD393222:NTE393251 OCZ393222:ODA393251 OMV393222:OMW393251 OWR393222:OWS393251 PGN393222:PGO393251 PQJ393222:PQK393251 QAF393222:QAG393251 QKB393222:QKC393251 QTX393222:QTY393251 RDT393222:RDU393251 RNP393222:RNQ393251 RXL393222:RXM393251 SHH393222:SHI393251 SRD393222:SRE393251 TAZ393222:TBA393251 TKV393222:TKW393251 TUR393222:TUS393251 UEN393222:UEO393251 UOJ393222:UOK393251 UYF393222:UYG393251 VIB393222:VIC393251 VRX393222:VRY393251 WBT393222:WBU393251 WLP393222:WLQ393251 WVL393222:WVM393251 D458758:E458787 IZ458758:JA458787 SV458758:SW458787 ACR458758:ACS458787 AMN458758:AMO458787 AWJ458758:AWK458787 BGF458758:BGG458787 BQB458758:BQC458787 BZX458758:BZY458787 CJT458758:CJU458787 CTP458758:CTQ458787 DDL458758:DDM458787 DNH458758:DNI458787 DXD458758:DXE458787 EGZ458758:EHA458787 EQV458758:EQW458787 FAR458758:FAS458787 FKN458758:FKO458787 FUJ458758:FUK458787 GEF458758:GEG458787 GOB458758:GOC458787 GXX458758:GXY458787 HHT458758:HHU458787 HRP458758:HRQ458787 IBL458758:IBM458787 ILH458758:ILI458787 IVD458758:IVE458787 JEZ458758:JFA458787 JOV458758:JOW458787 JYR458758:JYS458787 KIN458758:KIO458787 KSJ458758:KSK458787 LCF458758:LCG458787 LMB458758:LMC458787 LVX458758:LVY458787 MFT458758:MFU458787 MPP458758:MPQ458787 MZL458758:MZM458787 NJH458758:NJI458787 NTD458758:NTE458787 OCZ458758:ODA458787 OMV458758:OMW458787 OWR458758:OWS458787 PGN458758:PGO458787 PQJ458758:PQK458787 QAF458758:QAG458787 QKB458758:QKC458787 QTX458758:QTY458787 RDT458758:RDU458787 RNP458758:RNQ458787 RXL458758:RXM458787 SHH458758:SHI458787 SRD458758:SRE458787 TAZ458758:TBA458787 TKV458758:TKW458787 TUR458758:TUS458787 UEN458758:UEO458787 UOJ458758:UOK458787 UYF458758:UYG458787 VIB458758:VIC458787 VRX458758:VRY458787 WBT458758:WBU458787 WLP458758:WLQ458787 WVL458758:WVM458787 D524294:E524323 IZ524294:JA524323 SV524294:SW524323 ACR524294:ACS524323 AMN524294:AMO524323 AWJ524294:AWK524323 BGF524294:BGG524323 BQB524294:BQC524323 BZX524294:BZY524323 CJT524294:CJU524323 CTP524294:CTQ524323 DDL524294:DDM524323 DNH524294:DNI524323 DXD524294:DXE524323 EGZ524294:EHA524323 EQV524294:EQW524323 FAR524294:FAS524323 FKN524294:FKO524323 FUJ524294:FUK524323 GEF524294:GEG524323 GOB524294:GOC524323 GXX524294:GXY524323 HHT524294:HHU524323 HRP524294:HRQ524323 IBL524294:IBM524323 ILH524294:ILI524323 IVD524294:IVE524323 JEZ524294:JFA524323 JOV524294:JOW524323 JYR524294:JYS524323 KIN524294:KIO524323 KSJ524294:KSK524323 LCF524294:LCG524323 LMB524294:LMC524323 LVX524294:LVY524323 MFT524294:MFU524323 MPP524294:MPQ524323 MZL524294:MZM524323 NJH524294:NJI524323 NTD524294:NTE524323 OCZ524294:ODA524323 OMV524294:OMW524323 OWR524294:OWS524323 PGN524294:PGO524323 PQJ524294:PQK524323 QAF524294:QAG524323 QKB524294:QKC524323 QTX524294:QTY524323 RDT524294:RDU524323 RNP524294:RNQ524323 RXL524294:RXM524323 SHH524294:SHI524323 SRD524294:SRE524323 TAZ524294:TBA524323 TKV524294:TKW524323 TUR524294:TUS524323 UEN524294:UEO524323 UOJ524294:UOK524323 UYF524294:UYG524323 VIB524294:VIC524323 VRX524294:VRY524323 WBT524294:WBU524323 WLP524294:WLQ524323 WVL524294:WVM524323 D589830:E589859 IZ589830:JA589859 SV589830:SW589859 ACR589830:ACS589859 AMN589830:AMO589859 AWJ589830:AWK589859 BGF589830:BGG589859 BQB589830:BQC589859 BZX589830:BZY589859 CJT589830:CJU589859 CTP589830:CTQ589859 DDL589830:DDM589859 DNH589830:DNI589859 DXD589830:DXE589859 EGZ589830:EHA589859 EQV589830:EQW589859 FAR589830:FAS589859 FKN589830:FKO589859 FUJ589830:FUK589859 GEF589830:GEG589859 GOB589830:GOC589859 GXX589830:GXY589859 HHT589830:HHU589859 HRP589830:HRQ589859 IBL589830:IBM589859 ILH589830:ILI589859 IVD589830:IVE589859 JEZ589830:JFA589859 JOV589830:JOW589859 JYR589830:JYS589859 KIN589830:KIO589859 KSJ589830:KSK589859 LCF589830:LCG589859 LMB589830:LMC589859 LVX589830:LVY589859 MFT589830:MFU589859 MPP589830:MPQ589859 MZL589830:MZM589859 NJH589830:NJI589859 NTD589830:NTE589859 OCZ589830:ODA589859 OMV589830:OMW589859 OWR589830:OWS589859 PGN589830:PGO589859 PQJ589830:PQK589859 QAF589830:QAG589859 QKB589830:QKC589859 QTX589830:QTY589859 RDT589830:RDU589859 RNP589830:RNQ589859 RXL589830:RXM589859 SHH589830:SHI589859 SRD589830:SRE589859 TAZ589830:TBA589859 TKV589830:TKW589859 TUR589830:TUS589859 UEN589830:UEO589859 UOJ589830:UOK589859 UYF589830:UYG589859 VIB589830:VIC589859 VRX589830:VRY589859 WBT589830:WBU589859 WLP589830:WLQ589859 WVL589830:WVM589859 D655366:E655395 IZ655366:JA655395 SV655366:SW655395 ACR655366:ACS655395 AMN655366:AMO655395 AWJ655366:AWK655395 BGF655366:BGG655395 BQB655366:BQC655395 BZX655366:BZY655395 CJT655366:CJU655395 CTP655366:CTQ655395 DDL655366:DDM655395 DNH655366:DNI655395 DXD655366:DXE655395 EGZ655366:EHA655395 EQV655366:EQW655395 FAR655366:FAS655395 FKN655366:FKO655395 FUJ655366:FUK655395 GEF655366:GEG655395 GOB655366:GOC655395 GXX655366:GXY655395 HHT655366:HHU655395 HRP655366:HRQ655395 IBL655366:IBM655395 ILH655366:ILI655395 IVD655366:IVE655395 JEZ655366:JFA655395 JOV655366:JOW655395 JYR655366:JYS655395 KIN655366:KIO655395 KSJ655366:KSK655395 LCF655366:LCG655395 LMB655366:LMC655395 LVX655366:LVY655395 MFT655366:MFU655395 MPP655366:MPQ655395 MZL655366:MZM655395 NJH655366:NJI655395 NTD655366:NTE655395 OCZ655366:ODA655395 OMV655366:OMW655395 OWR655366:OWS655395 PGN655366:PGO655395 PQJ655366:PQK655395 QAF655366:QAG655395 QKB655366:QKC655395 QTX655366:QTY655395 RDT655366:RDU655395 RNP655366:RNQ655395 RXL655366:RXM655395 SHH655366:SHI655395 SRD655366:SRE655395 TAZ655366:TBA655395 TKV655366:TKW655395 TUR655366:TUS655395 UEN655366:UEO655395 UOJ655366:UOK655395 UYF655366:UYG655395 VIB655366:VIC655395 VRX655366:VRY655395 WBT655366:WBU655395 WLP655366:WLQ655395 WVL655366:WVM655395 D720902:E720931 IZ720902:JA720931 SV720902:SW720931 ACR720902:ACS720931 AMN720902:AMO720931 AWJ720902:AWK720931 BGF720902:BGG720931 BQB720902:BQC720931 BZX720902:BZY720931 CJT720902:CJU720931 CTP720902:CTQ720931 DDL720902:DDM720931 DNH720902:DNI720931 DXD720902:DXE720931 EGZ720902:EHA720931 EQV720902:EQW720931 FAR720902:FAS720931 FKN720902:FKO720931 FUJ720902:FUK720931 GEF720902:GEG720931 GOB720902:GOC720931 GXX720902:GXY720931 HHT720902:HHU720931 HRP720902:HRQ720931 IBL720902:IBM720931 ILH720902:ILI720931 IVD720902:IVE720931 JEZ720902:JFA720931 JOV720902:JOW720931 JYR720902:JYS720931 KIN720902:KIO720931 KSJ720902:KSK720931 LCF720902:LCG720931 LMB720902:LMC720931 LVX720902:LVY720931 MFT720902:MFU720931 MPP720902:MPQ720931 MZL720902:MZM720931 NJH720902:NJI720931 NTD720902:NTE720931 OCZ720902:ODA720931 OMV720902:OMW720931 OWR720902:OWS720931 PGN720902:PGO720931 PQJ720902:PQK720931 QAF720902:QAG720931 QKB720902:QKC720931 QTX720902:QTY720931 RDT720902:RDU720931 RNP720902:RNQ720931 RXL720902:RXM720931 SHH720902:SHI720931 SRD720902:SRE720931 TAZ720902:TBA720931 TKV720902:TKW720931 TUR720902:TUS720931 UEN720902:UEO720931 UOJ720902:UOK720931 UYF720902:UYG720931 VIB720902:VIC720931 VRX720902:VRY720931 WBT720902:WBU720931 WLP720902:WLQ720931 WVL720902:WVM720931 D786438:E786467 IZ786438:JA786467 SV786438:SW786467 ACR786438:ACS786467 AMN786438:AMO786467 AWJ786438:AWK786467 BGF786438:BGG786467 BQB786438:BQC786467 BZX786438:BZY786467 CJT786438:CJU786467 CTP786438:CTQ786467 DDL786438:DDM786467 DNH786438:DNI786467 DXD786438:DXE786467 EGZ786438:EHA786467 EQV786438:EQW786467 FAR786438:FAS786467 FKN786438:FKO786467 FUJ786438:FUK786467 GEF786438:GEG786467 GOB786438:GOC786467 GXX786438:GXY786467 HHT786438:HHU786467 HRP786438:HRQ786467 IBL786438:IBM786467 ILH786438:ILI786467 IVD786438:IVE786467 JEZ786438:JFA786467 JOV786438:JOW786467 JYR786438:JYS786467 KIN786438:KIO786467 KSJ786438:KSK786467 LCF786438:LCG786467 LMB786438:LMC786467 LVX786438:LVY786467 MFT786438:MFU786467 MPP786438:MPQ786467 MZL786438:MZM786467 NJH786438:NJI786467 NTD786438:NTE786467 OCZ786438:ODA786467 OMV786438:OMW786467 OWR786438:OWS786467 PGN786438:PGO786467 PQJ786438:PQK786467 QAF786438:QAG786467 QKB786438:QKC786467 QTX786438:QTY786467 RDT786438:RDU786467 RNP786438:RNQ786467 RXL786438:RXM786467 SHH786438:SHI786467 SRD786438:SRE786467 TAZ786438:TBA786467 TKV786438:TKW786467 TUR786438:TUS786467 UEN786438:UEO786467 UOJ786438:UOK786467 UYF786438:UYG786467 VIB786438:VIC786467 VRX786438:VRY786467 WBT786438:WBU786467 WLP786438:WLQ786467 WVL786438:WVM786467 D851974:E852003 IZ851974:JA852003 SV851974:SW852003 ACR851974:ACS852003 AMN851974:AMO852003 AWJ851974:AWK852003 BGF851974:BGG852003 BQB851974:BQC852003 BZX851974:BZY852003 CJT851974:CJU852003 CTP851974:CTQ852003 DDL851974:DDM852003 DNH851974:DNI852003 DXD851974:DXE852003 EGZ851974:EHA852003 EQV851974:EQW852003 FAR851974:FAS852003 FKN851974:FKO852003 FUJ851974:FUK852003 GEF851974:GEG852003 GOB851974:GOC852003 GXX851974:GXY852003 HHT851974:HHU852003 HRP851974:HRQ852003 IBL851974:IBM852003 ILH851974:ILI852003 IVD851974:IVE852003 JEZ851974:JFA852003 JOV851974:JOW852003 JYR851974:JYS852003 KIN851974:KIO852003 KSJ851974:KSK852003 LCF851974:LCG852003 LMB851974:LMC852003 LVX851974:LVY852003 MFT851974:MFU852003 MPP851974:MPQ852003 MZL851974:MZM852003 NJH851974:NJI852003 NTD851974:NTE852003 OCZ851974:ODA852003 OMV851974:OMW852003 OWR851974:OWS852003 PGN851974:PGO852003 PQJ851974:PQK852003 QAF851974:QAG852003 QKB851974:QKC852003 QTX851974:QTY852003 RDT851974:RDU852003 RNP851974:RNQ852003 RXL851974:RXM852003 SHH851974:SHI852003 SRD851974:SRE852003 TAZ851974:TBA852003 TKV851974:TKW852003 TUR851974:TUS852003 UEN851974:UEO852003 UOJ851974:UOK852003 UYF851974:UYG852003 VIB851974:VIC852003 VRX851974:VRY852003 WBT851974:WBU852003 WLP851974:WLQ852003 WVL851974:WVM852003 D917510:E917539 IZ917510:JA917539 SV917510:SW917539 ACR917510:ACS917539 AMN917510:AMO917539 AWJ917510:AWK917539 BGF917510:BGG917539 BQB917510:BQC917539 BZX917510:BZY917539 CJT917510:CJU917539 CTP917510:CTQ917539 DDL917510:DDM917539 DNH917510:DNI917539 DXD917510:DXE917539 EGZ917510:EHA917539 EQV917510:EQW917539 FAR917510:FAS917539 FKN917510:FKO917539 FUJ917510:FUK917539 GEF917510:GEG917539 GOB917510:GOC917539 GXX917510:GXY917539 HHT917510:HHU917539 HRP917510:HRQ917539 IBL917510:IBM917539 ILH917510:ILI917539 IVD917510:IVE917539 JEZ917510:JFA917539 JOV917510:JOW917539 JYR917510:JYS917539 KIN917510:KIO917539 KSJ917510:KSK917539 LCF917510:LCG917539 LMB917510:LMC917539 LVX917510:LVY917539 MFT917510:MFU917539 MPP917510:MPQ917539 MZL917510:MZM917539 NJH917510:NJI917539 NTD917510:NTE917539 OCZ917510:ODA917539 OMV917510:OMW917539 OWR917510:OWS917539 PGN917510:PGO917539 PQJ917510:PQK917539 QAF917510:QAG917539 QKB917510:QKC917539 QTX917510:QTY917539 RDT917510:RDU917539 RNP917510:RNQ917539 RXL917510:RXM917539 SHH917510:SHI917539 SRD917510:SRE917539 TAZ917510:TBA917539 TKV917510:TKW917539 TUR917510:TUS917539 UEN917510:UEO917539 UOJ917510:UOK917539 UYF917510:UYG917539 VIB917510:VIC917539 VRX917510:VRY917539 WBT917510:WBU917539 WLP917510:WLQ917539 WVL917510:WVM917539 D983046:E983075 IZ983046:JA983075 SV983046:SW983075 ACR983046:ACS983075 AMN983046:AMO983075 AWJ983046:AWK983075 BGF983046:BGG983075 BQB983046:BQC983075 BZX983046:BZY983075 CJT983046:CJU983075 CTP983046:CTQ983075 DDL983046:DDM983075 DNH983046:DNI983075 DXD983046:DXE983075 EGZ983046:EHA983075 EQV983046:EQW983075 FAR983046:FAS983075 FKN983046:FKO983075 FUJ983046:FUK983075 GEF983046:GEG983075 GOB983046:GOC983075 GXX983046:GXY983075 HHT983046:HHU983075 HRP983046:HRQ983075 IBL983046:IBM983075 ILH983046:ILI983075 IVD983046:IVE983075 JEZ983046:JFA983075 JOV983046:JOW983075 JYR983046:JYS983075 KIN983046:KIO983075 KSJ983046:KSK983075 LCF983046:LCG983075 LMB983046:LMC983075 LVX983046:LVY983075 MFT983046:MFU983075 MPP983046:MPQ983075 MZL983046:MZM983075 NJH983046:NJI983075 NTD983046:NTE983075 OCZ983046:ODA983075 OMV983046:OMW983075 OWR983046:OWS983075 PGN983046:PGO983075 PQJ983046:PQK983075 QAF983046:QAG983075 QKB983046:QKC983075 QTX983046:QTY983075 RDT983046:RDU983075 RNP983046:RNQ983075 RXL983046:RXM983075 SHH983046:SHI983075 SRD983046:SRE983075 TAZ983046:TBA983075 TKV983046:TKW983075 TUR983046:TUS983075 UEN983046:UEO983075 UOJ983046:UOK983075 UYF983046:UYG983075 VIB983046:VIC983075 VRX983046:VRY983075 WBT983046:WBU983075 WLP983046:WLQ983075 WVL983046:WVM983075" xr:uid="{B9F8D8B0-F66A-49E8-B69B-F0EBBA1D5CD3}">
      <formula1>$J$6:$J$12</formula1>
    </dataValidation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DFC9-BAAF-45A8-AE15-F8AF746361FF}">
  <sheetPr>
    <pageSetUpPr fitToPage="1"/>
  </sheetPr>
  <dimension ref="A1:F17"/>
  <sheetViews>
    <sheetView workbookViewId="0">
      <selection activeCell="E40" sqref="E40"/>
    </sheetView>
  </sheetViews>
  <sheetFormatPr defaultRowHeight="12.75" x14ac:dyDescent="0.2"/>
  <cols>
    <col min="1" max="1" width="10.140625" style="33" customWidth="1"/>
    <col min="2" max="2" width="14.7109375" style="33" customWidth="1"/>
    <col min="3" max="3" width="60.28515625" style="33" customWidth="1"/>
    <col min="4" max="4" width="2.28515625" style="33" customWidth="1"/>
    <col min="5" max="5" width="11" style="33" customWidth="1"/>
    <col min="6" max="6" width="44.7109375" style="33" customWidth="1"/>
    <col min="7" max="16384" width="9.140625" style="33"/>
  </cols>
  <sheetData>
    <row r="1" spans="1:6" x14ac:dyDescent="0.2">
      <c r="A1" s="132" t="s">
        <v>146</v>
      </c>
      <c r="B1" s="133"/>
      <c r="C1" s="133"/>
      <c r="D1" s="30"/>
    </row>
    <row r="2" spans="1:6" x14ac:dyDescent="0.2">
      <c r="A2" s="31" t="s">
        <v>19</v>
      </c>
      <c r="B2" s="32"/>
      <c r="C2" s="30"/>
      <c r="D2" s="30"/>
    </row>
    <row r="3" spans="1:6" x14ac:dyDescent="0.2">
      <c r="A3" s="31" t="s">
        <v>21</v>
      </c>
      <c r="B3" s="122"/>
      <c r="C3" s="131"/>
      <c r="D3" s="30"/>
    </row>
    <row r="4" spans="1:6" x14ac:dyDescent="0.2">
      <c r="A4" s="31" t="s">
        <v>20</v>
      </c>
      <c r="B4" s="46"/>
      <c r="C4" s="30"/>
      <c r="D4" s="30"/>
    </row>
    <row r="5" spans="1:6" x14ac:dyDescent="0.2">
      <c r="A5" s="76"/>
      <c r="B5" s="30"/>
      <c r="C5" s="75"/>
      <c r="D5" s="30"/>
    </row>
    <row r="6" spans="1:6" ht="24" customHeight="1" x14ac:dyDescent="0.2">
      <c r="A6" s="36" t="s">
        <v>145</v>
      </c>
      <c r="B6" s="36" t="s">
        <v>144</v>
      </c>
      <c r="C6" s="65" t="s">
        <v>143</v>
      </c>
      <c r="D6" s="30"/>
    </row>
    <row r="7" spans="1:6" x14ac:dyDescent="0.2">
      <c r="A7" s="34">
        <v>10</v>
      </c>
      <c r="B7" s="34" t="s">
        <v>142</v>
      </c>
      <c r="C7" s="74" t="s">
        <v>141</v>
      </c>
      <c r="D7" s="30"/>
      <c r="E7" s="73" t="s">
        <v>140</v>
      </c>
      <c r="F7" s="73" t="s">
        <v>139</v>
      </c>
    </row>
    <row r="8" spans="1:6" x14ac:dyDescent="0.2">
      <c r="A8" s="34">
        <v>20</v>
      </c>
      <c r="B8" s="34" t="s">
        <v>138</v>
      </c>
      <c r="C8" s="74" t="s">
        <v>137</v>
      </c>
      <c r="D8" s="30"/>
      <c r="E8" s="73" t="s">
        <v>136</v>
      </c>
      <c r="F8" s="73" t="s">
        <v>135</v>
      </c>
    </row>
    <row r="9" spans="1:6" x14ac:dyDescent="0.2">
      <c r="A9" s="34">
        <v>30</v>
      </c>
      <c r="B9" s="34" t="s">
        <v>134</v>
      </c>
      <c r="C9" s="74" t="s">
        <v>133</v>
      </c>
      <c r="D9" s="30"/>
      <c r="E9" s="73" t="s">
        <v>132</v>
      </c>
      <c r="F9" s="73" t="s">
        <v>131</v>
      </c>
    </row>
    <row r="10" spans="1:6" x14ac:dyDescent="0.2">
      <c r="A10" s="34">
        <v>40</v>
      </c>
      <c r="B10" s="34" t="s">
        <v>33</v>
      </c>
      <c r="C10" s="74" t="s">
        <v>130</v>
      </c>
      <c r="D10" s="30"/>
      <c r="E10" s="73" t="s">
        <v>129</v>
      </c>
      <c r="F10" s="73" t="s">
        <v>128</v>
      </c>
    </row>
    <row r="11" spans="1:6" x14ac:dyDescent="0.2">
      <c r="A11" s="34">
        <v>50</v>
      </c>
      <c r="B11" s="34" t="s">
        <v>127</v>
      </c>
      <c r="C11" s="74" t="s">
        <v>126</v>
      </c>
      <c r="D11" s="30"/>
      <c r="E11" s="73" t="s">
        <v>125</v>
      </c>
      <c r="F11" s="73" t="s">
        <v>124</v>
      </c>
    </row>
    <row r="12" spans="1:6" x14ac:dyDescent="0.2">
      <c r="A12" s="34">
        <v>60</v>
      </c>
      <c r="B12" s="34" t="s">
        <v>123</v>
      </c>
      <c r="C12" s="74" t="s">
        <v>122</v>
      </c>
      <c r="D12" s="30"/>
      <c r="E12" s="73" t="s">
        <v>121</v>
      </c>
      <c r="F12" s="73" t="s">
        <v>120</v>
      </c>
    </row>
    <row r="13" spans="1:6" x14ac:dyDescent="0.2">
      <c r="A13" s="34">
        <v>70</v>
      </c>
      <c r="B13" s="34" t="s">
        <v>119</v>
      </c>
      <c r="C13" s="74" t="s">
        <v>118</v>
      </c>
      <c r="D13" s="30"/>
      <c r="E13" s="73" t="s">
        <v>3</v>
      </c>
      <c r="F13" s="73" t="s">
        <v>117</v>
      </c>
    </row>
    <row r="14" spans="1:6" x14ac:dyDescent="0.2">
      <c r="A14" s="34">
        <v>80</v>
      </c>
      <c r="B14" s="34" t="s">
        <v>116</v>
      </c>
      <c r="C14" s="74" t="s">
        <v>115</v>
      </c>
      <c r="D14" s="30"/>
      <c r="E14" s="73" t="s">
        <v>114</v>
      </c>
      <c r="F14" s="73" t="s">
        <v>113</v>
      </c>
    </row>
    <row r="15" spans="1:6" x14ac:dyDescent="0.2">
      <c r="A15" s="34">
        <v>90</v>
      </c>
      <c r="B15" s="34" t="s">
        <v>112</v>
      </c>
      <c r="C15" s="74" t="s">
        <v>111</v>
      </c>
      <c r="D15" s="30"/>
      <c r="E15" s="73" t="s">
        <v>110</v>
      </c>
      <c r="F15" s="73" t="s">
        <v>109</v>
      </c>
    </row>
    <row r="16" spans="1:6" x14ac:dyDescent="0.2">
      <c r="A16" s="34">
        <v>100</v>
      </c>
      <c r="B16" s="34" t="s">
        <v>108</v>
      </c>
      <c r="C16" s="74" t="s">
        <v>107</v>
      </c>
      <c r="D16" s="30"/>
      <c r="E16" s="73" t="s">
        <v>106</v>
      </c>
      <c r="F16" s="73" t="s">
        <v>105</v>
      </c>
    </row>
    <row r="17" spans="1:4" ht="51" x14ac:dyDescent="0.2">
      <c r="A17" s="30"/>
      <c r="B17" s="30"/>
      <c r="C17" s="72" t="s">
        <v>104</v>
      </c>
      <c r="D17" s="30"/>
    </row>
  </sheetData>
  <mergeCells count="2">
    <mergeCell ref="B3:C3"/>
    <mergeCell ref="A1:C1"/>
  </mergeCells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LFF</vt:lpstr>
      <vt:lpstr>KPS</vt:lpstr>
      <vt:lpstr>DVF</vt:lpstr>
      <vt:lpstr>PPS</vt:lpstr>
      <vt:lpstr>PDF</vt:lpstr>
      <vt:lpstr>DFF</vt:lpstr>
      <vt:lpstr>DTS</vt:lpstr>
      <vt:lpstr>DFF!Print_Area</vt:lpstr>
      <vt:lpstr>DTS!Print_Area</vt:lpstr>
      <vt:lpstr>DVF!Print_Area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Laimis Papinigis</dc:creator>
  <cp:lastModifiedBy>Home PC</cp:lastModifiedBy>
  <dcterms:created xsi:type="dcterms:W3CDTF">2015-06-05T18:17:20Z</dcterms:created>
  <dcterms:modified xsi:type="dcterms:W3CDTF">2025-04-25T11:32:36Z</dcterms:modified>
</cp:coreProperties>
</file>