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acc\Documents\Processing\SmashSim\data\"/>
    </mc:Choice>
  </mc:AlternateContent>
  <xr:revisionPtr revIDLastSave="0" documentId="13_ncr:1_{A7B5FE6F-25AD-4B3C-B25E-403E0A35FCEC}" xr6:coauthVersionLast="44" xr6:coauthVersionMax="44" xr10:uidLastSave="{00000000-0000-0000-0000-000000000000}"/>
  <bookViews>
    <workbookView xWindow="-108" yWindow="-108" windowWidth="23256" windowHeight="12576" xr2:uid="{968AFEBA-0552-4B42-9290-207E25861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3" i="1"/>
  <c r="C2" i="1"/>
</calcChain>
</file>

<file path=xl/sharedStrings.xml><?xml version="1.0" encoding="utf-8"?>
<sst xmlns="http://schemas.openxmlformats.org/spreadsheetml/2006/main" count="83" uniqueCount="83">
  <si>
    <t>Mario</t>
  </si>
  <si>
    <t>Donkey Kong</t>
  </si>
  <si>
    <t>Link</t>
  </si>
  <si>
    <t>Samus</t>
  </si>
  <si>
    <t>Dark Samus</t>
  </si>
  <si>
    <t>Yoshi</t>
  </si>
  <si>
    <t>Kirby</t>
  </si>
  <si>
    <t>Fox</t>
  </si>
  <si>
    <t>Pikachu</t>
  </si>
  <si>
    <t>Luigi</t>
  </si>
  <si>
    <t>Ness</t>
  </si>
  <si>
    <t>Captain Falcon</t>
  </si>
  <si>
    <t>Jigglypuff</t>
  </si>
  <si>
    <t>Peach</t>
  </si>
  <si>
    <t>Daisy</t>
  </si>
  <si>
    <t>Bowser</t>
  </si>
  <si>
    <t>Sheik</t>
  </si>
  <si>
    <t>Zelda</t>
  </si>
  <si>
    <t>Dr. Mario</t>
  </si>
  <si>
    <t>Pichu</t>
  </si>
  <si>
    <t>Falco</t>
  </si>
  <si>
    <t>Marth</t>
  </si>
  <si>
    <t>Lucina</t>
  </si>
  <si>
    <t>Young Link</t>
  </si>
  <si>
    <t>Ganondorf</t>
  </si>
  <si>
    <t>Mewtwo</t>
  </si>
  <si>
    <t>Roy</t>
  </si>
  <si>
    <t>Chrom</t>
  </si>
  <si>
    <t>Mr. Game &amp; Watch</t>
  </si>
  <si>
    <t>Metaknight</t>
  </si>
  <si>
    <t>Pit</t>
  </si>
  <si>
    <t>Dark Pit</t>
  </si>
  <si>
    <t>Zero Suit Samus</t>
  </si>
  <si>
    <t>Wario</t>
  </si>
  <si>
    <t>Snake</t>
  </si>
  <si>
    <t>Ike</t>
  </si>
  <si>
    <t>Pokemon Trainer</t>
  </si>
  <si>
    <t>Diddy Kong</t>
  </si>
  <si>
    <t>Lucas</t>
  </si>
  <si>
    <t>Sonic</t>
  </si>
  <si>
    <t>King Dedede</t>
  </si>
  <si>
    <t>Olimar</t>
  </si>
  <si>
    <t>Lucario</t>
  </si>
  <si>
    <t>R.O.B.</t>
  </si>
  <si>
    <t>Toon Link</t>
  </si>
  <si>
    <t>Wolf</t>
  </si>
  <si>
    <t>Villager</t>
  </si>
  <si>
    <t>Megaman</t>
  </si>
  <si>
    <t>Wii Fit Trainer</t>
  </si>
  <si>
    <t>Rosalina &amp; Luma</t>
  </si>
  <si>
    <t>Little Mac</t>
  </si>
  <si>
    <t>Greninja</t>
  </si>
  <si>
    <t>Mii Fighter</t>
  </si>
  <si>
    <t>Mii Swordfighter</t>
  </si>
  <si>
    <t>Mii Gunner</t>
  </si>
  <si>
    <t>Palutena</t>
  </si>
  <si>
    <t>Pac-Man</t>
  </si>
  <si>
    <t>Robin</t>
  </si>
  <si>
    <t>Shulk</t>
  </si>
  <si>
    <t>Bowser Jr.</t>
  </si>
  <si>
    <t>Duck Hunt</t>
  </si>
  <si>
    <t>Ryu</t>
  </si>
  <si>
    <t>Ken</t>
  </si>
  <si>
    <t>Cloud</t>
  </si>
  <si>
    <t>Corrin</t>
  </si>
  <si>
    <t>Bayonetta</t>
  </si>
  <si>
    <t>Inkling</t>
  </si>
  <si>
    <t>Ridley</t>
  </si>
  <si>
    <t>Simon</t>
  </si>
  <si>
    <t>Richter</t>
  </si>
  <si>
    <t>King K. Rool</t>
  </si>
  <si>
    <t>Isabelle</t>
  </si>
  <si>
    <t>Incineroar</t>
  </si>
  <si>
    <t>Piranha Plant</t>
  </si>
  <si>
    <t>Ice Climbers</t>
  </si>
  <si>
    <t>Battles</t>
  </si>
  <si>
    <t>Play %</t>
  </si>
  <si>
    <t>Victories</t>
  </si>
  <si>
    <t>Win %</t>
  </si>
  <si>
    <t>Total Battles</t>
  </si>
  <si>
    <t>Joker</t>
  </si>
  <si>
    <t>Hero</t>
  </si>
  <si>
    <t>Banjo and Kazooie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</si>
</sst>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D4B1-92B7-4A83-890E-64AC0268B378}">
  <dimension ref="A1:CA79"/>
  <sheetViews>
    <sheetView tabSelected="1" workbookViewId="0">
      <selection activeCell="J3" sqref="J3"/>
    </sheetView>
  </sheetViews>
  <sheetFormatPr defaultRowHeight="14.4" x14ac:dyDescent="0.3"/>
  <cols>
    <col min="1" max="1" width="16.44140625" customWidth="1"/>
    <col min="3" max="3" width="12.109375" customWidth="1"/>
    <col min="6" max="6" width="10.33203125" customWidth="1"/>
    <col min="13" max="13" width="12.6640625" customWidth="1"/>
    <col min="18" max="18" width="12.33203125" customWidth="1"/>
    <col min="26" max="26" width="9.88671875" customWidth="1"/>
    <col min="27" max="27" width="10.44140625" customWidth="1"/>
    <col min="32" max="32" width="11.77734375" customWidth="1"/>
    <col min="35" max="35" width="13.88671875" customWidth="1"/>
    <col min="39" max="39" width="15.88671875" customWidth="1"/>
    <col min="40" max="40" width="10" customWidth="1"/>
    <col min="43" max="43" width="11.44140625" customWidth="1"/>
    <col min="51" max="51" width="12.5546875" customWidth="1"/>
    <col min="52" max="52" width="14" customWidth="1"/>
    <col min="68" max="68" width="9.21875" customWidth="1"/>
    <col min="73" max="73" width="11" customWidth="1"/>
    <col min="76" max="76" width="11.33203125" customWidth="1"/>
    <col min="79" max="79" width="16" customWidth="1"/>
  </cols>
  <sheetData>
    <row r="1" spans="1:79" x14ac:dyDescent="0.3">
      <c r="B1" t="s">
        <v>75</v>
      </c>
      <c r="C1" t="s">
        <v>76</v>
      </c>
      <c r="D1" t="s">
        <v>77</v>
      </c>
      <c r="E1" t="s">
        <v>78</v>
      </c>
    </row>
    <row r="2" spans="1:79" x14ac:dyDescent="0.3">
      <c r="A2" t="s">
        <v>0</v>
      </c>
      <c r="C2" s="1">
        <f>B2/Sheet1!$J$3</f>
        <v>0</v>
      </c>
      <c r="J2" t="s">
        <v>79</v>
      </c>
    </row>
    <row r="3" spans="1:79" x14ac:dyDescent="0.3">
      <c r="A3" t="s">
        <v>1</v>
      </c>
      <c r="C3" s="1">
        <f>B3/Sheet1!$J$3</f>
        <v>0</v>
      </c>
      <c r="F3" s="1"/>
      <c r="G3" s="1"/>
      <c r="H3" s="1"/>
      <c r="I3" s="1"/>
      <c r="J3">
        <f>SUM(Sheet1!B2:B79)</f>
        <v>3276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x14ac:dyDescent="0.3">
      <c r="A4" t="s">
        <v>2</v>
      </c>
      <c r="B4">
        <v>14</v>
      </c>
      <c r="C4" s="1">
        <f>B4/Sheet1!$J$3</f>
        <v>4.2735042735042739E-3</v>
      </c>
    </row>
    <row r="5" spans="1:79" x14ac:dyDescent="0.3">
      <c r="A5" t="s">
        <v>3</v>
      </c>
      <c r="C5" s="1">
        <f>B5/Sheet1!$J$3</f>
        <v>0</v>
      </c>
    </row>
    <row r="6" spans="1:79" x14ac:dyDescent="0.3">
      <c r="A6" t="s">
        <v>4</v>
      </c>
      <c r="C6" s="1">
        <f>B6/Sheet1!$J$3</f>
        <v>0</v>
      </c>
    </row>
    <row r="7" spans="1:79" x14ac:dyDescent="0.3">
      <c r="A7" t="s">
        <v>5</v>
      </c>
      <c r="C7" s="1">
        <f>B7/Sheet1!$J$3</f>
        <v>0</v>
      </c>
    </row>
    <row r="8" spans="1:79" x14ac:dyDescent="0.3">
      <c r="A8" t="s">
        <v>6</v>
      </c>
      <c r="B8">
        <v>2</v>
      </c>
      <c r="C8" s="1">
        <f>B8/Sheet1!$J$3</f>
        <v>6.105006105006105E-4</v>
      </c>
    </row>
    <row r="9" spans="1:79" x14ac:dyDescent="0.3">
      <c r="A9" t="s">
        <v>7</v>
      </c>
      <c r="C9" s="1">
        <f>B9/Sheet1!$J$3</f>
        <v>0</v>
      </c>
    </row>
    <row r="10" spans="1:79" x14ac:dyDescent="0.3">
      <c r="A10" t="s">
        <v>8</v>
      </c>
      <c r="B10">
        <v>21</v>
      </c>
      <c r="C10" s="1">
        <f>B10/Sheet1!$J$3</f>
        <v>6.41025641025641E-3</v>
      </c>
    </row>
    <row r="11" spans="1:79" x14ac:dyDescent="0.3">
      <c r="A11" t="s">
        <v>9</v>
      </c>
      <c r="C11" s="1">
        <f>B11/Sheet1!$J$3</f>
        <v>0</v>
      </c>
    </row>
    <row r="12" spans="1:79" x14ac:dyDescent="0.3">
      <c r="A12" t="s">
        <v>10</v>
      </c>
      <c r="C12" s="1">
        <f>B12/Sheet1!$J$3</f>
        <v>0</v>
      </c>
    </row>
    <row r="13" spans="1:79" x14ac:dyDescent="0.3">
      <c r="A13" t="s">
        <v>11</v>
      </c>
      <c r="C13" s="1">
        <f>B13/Sheet1!$J$3</f>
        <v>0</v>
      </c>
    </row>
    <row r="14" spans="1:79" x14ac:dyDescent="0.3">
      <c r="A14" t="s">
        <v>12</v>
      </c>
      <c r="C14" s="1">
        <f>B14/Sheet1!$J$3</f>
        <v>0</v>
      </c>
    </row>
    <row r="15" spans="1:79" x14ac:dyDescent="0.3">
      <c r="A15" t="s">
        <v>13</v>
      </c>
      <c r="B15">
        <v>7</v>
      </c>
      <c r="C15" s="1">
        <f>B15/Sheet1!$J$3</f>
        <v>2.136752136752137E-3</v>
      </c>
    </row>
    <row r="16" spans="1:79" x14ac:dyDescent="0.3">
      <c r="A16" t="s">
        <v>14</v>
      </c>
      <c r="C16" s="1">
        <f>B16/Sheet1!$J$3</f>
        <v>0</v>
      </c>
    </row>
    <row r="17" spans="1:3" x14ac:dyDescent="0.3">
      <c r="A17" t="s">
        <v>15</v>
      </c>
      <c r="C17" s="1">
        <f>B17/Sheet1!$J$3</f>
        <v>0</v>
      </c>
    </row>
    <row r="18" spans="1:3" x14ac:dyDescent="0.3">
      <c r="A18" t="s">
        <v>74</v>
      </c>
      <c r="B18">
        <v>14</v>
      </c>
      <c r="C18" s="1">
        <f>B18/Sheet1!$J$3</f>
        <v>4.2735042735042739E-3</v>
      </c>
    </row>
    <row r="19" spans="1:3" x14ac:dyDescent="0.3">
      <c r="A19" t="s">
        <v>16</v>
      </c>
      <c r="B19">
        <v>1</v>
      </c>
      <c r="C19" s="1">
        <f>B19/Sheet1!$J$3</f>
        <v>3.0525030525030525E-4</v>
      </c>
    </row>
    <row r="20" spans="1:3" x14ac:dyDescent="0.3">
      <c r="A20" t="s">
        <v>17</v>
      </c>
      <c r="B20">
        <v>42</v>
      </c>
      <c r="C20" s="1">
        <f>B20/Sheet1!$J$3</f>
        <v>1.282051282051282E-2</v>
      </c>
    </row>
    <row r="21" spans="1:3" x14ac:dyDescent="0.3">
      <c r="A21" t="s">
        <v>18</v>
      </c>
      <c r="C21" s="1">
        <f>B21/Sheet1!$J$3</f>
        <v>0</v>
      </c>
    </row>
    <row r="22" spans="1:3" x14ac:dyDescent="0.3">
      <c r="A22" t="s">
        <v>19</v>
      </c>
      <c r="B22">
        <v>7</v>
      </c>
      <c r="C22" s="1">
        <f>B22/Sheet1!$J$3</f>
        <v>2.136752136752137E-3</v>
      </c>
    </row>
    <row r="23" spans="1:3" x14ac:dyDescent="0.3">
      <c r="A23" t="s">
        <v>20</v>
      </c>
      <c r="C23" s="1">
        <f>B23/Sheet1!$J$3</f>
        <v>0</v>
      </c>
    </row>
    <row r="24" spans="1:3" x14ac:dyDescent="0.3">
      <c r="A24" t="s">
        <v>21</v>
      </c>
      <c r="B24">
        <v>14</v>
      </c>
      <c r="C24" s="1">
        <f>B24/Sheet1!$J$3</f>
        <v>4.2735042735042739E-3</v>
      </c>
    </row>
    <row r="25" spans="1:3" x14ac:dyDescent="0.3">
      <c r="A25" t="s">
        <v>22</v>
      </c>
      <c r="B25">
        <v>1</v>
      </c>
      <c r="C25" s="1">
        <f>B25/Sheet1!$J$3</f>
        <v>3.0525030525030525E-4</v>
      </c>
    </row>
    <row r="26" spans="1:3" x14ac:dyDescent="0.3">
      <c r="A26" t="s">
        <v>23</v>
      </c>
      <c r="B26">
        <v>10</v>
      </c>
      <c r="C26" s="1">
        <f>B26/Sheet1!$J$3</f>
        <v>3.0525030525030525E-3</v>
      </c>
    </row>
    <row r="27" spans="1:3" x14ac:dyDescent="0.3">
      <c r="A27" t="s">
        <v>24</v>
      </c>
      <c r="B27">
        <v>39</v>
      </c>
      <c r="C27" s="1">
        <f>B27/Sheet1!$J$3</f>
        <v>1.1904761904761904E-2</v>
      </c>
    </row>
    <row r="28" spans="1:3" x14ac:dyDescent="0.3">
      <c r="A28" t="s">
        <v>25</v>
      </c>
      <c r="B28">
        <v>4</v>
      </c>
      <c r="C28" s="1">
        <f>B28/Sheet1!$J$3</f>
        <v>1.221001221001221E-3</v>
      </c>
    </row>
    <row r="29" spans="1:3" x14ac:dyDescent="0.3">
      <c r="A29" t="s">
        <v>26</v>
      </c>
      <c r="B29">
        <v>5</v>
      </c>
      <c r="C29" s="1">
        <f>B29/Sheet1!$J$3</f>
        <v>1.5262515262515263E-3</v>
      </c>
    </row>
    <row r="30" spans="1:3" x14ac:dyDescent="0.3">
      <c r="A30" t="s">
        <v>27</v>
      </c>
      <c r="B30">
        <v>45</v>
      </c>
      <c r="C30" s="1">
        <f>B30/Sheet1!$J$3</f>
        <v>1.3736263736263736E-2</v>
      </c>
    </row>
    <row r="31" spans="1:3" x14ac:dyDescent="0.3">
      <c r="A31" t="s">
        <v>28</v>
      </c>
      <c r="C31" s="1">
        <f>B31/Sheet1!$J$3</f>
        <v>0</v>
      </c>
    </row>
    <row r="32" spans="1:3" x14ac:dyDescent="0.3">
      <c r="A32" t="s">
        <v>29</v>
      </c>
      <c r="C32" s="1">
        <f>B32/Sheet1!$J$3</f>
        <v>0</v>
      </c>
    </row>
    <row r="33" spans="1:3" x14ac:dyDescent="0.3">
      <c r="A33" t="s">
        <v>30</v>
      </c>
      <c r="C33" s="1">
        <f>B33/Sheet1!$J$3</f>
        <v>0</v>
      </c>
    </row>
    <row r="34" spans="1:3" x14ac:dyDescent="0.3">
      <c r="A34" t="s">
        <v>31</v>
      </c>
      <c r="C34" s="1">
        <f>B34/Sheet1!$J$3</f>
        <v>0</v>
      </c>
    </row>
    <row r="35" spans="1:3" x14ac:dyDescent="0.3">
      <c r="A35" t="s">
        <v>32</v>
      </c>
      <c r="C35" s="1">
        <f>B35/Sheet1!$J$3</f>
        <v>0</v>
      </c>
    </row>
    <row r="36" spans="1:3" x14ac:dyDescent="0.3">
      <c r="A36" t="s">
        <v>33</v>
      </c>
      <c r="C36" s="1">
        <f>B36/Sheet1!$J$3</f>
        <v>0</v>
      </c>
    </row>
    <row r="37" spans="1:3" x14ac:dyDescent="0.3">
      <c r="A37" t="s">
        <v>34</v>
      </c>
      <c r="B37">
        <v>2</v>
      </c>
      <c r="C37" s="1">
        <f>B37/Sheet1!$J$3</f>
        <v>6.105006105006105E-4</v>
      </c>
    </row>
    <row r="38" spans="1:3" x14ac:dyDescent="0.3">
      <c r="A38" t="s">
        <v>35</v>
      </c>
      <c r="B38">
        <v>25</v>
      </c>
      <c r="C38" s="1">
        <f>B38/Sheet1!$J$3</f>
        <v>7.631257631257631E-3</v>
      </c>
    </row>
    <row r="39" spans="1:3" x14ac:dyDescent="0.3">
      <c r="A39" t="s">
        <v>36</v>
      </c>
      <c r="B39">
        <v>33</v>
      </c>
      <c r="C39" s="1">
        <f>B39/Sheet1!$J$3</f>
        <v>1.0073260073260074E-2</v>
      </c>
    </row>
    <row r="40" spans="1:3" x14ac:dyDescent="0.3">
      <c r="A40" t="s">
        <v>37</v>
      </c>
      <c r="C40" s="1">
        <f>B40/Sheet1!$J$3</f>
        <v>0</v>
      </c>
    </row>
    <row r="41" spans="1:3" x14ac:dyDescent="0.3">
      <c r="A41" t="s">
        <v>38</v>
      </c>
      <c r="C41" s="1">
        <f>B41/Sheet1!$J$3</f>
        <v>0</v>
      </c>
    </row>
    <row r="42" spans="1:3" x14ac:dyDescent="0.3">
      <c r="A42" t="s">
        <v>39</v>
      </c>
      <c r="C42" s="1">
        <f>B42/Sheet1!$J$3</f>
        <v>0</v>
      </c>
    </row>
    <row r="43" spans="1:3" x14ac:dyDescent="0.3">
      <c r="A43" t="s">
        <v>40</v>
      </c>
      <c r="C43" s="1">
        <f>B43/Sheet1!$J$3</f>
        <v>0</v>
      </c>
    </row>
    <row r="44" spans="1:3" x14ac:dyDescent="0.3">
      <c r="A44" t="s">
        <v>41</v>
      </c>
      <c r="B44">
        <v>1</v>
      </c>
      <c r="C44" s="1">
        <f>B44/Sheet1!$J$3</f>
        <v>3.0525030525030525E-4</v>
      </c>
    </row>
    <row r="45" spans="1:3" x14ac:dyDescent="0.3">
      <c r="A45" t="s">
        <v>42</v>
      </c>
      <c r="C45" s="1">
        <f>B45/Sheet1!$J$3</f>
        <v>0</v>
      </c>
    </row>
    <row r="46" spans="1:3" x14ac:dyDescent="0.3">
      <c r="A46" t="s">
        <v>43</v>
      </c>
      <c r="C46" s="1">
        <f>B46/Sheet1!$J$3</f>
        <v>0</v>
      </c>
    </row>
    <row r="47" spans="1:3" x14ac:dyDescent="0.3">
      <c r="A47" t="s">
        <v>44</v>
      </c>
      <c r="C47" s="1">
        <f>B47/Sheet1!$J$3</f>
        <v>0</v>
      </c>
    </row>
    <row r="48" spans="1:3" x14ac:dyDescent="0.3">
      <c r="A48" t="s">
        <v>45</v>
      </c>
      <c r="B48">
        <v>4</v>
      </c>
      <c r="C48" s="1">
        <f>B48/Sheet1!$J$3</f>
        <v>1.221001221001221E-3</v>
      </c>
    </row>
    <row r="49" spans="1:3" x14ac:dyDescent="0.3">
      <c r="A49" t="s">
        <v>46</v>
      </c>
      <c r="B49">
        <v>1</v>
      </c>
      <c r="C49" s="1">
        <f>B49/Sheet1!$J$3</f>
        <v>3.0525030525030525E-4</v>
      </c>
    </row>
    <row r="50" spans="1:3" x14ac:dyDescent="0.3">
      <c r="A50" t="s">
        <v>47</v>
      </c>
      <c r="C50" s="1">
        <f>B50/Sheet1!$J$3</f>
        <v>0</v>
      </c>
    </row>
    <row r="51" spans="1:3" x14ac:dyDescent="0.3">
      <c r="A51" t="s">
        <v>48</v>
      </c>
      <c r="B51">
        <v>1</v>
      </c>
      <c r="C51" s="1">
        <f>B51/Sheet1!$J$3</f>
        <v>3.0525030525030525E-4</v>
      </c>
    </row>
    <row r="52" spans="1:3" x14ac:dyDescent="0.3">
      <c r="A52" t="s">
        <v>49</v>
      </c>
      <c r="B52">
        <v>1</v>
      </c>
      <c r="C52" s="1">
        <f>B52/Sheet1!$J$3</f>
        <v>3.0525030525030525E-4</v>
      </c>
    </row>
    <row r="53" spans="1:3" x14ac:dyDescent="0.3">
      <c r="A53" t="s">
        <v>50</v>
      </c>
      <c r="C53" s="1">
        <f>B53/Sheet1!$J$3</f>
        <v>0</v>
      </c>
    </row>
    <row r="54" spans="1:3" x14ac:dyDescent="0.3">
      <c r="A54" t="s">
        <v>51</v>
      </c>
      <c r="B54">
        <v>1</v>
      </c>
      <c r="C54" s="1">
        <f>B54/Sheet1!$J$3</f>
        <v>3.0525030525030525E-4</v>
      </c>
    </row>
    <row r="55" spans="1:3" x14ac:dyDescent="0.3">
      <c r="A55" t="s">
        <v>52</v>
      </c>
      <c r="B55">
        <v>2</v>
      </c>
      <c r="C55" s="1">
        <f>B55/Sheet1!$J$3</f>
        <v>6.105006105006105E-4</v>
      </c>
    </row>
    <row r="56" spans="1:3" x14ac:dyDescent="0.3">
      <c r="A56" t="s">
        <v>53</v>
      </c>
      <c r="B56">
        <v>45</v>
      </c>
      <c r="C56" s="1">
        <f>B56/Sheet1!$J$3</f>
        <v>1.3736263736263736E-2</v>
      </c>
    </row>
    <row r="57" spans="1:3" x14ac:dyDescent="0.3">
      <c r="A57" t="s">
        <v>54</v>
      </c>
      <c r="B57">
        <v>12</v>
      </c>
      <c r="C57" s="1">
        <f>B57/Sheet1!$J$3</f>
        <v>3.663003663003663E-3</v>
      </c>
    </row>
    <row r="58" spans="1:3" x14ac:dyDescent="0.3">
      <c r="A58" t="s">
        <v>55</v>
      </c>
      <c r="B58">
        <v>7</v>
      </c>
      <c r="C58" s="1">
        <f>B58/Sheet1!$J$3</f>
        <v>2.136752136752137E-3</v>
      </c>
    </row>
    <row r="59" spans="1:3" x14ac:dyDescent="0.3">
      <c r="A59" t="s">
        <v>56</v>
      </c>
      <c r="C59" s="1">
        <f>B59/Sheet1!$J$3</f>
        <v>0</v>
      </c>
    </row>
    <row r="60" spans="1:3" x14ac:dyDescent="0.3">
      <c r="A60" t="s">
        <v>57</v>
      </c>
      <c r="C60" s="1">
        <f>B60/Sheet1!$J$3</f>
        <v>0</v>
      </c>
    </row>
    <row r="61" spans="1:3" x14ac:dyDescent="0.3">
      <c r="A61" t="s">
        <v>58</v>
      </c>
      <c r="B61">
        <v>2</v>
      </c>
      <c r="C61" s="1">
        <f>B61/Sheet1!$J$3</f>
        <v>6.105006105006105E-4</v>
      </c>
    </row>
    <row r="62" spans="1:3" x14ac:dyDescent="0.3">
      <c r="A62" t="s">
        <v>59</v>
      </c>
      <c r="C62" s="1">
        <f>B62/Sheet1!$J$3</f>
        <v>0</v>
      </c>
    </row>
    <row r="63" spans="1:3" x14ac:dyDescent="0.3">
      <c r="A63" t="s">
        <v>60</v>
      </c>
      <c r="C63" s="1">
        <f>B63/Sheet1!$J$3</f>
        <v>0</v>
      </c>
    </row>
    <row r="64" spans="1:3" x14ac:dyDescent="0.3">
      <c r="A64" t="s">
        <v>61</v>
      </c>
      <c r="C64" s="1">
        <f>B64/Sheet1!$J$3</f>
        <v>0</v>
      </c>
    </row>
    <row r="65" spans="1:3" x14ac:dyDescent="0.3">
      <c r="A65" t="s">
        <v>62</v>
      </c>
      <c r="C65" s="1">
        <f>B65/Sheet1!$J$3</f>
        <v>0</v>
      </c>
    </row>
    <row r="66" spans="1:3" x14ac:dyDescent="0.3">
      <c r="A66" t="s">
        <v>63</v>
      </c>
      <c r="B66">
        <v>56</v>
      </c>
      <c r="C66" s="1">
        <f>B66/Sheet1!$J$3</f>
        <v>1.7094017094017096E-2</v>
      </c>
    </row>
    <row r="67" spans="1:3" x14ac:dyDescent="0.3">
      <c r="A67" t="s">
        <v>64</v>
      </c>
      <c r="B67">
        <v>3</v>
      </c>
      <c r="C67" s="1">
        <f>B67/Sheet1!$J$3</f>
        <v>9.1575091575091575E-4</v>
      </c>
    </row>
    <row r="68" spans="1:3" x14ac:dyDescent="0.3">
      <c r="A68" t="s">
        <v>65</v>
      </c>
      <c r="B68">
        <v>2183</v>
      </c>
      <c r="C68" s="1">
        <f>B68/Sheet1!$J$3</f>
        <v>0.66636141636141633</v>
      </c>
    </row>
    <row r="69" spans="1:3" x14ac:dyDescent="0.3">
      <c r="A69" t="s">
        <v>66</v>
      </c>
      <c r="B69">
        <v>36</v>
      </c>
      <c r="C69" s="1">
        <f>B69/Sheet1!$J$3</f>
        <v>1.098901098901099E-2</v>
      </c>
    </row>
    <row r="70" spans="1:3" x14ac:dyDescent="0.3">
      <c r="A70" t="s">
        <v>67</v>
      </c>
      <c r="B70">
        <v>29</v>
      </c>
      <c r="C70" s="1">
        <f>B70/Sheet1!$J$3</f>
        <v>8.852258852258852E-3</v>
      </c>
    </row>
    <row r="71" spans="1:3" x14ac:dyDescent="0.3">
      <c r="A71" t="s">
        <v>68</v>
      </c>
      <c r="B71">
        <v>6</v>
      </c>
      <c r="C71" s="1">
        <f>B71/Sheet1!$J$3</f>
        <v>1.8315018315018315E-3</v>
      </c>
    </row>
    <row r="72" spans="1:3" x14ac:dyDescent="0.3">
      <c r="A72" t="s">
        <v>69</v>
      </c>
      <c r="B72">
        <v>30</v>
      </c>
      <c r="C72" s="1">
        <f>B72/Sheet1!$J$3</f>
        <v>9.1575091575091579E-3</v>
      </c>
    </row>
    <row r="73" spans="1:3" x14ac:dyDescent="0.3">
      <c r="A73" t="s">
        <v>70</v>
      </c>
      <c r="B73">
        <v>61</v>
      </c>
      <c r="C73" s="1">
        <f>B73/Sheet1!$J$3</f>
        <v>1.862026862026862E-2</v>
      </c>
    </row>
    <row r="74" spans="1:3" x14ac:dyDescent="0.3">
      <c r="A74" t="s">
        <v>71</v>
      </c>
      <c r="B74">
        <v>8</v>
      </c>
      <c r="C74" s="1">
        <f>B74/Sheet1!$J$3</f>
        <v>2.442002442002442E-3</v>
      </c>
    </row>
    <row r="75" spans="1:3" x14ac:dyDescent="0.3">
      <c r="A75" t="s">
        <v>72</v>
      </c>
      <c r="B75">
        <v>60</v>
      </c>
      <c r="C75" s="1">
        <f>B75/Sheet1!$J$3</f>
        <v>1.8315018315018316E-2</v>
      </c>
    </row>
    <row r="76" spans="1:3" x14ac:dyDescent="0.3">
      <c r="A76" t="s">
        <v>73</v>
      </c>
      <c r="B76">
        <v>36</v>
      </c>
      <c r="C76" s="1">
        <f>B76/Sheet1!$J$3</f>
        <v>1.098901098901099E-2</v>
      </c>
    </row>
    <row r="77" spans="1:3" x14ac:dyDescent="0.3">
      <c r="A77" t="s">
        <v>80</v>
      </c>
      <c r="B77">
        <v>233</v>
      </c>
      <c r="C77" s="1">
        <f>B77/Sheet1!$J$3</f>
        <v>7.112332112332112E-2</v>
      </c>
    </row>
    <row r="78" spans="1:3" x14ac:dyDescent="0.3">
      <c r="A78" t="s">
        <v>81</v>
      </c>
      <c r="B78">
        <v>155</v>
      </c>
      <c r="C78" s="1">
        <f>B78/Sheet1!$J$3</f>
        <v>4.7313797313797312E-2</v>
      </c>
    </row>
    <row r="79" spans="1:3" x14ac:dyDescent="0.3">
      <c r="A79" t="s">
        <v>82</v>
      </c>
      <c r="B79">
        <v>17</v>
      </c>
      <c r="C79" s="1">
        <f>B79/Sheet1!$J$3</f>
        <v>5.189255189255189E-3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Caccamo</dc:creator>
  <cp:lastModifiedBy>Noah Caccamo</cp:lastModifiedBy>
  <dcterms:created xsi:type="dcterms:W3CDTF">2019-09-11T00:02:58Z</dcterms:created>
  <dcterms:modified xsi:type="dcterms:W3CDTF">2019-09-14T00:06:45Z</dcterms:modified>
</cp:coreProperties>
</file>