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7809"/>
  <workbookPr/>
  <mc:AlternateContent xmlns:mc="http://schemas.openxmlformats.org/markup-compatibility/2006">
    <mc:Choice Requires="x15">
      <x15ac:absPath xmlns:x15ac="http://schemas.microsoft.com/office/spreadsheetml/2010/11/ac" url="/Users/blanchardj/Google Drive/Data Science/DSE 1001/FA2020/data/"/>
    </mc:Choice>
  </mc:AlternateContent>
  <bookViews>
    <workbookView xWindow="0" yWindow="460" windowWidth="26460" windowHeight="15300" activeTab="1"/>
  </bookViews>
  <sheets>
    <sheet name="Data Dictionary" sheetId="8" r:id="rId1"/>
    <sheet name="City_Town_Data" sheetId="23" r:id="rId2"/>
    <sheet name="County_Data" sheetId="24" r:id="rId3"/>
    <sheet name="PPE Summary" sheetId="1" r:id="rId4"/>
    <sheet name="PPE Regional" sheetId="2" r:id="rId5"/>
    <sheet name="Quarantine and Isolation" sheetId="3" r:id="rId6"/>
    <sheet name="LTCF" sheetId="6" r:id="rId7"/>
    <sheet name="ALR" sheetId="5" r:id="rId8"/>
    <sheet name="SexLast2Weeks" sheetId="17" r:id="rId9"/>
    <sheet name="Age MeansLast2Weeks" sheetId="18" r:id="rId10"/>
    <sheet name="AgeLast2Weeks" sheetId="19" r:id="rId11"/>
    <sheet name="CountyDeathsLast2Weeks" sheetId="20" r:id="rId12"/>
    <sheet name="CasesDeathsByReportDate" sheetId="21" r:id="rId13"/>
    <sheet name="CasesBySympDate" sheetId="22" r:id="rId14"/>
  </sheets>
  <definedNames>
    <definedName name="_xlnm._FilterDatabase" localSheetId="10" hidden="1">AgeLast2Weeks!$A$1:$E$10</definedName>
    <definedName name="_xlnm._FilterDatabase" localSheetId="7" hidden="1">ALR!$D$1:$E$442</definedName>
    <definedName name="_xlnm._FilterDatabase" localSheetId="11" hidden="1">CountyDeathsLast2Weeks!$A$1:$C$15</definedName>
    <definedName name="_xlnm._FilterDatabase" localSheetId="6" hidden="1">LTCF!$D$1:$E$442</definedName>
    <definedName name="_xlnm._FilterDatabase" localSheetId="8" hidden="1">SexLast2Weeks!$A$1:$E$10</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 i="22" l="1"/>
  <c r="B4" i="22"/>
  <c r="B5" i="22"/>
  <c r="B6" i="22"/>
  <c r="B7" i="22"/>
  <c r="B8" i="22"/>
  <c r="B9" i="22"/>
  <c r="B10" i="22"/>
  <c r="B11" i="22"/>
  <c r="B12" i="22"/>
  <c r="B13" i="22"/>
  <c r="B14" i="22"/>
  <c r="B15" i="22"/>
  <c r="B16" i="22"/>
  <c r="B17" i="22"/>
  <c r="B18" i="22"/>
  <c r="B19" i="22"/>
  <c r="B20" i="22"/>
  <c r="B21" i="22"/>
  <c r="B22" i="22"/>
  <c r="B23" i="22"/>
  <c r="B24" i="22"/>
  <c r="B25" i="22"/>
  <c r="B26" i="22"/>
  <c r="B27" i="22"/>
  <c r="B28" i="22"/>
  <c r="B29" i="22"/>
  <c r="B30" i="22"/>
  <c r="B31" i="22"/>
  <c r="B32" i="22"/>
  <c r="B33" i="22"/>
  <c r="B34" i="22"/>
  <c r="B35" i="22"/>
  <c r="B36" i="22"/>
  <c r="B37" i="22"/>
  <c r="B38" i="22"/>
  <c r="B39" i="22"/>
  <c r="B40" i="22"/>
  <c r="B41" i="22"/>
  <c r="B42" i="22"/>
  <c r="B43" i="22"/>
  <c r="B44" i="22"/>
  <c r="B45" i="22"/>
  <c r="B46" i="22"/>
  <c r="B47" i="22"/>
  <c r="B48" i="22"/>
  <c r="B49" i="22"/>
  <c r="B50" i="22"/>
  <c r="B51" i="22"/>
  <c r="B52" i="22"/>
  <c r="B53" i="22"/>
  <c r="B54" i="22"/>
  <c r="B55" i="22"/>
  <c r="B56" i="22"/>
  <c r="B57" i="22"/>
  <c r="B58" i="22"/>
  <c r="B59" i="22"/>
  <c r="B60" i="22"/>
  <c r="B61" i="22"/>
  <c r="B62" i="22"/>
  <c r="B63" i="22"/>
  <c r="B64" i="22"/>
  <c r="B65" i="22"/>
  <c r="B66" i="22"/>
  <c r="B67" i="22"/>
  <c r="B68" i="22"/>
  <c r="B69" i="22"/>
  <c r="B70" i="22"/>
  <c r="B71" i="22"/>
  <c r="B72" i="22"/>
  <c r="B73" i="22"/>
  <c r="B74" i="22"/>
  <c r="B75" i="22"/>
  <c r="B76" i="22"/>
  <c r="B77" i="22"/>
  <c r="B78" i="22"/>
  <c r="B79" i="22"/>
  <c r="B80" i="22"/>
  <c r="B81" i="22"/>
  <c r="B82" i="22"/>
  <c r="B83" i="22"/>
  <c r="B84" i="22"/>
  <c r="B85" i="22"/>
  <c r="B86" i="22"/>
  <c r="B87" i="22"/>
  <c r="B88" i="22"/>
  <c r="B89" i="22"/>
  <c r="B90" i="22"/>
  <c r="B91" i="22"/>
  <c r="B92" i="22"/>
  <c r="B93" i="22"/>
  <c r="B94" i="22"/>
  <c r="B95" i="22"/>
  <c r="B96" i="22"/>
  <c r="B97" i="22"/>
  <c r="B98" i="22"/>
  <c r="B99" i="22"/>
  <c r="B100" i="22"/>
  <c r="B101" i="22"/>
  <c r="B102" i="22"/>
  <c r="B103" i="22"/>
  <c r="B104" i="22"/>
  <c r="B105" i="22"/>
  <c r="B106" i="22"/>
  <c r="B107" i="22"/>
  <c r="B108" i="22"/>
  <c r="B109" i="22"/>
  <c r="B110" i="22"/>
  <c r="B111" i="22"/>
  <c r="B112" i="22"/>
  <c r="B113" i="22"/>
  <c r="B114" i="22"/>
  <c r="B115" i="22"/>
  <c r="B116" i="22"/>
  <c r="B117" i="22"/>
  <c r="B118" i="22"/>
  <c r="B119" i="22"/>
  <c r="B120" i="22"/>
  <c r="B121" i="22"/>
  <c r="B122" i="22"/>
  <c r="B123" i="22"/>
  <c r="B124" i="22"/>
  <c r="B125" i="22"/>
  <c r="B126" i="22"/>
  <c r="B127" i="22"/>
  <c r="B128" i="22"/>
  <c r="B129" i="22"/>
  <c r="B130" i="22"/>
  <c r="B131" i="22"/>
  <c r="B132" i="22"/>
  <c r="B133" i="22"/>
  <c r="B134" i="22"/>
  <c r="B135" i="22"/>
  <c r="B136" i="22"/>
  <c r="B137" i="22"/>
  <c r="B138" i="22"/>
  <c r="B139" i="22"/>
  <c r="B140" i="22"/>
  <c r="B141" i="22"/>
  <c r="B142" i="22"/>
  <c r="B143" i="22"/>
  <c r="B144" i="22"/>
  <c r="B145" i="22"/>
  <c r="B146" i="22"/>
  <c r="B147" i="22"/>
  <c r="B148" i="22"/>
  <c r="B149" i="22"/>
  <c r="B150" i="22"/>
  <c r="B151" i="22"/>
  <c r="B152" i="22"/>
  <c r="B153" i="22"/>
  <c r="B154" i="22"/>
  <c r="B155" i="22"/>
  <c r="B156" i="22"/>
  <c r="B157" i="22"/>
  <c r="B158" i="22"/>
  <c r="B159" i="22"/>
  <c r="B160" i="22"/>
  <c r="B161" i="22"/>
  <c r="B162" i="22"/>
  <c r="B163" i="22"/>
  <c r="B164" i="22"/>
  <c r="B165" i="22"/>
  <c r="B166" i="22"/>
  <c r="B167" i="22"/>
  <c r="B168" i="22"/>
  <c r="B169" i="22"/>
  <c r="B170" i="22"/>
  <c r="B171" i="22"/>
  <c r="B172" i="22"/>
  <c r="B173" i="22"/>
</calcChain>
</file>

<file path=xl/sharedStrings.xml><?xml version="1.0" encoding="utf-8"?>
<sst xmlns="http://schemas.openxmlformats.org/spreadsheetml/2006/main" count="4344" uniqueCount="1318">
  <si>
    <t>Date</t>
  </si>
  <si>
    <t>Status</t>
  </si>
  <si>
    <t>Residents</t>
  </si>
  <si>
    <t>Quarantine</t>
  </si>
  <si>
    <t>Total of Individuals who have Completed Monitoring (no longer in Quarantine)</t>
  </si>
  <si>
    <t>Total of Individuals Currently Undergoing Monitoring/Under Quarantine</t>
  </si>
  <si>
    <t>Isolation</t>
  </si>
  <si>
    <t>Total Deaths</t>
  </si>
  <si>
    <t>Total Cases Released from Isolation</t>
  </si>
  <si>
    <t>Total Cases Currently Isolated</t>
  </si>
  <si>
    <t>Total Confirmed Cases</t>
  </si>
  <si>
    <t>Page</t>
  </si>
  <si>
    <t xml:space="preserve">Facility </t>
  </si>
  <si>
    <t>County</t>
  </si>
  <si>
    <t>Total licensed beds</t>
  </si>
  <si>
    <t>Facility</t>
  </si>
  <si>
    <t>Max Occupancy</t>
  </si>
  <si>
    <t>Cases</t>
  </si>
  <si>
    <t>City/Town</t>
  </si>
  <si>
    <t>Total Case Count</t>
  </si>
  <si>
    <t>Case Count (Last 14 Days)</t>
  </si>
  <si>
    <t>Total Positive Tests (Last 14 days)</t>
  </si>
  <si>
    <t>Percent Positivity (Last 14 Days)</t>
  </si>
  <si>
    <t>Tab Name</t>
  </si>
  <si>
    <t>Variable Name</t>
  </si>
  <si>
    <t>Details</t>
  </si>
  <si>
    <t>City__Town_Data</t>
  </si>
  <si>
    <t>Name of the city or town in MA to which this data applies; Address information for these cases listed in "Unknown" are currently being obtained.</t>
  </si>
  <si>
    <t>Total number of confirmed COVID-19 cases since Jan 1, 2020</t>
  </si>
  <si>
    <t>Total number of confirmed COVID-19 cases in the last 14 days</t>
  </si>
  <si>
    <t>Average Daily Incidence Rate per 100,000 (Last 14 days)</t>
  </si>
  <si>
    <t>Relative Change in Case Counts</t>
  </si>
  <si>
    <t>Number of new cases occurring during the current two-week period compared to the previous two-week period. Increase=number of new cases in the current two-week period higher than the number of new cases in the last two-week period. Decrease=number of new cases in current two-week period lower than number of new cases in the last two-week period. No change=number of new cases in current two-week period equal to the number of new cases in the last two-week period.</t>
  </si>
  <si>
    <t>Total Tests</t>
  </si>
  <si>
    <t>Total number of molecular COVID-19 tests since Jan 1, 2020</t>
  </si>
  <si>
    <t>Total Tests (Last 14 days)</t>
  </si>
  <si>
    <t>Total number of molecular COVID-19 tests in the last 14 days</t>
  </si>
  <si>
    <t>Total number of positive molecular COVID-19 tests in the last 14 days</t>
  </si>
  <si>
    <t>Total number of positive molecular COVID-19 tests in the last 14 days divided by the total number of molecular COVID-19 tests in the last 14 days</t>
  </si>
  <si>
    <t>Change in percent positivity compared to the previous week’s report. No Change= &lt;0.10% difference in the percent positivity.</t>
  </si>
  <si>
    <t>County_Data</t>
  </si>
  <si>
    <t>Name of the county in MA to which this data applies; Address information for these cases listed in "Unknown" are currently being obtained.</t>
  </si>
  <si>
    <t>PPE Summary</t>
  </si>
  <si>
    <t>Summary table by Region and by Enitity type of the total number of N95/KN95 masks, Masks, Gloves, Gowns, and Ventilators distributed</t>
  </si>
  <si>
    <t>PPE Regional</t>
  </si>
  <si>
    <t>Summary table of the crosssection of Region and Enitity type of the total number of N95/KN95 masks, Masks, Gloves, Gowns, and Ventilators distributed</t>
  </si>
  <si>
    <t>Quarantine and Isolation</t>
  </si>
  <si>
    <t>Date on which this data was reported out on</t>
  </si>
  <si>
    <t>Denotes if this is quarantine or isolation data</t>
  </si>
  <si>
    <t>Denotes the quarantine or isolation status of residents</t>
  </si>
  <si>
    <t>The total number of residents that fall into that status</t>
  </si>
  <si>
    <t>LTCF</t>
  </si>
  <si>
    <t>Name of the facility to which the data applies</t>
  </si>
  <si>
    <t>County where the facility is located</t>
  </si>
  <si>
    <t>Total licensed beds available at the facility</t>
  </si>
  <si>
    <t>Number of confirmed COVID-19 cases at the facility (among both staff and residents) to date</t>
  </si>
  <si>
    <t>Deaths</t>
  </si>
  <si>
    <t>Number of confirmed COVID-19 deaths at the facility among residents to date</t>
  </si>
  <si>
    <t>ALR</t>
  </si>
  <si>
    <t>Total capacity of the Assisted Living Residence</t>
  </si>
  <si>
    <t>Age MeansLast2Weeks</t>
  </si>
  <si>
    <t>Date to which this data applies</t>
  </si>
  <si>
    <t>Mean Overall Age_Last2Weeks</t>
  </si>
  <si>
    <t>Mean age of all probable and confirmed COVID-19 cases in the last two weeks</t>
  </si>
  <si>
    <t>Mean Hospitalized Age_Last2Weeks</t>
  </si>
  <si>
    <t>Mean Death Age_Last2Weeks</t>
  </si>
  <si>
    <t>Mean age of all deceased probable and confirmed COVID-19 cases in the last two weeks</t>
  </si>
  <si>
    <t>AgeLast2Weeks</t>
  </si>
  <si>
    <t>Age</t>
  </si>
  <si>
    <t>Age categories covered by the data</t>
  </si>
  <si>
    <t>Cases_Last2Weeks</t>
  </si>
  <si>
    <t>Total probable and confirmed COVID-19 case count for age group in the last two weeks</t>
  </si>
  <si>
    <t>Hospitalized_Last2Weeks</t>
  </si>
  <si>
    <t>Deaths_Last2Weeks</t>
  </si>
  <si>
    <t>Total probable and confirmed COVID-19 case count for age group that are deceased in the last two weeks</t>
  </si>
  <si>
    <t>CountyDeathsLast2Weeks</t>
  </si>
  <si>
    <t>County to which the data applies</t>
  </si>
  <si>
    <t>Total probable and confirmed COVID-19 deaths in the county in the last two weeks</t>
  </si>
  <si>
    <t>CasesDeathsByReportDate</t>
  </si>
  <si>
    <t>Date to which this data applies - this date/data references the date the information was made known to the data</t>
  </si>
  <si>
    <t>Probable Cases Total</t>
  </si>
  <si>
    <t>Running total of individuals that meet the probable COVID-19 cases definition by the date the case was reported to the state. [Please note this will not match "Probable Total" in the CasesBySympDate tab as those cases are reported by the date of symptom whereas these are assigned based on the date they were reported to the state]</t>
  </si>
  <si>
    <t>Probable Cases New</t>
  </si>
  <si>
    <t>New cases  that meet the probable COVID-19 case definition since the last weekly report by the date the case was reported to the state [Please note this will not match "Probable New" in the CasesBySympDate tab as those cases are reported by the date of symptom whereas these are assigned based on the date they were reported to the state]</t>
  </si>
  <si>
    <t>Probable Deaths Total</t>
  </si>
  <si>
    <t>Running total of individuals that meet the probable COVID-19 cases definition who died by the date the case was reported to the state</t>
  </si>
  <si>
    <t>Probable Deaths New</t>
  </si>
  <si>
    <t>New deaths  that meet the probable COVID-19 case definition since the last weekly report by the date the death was reported to the state</t>
  </si>
  <si>
    <t>CasesBySympDate</t>
  </si>
  <si>
    <t>Date to which this data applies - this date/data references the date the person developed symptoms of COVID-19 and met the probable case definition</t>
  </si>
  <si>
    <t>Probable Total</t>
  </si>
  <si>
    <t>Running total of individuals that meet the probable COVID-19 cases definition by the date of symptom presentation [Please note this will not match "Probable Cases Total" in the CasesDeathsByReportDate tab as those cases are reported by the they were reported to the state whereas these are assigned based on the date of symptom]</t>
  </si>
  <si>
    <t>Probable New</t>
  </si>
  <si>
    <t>New cases today that meet the probable COVID-19 case definition by the date of symptom presentation  [Please note this will not match "Probable Cases New" in the CasesDeathsByReportDate tab as those cases are reported by the they were reported to the state whereas these are assigned based on the date of symptom]</t>
  </si>
  <si>
    <t>SexLast2Weeks</t>
  </si>
  <si>
    <t>Sex</t>
  </si>
  <si>
    <t>Sex category to which the data applies</t>
  </si>
  <si>
    <t>Total probable and confirmed COVID-19 case count in the last two weeks</t>
  </si>
  <si>
    <t>Cases*</t>
  </si>
  <si>
    <t>Deaths**</t>
  </si>
  <si>
    <t>16 ACRES HEALTHCARE CENTER</t>
  </si>
  <si>
    <t>HAMPDEN</t>
  </si>
  <si>
    <t>&gt; 30</t>
  </si>
  <si>
    <t>16</t>
  </si>
  <si>
    <t>ABERJONA NURSING CENTER INC</t>
  </si>
  <si>
    <t>MIDDLESEX</t>
  </si>
  <si>
    <t>6</t>
  </si>
  <si>
    <t>ACADEMY MANOR</t>
  </si>
  <si>
    <t>ESSEX</t>
  </si>
  <si>
    <t>22</t>
  </si>
  <si>
    <t>ADVINIA CARE AT PROVINCETOWN</t>
  </si>
  <si>
    <t>BARNSTABLE</t>
  </si>
  <si>
    <t>1-10</t>
  </si>
  <si>
    <t>0</t>
  </si>
  <si>
    <t>ADVINIA CARE AT WILMINGTON</t>
  </si>
  <si>
    <t>31</t>
  </si>
  <si>
    <t>ADVOCATE HEALTHCARE OF EAST BOSTON LLC</t>
  </si>
  <si>
    <t>SUFFOLK</t>
  </si>
  <si>
    <t>17</t>
  </si>
  <si>
    <t>AGAWAM HEALTHCARE</t>
  </si>
  <si>
    <t>27</t>
  </si>
  <si>
    <t>ALDEN COURT NURSING CARE &amp; REHABILITATION CENTER</t>
  </si>
  <si>
    <t>BRISTOL</t>
  </si>
  <si>
    <t>11-30</t>
  </si>
  <si>
    <t>1-4</t>
  </si>
  <si>
    <t>ALLIANCE HEALTH AT ABBOTT</t>
  </si>
  <si>
    <t>ALLIANCE HEALTH AT BALDWINVILLE</t>
  </si>
  <si>
    <t>WORCESTER</t>
  </si>
  <si>
    <t>15</t>
  </si>
  <si>
    <t>ALLIANCE HEALTH AT BRAINTREE</t>
  </si>
  <si>
    <t>NORFOLK</t>
  </si>
  <si>
    <t>23</t>
  </si>
  <si>
    <t>ALLIANCE HEALTH AT DEVEREUX</t>
  </si>
  <si>
    <t>18</t>
  </si>
  <si>
    <t>ALLIANCE HEALTH AT MARIE ESTHER</t>
  </si>
  <si>
    <t>ALLIANCE HEALTH AT MARINA BAY</t>
  </si>
  <si>
    <t>ALLIANCE HEALTH AT ROSEWOOD</t>
  </si>
  <si>
    <t>ALLIANCE HEALTH AT WEST ACRES</t>
  </si>
  <si>
    <t>PLYMOUTH</t>
  </si>
  <si>
    <t>37</t>
  </si>
  <si>
    <t>ANN'S REST HOME</t>
  </si>
  <si>
    <t>APPLE VALLEY CENTER</t>
  </si>
  <si>
    <t>APPLEWOOD-A HOME FOR ELDERS</t>
  </si>
  <si>
    <t>ARMENIAN NURSING &amp; REHABILITATION CENTER</t>
  </si>
  <si>
    <t>30</t>
  </si>
  <si>
    <t>ARNOLD HOUSE INC</t>
  </si>
  <si>
    <t>ATTLEBORO HEALTHCARE</t>
  </si>
  <si>
    <t>BAKER-KATZ SKILLED NURSING AND REHABILITATION CTR</t>
  </si>
  <si>
    <t>14</t>
  </si>
  <si>
    <t>BAYPATH AT DUXBURY NURSING &amp; REHABILITATION CTR</t>
  </si>
  <si>
    <t>12</t>
  </si>
  <si>
    <t>BAYPOINTE REHAB CENTER</t>
  </si>
  <si>
    <t>42</t>
  </si>
  <si>
    <t>BEAR HILL HEALTHCARE AND REHABILITATION CENTER</t>
  </si>
  <si>
    <t>BEAR MOUNTAIN AT ANDOVER</t>
  </si>
  <si>
    <t>13</t>
  </si>
  <si>
    <t>BEAR MOUNTAIN AT READING</t>
  </si>
  <si>
    <t>32</t>
  </si>
  <si>
    <t>BEAR MOUNTAIN AT SUDBURY</t>
  </si>
  <si>
    <t>BEAR MOUNTAIN AT WEST SPRINGFIELD</t>
  </si>
  <si>
    <t>BEAR MOUNTAIN AT WORCESTER</t>
  </si>
  <si>
    <t>BEAUMONT AT UNIVERSITY CAMPUS</t>
  </si>
  <si>
    <t>33</t>
  </si>
  <si>
    <t>BEAUMONT REHAB &amp; SKILLED NURSING CTR - NATICK</t>
  </si>
  <si>
    <t>10</t>
  </si>
  <si>
    <t>BEAUMONT REHAB &amp; SKILLED NURSING CTR - NORTHBORO</t>
  </si>
  <si>
    <t>BEAUMONT REHAB &amp; SKILLED NURSING CTR - NORTHBRIDGE</t>
  </si>
  <si>
    <t>BEAUMONT REHAB &amp; SKILLED NURSING CTR - WESTBORO</t>
  </si>
  <si>
    <t>BEAVEN KELLY HOME</t>
  </si>
  <si>
    <t>BELMONT MANOR NURSING HOME IN</t>
  </si>
  <si>
    <t>56</t>
  </si>
  <si>
    <t>BELVIDERE HEALTHCARE CENTER</t>
  </si>
  <si>
    <t>BENCHMARK SNR LIVING AT THE COMMONS IN LINCOLN SNF</t>
  </si>
  <si>
    <t>BENJAMIN HEALTHCARE CENTER</t>
  </si>
  <si>
    <t>20</t>
  </si>
  <si>
    <t>BERKELEY RETIREMENT HOMETHE</t>
  </si>
  <si>
    <t>BERKSHIRE PLACE</t>
  </si>
  <si>
    <t>BERKSHIRE</t>
  </si>
  <si>
    <t>BERKSHIRE REHABILITATION &amp; SKILLED CARE CENTER</t>
  </si>
  <si>
    <t>BETHANY SKILLED NURSING FACILITY</t>
  </si>
  <si>
    <t>19</t>
  </si>
  <si>
    <t>BLAIRE HOUSE OF MILFORD</t>
  </si>
  <si>
    <t>BLAIRE HOUSE OF TEWKSBURY</t>
  </si>
  <si>
    <t>BLAIRE HOUSE OF WORCESTER</t>
  </si>
  <si>
    <t>BLUE HILLS HEALTH AND REHABILITATION CENTER</t>
  </si>
  <si>
    <t>BLUEBERRY HILL REHABILITATION AND HEALTHCARE CTR</t>
  </si>
  <si>
    <t>24</t>
  </si>
  <si>
    <t>BOSTON HOME INC (THE)</t>
  </si>
  <si>
    <t>BOSTONIAN NURSING CARE &amp; REHABILITATION CTR THE</t>
  </si>
  <si>
    <t>BOURNE MANOR EXTENDED CARE FACILITY</t>
  </si>
  <si>
    <t>BRAINTREE MANOR HEALTHCARE</t>
  </si>
  <si>
    <t>BRANDON WOODS OF DARTMOUTH</t>
  </si>
  <si>
    <t>BRANDON WOODS OF NEW BEDFORD</t>
  </si>
  <si>
    <t>7</t>
  </si>
  <si>
    <t>BRENTWOOD REHABILITATION AND HEALTHCARE CTR (THE)</t>
  </si>
  <si>
    <t>25</t>
  </si>
  <si>
    <t>BRIARWOOD REHABILITATION &amp; HEALTHCARE CENTER</t>
  </si>
  <si>
    <t>BRIDGEWATER NURSING HOME</t>
  </si>
  <si>
    <t>BRIGHAM HEALTH AND REHABILITATION CENTER</t>
  </si>
  <si>
    <t>BRIGHTON HOUSE REHABILITATION &amp; NURSING CENTER</t>
  </si>
  <si>
    <t>BROCKTON HEALTH CENTER</t>
  </si>
  <si>
    <t>21</t>
  </si>
  <si>
    <t>BROOK HAVEN ASSISTED LIVING LLC</t>
  </si>
  <si>
    <t>BROOKHAVEN AT LEXINGTON</t>
  </si>
  <si>
    <t>BROOKHOUSE HOME FOR AGED WOMEN IN S</t>
  </si>
  <si>
    <t>BROOKSIDE REHABILITATION AND HEALTHCARE CENTER</t>
  </si>
  <si>
    <t>BRUSH HILL CARE CENTER</t>
  </si>
  <si>
    <t>5</t>
  </si>
  <si>
    <t>BUCKLEY-GREENFIELD HEALTHCARE CENTER</t>
  </si>
  <si>
    <t>FRANKLIN</t>
  </si>
  <si>
    <t>BURGOYNE REST HOME</t>
  </si>
  <si>
    <t>CALDWELL HOME - EXTENDED CARE</t>
  </si>
  <si>
    <t>CAMBRIDGE REHABILITATION &amp; NURSING CENTER</t>
  </si>
  <si>
    <t>CAMPION HEALTH &amp; WELLNESS INC</t>
  </si>
  <si>
    <t>CAPE HERITAGE REHABILITATION &amp; HEALTH CARE CENTER</t>
  </si>
  <si>
    <t>CAPE REGENCY REHABILITATION &amp; HEALTH CARE CENTER</t>
  </si>
  <si>
    <t>CAPE WINDS REST HOME OF HYANNIS</t>
  </si>
  <si>
    <t>CAPE WINDS REST HOME OF SANDWICH</t>
  </si>
  <si>
    <t>CARDIGAN NURSING &amp; REHABILITATION CENTER</t>
  </si>
  <si>
    <t>CARE ONE AT BROOKLINE</t>
  </si>
  <si>
    <t>28</t>
  </si>
  <si>
    <t>CARE ONE AT CONCORD</t>
  </si>
  <si>
    <t>26</t>
  </si>
  <si>
    <t>CARE ONE AT ESSEX PARK</t>
  </si>
  <si>
    <t>CARE ONE AT HOLYOKE</t>
  </si>
  <si>
    <t>CARE ONE AT LEXINGTON</t>
  </si>
  <si>
    <t>CARE ONE AT LOWELL</t>
  </si>
  <si>
    <t>CARE ONE AT MILLBURY</t>
  </si>
  <si>
    <t>CARE ONE AT NEW BEDFORD</t>
  </si>
  <si>
    <t>CARE ONE AT NEWTON</t>
  </si>
  <si>
    <t>CARE ONE AT NORTHAMPTON</t>
  </si>
  <si>
    <t>HAMPSHIRE</t>
  </si>
  <si>
    <t>CARE ONE AT PEABODY</t>
  </si>
  <si>
    <t>CARE ONE AT RANDOLPH</t>
  </si>
  <si>
    <t>41</t>
  </si>
  <si>
    <t>CARE ONE AT REDSTONE</t>
  </si>
  <si>
    <t>CARE ONE AT WEYMOUTH</t>
  </si>
  <si>
    <t>CARE ONE AT WILMINGTON</t>
  </si>
  <si>
    <t>CARLETON-WILLARD VILLAGE RETIREMENT &amp; NURSING CTR</t>
  </si>
  <si>
    <t>CARLYLE HOUSE</t>
  </si>
  <si>
    <t>9</t>
  </si>
  <si>
    <t>CARVALHO GROVE HEALTH AND REHABILITATION CENTER</t>
  </si>
  <si>
    <t>CASA DE RAMANA REHABILITATION CENTER</t>
  </si>
  <si>
    <t>CATHOLIC MEMORIAL HOME</t>
  </si>
  <si>
    <t>CEDAR VIEW REHABILITATION AND HEALTHCARE CENTER</t>
  </si>
  <si>
    <t>CEDARWOOD GARDENS</t>
  </si>
  <si>
    <t>CENTER FOR EXTENDED CARE AT AMHERST</t>
  </si>
  <si>
    <t>CHAPIN CENTER</t>
  </si>
  <si>
    <t>CHARLENE MANOR EXTENDED CARE FACILITY</t>
  </si>
  <si>
    <t>11</t>
  </si>
  <si>
    <t>CHARLTON MANOR REST HOME</t>
  </si>
  <si>
    <t>CHESTNUT HILL OF EAST LONGMEADOW</t>
  </si>
  <si>
    <t>CHESTNUT WOODS REHABILITATION AND HEALTHCARE CTR</t>
  </si>
  <si>
    <t>CHETWYNDE HEALTHCARE</t>
  </si>
  <si>
    <t>CHICOPEE REHABILITATION AND NURSING CENTER</t>
  </si>
  <si>
    <t>CHILTON HOUSE REST HOME (THE)</t>
  </si>
  <si>
    <t>CHRISTOPHER HOUSE OF WORCESTER</t>
  </si>
  <si>
    <t>CLIFTON REHABILITATION NURSING CENTER</t>
  </si>
  <si>
    <t>COLEMAN HOUSE</t>
  </si>
  <si>
    <t>COLONY CENTER FOR HEALTH &amp; REHABILITATION</t>
  </si>
  <si>
    <t>COMMONS RESIDENCE AT ORCHARD COVE</t>
  </si>
  <si>
    <t>CONTINUING CARE AT BROOKSBY VILLAGE</t>
  </si>
  <si>
    <t>COPLEY AT STOUGHTON - BAYSTATE CONSOLIDATED PROPER</t>
  </si>
  <si>
    <t>COUNTRY CENTER FOR HEALTH &amp; REHABILITATION</t>
  </si>
  <si>
    <t>COUNTRY GARDENS HEALTH AND REHABILITATION CENTER</t>
  </si>
  <si>
    <t>COUNTRYSIDE HEALTH CARE OF MILFORD</t>
  </si>
  <si>
    <t>COURTYARD NURSING CARE CENTER</t>
  </si>
  <si>
    <t>70</t>
  </si>
  <si>
    <t>CRANEVILLE PLACE REHABILITATION &amp; SKILLED  CARE CT</t>
  </si>
  <si>
    <t>CRESCENT MANOR REST HOME INC</t>
  </si>
  <si>
    <t>CUSHING MANOR COMM SUPPORT FACILITY</t>
  </si>
  <si>
    <t>DAGGETT-CRANDALL NEWCOMB HOME</t>
  </si>
  <si>
    <t>DALTON REST HOME</t>
  </si>
  <si>
    <t>DARTMOUTH MANOR REST HOME</t>
  </si>
  <si>
    <t>DAVENPORT MEMORIAL HOME</t>
  </si>
  <si>
    <t>DAY BROOK VILLAGE SENIOR LIVING</t>
  </si>
  <si>
    <t>DEDHAM HEALTHCARE</t>
  </si>
  <si>
    <t>DEN-MAR HEALTH AND REHABILITATION CENTER</t>
  </si>
  <si>
    <t>DEXTER HOUSE HEALTHCARE</t>
  </si>
  <si>
    <t>DODGE PARK REST HOME INC.</t>
  </si>
  <si>
    <t>DONNA KAY REST HOME</t>
  </si>
  <si>
    <t>DOOLITTLE HOME THE</t>
  </si>
  <si>
    <t>DWYER HOME</t>
  </si>
  <si>
    <t>D'YOUVILLE CENTER FOR ADVANCE THERAPY</t>
  </si>
  <si>
    <t>D'YOUVILLE SENIOR CARE</t>
  </si>
  <si>
    <t>EAST LONGMEADOW SKILLED NURSING CENTER</t>
  </si>
  <si>
    <t>EASTPOINTE REHAB CENTER</t>
  </si>
  <si>
    <t>64</t>
  </si>
  <si>
    <t>ELAINE CENTER AT HADLEY</t>
  </si>
  <si>
    <t>8</t>
  </si>
  <si>
    <t>ELIOT CENTER FOR HEALTH &amp; REHABILITATION</t>
  </si>
  <si>
    <t>ELIZABETH CATHERINE REST HOME</t>
  </si>
  <si>
    <t>ELIZABETH SETON</t>
  </si>
  <si>
    <t>ELLEN RICE REST HOME INC.</t>
  </si>
  <si>
    <t>ELLIS NURSING HOME (THE)</t>
  </si>
  <si>
    <t>ELMHURST HEALTHCARE (THE)</t>
  </si>
  <si>
    <t>EMERSON REHABILITATION &amp; TRANSITIONAL CARE UNIT</t>
  </si>
  <si>
    <t>FAIRHAVEN HEALTHCARE CENTER</t>
  </si>
  <si>
    <t>FAIRMOUNT REST HOME INC.</t>
  </si>
  <si>
    <t>FAIRVIEW COMMONS NURSING &amp; REHABILITATION CENTER</t>
  </si>
  <si>
    <t>FALL RIVER HEALTHCARE</t>
  </si>
  <si>
    <t>FALL RIVER JEWISH HOME INC</t>
  </si>
  <si>
    <t>FARREN CARE CENTER</t>
  </si>
  <si>
    <t>FITCH HOME INC. (THE)</t>
  </si>
  <si>
    <t>FITCHBURG HEALTHCARE</t>
  </si>
  <si>
    <t>FITCHBURG REHABILITATION AND NURSING CENTER</t>
  </si>
  <si>
    <t>FULLER HOUSE OF STONEHAM REST HOME</t>
  </si>
  <si>
    <t>GARDEN PLACE HEALTHCARE</t>
  </si>
  <si>
    <t>GARDNER REHABILITATION AND NURSING CENTER</t>
  </si>
  <si>
    <t>GERMAN CENTER FOR EXTENDED CARE</t>
  </si>
  <si>
    <t>GERMAN HOME THE</t>
  </si>
  <si>
    <t>GLEN RIDGE NURSING CARE CENTER</t>
  </si>
  <si>
    <t>GLOUCESTER HEALTHCARE</t>
  </si>
  <si>
    <t>GOVERNORS CENTER</t>
  </si>
  <si>
    <t>GREENWOOD NURSING &amp; REHABILITATION CENTER</t>
  </si>
  <si>
    <t>GUARDIAN CENTER (THE)</t>
  </si>
  <si>
    <t>HALCYON HOUSE</t>
  </si>
  <si>
    <t>HALE HOUSE</t>
  </si>
  <si>
    <t>HANCOCK PARK REHABILITATION AND NURSING CENTER</t>
  </si>
  <si>
    <t>HANNAH B G SHAW HOME FOR THE AGED</t>
  </si>
  <si>
    <t>HANNAH DUSTON HEALTHCARE CENTER</t>
  </si>
  <si>
    <t>HARBOR HOUSE NURSING &amp; REHABILITATION CENTER</t>
  </si>
  <si>
    <t>HATHAWAY MANOR EXTENDED CARE</t>
  </si>
  <si>
    <t>HATHORNE HILL</t>
  </si>
  <si>
    <t>HAVENWOOD REST HOME</t>
  </si>
  <si>
    <t>HEATHWOOD HEALTHCARE</t>
  </si>
  <si>
    <t>HELLENIC NURSING &amp; REHABILITATION CENTER</t>
  </si>
  <si>
    <t>29</t>
  </si>
  <si>
    <t>HERITAGE HALL EAST</t>
  </si>
  <si>
    <t>HERITAGE HALL NORTH</t>
  </si>
  <si>
    <t>HERITAGE HALL SOUTH</t>
  </si>
  <si>
    <t>HERITAGE HALL WEST</t>
  </si>
  <si>
    <t>HERMITAGE HEALTHCARE (THE)</t>
  </si>
  <si>
    <t>HIGHLANDS THE</t>
  </si>
  <si>
    <t>HIGHVIEW OF NORTHAMPTON</t>
  </si>
  <si>
    <t>HILLCREST COMMONS NURSING &amp; REHABILITATION CENTER</t>
  </si>
  <si>
    <t>HILLSIDE REST HOME</t>
  </si>
  <si>
    <t>HOLDEN REHABILITATION &amp; NURSING CENTER</t>
  </si>
  <si>
    <t>HOLY TRINITY EASTERN ORTHODOX N &amp; R CENTER</t>
  </si>
  <si>
    <t>HOLYOKE HEALTHCARE CENTER</t>
  </si>
  <si>
    <t>HOMESTEAD HALL</t>
  </si>
  <si>
    <t>HUNT NURSING &amp; REHAB CENTER</t>
  </si>
  <si>
    <t>IVY HILL COURT</t>
  </si>
  <si>
    <t>JEANNE JUGAN RESIDENCE</t>
  </si>
  <si>
    <t>JEFFREY &amp; SUSAN BRUDNICK CENTER FOR LIVING</t>
  </si>
  <si>
    <t>46</t>
  </si>
  <si>
    <t>JESMOND NURSING HOME</t>
  </si>
  <si>
    <t>JEWISH HEALTHCARE CENTER</t>
  </si>
  <si>
    <t>JML CARE CENTER  INC</t>
  </si>
  <si>
    <t>JOHN ADAMS HEALTHCARE CENTER</t>
  </si>
  <si>
    <t>JOHN SCOTT HOUSE NURSING &amp; REHABILITATION CENTER</t>
  </si>
  <si>
    <t>JULIAN J LEVITT FAMILY NURSING HOME</t>
  </si>
  <si>
    <t>66</t>
  </si>
  <si>
    <t>KATZMAN FAMILY CENTER FOR LIVING</t>
  </si>
  <si>
    <t>55</t>
  </si>
  <si>
    <t>KEYSTONE CENTER</t>
  </si>
  <si>
    <t>KIMBALL FARMS NURSING CARE CENTER</t>
  </si>
  <si>
    <t>KNOLLWOOD NURSING CENTER</t>
  </si>
  <si>
    <t>LABELLE'S REST HOME</t>
  </si>
  <si>
    <t>LAFAYETTE REHABILITATION &amp; SKILLED NURSING FACILIT</t>
  </si>
  <si>
    <t>LAKEVIEW HOUSE SKLD NRSG  AND RESIDENTIAL CARE FAC</t>
  </si>
  <si>
    <t>LANESSA EXTENDED CARE</t>
  </si>
  <si>
    <t>LASELL HOUSE</t>
  </si>
  <si>
    <t>LATHROP HOME</t>
  </si>
  <si>
    <t>LAUREL RIDGE REHAB AND SKILLED CARE CENTER</t>
  </si>
  <si>
    <t>LEDGEWOOD REHABILITATION &amp; SKILLED NURSING CENTER</t>
  </si>
  <si>
    <t>LEE HEALTHCARE</t>
  </si>
  <si>
    <t>LEONARD FLORENCE CENTER FOR LIVING</t>
  </si>
  <si>
    <t>LIBERTY COMMONS</t>
  </si>
  <si>
    <t>LIFE CARE CENTER OF ACTON</t>
  </si>
  <si>
    <t>LIFE CARE CENTER OF ATTLEBORO</t>
  </si>
  <si>
    <t>LIFE CARE CENTER OF AUBURN</t>
  </si>
  <si>
    <t>34</t>
  </si>
  <si>
    <t>LIFE CARE CENTER OF LEOMINSTER</t>
  </si>
  <si>
    <t>LIFE CARE CENTER OF MERRIMACK VALLEY</t>
  </si>
  <si>
    <t>LIFE CARE CENTER OF NASHOBA VALLEY</t>
  </si>
  <si>
    <t>LIFE CARE CENTER OF PLYMOUTH</t>
  </si>
  <si>
    <t>LIFE CARE CENTER OF RAYNHAM</t>
  </si>
  <si>
    <t>LIFE CARE CENTER OF STONEHAM</t>
  </si>
  <si>
    <t>LIFE CARE CENTER OF THE NORTH SHORE</t>
  </si>
  <si>
    <t>LIFE CARE CENTER OF THE SOUTH SHORE</t>
  </si>
  <si>
    <t>LIFE CARE CENTER OF WEST BRIDGEWATER</t>
  </si>
  <si>
    <t>LIFE CARE CENTER OF WILBRAHAM</t>
  </si>
  <si>
    <t>LIGHTHOUSE NURSING CARE CENTER</t>
  </si>
  <si>
    <t>LINCOLN HILL MANOR</t>
  </si>
  <si>
    <t>LINDA MANOR EXTENDED CARE FACILITY</t>
  </si>
  <si>
    <t>LINDEN PONDS</t>
  </si>
  <si>
    <t>LONGMEADOW OF TAUNTON</t>
  </si>
  <si>
    <t>LOOMIS LAKESIDE AT REEDS LANDING</t>
  </si>
  <si>
    <t>LUTHERAN REHABILITATION &amp; SKILLED CARE CENTER</t>
  </si>
  <si>
    <t>LYDIA TAFT HOUSE</t>
  </si>
  <si>
    <t>LYNN HOME FOR ELDERLY PERSONS</t>
  </si>
  <si>
    <t>LYNN SHORE REST HOME</t>
  </si>
  <si>
    <t>M I NURSING &amp; RESTORATIVE CENTER</t>
  </si>
  <si>
    <t>MADONNA MANOR NURSING HOME</t>
  </si>
  <si>
    <t>MAPLES REHABILITATION &amp; NURSING CENTER</t>
  </si>
  <si>
    <t>MAPLEWOOD REHAB  AND NURSING</t>
  </si>
  <si>
    <t>MARIAN MANOR</t>
  </si>
  <si>
    <t>MARIAN MANOR OF TAUNTON</t>
  </si>
  <si>
    <t>MARILLAC RESIDENCE</t>
  </si>
  <si>
    <t>MARISTHILL NURSING &amp; REHABILITATION CENTER</t>
  </si>
  <si>
    <t>MARLBOROUGH HILLS REHABILITATION &amp; HLTH CARE CTR</t>
  </si>
  <si>
    <t>MARY ANN MORSE NURSING &amp; REHABILITATION</t>
  </si>
  <si>
    <t>MARY'S MEADOW AT PROVIDENCE PLACE</t>
  </si>
  <si>
    <t>MASCONOMET HEALTHCARE CENTER</t>
  </si>
  <si>
    <t>MATTAPAN HEALTH &amp; REHABILITATION CENTER</t>
  </si>
  <si>
    <t>MAYFLOWER PLACE NURSING &amp; REHABILITATION CENTER</t>
  </si>
  <si>
    <t>MEADOW GREEN NURSING AND REHABILITATION CENTER</t>
  </si>
  <si>
    <t>MEADOWS OF CENTRAL MASSACHUSETTS (THE)</t>
  </si>
  <si>
    <t>MEADOWS THE</t>
  </si>
  <si>
    <t>MEDFORD REHABILITATION AND NURSING CENTER</t>
  </si>
  <si>
    <t>MEDWAY COUNTRY MANOR SKILLED NURSING &amp; REHABILITAT</t>
  </si>
  <si>
    <t>MELROSE HEALTHCARE</t>
  </si>
  <si>
    <t>MERRIMACK VALLEY HEALTH CENTER</t>
  </si>
  <si>
    <t>MILFORD CENTER</t>
  </si>
  <si>
    <t>MILL POND REST HOME</t>
  </si>
  <si>
    <t>MONT MARIE REHABILITATION &amp; HEALTHCARE CENTER</t>
  </si>
  <si>
    <t>MOUNT CARMEL CARE CENTER</t>
  </si>
  <si>
    <t>MOUNT SAINT VINCENT CARE CENTER</t>
  </si>
  <si>
    <t>MT GREYLOCK EXTENDED CARE FACILITY</t>
  </si>
  <si>
    <t>MT. IDA REST HOME INC.</t>
  </si>
  <si>
    <t>MT. PLEASANT HOME</t>
  </si>
  <si>
    <t>NEMASKET HEALTHCARE CENTER</t>
  </si>
  <si>
    <t>NEVILLE CENTER AT FRESH POND FOR NURSING &amp; REHAB</t>
  </si>
  <si>
    <t>NEVINS NURSING &amp; REHABILITATION CENTER</t>
  </si>
  <si>
    <t>NEW BEDFORD JEWISH CONVALESCENT HOME INC</t>
  </si>
  <si>
    <t>NEW ENGLAND HOMES FOR THE DEAF INC</t>
  </si>
  <si>
    <t>NEW ENGLAND PEDIATRIC CARE</t>
  </si>
  <si>
    <t>NEW ENGLAND SINAI HOSPITAL TRANSITIONAL CARE UNIT</t>
  </si>
  <si>
    <t>NEWBRIDGE ON THE CHARLES SKILLED NURSING FACILITY</t>
  </si>
  <si>
    <t>NEWBURYPORT SOCIETY - OF AGED MEN</t>
  </si>
  <si>
    <t>NEWFIELD HOUSE CONVALESCENT HOME</t>
  </si>
  <si>
    <t>NEWTON WELLESLEY CENTER FOR ALZHEIMER'S CARE</t>
  </si>
  <si>
    <t>NORTH ADAMS COMMONS NURSING &amp; REHABILITATION CENTE</t>
  </si>
  <si>
    <t>NORTH END REHABILITATION AND HEALTHCARE CENTER</t>
  </si>
  <si>
    <t>NORTHWOOD REHABILITATION &amp; HEALTHCARE CENTER</t>
  </si>
  <si>
    <t>36</t>
  </si>
  <si>
    <t>NORWOOD HEALTHCARE</t>
  </si>
  <si>
    <t>NOTRE DAME LONG TERM CARE CENTER</t>
  </si>
  <si>
    <t>OAK KNOLL HEALTHCARE CENTER</t>
  </si>
  <si>
    <t>OAKDALE REHABILITATION &amp; SKILLED NURSING CENTER</t>
  </si>
  <si>
    <t>OAKHILL HEALTHCARE</t>
  </si>
  <si>
    <t>OAKS THE</t>
  </si>
  <si>
    <t>OASIS AT DODGE PARK</t>
  </si>
  <si>
    <t>ODD FELLOWS HOME OF MASSACHUSETTS</t>
  </si>
  <si>
    <t>OOSTERMAN'S MELROSE REST HOME INC</t>
  </si>
  <si>
    <t>OUR ISLAND HOME</t>
  </si>
  <si>
    <t>NANTUCKET</t>
  </si>
  <si>
    <t>OUR LADYS HAVEN OF FAIRHAVEN INC</t>
  </si>
  <si>
    <t>OVERLOOK MASONIC HEALTH CENTER</t>
  </si>
  <si>
    <t>OXFORD REHABILITATION &amp; HEALTH CARE CENTER THE</t>
  </si>
  <si>
    <t>PALM SKILLED  NRSING CR &amp; CTR FOR REHAB EXCELLENCE</t>
  </si>
  <si>
    <t>PALMER HEALTHCARE CENTER</t>
  </si>
  <si>
    <t>PARK AVENUE HEALTH CENTER</t>
  </si>
  <si>
    <t>PARK PLACE REHABILITATION &amp; SKILLED CARE CENTER</t>
  </si>
  <si>
    <t>PARKWAY HEALTH AND REHABILITATION CENTER</t>
  </si>
  <si>
    <t>PARSONS HILL REHABILITATION &amp; HEALTH CARE CENTER</t>
  </si>
  <si>
    <t>PAVILION  THE</t>
  </si>
  <si>
    <t>PENACOOK PLACE INC</t>
  </si>
  <si>
    <t>PENNY LANE</t>
  </si>
  <si>
    <t>PETTEE HOUSE</t>
  </si>
  <si>
    <t>PHILLIPS MANOR NURSING HOME</t>
  </si>
  <si>
    <t>PILGRIM REHABILITATION &amp; SKILLED NURSING CENTER</t>
  </si>
  <si>
    <t>PINE KNOLL NURSING CENTER</t>
  </si>
  <si>
    <t>PLEASANT ACRES REST HOME LLC</t>
  </si>
  <si>
    <t>PLEASANT BAY OF BREWSTER REHAB CENTER</t>
  </si>
  <si>
    <t>PLEASANT STREET REST HOME INC.</t>
  </si>
  <si>
    <t>PLYMOUTH HARBORSIDE HEALTHCARE</t>
  </si>
  <si>
    <t>PLYMOUTH REHABILITATION &amp; HEALTH CARE CENTER</t>
  </si>
  <si>
    <t>POET'S SEAT HEALTH CARE CENTER</t>
  </si>
  <si>
    <t>POND HOME</t>
  </si>
  <si>
    <t>POPE NURSING HOME</t>
  </si>
  <si>
    <t>PORT HEALTHCARE CENTER</t>
  </si>
  <si>
    <t>PRESCOTT HOUSE</t>
  </si>
  <si>
    <t>PRESENTATION REHAB AND SKILLED CARE CENTER</t>
  </si>
  <si>
    <t>QUABBIN VALLEY HEALTHCARE</t>
  </si>
  <si>
    <t>QUABOAG REHABILITATION &amp; SKILLED CARE FACILITY</t>
  </si>
  <si>
    <t>QUEEN ANNE NURSING HOME INC</t>
  </si>
  <si>
    <t>QUINCY HEALTH AND REHABILITATION CENTER LLC</t>
  </si>
  <si>
    <t>RECUPERATIVE SERVICES UNIT-HEBREW REHAB CENTER</t>
  </si>
  <si>
    <t>REHABILITATION &amp; NURSING CENTER AT EVERETT (THE)</t>
  </si>
  <si>
    <t>RENAISSANCE MANOR ON CABOT</t>
  </si>
  <si>
    <t>RESERVOIR CENTER FOR HEALTH &amp; REHABILITATION THE</t>
  </si>
  <si>
    <t>REVOLUTION CHARLWELL</t>
  </si>
  <si>
    <t>REVOLUTION KIMWELL</t>
  </si>
  <si>
    <t>RIVER TERRACE REHABILITATION AND HEALTHCARE CTR</t>
  </si>
  <si>
    <t>RIVER VALLEY REST HOME</t>
  </si>
  <si>
    <t>RIVERBEND OF SOUTH NATICK</t>
  </si>
  <si>
    <t>RIVERCREST LONG TERM CARE</t>
  </si>
  <si>
    <t>ROCKRIDGE AT LAUREL PARK</t>
  </si>
  <si>
    <t>ROSEWOOD MANOR REST HOME</t>
  </si>
  <si>
    <t>ROYAL AT WAYLAND REHABILITATION &amp; NURSING CENTER</t>
  </si>
  <si>
    <t>ROYAL BRAINTREE NURSING AND REHABILITATION CENTER</t>
  </si>
  <si>
    <t>ROYAL CAPE COD NURSING &amp; REHABILITATION CENTER</t>
  </si>
  <si>
    <t>ROYAL MEADOW VIEW CENTER</t>
  </si>
  <si>
    <t>ROYAL MEGANSETT NURSING &amp; REHABILITATION</t>
  </si>
  <si>
    <t>ROYAL NORWELL NURSING &amp; REHABILITATION CENTER LLC</t>
  </si>
  <si>
    <t>ROYAL NURSING CENTER LLC</t>
  </si>
  <si>
    <t>ROYAL OF COTUIT</t>
  </si>
  <si>
    <t>ROYAL OF FAIRHAVEN NURSING CENTER</t>
  </si>
  <si>
    <t>ROYAL WOOD MILL CENTER</t>
  </si>
  <si>
    <t>SACHEM CENTER FOR HEALTH &amp; REHABILITATION</t>
  </si>
  <si>
    <t>SACRED HEART NURSING HOME</t>
  </si>
  <si>
    <t>SALEM REHAB CENTER</t>
  </si>
  <si>
    <t>SANCTA MARIA NURSING FACILITY</t>
  </si>
  <si>
    <t>SARAH BRAYTON NURSING CARE CTR</t>
  </si>
  <si>
    <t>SAUGUS REHAB AND NURSING</t>
  </si>
  <si>
    <t>SAVOY NURSING &amp; REHAB CTR</t>
  </si>
  <si>
    <t>SEA VIEW CONVALESCENT AND NURSING HOME</t>
  </si>
  <si>
    <t>SEACOAST NURSING &amp; REHABILITATION CENTER INC</t>
  </si>
  <si>
    <t>SERENITY HILL NURSING CENTER</t>
  </si>
  <si>
    <t>SERENITY REST HOME LLC</t>
  </si>
  <si>
    <t>SETH MANN 2ND HME FOR AGED/INFI WOM</t>
  </si>
  <si>
    <t>SEVEN HILLS PEDIATRIC CENTER</t>
  </si>
  <si>
    <t>SHERRILL HOUSE</t>
  </si>
  <si>
    <t>SHREWSBURY NURSING &amp; REHABILITATION CENTER</t>
  </si>
  <si>
    <t>SIPPICAN HEALTHCARE CENTER</t>
  </si>
  <si>
    <t>SKILLED NURSING FACILITY AT NORTH HILL (THE)</t>
  </si>
  <si>
    <t>SOMERSET RIDGE CENTER</t>
  </si>
  <si>
    <t>SOPHIA SNOW HOUSE</t>
  </si>
  <si>
    <t>SOUTH COVE MANOR NURSING &amp; REHABILITATION CENTER</t>
  </si>
  <si>
    <t>SOUTH DENNIS HEALTHCARE</t>
  </si>
  <si>
    <t>SOUTHBRIDGE REHABILITATION &amp; HEALTH CARE CENTER</t>
  </si>
  <si>
    <t>SOUTHEAST HEALTH CARE CENTER</t>
  </si>
  <si>
    <t>SOUTHPOINTE REHAB CENTER</t>
  </si>
  <si>
    <t>SOUTHSHORE HEALTH CARE CENTER</t>
  </si>
  <si>
    <t>SOUTHWOOD AT NORWELL NURSING CTR</t>
  </si>
  <si>
    <t>SPAULDING NURSING &amp; THERAPY CENTER - BRIGHTON</t>
  </si>
  <si>
    <t>SPRINGSIDE REHABILITATION AND SKILLED CARE CENTER</t>
  </si>
  <si>
    <t>ST CAMILLUS HEALTH CENTER</t>
  </si>
  <si>
    <t>ST FRANCIS REHABILITATION &amp; NURSING CENTER</t>
  </si>
  <si>
    <t>ST JOSEPH MANOR HEALTH CARE INC</t>
  </si>
  <si>
    <t>ST JOSEPH REHAB &amp; NURSING CARE CENTER</t>
  </si>
  <si>
    <t>ST LUKE'S HOME</t>
  </si>
  <si>
    <t>ST MARY HEALTH CARE CENTER</t>
  </si>
  <si>
    <t>38</t>
  </si>
  <si>
    <t>ST PATRICK'S MANOR</t>
  </si>
  <si>
    <t>40</t>
  </si>
  <si>
    <t>STERLING VILLAGE</t>
  </si>
  <si>
    <t>STONE REHABILITATION AND SENIOR LIVING</t>
  </si>
  <si>
    <t>STONEHEDGE HEALTH CARE CENTER</t>
  </si>
  <si>
    <t>SUDBURY PINES EXTENDED CARE</t>
  </si>
  <si>
    <t>SUNNY ACRES NURSING HOME</t>
  </si>
  <si>
    <t>SUTTON HILL CENTER</t>
  </si>
  <si>
    <t>SWEET BROOK OF WILLIAMSTOWN REHABILITATION &amp; N CTR</t>
  </si>
  <si>
    <t>TERRACES ORLEANS (THE)</t>
  </si>
  <si>
    <t>THE LELAND HOME</t>
  </si>
  <si>
    <t>THOMAS UPHAM HOUSE</t>
  </si>
  <si>
    <t>TIMBERLYN HEIGHTS NURSING AND REHABILITATION</t>
  </si>
  <si>
    <t>TIMOTHY DANIELS HOUSE</t>
  </si>
  <si>
    <t>TOWN AND COUNTRY HEALTH CARE CENTER</t>
  </si>
  <si>
    <t>TREMONT HEALTH CARE CENTER</t>
  </si>
  <si>
    <t>TWIN OAKS REHAB AND NURSING</t>
  </si>
  <si>
    <t>VERO HEALTH &amp; REHAB OF HAMPDEN</t>
  </si>
  <si>
    <t>VERO HEALTH &amp; REHAB OF SOUTH HADLEY</t>
  </si>
  <si>
    <t>VERO HEALTH &amp; REHAB OF WILBRAHAM</t>
  </si>
  <si>
    <t>VICTORIA HAVEN NURSING FACILITY</t>
  </si>
  <si>
    <t>VILLAGE REST HOME</t>
  </si>
  <si>
    <t>VILLAGE REST HOME II OF BROCKTON</t>
  </si>
  <si>
    <t>WACHUSETT MANOR</t>
  </si>
  <si>
    <t>WAKEFIELD CENTER</t>
  </si>
  <si>
    <t>WALPOLE HEALTHCARE</t>
  </si>
  <si>
    <t>WAREHAM HEALTHCARE</t>
  </si>
  <si>
    <t>WATERTOWN HEALTH CENTER</t>
  </si>
  <si>
    <t>WATERVIEW LODGE LLC REHABILITATION &amp; HEALTHCARE</t>
  </si>
  <si>
    <t>WEBSTER MANOR REHABILITATION &amp; HEALTH CARE CENTER</t>
  </si>
  <si>
    <t>WEBSTER PARK REHABILITATION AND HEALTHCARE CENTER</t>
  </si>
  <si>
    <t>WEDGEMERE HEALTHCARE</t>
  </si>
  <si>
    <t>WEST NEWTON HEALTHCARE</t>
  </si>
  <si>
    <t>WEST REVERE HEALTH CENTER</t>
  </si>
  <si>
    <t>WEST ROXBURY HEALTH &amp; REHABILITATION CENTER</t>
  </si>
  <si>
    <t>WEST SIDE HOUSE LTC FACILITY</t>
  </si>
  <si>
    <t>WESTBOROUGH HEALTHCARE</t>
  </si>
  <si>
    <t>WESTFIELD CENTER</t>
  </si>
  <si>
    <t>WESTFIELD GARDENS NURSING AND REHAB</t>
  </si>
  <si>
    <t>WESTFORD HOUSE</t>
  </si>
  <si>
    <t>WESTVIEW REST HOME</t>
  </si>
  <si>
    <t>WHITTIER BRADFORD TRANSITIONAL CARE UNIT</t>
  </si>
  <si>
    <t>WHITTIER WESTBOROUGH TRANSITIONAL CARE UNIT</t>
  </si>
  <si>
    <t>WILLIAMSTOWN COMMONS NURSING &amp; REHAB</t>
  </si>
  <si>
    <t>WILLIMANSETT CENTER EAST</t>
  </si>
  <si>
    <t>WILLIMANSETT CENTER WEST</t>
  </si>
  <si>
    <t>WILLOW MANOR</t>
  </si>
  <si>
    <t>WILLOWBROOK MANOR REST HOME</t>
  </si>
  <si>
    <t>WILLOWS AT WORCESTER (THE)</t>
  </si>
  <si>
    <t>WINCHESTER NURSING CENTER INC</t>
  </si>
  <si>
    <t>WINDEMERE NURSING &amp; REHAB CTR ON MARTHAS VINEYARD</t>
  </si>
  <si>
    <t>DUKES</t>
  </si>
  <si>
    <t>WINDSOR NURSING &amp; RETIREMENT HOME</t>
  </si>
  <si>
    <t>WINGATE AT CHESTNUT HILL</t>
  </si>
  <si>
    <t>WINGATE AT HARWICH</t>
  </si>
  <si>
    <t>WINGATE AT HAVERHILL</t>
  </si>
  <si>
    <t>WINGATE AT NEEDHAM</t>
  </si>
  <si>
    <t>WINGATE AT NORTON</t>
  </si>
  <si>
    <t>WINGATE AT SHARON</t>
  </si>
  <si>
    <t>WINGATE AT SILVER LAKE</t>
  </si>
  <si>
    <t>WINGATE AT WESTON</t>
  </si>
  <si>
    <t>WINTER HILL REST HOME</t>
  </si>
  <si>
    <t>WOBURN NURSING CENTER INC</t>
  </si>
  <si>
    <t>WORCESTER HEALTH CENTER</t>
  </si>
  <si>
    <t>WORCESTER REHABILITATION &amp; HEALTH CARE CENTER</t>
  </si>
  <si>
    <r>
      <t>Incidence rate for the past 14 days calculated per 100,000 people and then averaged over the past 14 days for average daily rate;</t>
    </r>
    <r>
      <rPr>
        <sz val="11"/>
        <rFont val="Calibri"/>
        <family val="2"/>
        <scheme val="minor"/>
      </rPr>
      <t xml:space="preserve"> White:&lt;5 reported cases in the last 14 days; Green: Average daily case rate over the last 14 days=&lt;4 cases per 100,000 population; Yellow: Average daily case rate over the last 14 days=4-8 cases per 100,000 population; Red: Average daily case rate over the last 14 days=&gt;8</t>
    </r>
  </si>
  <si>
    <t>Incidence rate for the past 14 days calculated per 100,000 people  and then averaged over the past 14 days for average daily rate</t>
  </si>
  <si>
    <t>Adelaide of Newton Centre</t>
  </si>
  <si>
    <t>Middlesex County</t>
  </si>
  <si>
    <t>All American Assisted Living at Hanson</t>
  </si>
  <si>
    <t>Plymouth County</t>
  </si>
  <si>
    <t>&gt;30</t>
  </si>
  <si>
    <t>All American Assisted Living at Raynham</t>
  </si>
  <si>
    <t>Bristol County</t>
  </si>
  <si>
    <t>All American Assisted Living at Wareham</t>
  </si>
  <si>
    <t>All American Assisted Living at Wrentham</t>
  </si>
  <si>
    <t>Norfolk County</t>
  </si>
  <si>
    <t>Allerton House at Central Park</t>
  </si>
  <si>
    <t>Allerton House at Harbor Park</t>
  </si>
  <si>
    <t>Allerton House at Proprietors Green</t>
  </si>
  <si>
    <t>Allerton House at The Village at Duxbury</t>
  </si>
  <si>
    <t>American Inn at Sawmill Park</t>
  </si>
  <si>
    <t>Hampden County</t>
  </si>
  <si>
    <t>Armbrook Assisted Living</t>
  </si>
  <si>
    <t>Artis Senior Living of Lexington</t>
  </si>
  <si>
    <t>Artis Senior Living of Reading</t>
  </si>
  <si>
    <t>Ashland Farms at North Andover</t>
  </si>
  <si>
    <t>Essex County</t>
  </si>
  <si>
    <t>Assisted Living Center of Salisbury</t>
  </si>
  <si>
    <t>Atria Draper Place</t>
  </si>
  <si>
    <t>Worcester County</t>
  </si>
  <si>
    <t>Atria Fairhaven</t>
  </si>
  <si>
    <t>Atria Longmeadow Place</t>
  </si>
  <si>
    <t>Atria Maplewood Place</t>
  </si>
  <si>
    <t>Atria Marina Place</t>
  </si>
  <si>
    <t>Atria Marland Place</t>
  </si>
  <si>
    <t>Atria Merrimack Place</t>
  </si>
  <si>
    <t>Atria Woodbriar Park</t>
  </si>
  <si>
    <t>Barnstable County</t>
  </si>
  <si>
    <t>Atria Woodbriar Place</t>
  </si>
  <si>
    <t>Atrium at Cardinal Drive</t>
  </si>
  <si>
    <t>Atrium at Drum Hill</t>
  </si>
  <si>
    <t>Atrium at Faxon Woods</t>
  </si>
  <si>
    <t>Atrium at Veronica Drive</t>
  </si>
  <si>
    <t>Autumn Glen at Dartmouth</t>
  </si>
  <si>
    <t>Avita of Needham</t>
  </si>
  <si>
    <t>Avita of Newburyport</t>
  </si>
  <si>
    <t>Bayberry at Emerald Court</t>
  </si>
  <si>
    <t>Benchmark Senior Living at Clapboardtree</t>
  </si>
  <si>
    <t>Benchmark Senior Living at Forge Hill</t>
  </si>
  <si>
    <t>Benchmark Senior Living at Robbins Brook</t>
  </si>
  <si>
    <t>Benchmark Senior Living at The Commons in Lincoln</t>
  </si>
  <si>
    <t>Benchmark Senior Living at Woburn</t>
  </si>
  <si>
    <t>Bertram House of Swampscott</t>
  </si>
  <si>
    <t>Bethany Homes - Merrivista</t>
  </si>
  <si>
    <t>Billerica Crossings</t>
  </si>
  <si>
    <t>Blaire House at Tewksbury Assisted Living</t>
  </si>
  <si>
    <t>Blaire House of Milford</t>
  </si>
  <si>
    <t>Bridges by EPOCH at Andover</t>
  </si>
  <si>
    <t>Bridges by EPOCH at Hingham</t>
  </si>
  <si>
    <t>Bridges by EPOCH at Mashpee</t>
  </si>
  <si>
    <t>Bridges by EPOCH at Pembroke</t>
  </si>
  <si>
    <t>Bridges by EPOCH at Sudbury</t>
  </si>
  <si>
    <t>Bridges by EPOCH at Westford</t>
  </si>
  <si>
    <t>Bridges by EPOCH at Westwood</t>
  </si>
  <si>
    <t>Brigham House</t>
  </si>
  <si>
    <t>Brightview Arlington</t>
  </si>
  <si>
    <t>Brightview Canton</t>
  </si>
  <si>
    <t>Brightview Concord River</t>
  </si>
  <si>
    <t>Brightview Danvers</t>
  </si>
  <si>
    <t>Brightview of North Andover</t>
  </si>
  <si>
    <t>Brightview Wakefield</t>
  </si>
  <si>
    <t>Broadview</t>
  </si>
  <si>
    <t>Brookdale Attleboro</t>
  </si>
  <si>
    <t>Brookdale Cape Cod</t>
  </si>
  <si>
    <t>Brookdale Cushing Park</t>
  </si>
  <si>
    <t>Brookdale Eddy Pond East</t>
  </si>
  <si>
    <t>Brookdale Eddy Pond West</t>
  </si>
  <si>
    <t>Brookdale Quincy Bay</t>
  </si>
  <si>
    <t>Brookside at Regency</t>
  </si>
  <si>
    <t>Cadbury Commons</t>
  </si>
  <si>
    <t>Cambridge Homes</t>
  </si>
  <si>
    <t>Cape Cod Senior Residences at Pocasset</t>
  </si>
  <si>
    <t>Carmel Terrace</t>
  </si>
  <si>
    <t>Carriage House at Lee's Farm</t>
  </si>
  <si>
    <t>Chelmsford Crossings</t>
  </si>
  <si>
    <t>Chestnut Knoll at Glenmeadow</t>
  </si>
  <si>
    <t>Chestnut Park at Cleveland Circle</t>
  </si>
  <si>
    <t>Suffolk County</t>
  </si>
  <si>
    <t>Christopher Heights of Attleboro</t>
  </si>
  <si>
    <t>Christopher Heights of Belchertown</t>
  </si>
  <si>
    <t>Hampshire County</t>
  </si>
  <si>
    <t>Christopher Heights of Marlborough</t>
  </si>
  <si>
    <t>Christopher Heights of Northampton</t>
  </si>
  <si>
    <t>Christopher Heights of Webster</t>
  </si>
  <si>
    <t>Christopher Heights of Worcester</t>
  </si>
  <si>
    <t>Clifton Assisted Living Community</t>
  </si>
  <si>
    <t>Cohen Florence Levine Estates</t>
  </si>
  <si>
    <t>Coleman House</t>
  </si>
  <si>
    <t>Compass on the Bay</t>
  </si>
  <si>
    <t>Concord Park</t>
  </si>
  <si>
    <t>Connemara Senior Living Campello</t>
  </si>
  <si>
    <t>Corcoran House</t>
  </si>
  <si>
    <t>Cornerstone at Canton</t>
  </si>
  <si>
    <t>Cornerstone at Milford</t>
  </si>
  <si>
    <t>Country Club Heights</t>
  </si>
  <si>
    <t>Davis Manor</t>
  </si>
  <si>
    <t>Decatur House</t>
  </si>
  <si>
    <t>Du Charme Estates Ltd.</t>
  </si>
  <si>
    <t>East Village Place</t>
  </si>
  <si>
    <t>Edelweiss Village</t>
  </si>
  <si>
    <t>Elizabeth Calsey House</t>
  </si>
  <si>
    <t>Elizabeth Calsey House at Lions Mouth Road</t>
  </si>
  <si>
    <t>Evans Park at Newton Corner</t>
  </si>
  <si>
    <t>Fenno House</t>
  </si>
  <si>
    <t>Fieldstone at The Overlook</t>
  </si>
  <si>
    <t>Florence &amp; Chafetz Home for Specialized Care</t>
  </si>
  <si>
    <t>Forestdale Park Assisted Living</t>
  </si>
  <si>
    <t>Gabriel House of Fall River</t>
  </si>
  <si>
    <t>Gardens at Newbury Court</t>
  </si>
  <si>
    <t>Gery &amp; Emil Eisenberg Residence</t>
  </si>
  <si>
    <t>Giving Tree Senior Living LLC</t>
  </si>
  <si>
    <t>Glen at Grove Manor</t>
  </si>
  <si>
    <t>Goddard House</t>
  </si>
  <si>
    <t>Golden Pond Assisted Living</t>
  </si>
  <si>
    <t>Grace Morgan House</t>
  </si>
  <si>
    <t>Grove Manor Estates</t>
  </si>
  <si>
    <t>Hampton Suites at Southgate</t>
  </si>
  <si>
    <t>Harbor Point at Centerville</t>
  </si>
  <si>
    <t>Harriett and Ralph Kaplan Estates</t>
  </si>
  <si>
    <t>Haverhill Crossings</t>
  </si>
  <si>
    <t>Hearthstone at Choate</t>
  </si>
  <si>
    <t>Hearthstone at New Horizons</t>
  </si>
  <si>
    <t>Heights Crossing</t>
  </si>
  <si>
    <t>Henrietta Brewer House</t>
  </si>
  <si>
    <t>Dukes County</t>
  </si>
  <si>
    <t>Heritage at Falmouth</t>
  </si>
  <si>
    <t>Heritage at Framingham</t>
  </si>
  <si>
    <t>Heritage Woods</t>
  </si>
  <si>
    <t>Herrick House</t>
  </si>
  <si>
    <t>Heywood Wakefield Commons</t>
  </si>
  <si>
    <t>John Bertram House</t>
  </si>
  <si>
    <t>Keystone Commons</t>
  </si>
  <si>
    <t>Keystone Place at Buzzards Bay</t>
  </si>
  <si>
    <t>Landmark at Fall River</t>
  </si>
  <si>
    <t>Landmark at Longwood</t>
  </si>
  <si>
    <t>Landmark at Monastery Heights</t>
  </si>
  <si>
    <t>Landmark at Ocean View</t>
  </si>
  <si>
    <t>Laurel Ridge</t>
  </si>
  <si>
    <t>Berkshire County</t>
  </si>
  <si>
    <t>Laurelwood at The Pinehills</t>
  </si>
  <si>
    <t>Laurentide at Mashpee Commons</t>
  </si>
  <si>
    <t>Leominster Crossings</t>
  </si>
  <si>
    <t>Life Care Center of Stoneham</t>
  </si>
  <si>
    <t>Linda Manor Assisted Living</t>
  </si>
  <si>
    <t>Loomis Lakeside at Reeds Landing</t>
  </si>
  <si>
    <t>Loomis Village</t>
  </si>
  <si>
    <t>Manor on the Hill</t>
  </si>
  <si>
    <t>Maplewood at Brewster</t>
  </si>
  <si>
    <t>Maplewood at Mayflower Place</t>
  </si>
  <si>
    <t>Maplewood at Weston</t>
  </si>
  <si>
    <t>Marguerite's House</t>
  </si>
  <si>
    <t>Mason Wright Assisted Living</t>
  </si>
  <si>
    <t>Methuen Village at Riverwalk Park</t>
  </si>
  <si>
    <t>Mill Hill Residence</t>
  </si>
  <si>
    <t>Nashoba Park</t>
  </si>
  <si>
    <t>Neville Place</t>
  </si>
  <si>
    <t>New Horizons at Choate</t>
  </si>
  <si>
    <t>New Horizons at Marlborough</t>
  </si>
  <si>
    <t>New Pond Village</t>
  </si>
  <si>
    <t>NewBridge on the Charles</t>
  </si>
  <si>
    <t>Notre Dame du Lac</t>
  </si>
  <si>
    <t>Orchard Hill</t>
  </si>
  <si>
    <t>Orchard Valley of Wilbraham</t>
  </si>
  <si>
    <t>Pine Hill at Kimball Farms</t>
  </si>
  <si>
    <t>Plymouth Crossings</t>
  </si>
  <si>
    <t>Prospect House</t>
  </si>
  <si>
    <t>Providence House</t>
  </si>
  <si>
    <t>Putnam Farm at Danvers</t>
  </si>
  <si>
    <t>River Mills Assisted Living at Chicopee Falls</t>
  </si>
  <si>
    <t>RiverCourt Residences</t>
  </si>
  <si>
    <t>Robbie's Place</t>
  </si>
  <si>
    <t>Rockridge Retirement Community</t>
  </si>
  <si>
    <t>Rogerson House</t>
  </si>
  <si>
    <t>Rosewood Homestyle Assisted Living</t>
  </si>
  <si>
    <t>Ruggles Assisted Living</t>
  </si>
  <si>
    <t>Ruth's House</t>
  </si>
  <si>
    <t>Sarawood</t>
  </si>
  <si>
    <t>Scandinavian Living Center</t>
  </si>
  <si>
    <t>Seasons of Danvers</t>
  </si>
  <si>
    <t>Shrewsbury Crossings</t>
  </si>
  <si>
    <t>Side By Side</t>
  </si>
  <si>
    <t>Side by Side Assisted Living Residence Veterans Annex</t>
  </si>
  <si>
    <t>Springhouse</t>
  </si>
  <si>
    <t>Stafford Hill Assisted Living</t>
  </si>
  <si>
    <t>Standish Village at Lower Mills</t>
  </si>
  <si>
    <t>Stone Hill at Andover</t>
  </si>
  <si>
    <t>Stonebridge at Burlington</t>
  </si>
  <si>
    <t>Sugar Hill</t>
  </si>
  <si>
    <t>Sunny Acres - Legacy Care</t>
  </si>
  <si>
    <t>Sunrise at Gardner Park</t>
  </si>
  <si>
    <t>Sunrise of Arlington</t>
  </si>
  <si>
    <t>Sunrise of Braintree</t>
  </si>
  <si>
    <t>Sunrise of Burlington</t>
  </si>
  <si>
    <t>Sunrise of Cohasset</t>
  </si>
  <si>
    <t>Sunrise of Leominster</t>
  </si>
  <si>
    <t>Sunrise of Lynnfield</t>
  </si>
  <si>
    <t>Sunrise of Norwood</t>
  </si>
  <si>
    <t>Sunrise of Plymouth Beach</t>
  </si>
  <si>
    <t>Sunrise of Wayland</t>
  </si>
  <si>
    <t>Sunrise of Weston</t>
  </si>
  <si>
    <t>Susan Bailis Assisted Living Community</t>
  </si>
  <si>
    <t>Swan Brook</t>
  </si>
  <si>
    <t>Tatnuck Park at Worcester</t>
  </si>
  <si>
    <t>The Arbors at Amherst</t>
  </si>
  <si>
    <t>The Arbors at Chicopee</t>
  </si>
  <si>
    <t>The Arbors at Dracut</t>
  </si>
  <si>
    <t>The Arbors at Greenfield</t>
  </si>
  <si>
    <t>Franklin County</t>
  </si>
  <si>
    <t>The Arbors at Stoneham</t>
  </si>
  <si>
    <t>The Arbors at Stoughton</t>
  </si>
  <si>
    <t>The Arbors at Taunton</t>
  </si>
  <si>
    <t>The Arbors at Westfield</t>
  </si>
  <si>
    <t>The Assisted Living Residences at Hancock Park</t>
  </si>
  <si>
    <t>The Branches of Framingham</t>
  </si>
  <si>
    <t>The Branches of Marlboro</t>
  </si>
  <si>
    <t>The Branches of North Attleboro</t>
  </si>
  <si>
    <t>The Cottages at Dartmouth Village</t>
  </si>
  <si>
    <t>The Elms at Briarwood</t>
  </si>
  <si>
    <t>The Enclave of Franklin</t>
  </si>
  <si>
    <t>The Evergreens</t>
  </si>
  <si>
    <t>The Falls at Cordingly Dam</t>
  </si>
  <si>
    <t>The Gables at Winchester</t>
  </si>
  <si>
    <t>The Gables of Fitchburg</t>
  </si>
  <si>
    <t>The Inn at Silver Lake</t>
  </si>
  <si>
    <t>The Landing at Laurel Lake</t>
  </si>
  <si>
    <t>The Linden at Danvers</t>
  </si>
  <si>
    <t>The Linden at Dedham</t>
  </si>
  <si>
    <t>The Parc at Harbor View Senior Living</t>
  </si>
  <si>
    <t>The Reserve at East Longmeadow</t>
  </si>
  <si>
    <t>The Residence at Cedar Dell</t>
  </si>
  <si>
    <t>The Residence at Five Corners</t>
  </si>
  <si>
    <t>The Residence at Freeman Lake</t>
  </si>
  <si>
    <t>The Residence at Melrose Station</t>
  </si>
  <si>
    <t>The Residence at Orchard Grove</t>
  </si>
  <si>
    <t>The Residence at Pearl Street</t>
  </si>
  <si>
    <t>The Residence at Penniman Hill</t>
  </si>
  <si>
    <t>The Residence at Riverbend</t>
  </si>
  <si>
    <t>The Residence at Valley Farm</t>
  </si>
  <si>
    <t>The Residence at Vinnin Square</t>
  </si>
  <si>
    <t>The Residence at Watertown Square</t>
  </si>
  <si>
    <t>The Residences at Sherburne Commons</t>
  </si>
  <si>
    <t>Nantucket County</t>
  </si>
  <si>
    <t>The Rubin Home Assisted Living</t>
  </si>
  <si>
    <t>The Saab Residence</t>
  </si>
  <si>
    <t>The Wellington at Springfield</t>
  </si>
  <si>
    <t>The Woodlands Inn at Edgewood</t>
  </si>
  <si>
    <t>Thirwood Place</t>
  </si>
  <si>
    <t>Traditions of Dedham</t>
  </si>
  <si>
    <t>Traditions of Wayland</t>
  </si>
  <si>
    <t>Victorian Health of Chatham</t>
  </si>
  <si>
    <t>Village at Willow Crossings</t>
  </si>
  <si>
    <t>Visiting Nurse Assisted Living</t>
  </si>
  <si>
    <t>Waltham Crossings</t>
  </si>
  <si>
    <t>Waterstone at Wellesley</t>
  </si>
  <si>
    <t>Whaler's Cove</t>
  </si>
  <si>
    <t>Whitcomb House</t>
  </si>
  <si>
    <t>White Oak Cottages</t>
  </si>
  <si>
    <t>Whitney Place at Natick</t>
  </si>
  <si>
    <t>Whitney Place at Northborough</t>
  </si>
  <si>
    <t>Whitney Place at Northbridge</t>
  </si>
  <si>
    <t>Whitney Place at Sharon</t>
  </si>
  <si>
    <t>Whitney Place at Westborough</t>
  </si>
  <si>
    <t>Whitney Suites at Westborough</t>
  </si>
  <si>
    <t>Winchester Mount Vernon House</t>
  </si>
  <si>
    <t>Windrose at Weymouth</t>
  </si>
  <si>
    <t>Windrose at Woburn</t>
  </si>
  <si>
    <t>Windsor Place of Wilmington</t>
  </si>
  <si>
    <t>Wingate Residences at Boylston Place</t>
  </si>
  <si>
    <t>Wingate Residences at Haverhill</t>
  </si>
  <si>
    <t>Wingate Residences at Melbourne</t>
  </si>
  <si>
    <t>Wingate Residences at Needham</t>
  </si>
  <si>
    <t>Wingate Residences at Norton</t>
  </si>
  <si>
    <t>Winter Valley Residences</t>
  </si>
  <si>
    <t>Wood Haven Senior Living</t>
  </si>
  <si>
    <t>Woodlands at Pleasant Bay</t>
  </si>
  <si>
    <t>Youville House Assisted Living Residence, Inc.</t>
  </si>
  <si>
    <t>Youville Place</t>
  </si>
  <si>
    <t>Zelma Lacey House</t>
  </si>
  <si>
    <t>Two Week Case Count</t>
  </si>
  <si>
    <t>Average Daily Incidence Rate per 100000</t>
  </si>
  <si>
    <t>Relative Change in Case Count</t>
  </si>
  <si>
    <t>Total tests</t>
  </si>
  <si>
    <t>Total tests last 14 days</t>
  </si>
  <si>
    <t>Positive Tests Last 14 days</t>
  </si>
  <si>
    <t>Percent positivity</t>
  </si>
  <si>
    <t>Change in percent positivity</t>
  </si>
  <si>
    <t>Barnstable</t>
  </si>
  <si>
    <t>Essex</t>
  </si>
  <si>
    <t>Franklin</t>
  </si>
  <si>
    <t>Hampden</t>
  </si>
  <si>
    <t>Norfolk</t>
  </si>
  <si>
    <t>Plymouth</t>
  </si>
  <si>
    <t>Worcester</t>
  </si>
  <si>
    <t>Unknown</t>
  </si>
  <si>
    <t>Female</t>
  </si>
  <si>
    <t>Male</t>
  </si>
  <si>
    <t>0-19</t>
  </si>
  <si>
    <t>20-29</t>
  </si>
  <si>
    <t>30-39</t>
  </si>
  <si>
    <t>40-49</t>
  </si>
  <si>
    <t>50-59</t>
  </si>
  <si>
    <t>60-69</t>
  </si>
  <si>
    <t>70-79</t>
  </si>
  <si>
    <t>80+</t>
  </si>
  <si>
    <t>Berkshire</t>
  </si>
  <si>
    <t>Bristol</t>
  </si>
  <si>
    <t>Hampshire</t>
  </si>
  <si>
    <t>Middlesex</t>
  </si>
  <si>
    <t>Suffolk</t>
  </si>
  <si>
    <t>Dukes and Nantucket</t>
  </si>
  <si>
    <t>Change in Percent Positivity</t>
  </si>
  <si>
    <t>Mean age of all probable and confirmed COVID-19 cases in the last two weeks that go on to be hospitalized</t>
  </si>
  <si>
    <t>Total probable and confirmed COVID-19 case count for age group -cases occured in the last two weeks and then the individuals were hospitalized</t>
  </si>
  <si>
    <t>58</t>
  </si>
  <si>
    <t>PPE Distribution Summary - By Entity Type</t>
  </si>
  <si>
    <t>Cumulative PPE distribution as of August 18, 2020 at 3:00pm</t>
  </si>
  <si>
    <t>N95s/KN95s</t>
  </si>
  <si>
    <t>Masks</t>
  </si>
  <si>
    <t>Gowns</t>
  </si>
  <si>
    <t>Gloves</t>
  </si>
  <si>
    <t>Ventilators</t>
  </si>
  <si>
    <t>Nursing home/Senior living</t>
  </si>
  <si>
    <t>Hospital</t>
  </si>
  <si>
    <t>Community health center</t>
  </si>
  <si>
    <t>Local Municipalities (e.g. Fire, Police, Public EMS)</t>
  </si>
  <si>
    <t>Public safety (30-day supply)</t>
  </si>
  <si>
    <t>EMS (Private)</t>
  </si>
  <si>
    <t>Local BOH</t>
  </si>
  <si>
    <t>State agency</t>
  </si>
  <si>
    <t>Other (e.g. home and pediatric care)</t>
  </si>
  <si>
    <t>Total distributions</t>
  </si>
  <si>
    <t>PPE Distribution Summary - By Region</t>
  </si>
  <si>
    <t>Southeastern Massachusetts</t>
  </si>
  <si>
    <t>Metro West</t>
  </si>
  <si>
    <t>Western Massachusetts</t>
  </si>
  <si>
    <t>Central Massachusetts</t>
  </si>
  <si>
    <t>Metro Boston</t>
  </si>
  <si>
    <t>Northeastern Massachusetts</t>
  </si>
  <si>
    <t>Notes: 1. Those state agencies which are linked to a specific geography are tagged to that geography</t>
  </si>
  <si>
    <t xml:space="preserve">             2. Includes distributions by both DPH and MEMA</t>
  </si>
  <si>
    <t>PPE Distribution Summary - Regional Breakdown as of August 18, 2020 at 3:00pm</t>
  </si>
  <si>
    <t>Region</t>
  </si>
  <si>
    <t>Entity</t>
  </si>
  <si>
    <t>Massachusetts</t>
  </si>
  <si>
    <t>Total</t>
  </si>
  <si>
    <t>Abington</t>
  </si>
  <si>
    <t>&lt;5</t>
  </si>
  <si>
    <t>Lower</t>
  </si>
  <si>
    <t>Acton</t>
  </si>
  <si>
    <t>Higher</t>
  </si>
  <si>
    <t>Acushnet</t>
  </si>
  <si>
    <t>Adams</t>
  </si>
  <si>
    <t>No Change</t>
  </si>
  <si>
    <t>Agawam</t>
  </si>
  <si>
    <t>Alford</t>
  </si>
  <si>
    <t>Amesbury</t>
  </si>
  <si>
    <t>Amherst</t>
  </si>
  <si>
    <t>Andover</t>
  </si>
  <si>
    <t>Aquinnah</t>
  </si>
  <si>
    <t>Arlington</t>
  </si>
  <si>
    <t>Ashburnham</t>
  </si>
  <si>
    <t>Ashby</t>
  </si>
  <si>
    <t>Ashfield</t>
  </si>
  <si>
    <t>Ashland</t>
  </si>
  <si>
    <t>Athol</t>
  </si>
  <si>
    <t>Attleboro</t>
  </si>
  <si>
    <t>Auburn</t>
  </si>
  <si>
    <t>Avon</t>
  </si>
  <si>
    <t>Ayer</t>
  </si>
  <si>
    <t>Barre</t>
  </si>
  <si>
    <t>Becket</t>
  </si>
  <si>
    <t>Bedford</t>
  </si>
  <si>
    <t>Belchertown</t>
  </si>
  <si>
    <t>Bellingham</t>
  </si>
  <si>
    <t>Belmont</t>
  </si>
  <si>
    <t>Berkley</t>
  </si>
  <si>
    <t>Berlin</t>
  </si>
  <si>
    <t>Bernardston</t>
  </si>
  <si>
    <t>Beverly</t>
  </si>
  <si>
    <t>Billerica</t>
  </si>
  <si>
    <t>Blackstone</t>
  </si>
  <si>
    <t>Blandford</t>
  </si>
  <si>
    <t>Bolton</t>
  </si>
  <si>
    <t>Boston</t>
  </si>
  <si>
    <t>Bourne</t>
  </si>
  <si>
    <t>Boxborough</t>
  </si>
  <si>
    <t>Boxford</t>
  </si>
  <si>
    <t>Boylston</t>
  </si>
  <si>
    <t>Braintree</t>
  </si>
  <si>
    <t>Brewster</t>
  </si>
  <si>
    <t>Bridgewater</t>
  </si>
  <si>
    <t>Brimfield</t>
  </si>
  <si>
    <t>Brockton</t>
  </si>
  <si>
    <t>Brookfield</t>
  </si>
  <si>
    <t>Brookline</t>
  </si>
  <si>
    <t>Buckland</t>
  </si>
  <si>
    <t>Burlington</t>
  </si>
  <si>
    <t>Cambridge</t>
  </si>
  <si>
    <t>Canton</t>
  </si>
  <si>
    <t>Carlisle</t>
  </si>
  <si>
    <t>Carver</t>
  </si>
  <si>
    <t>Charlemont</t>
  </si>
  <si>
    <t>Charlton</t>
  </si>
  <si>
    <t>Chatham</t>
  </si>
  <si>
    <t>Chelmsford</t>
  </si>
  <si>
    <t>Chelsea</t>
  </si>
  <si>
    <t>Cheshire</t>
  </si>
  <si>
    <t>Chester</t>
  </si>
  <si>
    <t>Chesterfield</t>
  </si>
  <si>
    <t>Chicopee</t>
  </si>
  <si>
    <t>Chilmark</t>
  </si>
  <si>
    <t>Clarksburg</t>
  </si>
  <si>
    <t>Clinton</t>
  </si>
  <si>
    <t>Cohasset</t>
  </si>
  <si>
    <t>Colrain</t>
  </si>
  <si>
    <t>Concord</t>
  </si>
  <si>
    <t>Conway</t>
  </si>
  <si>
    <t>Cummington</t>
  </si>
  <si>
    <t>Dalton</t>
  </si>
  <si>
    <t>Danvers</t>
  </si>
  <si>
    <t>Dartmouth</t>
  </si>
  <si>
    <t>Dedham</t>
  </si>
  <si>
    <t>Deerfield</t>
  </si>
  <si>
    <t>Dennis</t>
  </si>
  <si>
    <t>Dighton</t>
  </si>
  <si>
    <t>Douglas</t>
  </si>
  <si>
    <t>Dover</t>
  </si>
  <si>
    <t>Dracut</t>
  </si>
  <si>
    <t>Dudley</t>
  </si>
  <si>
    <t>Dunstable</t>
  </si>
  <si>
    <t>Duxbury</t>
  </si>
  <si>
    <t>East Bridgewater</t>
  </si>
  <si>
    <t>East Brookfield</t>
  </si>
  <si>
    <t>East Longmeadow</t>
  </si>
  <si>
    <t>Eastham</t>
  </si>
  <si>
    <t>Easthampton</t>
  </si>
  <si>
    <t>Easton</t>
  </si>
  <si>
    <t>Edgartown</t>
  </si>
  <si>
    <t>Egremont</t>
  </si>
  <si>
    <t>Erving</t>
  </si>
  <si>
    <t>Everett</t>
  </si>
  <si>
    <t>Fairhaven</t>
  </si>
  <si>
    <t>Fall River</t>
  </si>
  <si>
    <t>Falmouth</t>
  </si>
  <si>
    <t>Fitchburg</t>
  </si>
  <si>
    <t>Florida</t>
  </si>
  <si>
    <t>Foxborough</t>
  </si>
  <si>
    <t>Framingham</t>
  </si>
  <si>
    <t>Freetown</t>
  </si>
  <si>
    <t>Gardner</t>
  </si>
  <si>
    <t>Georgetown</t>
  </si>
  <si>
    <t>Gill</t>
  </si>
  <si>
    <t>Gloucester</t>
  </si>
  <si>
    <t>Goshen</t>
  </si>
  <si>
    <t>Gosnold</t>
  </si>
  <si>
    <t>Grafton</t>
  </si>
  <si>
    <t>Granby</t>
  </si>
  <si>
    <t>Granville</t>
  </si>
  <si>
    <t>Great Barrington</t>
  </si>
  <si>
    <t>Greenfield</t>
  </si>
  <si>
    <t>Groton</t>
  </si>
  <si>
    <t>Groveland</t>
  </si>
  <si>
    <t>Hadley</t>
  </si>
  <si>
    <t>Halifax</t>
  </si>
  <si>
    <t>Hamilton</t>
  </si>
  <si>
    <t>Hancock</t>
  </si>
  <si>
    <t>Hanover</t>
  </si>
  <si>
    <t>Hanson</t>
  </si>
  <si>
    <t>Hardwick</t>
  </si>
  <si>
    <t>Harvard</t>
  </si>
  <si>
    <t>Harwich</t>
  </si>
  <si>
    <t>Hatfield</t>
  </si>
  <si>
    <t>Haverhill</t>
  </si>
  <si>
    <t>Hawley</t>
  </si>
  <si>
    <t>Heath</t>
  </si>
  <si>
    <t>Hingham</t>
  </si>
  <si>
    <t>Hinsdale</t>
  </si>
  <si>
    <t>Holbrook</t>
  </si>
  <si>
    <t>Holden</t>
  </si>
  <si>
    <t>Holland</t>
  </si>
  <si>
    <t>Holliston</t>
  </si>
  <si>
    <t>Holyoke</t>
  </si>
  <si>
    <t>Hopedale</t>
  </si>
  <si>
    <t>Hopkinton</t>
  </si>
  <si>
    <t>Hubbardston</t>
  </si>
  <si>
    <t>Hudson</t>
  </si>
  <si>
    <t>Hull</t>
  </si>
  <si>
    <t>Huntington</t>
  </si>
  <si>
    <t>Ipswich</t>
  </si>
  <si>
    <t>Kingston</t>
  </si>
  <si>
    <t>Lakeville</t>
  </si>
  <si>
    <t>Lancaster</t>
  </si>
  <si>
    <t>Lanesborough</t>
  </si>
  <si>
    <t>Lawrence</t>
  </si>
  <si>
    <t>Lee</t>
  </si>
  <si>
    <t>Leicester</t>
  </si>
  <si>
    <t>Lenox</t>
  </si>
  <si>
    <t>Leominster</t>
  </si>
  <si>
    <t>Leverett</t>
  </si>
  <si>
    <t>Lexington</t>
  </si>
  <si>
    <t>Leyden</t>
  </si>
  <si>
    <t>Lincoln</t>
  </si>
  <si>
    <t>Littleton</t>
  </si>
  <si>
    <t>Longmeadow</t>
  </si>
  <si>
    <t>Lowell</t>
  </si>
  <si>
    <t>Ludlow</t>
  </si>
  <si>
    <t>Lunenburg</t>
  </si>
  <si>
    <t>Lynn</t>
  </si>
  <si>
    <t>Lynnfield</t>
  </si>
  <si>
    <t>Malden</t>
  </si>
  <si>
    <t>Manchester</t>
  </si>
  <si>
    <t>Mansfield</t>
  </si>
  <si>
    <t>Marblehead</t>
  </si>
  <si>
    <t>Marion</t>
  </si>
  <si>
    <t>Marlborough</t>
  </si>
  <si>
    <t>Marshfield</t>
  </si>
  <si>
    <t>Mashpee</t>
  </si>
  <si>
    <t>Mattapoisett</t>
  </si>
  <si>
    <t>Maynard</t>
  </si>
  <si>
    <t>Medfield</t>
  </si>
  <si>
    <t>Medford</t>
  </si>
  <si>
    <t>Medway</t>
  </si>
  <si>
    <t>Melrose</t>
  </si>
  <si>
    <t>Mendon</t>
  </si>
  <si>
    <t>Merrimac</t>
  </si>
  <si>
    <t>Methuen</t>
  </si>
  <si>
    <t>Middleborough</t>
  </si>
  <si>
    <t>Middlefield</t>
  </si>
  <si>
    <t>Middleton</t>
  </si>
  <si>
    <t>Milford</t>
  </si>
  <si>
    <t>Millbury</t>
  </si>
  <si>
    <t>Millis</t>
  </si>
  <si>
    <t>Millville</t>
  </si>
  <si>
    <t>Milton</t>
  </si>
  <si>
    <t>Monroe</t>
  </si>
  <si>
    <t>Monson</t>
  </si>
  <si>
    <t>Montague</t>
  </si>
  <si>
    <t>Monterey</t>
  </si>
  <si>
    <t>Montgomery</t>
  </si>
  <si>
    <t>Mount Washington</t>
  </si>
  <si>
    <t>Nahant</t>
  </si>
  <si>
    <t>Nantucket</t>
  </si>
  <si>
    <t>Natick</t>
  </si>
  <si>
    <t>Needham</t>
  </si>
  <si>
    <t>New Ashford</t>
  </si>
  <si>
    <t>New Bedford</t>
  </si>
  <si>
    <t>New Braintree</t>
  </si>
  <si>
    <t>New Marlborough</t>
  </si>
  <si>
    <t>New Salem</t>
  </si>
  <si>
    <t>Newbury</t>
  </si>
  <si>
    <t>Newburyport</t>
  </si>
  <si>
    <t>Newton</t>
  </si>
  <si>
    <t>North Adams</t>
  </si>
  <si>
    <t>North Andover</t>
  </si>
  <si>
    <t>North Attleborough</t>
  </si>
  <si>
    <t>North Brookfield</t>
  </si>
  <si>
    <t>North Reading</t>
  </si>
  <si>
    <t>Northampton</t>
  </si>
  <si>
    <t>Northborough</t>
  </si>
  <si>
    <t>Northbridge</t>
  </si>
  <si>
    <t>Northfield</t>
  </si>
  <si>
    <t>Norton</t>
  </si>
  <si>
    <t>Norwell</t>
  </si>
  <si>
    <t>Norwood</t>
  </si>
  <si>
    <t>Oak Bluffs</t>
  </si>
  <si>
    <t>Oakham</t>
  </si>
  <si>
    <t>Orange</t>
  </si>
  <si>
    <t>Orleans</t>
  </si>
  <si>
    <t>Otis</t>
  </si>
  <si>
    <t>Oxford</t>
  </si>
  <si>
    <t>Palmer</t>
  </si>
  <si>
    <t>Paxton</t>
  </si>
  <si>
    <t>Peabody</t>
  </si>
  <si>
    <t>Pelham</t>
  </si>
  <si>
    <t>Pembroke</t>
  </si>
  <si>
    <t>Pepperell</t>
  </si>
  <si>
    <t>Peru</t>
  </si>
  <si>
    <t>Petersham</t>
  </si>
  <si>
    <t>Phillipston</t>
  </si>
  <si>
    <t>Pittsfield</t>
  </si>
  <si>
    <t>Plainfield</t>
  </si>
  <si>
    <t>Plainville</t>
  </si>
  <si>
    <t>Plympton</t>
  </si>
  <si>
    <t>Princeton</t>
  </si>
  <si>
    <t>Provincetown</t>
  </si>
  <si>
    <t>Quincy</t>
  </si>
  <si>
    <t>Randolph</t>
  </si>
  <si>
    <t>Raynham</t>
  </si>
  <si>
    <t>Reading</t>
  </si>
  <si>
    <t>Rehoboth</t>
  </si>
  <si>
    <t>Revere</t>
  </si>
  <si>
    <t>Richmond</t>
  </si>
  <si>
    <t>Rochester</t>
  </si>
  <si>
    <t>Rockland</t>
  </si>
  <si>
    <t>Rockport</t>
  </si>
  <si>
    <t>Rowe</t>
  </si>
  <si>
    <t>Rowley</t>
  </si>
  <si>
    <t>Royalston</t>
  </si>
  <si>
    <t>Russell</t>
  </si>
  <si>
    <t>Rutland</t>
  </si>
  <si>
    <t>Salem</t>
  </si>
  <si>
    <t>Salisbury</t>
  </si>
  <si>
    <t>Sandisfield</t>
  </si>
  <si>
    <t>Sandwich</t>
  </si>
  <si>
    <t>Saugus</t>
  </si>
  <si>
    <t>Savoy</t>
  </si>
  <si>
    <t>Scituate</t>
  </si>
  <si>
    <t>Seekonk</t>
  </si>
  <si>
    <t>Sharon</t>
  </si>
  <si>
    <t>Sheffield</t>
  </si>
  <si>
    <t>Shelburne</t>
  </si>
  <si>
    <t>Sherborn</t>
  </si>
  <si>
    <t>Shirley</t>
  </si>
  <si>
    <t>Shrewsbury</t>
  </si>
  <si>
    <t>Shutesbury</t>
  </si>
  <si>
    <t>Somerset</t>
  </si>
  <si>
    <t>Somerville</t>
  </si>
  <si>
    <t>South Hadley</t>
  </si>
  <si>
    <t>Southampton</t>
  </si>
  <si>
    <t>Southborough</t>
  </si>
  <si>
    <t>Southbridge</t>
  </si>
  <si>
    <t>Southwick</t>
  </si>
  <si>
    <t>Spencer</t>
  </si>
  <si>
    <t>Springfield</t>
  </si>
  <si>
    <t>Sterling</t>
  </si>
  <si>
    <t>Stockbridge</t>
  </si>
  <si>
    <t>Stoneham</t>
  </si>
  <si>
    <t>Stoughton</t>
  </si>
  <si>
    <t>Stow</t>
  </si>
  <si>
    <t>Sturbridge</t>
  </si>
  <si>
    <t>Sudbury</t>
  </si>
  <si>
    <t>Sunderland</t>
  </si>
  <si>
    <t>Sutton</t>
  </si>
  <si>
    <t>Swampscott</t>
  </si>
  <si>
    <t>Swansea</t>
  </si>
  <si>
    <t>Taunton</t>
  </si>
  <si>
    <t>Templeton</t>
  </si>
  <si>
    <t>Tewksbury</t>
  </si>
  <si>
    <t>Tisbury</t>
  </si>
  <si>
    <t>Tolland</t>
  </si>
  <si>
    <t>Topsfield</t>
  </si>
  <si>
    <t>Townsend</t>
  </si>
  <si>
    <t>Truro</t>
  </si>
  <si>
    <t>Tyngsborough</t>
  </si>
  <si>
    <t>Tyringham</t>
  </si>
  <si>
    <t>Upton</t>
  </si>
  <si>
    <t>Uxbridge</t>
  </si>
  <si>
    <t>Wakefield</t>
  </si>
  <si>
    <t>Wales</t>
  </si>
  <si>
    <t>Walpole</t>
  </si>
  <si>
    <t>Waltham</t>
  </si>
  <si>
    <t>Ware</t>
  </si>
  <si>
    <t>Wareham</t>
  </si>
  <si>
    <t>Warren</t>
  </si>
  <si>
    <t>Warwick</t>
  </si>
  <si>
    <t>Washington</t>
  </si>
  <si>
    <t>Watertown</t>
  </si>
  <si>
    <t>Wayland</t>
  </si>
  <si>
    <t>Webster</t>
  </si>
  <si>
    <t>Wellesley</t>
  </si>
  <si>
    <t>Wellfleet</t>
  </si>
  <si>
    <t>Wendell</t>
  </si>
  <si>
    <t>Wenham</t>
  </si>
  <si>
    <t>West Boylston</t>
  </si>
  <si>
    <t>West Bridgewater</t>
  </si>
  <si>
    <t>West Brookfield</t>
  </si>
  <si>
    <t>West Newbury</t>
  </si>
  <si>
    <t>West Springfield</t>
  </si>
  <si>
    <t>West Stockbridge</t>
  </si>
  <si>
    <t>West Tisbury</t>
  </si>
  <si>
    <t>Westborough</t>
  </si>
  <si>
    <t>Westfield</t>
  </si>
  <si>
    <t>Westford</t>
  </si>
  <si>
    <t>Westhampton</t>
  </si>
  <si>
    <t>Westminster</t>
  </si>
  <si>
    <t>Weston</t>
  </si>
  <si>
    <t>Westport</t>
  </si>
  <si>
    <t>Westwood</t>
  </si>
  <si>
    <t>Weymouth</t>
  </si>
  <si>
    <t>Whately</t>
  </si>
  <si>
    <t>Whitman</t>
  </si>
  <si>
    <t>Wilbraham</t>
  </si>
  <si>
    <t>Williamsburg</t>
  </si>
  <si>
    <t>Williamstown</t>
  </si>
  <si>
    <t>Wilmington</t>
  </si>
  <si>
    <t>Winchendon</t>
  </si>
  <si>
    <t>Winchester</t>
  </si>
  <si>
    <t>Windsor</t>
  </si>
  <si>
    <t>Winthrop</t>
  </si>
  <si>
    <t>Woburn</t>
  </si>
  <si>
    <t>Worthington</t>
  </si>
  <si>
    <t>Wrentham</t>
  </si>
  <si>
    <t>Yarmouth</t>
  </si>
  <si>
    <t>*</t>
  </si>
  <si>
    <t>State</t>
  </si>
  <si>
    <r>
      <t>Relative Change in Case Counts</t>
    </r>
    <r>
      <rPr>
        <b/>
        <vertAlign val="superscript"/>
        <sz val="12"/>
        <color theme="1"/>
        <rFont val="Calibri"/>
        <family val="2"/>
        <scheme val="minor"/>
      </rPr>
      <t>1</t>
    </r>
  </si>
  <si>
    <t>Percent Positivity (Last 14 days)</t>
  </si>
  <si>
    <r>
      <t>Change in Percent Positivity</t>
    </r>
    <r>
      <rPr>
        <b/>
        <vertAlign val="superscript"/>
        <sz val="12"/>
        <color theme="1"/>
        <rFont val="Calibri"/>
        <family val="2"/>
        <scheme val="minor"/>
      </rPr>
      <t>2</t>
    </r>
  </si>
  <si>
    <t>Dukes and Nantucket Counties</t>
  </si>
  <si>
    <t> 2.7</t>
  </si>
  <si>
    <r>
      <t>Unknown</t>
    </r>
    <r>
      <rPr>
        <b/>
        <vertAlign val="superscript"/>
        <sz val="10"/>
        <color rgb="FF000000"/>
        <rFont val="Calibri"/>
        <family val="2"/>
        <scheme val="minor"/>
      </rPr>
      <t>3</t>
    </r>
  </si>
  <si>
    <t>Total_case_count</t>
  </si>
  <si>
    <t>Two_Week_Case_Count</t>
  </si>
  <si>
    <t>Average_Daily_Incidence_Rate_per_100000</t>
  </si>
  <si>
    <t>City_or_Town</t>
  </si>
  <si>
    <t>Relative_Change_in_Case_Count</t>
  </si>
  <si>
    <t>Total_tests</t>
  </si>
  <si>
    <t>Total_tests_last_14_days</t>
  </si>
  <si>
    <t>Positive_Tests_Last_14_days</t>
  </si>
  <si>
    <t>Fraction_positive</t>
  </si>
  <si>
    <t>Change_in_fraction_positivity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</si>
</sst>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8" formatCode="0.0000"/>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b/>
      <sz val="12"/>
      <color theme="1"/>
      <name val="Calibri"/>
      <family val="2"/>
      <scheme val="minor"/>
    </font>
    <font>
      <b/>
      <vertAlign val="superscript"/>
      <sz val="12"/>
      <color theme="1"/>
      <name val="Calibri"/>
      <family val="2"/>
      <scheme val="minor"/>
    </font>
    <font>
      <b/>
      <sz val="10"/>
      <color rgb="FF000000"/>
      <name val="Calibri"/>
      <family val="2"/>
      <scheme val="minor"/>
    </font>
    <font>
      <sz val="10"/>
      <color rgb="FF000000"/>
      <name val="Calibri"/>
      <family val="2"/>
      <scheme val="minor"/>
    </font>
    <font>
      <b/>
      <vertAlign val="superscript"/>
      <sz val="10"/>
      <color rgb="FF000000"/>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0" tint="-0.14999847407452621"/>
        <bgColor indexed="64"/>
      </patternFill>
    </fill>
    <fill>
      <patternFill patternType="solid">
        <fgColor rgb="FFF2F2F2"/>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auto="1"/>
      </left>
      <right style="medium">
        <color auto="1"/>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diagonal/>
    </border>
    <border>
      <left/>
      <right style="medium">
        <color auto="1"/>
      </right>
      <top/>
      <bottom/>
      <diagonal/>
    </border>
    <border>
      <left style="medium">
        <color auto="1"/>
      </left>
      <right style="medium">
        <color auto="1"/>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6">
    <xf numFmtId="0" fontId="0" fillId="0" borderId="0" xfId="0"/>
    <xf numFmtId="14" fontId="0" fillId="0" borderId="0" xfId="0" applyNumberFormat="1"/>
    <xf numFmtId="0" fontId="0" fillId="0" borderId="0" xfId="0" applyAlignment="1">
      <alignment horizontal="center"/>
    </xf>
    <xf numFmtId="49" fontId="0" fillId="0" borderId="0" xfId="0" applyNumberFormat="1" applyAlignment="1">
      <alignment horizontal="center"/>
    </xf>
    <xf numFmtId="0" fontId="0" fillId="0" borderId="0" xfId="0" quotePrefix="1" applyAlignment="1">
      <alignment horizontal="center"/>
    </xf>
    <xf numFmtId="1" fontId="0" fillId="0" borderId="0" xfId="0" applyNumberFormat="1"/>
    <xf numFmtId="0" fontId="0" fillId="0" borderId="0" xfId="0" applyAlignment="1">
      <alignment horizontal="left"/>
    </xf>
    <xf numFmtId="16" fontId="0" fillId="0" borderId="0" xfId="0" quotePrefix="1" applyNumberFormat="1" applyAlignment="1">
      <alignment horizontal="left"/>
    </xf>
    <xf numFmtId="0" fontId="16" fillId="33" borderId="10" xfId="0" applyFont="1" applyFill="1" applyBorder="1"/>
    <xf numFmtId="0" fontId="16" fillId="0" borderId="0" xfId="0" applyFont="1"/>
    <xf numFmtId="0" fontId="16" fillId="0" borderId="0" xfId="0" applyFont="1" applyAlignment="1">
      <alignment wrapText="1"/>
    </xf>
    <xf numFmtId="0" fontId="0" fillId="33" borderId="10" xfId="0" applyFill="1" applyBorder="1"/>
    <xf numFmtId="0" fontId="0" fillId="0" borderId="11" xfId="0" applyBorder="1"/>
    <xf numFmtId="0" fontId="0" fillId="0" borderId="12" xfId="0" applyBorder="1" applyAlignment="1">
      <alignment wrapText="1"/>
    </xf>
    <xf numFmtId="0" fontId="0" fillId="33" borderId="13" xfId="0" applyFill="1" applyBorder="1"/>
    <xf numFmtId="0" fontId="0" fillId="0" borderId="14" xfId="0" applyBorder="1" applyAlignment="1">
      <alignment wrapText="1"/>
    </xf>
    <xf numFmtId="0" fontId="0" fillId="0" borderId="0" xfId="0" applyAlignment="1">
      <alignment wrapText="1"/>
    </xf>
    <xf numFmtId="0" fontId="0" fillId="33" borderId="15" xfId="0" applyFill="1" applyBorder="1"/>
    <xf numFmtId="0" fontId="0" fillId="0" borderId="16" xfId="0" applyBorder="1"/>
    <xf numFmtId="0" fontId="0" fillId="0" borderId="17" xfId="0" applyBorder="1" applyAlignment="1">
      <alignment wrapText="1"/>
    </xf>
    <xf numFmtId="0" fontId="0" fillId="33" borderId="18" xfId="0" applyFill="1" applyBorder="1"/>
    <xf numFmtId="14" fontId="0" fillId="0" borderId="11" xfId="0" applyNumberFormat="1" applyBorder="1"/>
    <xf numFmtId="0" fontId="0" fillId="0" borderId="16" xfId="0" applyBorder="1" applyAlignment="1">
      <alignment horizontal="left"/>
    </xf>
    <xf numFmtId="0" fontId="0" fillId="0" borderId="11" xfId="0" applyBorder="1" applyAlignment="1">
      <alignment horizontal="left"/>
    </xf>
    <xf numFmtId="0" fontId="16" fillId="33" borderId="21" xfId="0" applyFont="1" applyFill="1" applyBorder="1"/>
    <xf numFmtId="0" fontId="0" fillId="33" borderId="21" xfId="0" applyFill="1" applyBorder="1" applyAlignment="1">
      <alignment horizontal="center"/>
    </xf>
    <xf numFmtId="164" fontId="0" fillId="33" borderId="21" xfId="0" applyNumberFormat="1" applyFill="1" applyBorder="1" applyAlignment="1">
      <alignment horizontal="center"/>
    </xf>
    <xf numFmtId="10" fontId="0" fillId="33" borderId="21" xfId="0" applyNumberFormat="1" applyFill="1" applyBorder="1" applyAlignment="1">
      <alignment horizontal="center"/>
    </xf>
    <xf numFmtId="0" fontId="16" fillId="33" borderId="21" xfId="0" applyFont="1" applyFill="1" applyBorder="1" applyAlignment="1">
      <alignment horizontal="left"/>
    </xf>
    <xf numFmtId="164" fontId="0" fillId="0" borderId="21" xfId="0" applyNumberFormat="1" applyBorder="1" applyAlignment="1">
      <alignment horizontal="center"/>
    </xf>
    <xf numFmtId="164" fontId="0" fillId="34" borderId="21" xfId="0" applyNumberFormat="1" applyFill="1" applyBorder="1" applyAlignment="1">
      <alignment horizontal="center"/>
    </xf>
    <xf numFmtId="1" fontId="0" fillId="0" borderId="21" xfId="0" applyNumberFormat="1" applyBorder="1" applyAlignment="1">
      <alignment horizontal="center"/>
    </xf>
    <xf numFmtId="164" fontId="0" fillId="35" borderId="21" xfId="0" applyNumberFormat="1" applyFill="1" applyBorder="1" applyAlignment="1">
      <alignment horizontal="center"/>
    </xf>
    <xf numFmtId="164" fontId="0" fillId="36" borderId="21" xfId="0" applyNumberFormat="1" applyFill="1" applyBorder="1" applyAlignment="1">
      <alignment horizontal="center"/>
    </xf>
    <xf numFmtId="2" fontId="0" fillId="33" borderId="21" xfId="0" applyNumberFormat="1" applyFill="1" applyBorder="1" applyAlignment="1">
      <alignment horizontal="center"/>
    </xf>
    <xf numFmtId="0" fontId="16" fillId="0" borderId="0" xfId="0" applyFont="1" applyAlignment="1">
      <alignment horizontal="left"/>
    </xf>
    <xf numFmtId="1" fontId="0" fillId="0" borderId="0" xfId="0" applyNumberFormat="1" applyAlignment="1">
      <alignment horizontal="center"/>
    </xf>
    <xf numFmtId="0" fontId="19" fillId="37" borderId="0" xfId="0" applyFont="1" applyFill="1" applyAlignment="1">
      <alignment horizontal="center" vertical="center" wrapText="1"/>
    </xf>
    <xf numFmtId="0" fontId="19" fillId="37" borderId="21" xfId="0" applyFont="1" applyFill="1" applyBorder="1" applyAlignment="1">
      <alignment horizontal="center" vertical="center" wrapText="1"/>
    </xf>
    <xf numFmtId="0" fontId="0" fillId="37" borderId="0" xfId="0" applyFill="1"/>
    <xf numFmtId="0" fontId="0" fillId="37" borderId="0" xfId="0" applyFill="1" applyAlignment="1">
      <alignment vertical="top" wrapText="1"/>
    </xf>
    <xf numFmtId="0" fontId="0" fillId="37" borderId="21" xfId="0" applyFill="1" applyBorder="1" applyAlignment="1">
      <alignment vertical="top" wrapText="1"/>
    </xf>
    <xf numFmtId="0" fontId="19" fillId="37" borderId="24" xfId="0" applyFont="1" applyFill="1" applyBorder="1" applyAlignment="1">
      <alignment horizontal="center" vertical="center" wrapText="1"/>
    </xf>
    <xf numFmtId="0" fontId="21" fillId="38" borderId="18" xfId="0" applyFont="1" applyFill="1" applyBorder="1" applyAlignment="1">
      <alignment vertical="center" wrapText="1"/>
    </xf>
    <xf numFmtId="0" fontId="22" fillId="38" borderId="20" xfId="0" applyFont="1" applyFill="1" applyBorder="1" applyAlignment="1">
      <alignment horizontal="center" vertical="center" wrapText="1"/>
    </xf>
    <xf numFmtId="10" fontId="22" fillId="38" borderId="20" xfId="0" applyNumberFormat="1" applyFont="1" applyFill="1" applyBorder="1" applyAlignment="1">
      <alignment horizontal="center" vertical="center" wrapText="1"/>
    </xf>
    <xf numFmtId="0" fontId="21" fillId="38" borderId="15" xfId="0" applyFont="1" applyFill="1" applyBorder="1" applyAlignment="1">
      <alignment vertical="center" wrapText="1"/>
    </xf>
    <xf numFmtId="0" fontId="22" fillId="38" borderId="17" xfId="0" applyFont="1" applyFill="1" applyBorder="1" applyAlignment="1">
      <alignment horizontal="center" vertical="center" wrapText="1"/>
    </xf>
    <xf numFmtId="10" fontId="22" fillId="38" borderId="17" xfId="0" applyNumberFormat="1" applyFont="1" applyFill="1" applyBorder="1" applyAlignment="1">
      <alignment horizontal="center" vertical="center" wrapText="1"/>
    </xf>
    <xf numFmtId="0" fontId="0" fillId="0" borderId="19" xfId="0" applyBorder="1" applyAlignment="1">
      <alignment horizontal="left"/>
    </xf>
    <xf numFmtId="0" fontId="0" fillId="0" borderId="20" xfId="0" applyBorder="1" applyAlignment="1">
      <alignment horizontal="left"/>
    </xf>
    <xf numFmtId="0" fontId="19" fillId="37" borderId="23" xfId="0" applyFont="1" applyFill="1" applyBorder="1" applyAlignment="1">
      <alignment horizontal="center" vertical="center" wrapText="1"/>
    </xf>
    <xf numFmtId="0" fontId="19" fillId="37" borderId="21" xfId="0" applyFont="1" applyFill="1" applyBorder="1" applyAlignment="1">
      <alignment horizontal="center" vertical="center" wrapText="1"/>
    </xf>
    <xf numFmtId="0" fontId="19" fillId="37" borderId="21" xfId="0" applyFont="1" applyFill="1" applyBorder="1" applyAlignment="1">
      <alignment vertical="center" wrapText="1"/>
    </xf>
    <xf numFmtId="0" fontId="19" fillId="37" borderId="22" xfId="0" applyFont="1" applyFill="1" applyBorder="1" applyAlignment="1">
      <alignment horizontal="center" vertical="center" wrapText="1"/>
    </xf>
    <xf numFmtId="168" fontId="0" fillId="33" borderId="21" xfId="0" applyNumberForma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9"/>
  <sheetViews>
    <sheetView workbookViewId="0">
      <selection activeCell="C6" sqref="C6"/>
    </sheetView>
  </sheetViews>
  <sheetFormatPr baseColWidth="10" defaultColWidth="8.83203125" defaultRowHeight="15" x14ac:dyDescent="0.2"/>
  <cols>
    <col min="1" max="1" width="24.83203125" bestFit="1" customWidth="1"/>
    <col min="2" max="2" width="33.5" bestFit="1" customWidth="1"/>
    <col min="3" max="3" width="128.33203125" style="16" customWidth="1"/>
  </cols>
  <sheetData>
    <row r="1" spans="1:3" ht="16" thickBot="1" x14ac:dyDescent="0.25">
      <c r="A1" s="8" t="s">
        <v>23</v>
      </c>
      <c r="B1" s="9" t="s">
        <v>24</v>
      </c>
      <c r="C1" s="10" t="s">
        <v>25</v>
      </c>
    </row>
    <row r="2" spans="1:3" x14ac:dyDescent="0.2">
      <c r="A2" s="11" t="s">
        <v>26</v>
      </c>
      <c r="B2" s="12" t="s">
        <v>18</v>
      </c>
      <c r="C2" s="13" t="s">
        <v>27</v>
      </c>
    </row>
    <row r="3" spans="1:3" x14ac:dyDescent="0.2">
      <c r="A3" s="14"/>
      <c r="B3" t="s">
        <v>19</v>
      </c>
      <c r="C3" s="15" t="s">
        <v>28</v>
      </c>
    </row>
    <row r="4" spans="1:3" x14ac:dyDescent="0.2">
      <c r="A4" s="14"/>
      <c r="B4" t="s">
        <v>885</v>
      </c>
      <c r="C4" s="15" t="s">
        <v>29</v>
      </c>
    </row>
    <row r="5" spans="1:3" ht="45" x14ac:dyDescent="0.2">
      <c r="A5" s="14"/>
      <c r="B5" t="s">
        <v>886</v>
      </c>
      <c r="C5" s="15" t="s">
        <v>601</v>
      </c>
    </row>
    <row r="6" spans="1:3" ht="45" x14ac:dyDescent="0.2">
      <c r="A6" s="14"/>
      <c r="B6" t="s">
        <v>887</v>
      </c>
      <c r="C6" s="15" t="s">
        <v>32</v>
      </c>
    </row>
    <row r="7" spans="1:3" x14ac:dyDescent="0.2">
      <c r="A7" s="14"/>
      <c r="B7" t="s">
        <v>888</v>
      </c>
      <c r="C7" s="15" t="s">
        <v>34</v>
      </c>
    </row>
    <row r="8" spans="1:3" x14ac:dyDescent="0.2">
      <c r="A8" s="14"/>
      <c r="B8" t="s">
        <v>889</v>
      </c>
      <c r="C8" s="15" t="s">
        <v>36</v>
      </c>
    </row>
    <row r="9" spans="1:3" x14ac:dyDescent="0.2">
      <c r="A9" s="14"/>
      <c r="B9" t="s">
        <v>890</v>
      </c>
      <c r="C9" s="15" t="s">
        <v>37</v>
      </c>
    </row>
    <row r="10" spans="1:3" x14ac:dyDescent="0.2">
      <c r="A10" s="14"/>
      <c r="B10" t="s">
        <v>891</v>
      </c>
      <c r="C10" s="15" t="s">
        <v>38</v>
      </c>
    </row>
    <row r="11" spans="1:3" ht="16" thickBot="1" x14ac:dyDescent="0.25">
      <c r="A11" s="17"/>
      <c r="B11" t="s">
        <v>892</v>
      </c>
      <c r="C11" s="19" t="s">
        <v>39</v>
      </c>
    </row>
    <row r="12" spans="1:3" x14ac:dyDescent="0.2">
      <c r="A12" s="11" t="s">
        <v>40</v>
      </c>
      <c r="B12" s="12" t="s">
        <v>13</v>
      </c>
      <c r="C12" s="13" t="s">
        <v>41</v>
      </c>
    </row>
    <row r="13" spans="1:3" x14ac:dyDescent="0.2">
      <c r="A13" s="14"/>
      <c r="B13" t="s">
        <v>19</v>
      </c>
      <c r="C13" s="15" t="s">
        <v>28</v>
      </c>
    </row>
    <row r="14" spans="1:3" x14ac:dyDescent="0.2">
      <c r="A14" s="14"/>
      <c r="B14" t="s">
        <v>20</v>
      </c>
      <c r="C14" s="15" t="s">
        <v>29</v>
      </c>
    </row>
    <row r="15" spans="1:3" x14ac:dyDescent="0.2">
      <c r="A15" s="14"/>
      <c r="B15" t="s">
        <v>30</v>
      </c>
      <c r="C15" s="15" t="s">
        <v>602</v>
      </c>
    </row>
    <row r="16" spans="1:3" ht="45" x14ac:dyDescent="0.2">
      <c r="A16" s="14"/>
      <c r="B16" t="s">
        <v>31</v>
      </c>
      <c r="C16" s="15" t="s">
        <v>32</v>
      </c>
    </row>
    <row r="17" spans="1:3" x14ac:dyDescent="0.2">
      <c r="A17" s="14"/>
      <c r="B17" t="s">
        <v>33</v>
      </c>
      <c r="C17" s="15" t="s">
        <v>34</v>
      </c>
    </row>
    <row r="18" spans="1:3" x14ac:dyDescent="0.2">
      <c r="A18" s="14"/>
      <c r="B18" t="s">
        <v>35</v>
      </c>
      <c r="C18" s="15" t="s">
        <v>36</v>
      </c>
    </row>
    <row r="19" spans="1:3" x14ac:dyDescent="0.2">
      <c r="A19" s="14"/>
      <c r="B19" t="s">
        <v>21</v>
      </c>
      <c r="C19" s="15" t="s">
        <v>37</v>
      </c>
    </row>
    <row r="20" spans="1:3" x14ac:dyDescent="0.2">
      <c r="A20" s="14"/>
      <c r="B20" t="s">
        <v>22</v>
      </c>
      <c r="C20" s="15" t="s">
        <v>38</v>
      </c>
    </row>
    <row r="21" spans="1:3" ht="16" thickBot="1" x14ac:dyDescent="0.25">
      <c r="A21" s="17"/>
      <c r="B21" s="18" t="s">
        <v>917</v>
      </c>
      <c r="C21" s="19" t="s">
        <v>39</v>
      </c>
    </row>
    <row r="22" spans="1:3" ht="16" thickBot="1" x14ac:dyDescent="0.25">
      <c r="A22" s="20" t="s">
        <v>42</v>
      </c>
      <c r="B22" s="49" t="s">
        <v>43</v>
      </c>
      <c r="C22" s="50"/>
    </row>
    <row r="23" spans="1:3" ht="16" thickBot="1" x14ac:dyDescent="0.25">
      <c r="A23" s="20" t="s">
        <v>44</v>
      </c>
      <c r="B23" s="49" t="s">
        <v>45</v>
      </c>
      <c r="C23" s="50"/>
    </row>
    <row r="24" spans="1:3" x14ac:dyDescent="0.2">
      <c r="A24" s="11" t="s">
        <v>46</v>
      </c>
      <c r="B24" s="21" t="s">
        <v>0</v>
      </c>
      <c r="C24" s="13" t="s">
        <v>47</v>
      </c>
    </row>
    <row r="25" spans="1:3" x14ac:dyDescent="0.2">
      <c r="A25" s="14"/>
      <c r="B25" t="s">
        <v>11</v>
      </c>
      <c r="C25" s="15" t="s">
        <v>48</v>
      </c>
    </row>
    <row r="26" spans="1:3" x14ac:dyDescent="0.2">
      <c r="A26" s="14"/>
      <c r="B26" t="s">
        <v>1</v>
      </c>
      <c r="C26" s="15" t="s">
        <v>49</v>
      </c>
    </row>
    <row r="27" spans="1:3" ht="16" thickBot="1" x14ac:dyDescent="0.25">
      <c r="A27" s="17"/>
      <c r="B27" s="18" t="s">
        <v>2</v>
      </c>
      <c r="C27" s="19" t="s">
        <v>50</v>
      </c>
    </row>
    <row r="28" spans="1:3" x14ac:dyDescent="0.2">
      <c r="A28" s="11" t="s">
        <v>51</v>
      </c>
      <c r="B28" s="12" t="s">
        <v>12</v>
      </c>
      <c r="C28" s="13" t="s">
        <v>52</v>
      </c>
    </row>
    <row r="29" spans="1:3" x14ac:dyDescent="0.2">
      <c r="A29" s="14"/>
      <c r="B29" t="s">
        <v>13</v>
      </c>
      <c r="C29" s="15" t="s">
        <v>53</v>
      </c>
    </row>
    <row r="30" spans="1:3" x14ac:dyDescent="0.2">
      <c r="A30" s="14"/>
      <c r="B30" t="s">
        <v>14</v>
      </c>
      <c r="C30" s="15" t="s">
        <v>54</v>
      </c>
    </row>
    <row r="31" spans="1:3" x14ac:dyDescent="0.2">
      <c r="A31" s="14"/>
      <c r="B31" s="6" t="s">
        <v>17</v>
      </c>
      <c r="C31" s="15" t="s">
        <v>55</v>
      </c>
    </row>
    <row r="32" spans="1:3" ht="16" thickBot="1" x14ac:dyDescent="0.25">
      <c r="A32" s="17"/>
      <c r="B32" s="22" t="s">
        <v>56</v>
      </c>
      <c r="C32" s="19" t="s">
        <v>57</v>
      </c>
    </row>
    <row r="33" spans="1:3" x14ac:dyDescent="0.2">
      <c r="A33" s="11" t="s">
        <v>58</v>
      </c>
      <c r="B33" s="23" t="s">
        <v>15</v>
      </c>
      <c r="C33" s="13" t="s">
        <v>52</v>
      </c>
    </row>
    <row r="34" spans="1:3" x14ac:dyDescent="0.2">
      <c r="A34" s="14"/>
      <c r="B34" s="6" t="s">
        <v>13</v>
      </c>
      <c r="C34" s="15" t="s">
        <v>53</v>
      </c>
    </row>
    <row r="35" spans="1:3" x14ac:dyDescent="0.2">
      <c r="A35" s="14"/>
      <c r="B35" s="6" t="s">
        <v>16</v>
      </c>
      <c r="C35" s="15" t="s">
        <v>59</v>
      </c>
    </row>
    <row r="36" spans="1:3" ht="16" thickBot="1" x14ac:dyDescent="0.25">
      <c r="A36" s="17"/>
      <c r="B36" s="22" t="s">
        <v>17</v>
      </c>
      <c r="C36" s="19" t="s">
        <v>55</v>
      </c>
    </row>
    <row r="37" spans="1:3" x14ac:dyDescent="0.2">
      <c r="A37" s="11" t="s">
        <v>60</v>
      </c>
      <c r="B37" s="12" t="s">
        <v>0</v>
      </c>
      <c r="C37" s="13" t="s">
        <v>61</v>
      </c>
    </row>
    <row r="38" spans="1:3" x14ac:dyDescent="0.2">
      <c r="A38" s="14"/>
      <c r="B38" t="s">
        <v>62</v>
      </c>
      <c r="C38" s="15" t="s">
        <v>63</v>
      </c>
    </row>
    <row r="39" spans="1:3" x14ac:dyDescent="0.2">
      <c r="A39" s="14"/>
      <c r="B39" t="s">
        <v>64</v>
      </c>
      <c r="C39" s="15" t="s">
        <v>918</v>
      </c>
    </row>
    <row r="40" spans="1:3" ht="16" thickBot="1" x14ac:dyDescent="0.25">
      <c r="A40" s="17"/>
      <c r="B40" s="18" t="s">
        <v>65</v>
      </c>
      <c r="C40" s="19" t="s">
        <v>66</v>
      </c>
    </row>
    <row r="41" spans="1:3" x14ac:dyDescent="0.2">
      <c r="A41" s="11" t="s">
        <v>67</v>
      </c>
      <c r="B41" s="12" t="s">
        <v>0</v>
      </c>
      <c r="C41" s="13" t="s">
        <v>61</v>
      </c>
    </row>
    <row r="42" spans="1:3" x14ac:dyDescent="0.2">
      <c r="A42" s="14"/>
      <c r="B42" t="s">
        <v>68</v>
      </c>
      <c r="C42" s="15" t="s">
        <v>69</v>
      </c>
    </row>
    <row r="43" spans="1:3" x14ac:dyDescent="0.2">
      <c r="A43" s="14"/>
      <c r="B43" t="s">
        <v>70</v>
      </c>
      <c r="C43" s="15" t="s">
        <v>71</v>
      </c>
    </row>
    <row r="44" spans="1:3" ht="17.25" customHeight="1" x14ac:dyDescent="0.2">
      <c r="A44" s="14"/>
      <c r="B44" t="s">
        <v>72</v>
      </c>
      <c r="C44" s="15" t="s">
        <v>919</v>
      </c>
    </row>
    <row r="45" spans="1:3" ht="16" thickBot="1" x14ac:dyDescent="0.25">
      <c r="A45" s="17"/>
      <c r="B45" s="18" t="s">
        <v>73</v>
      </c>
      <c r="C45" s="19" t="s">
        <v>74</v>
      </c>
    </row>
    <row r="46" spans="1:3" x14ac:dyDescent="0.2">
      <c r="A46" s="11" t="s">
        <v>75</v>
      </c>
      <c r="B46" s="12" t="s">
        <v>0</v>
      </c>
      <c r="C46" s="13" t="s">
        <v>61</v>
      </c>
    </row>
    <row r="47" spans="1:3" x14ac:dyDescent="0.2">
      <c r="A47" s="14"/>
      <c r="B47" t="s">
        <v>13</v>
      </c>
      <c r="C47" s="15" t="s">
        <v>76</v>
      </c>
    </row>
    <row r="48" spans="1:3" ht="16" thickBot="1" x14ac:dyDescent="0.25">
      <c r="A48" s="17"/>
      <c r="B48" s="18" t="s">
        <v>73</v>
      </c>
      <c r="C48" s="19" t="s">
        <v>77</v>
      </c>
    </row>
    <row r="49" spans="1:3" x14ac:dyDescent="0.2">
      <c r="A49" s="11" t="s">
        <v>78</v>
      </c>
      <c r="B49" s="12" t="s">
        <v>0</v>
      </c>
      <c r="C49" s="13" t="s">
        <v>79</v>
      </c>
    </row>
    <row r="50" spans="1:3" ht="30" x14ac:dyDescent="0.2">
      <c r="A50" s="14"/>
      <c r="B50" t="s">
        <v>80</v>
      </c>
      <c r="C50" s="15" t="s">
        <v>81</v>
      </c>
    </row>
    <row r="51" spans="1:3" ht="45" x14ac:dyDescent="0.2">
      <c r="A51" s="14"/>
      <c r="B51" t="s">
        <v>82</v>
      </c>
      <c r="C51" s="15" t="s">
        <v>83</v>
      </c>
    </row>
    <row r="52" spans="1:3" x14ac:dyDescent="0.2">
      <c r="A52" s="14"/>
      <c r="B52" t="s">
        <v>84</v>
      </c>
      <c r="C52" s="15" t="s">
        <v>85</v>
      </c>
    </row>
    <row r="53" spans="1:3" ht="16" thickBot="1" x14ac:dyDescent="0.25">
      <c r="A53" s="17"/>
      <c r="B53" s="18" t="s">
        <v>86</v>
      </c>
      <c r="C53" s="19" t="s">
        <v>87</v>
      </c>
    </row>
    <row r="54" spans="1:3" x14ac:dyDescent="0.2">
      <c r="A54" s="11" t="s">
        <v>88</v>
      </c>
      <c r="B54" s="12" t="s">
        <v>0</v>
      </c>
      <c r="C54" s="13" t="s">
        <v>89</v>
      </c>
    </row>
    <row r="55" spans="1:3" ht="30" x14ac:dyDescent="0.2">
      <c r="A55" s="14"/>
      <c r="B55" t="s">
        <v>90</v>
      </c>
      <c r="C55" s="15" t="s">
        <v>91</v>
      </c>
    </row>
    <row r="56" spans="1:3" ht="31" thickBot="1" x14ac:dyDescent="0.25">
      <c r="A56" s="17"/>
      <c r="B56" s="18" t="s">
        <v>92</v>
      </c>
      <c r="C56" s="19" t="s">
        <v>93</v>
      </c>
    </row>
    <row r="57" spans="1:3" x14ac:dyDescent="0.2">
      <c r="A57" s="11" t="s">
        <v>94</v>
      </c>
      <c r="B57" s="12" t="s">
        <v>0</v>
      </c>
      <c r="C57" s="13" t="s">
        <v>61</v>
      </c>
    </row>
    <row r="58" spans="1:3" x14ac:dyDescent="0.2">
      <c r="A58" s="14"/>
      <c r="B58" t="s">
        <v>95</v>
      </c>
      <c r="C58" s="15" t="s">
        <v>96</v>
      </c>
    </row>
    <row r="59" spans="1:3" ht="16" thickBot="1" x14ac:dyDescent="0.25">
      <c r="A59" s="17"/>
      <c r="B59" s="18" t="s">
        <v>70</v>
      </c>
      <c r="C59" s="19" t="s">
        <v>97</v>
      </c>
    </row>
  </sheetData>
  <mergeCells count="2">
    <mergeCell ref="B22:C22"/>
    <mergeCell ref="B23:C2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I168" sqref="I168"/>
    </sheetView>
  </sheetViews>
  <sheetFormatPr baseColWidth="10" defaultColWidth="8.83203125" defaultRowHeight="15" x14ac:dyDescent="0.2"/>
  <cols>
    <col min="1" max="1" width="9.6640625" bestFit="1" customWidth="1"/>
    <col min="2" max="2" width="16.83203125" bestFit="1" customWidth="1"/>
    <col min="3" max="3" width="21.6640625" bestFit="1" customWidth="1"/>
    <col min="4" max="4" width="15.6640625" bestFit="1" customWidth="1"/>
  </cols>
  <sheetData>
    <row r="1" spans="1:4" x14ac:dyDescent="0.2">
      <c r="A1" t="s">
        <v>0</v>
      </c>
      <c r="B1" t="s">
        <v>62</v>
      </c>
      <c r="C1" t="s">
        <v>64</v>
      </c>
      <c r="D1" t="s">
        <v>65</v>
      </c>
    </row>
    <row r="2" spans="1:4" x14ac:dyDescent="0.2">
      <c r="A2" s="1">
        <v>44055</v>
      </c>
      <c r="B2">
        <v>39</v>
      </c>
      <c r="C2">
        <v>59</v>
      </c>
      <c r="D2">
        <v>86</v>
      </c>
    </row>
    <row r="3" spans="1:4" x14ac:dyDescent="0.2">
      <c r="A3" s="1">
        <v>44062</v>
      </c>
      <c r="B3">
        <v>38</v>
      </c>
      <c r="C3">
        <v>54</v>
      </c>
      <c r="D3">
        <v>84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topLeftCell="A7" workbookViewId="0">
      <selection activeCell="I168" sqref="I168"/>
    </sheetView>
  </sheetViews>
  <sheetFormatPr baseColWidth="10" defaultColWidth="8.83203125" defaultRowHeight="15" x14ac:dyDescent="0.2"/>
  <cols>
    <col min="1" max="1" width="9.6640625" bestFit="1" customWidth="1"/>
  </cols>
  <sheetData>
    <row r="1" spans="1:5" x14ac:dyDescent="0.2">
      <c r="A1" t="s">
        <v>0</v>
      </c>
      <c r="B1" t="s">
        <v>68</v>
      </c>
      <c r="C1" t="s">
        <v>70</v>
      </c>
      <c r="D1" t="s">
        <v>72</v>
      </c>
      <c r="E1" t="s">
        <v>73</v>
      </c>
    </row>
    <row r="2" spans="1:5" x14ac:dyDescent="0.2">
      <c r="A2" s="1">
        <v>44055</v>
      </c>
      <c r="B2" t="s">
        <v>903</v>
      </c>
      <c r="C2">
        <v>623</v>
      </c>
      <c r="D2">
        <v>3</v>
      </c>
      <c r="E2">
        <v>0</v>
      </c>
    </row>
    <row r="3" spans="1:5" x14ac:dyDescent="0.2">
      <c r="A3" s="1">
        <v>44055</v>
      </c>
      <c r="B3" t="s">
        <v>904</v>
      </c>
      <c r="C3">
        <v>864</v>
      </c>
      <c r="D3">
        <v>8</v>
      </c>
      <c r="E3">
        <v>0</v>
      </c>
    </row>
    <row r="4" spans="1:5" x14ac:dyDescent="0.2">
      <c r="A4" s="1">
        <v>44055</v>
      </c>
      <c r="B4" t="s">
        <v>905</v>
      </c>
      <c r="C4">
        <v>727</v>
      </c>
      <c r="D4">
        <v>13</v>
      </c>
      <c r="E4">
        <v>0</v>
      </c>
    </row>
    <row r="5" spans="1:5" x14ac:dyDescent="0.2">
      <c r="A5" s="1">
        <v>44055</v>
      </c>
      <c r="B5" t="s">
        <v>906</v>
      </c>
      <c r="C5">
        <v>544</v>
      </c>
      <c r="D5">
        <v>16</v>
      </c>
      <c r="E5">
        <v>2</v>
      </c>
    </row>
    <row r="6" spans="1:5" x14ac:dyDescent="0.2">
      <c r="A6" s="1">
        <v>44055</v>
      </c>
      <c r="B6" t="s">
        <v>907</v>
      </c>
      <c r="C6">
        <v>532</v>
      </c>
      <c r="D6">
        <v>18</v>
      </c>
      <c r="E6">
        <v>0</v>
      </c>
    </row>
    <row r="7" spans="1:5" x14ac:dyDescent="0.2">
      <c r="A7" s="1">
        <v>44055</v>
      </c>
      <c r="B7" t="s">
        <v>908</v>
      </c>
      <c r="C7">
        <v>302</v>
      </c>
      <c r="D7">
        <v>19</v>
      </c>
      <c r="E7">
        <v>0</v>
      </c>
    </row>
    <row r="8" spans="1:5" x14ac:dyDescent="0.2">
      <c r="A8" s="1">
        <v>44055</v>
      </c>
      <c r="B8" t="s">
        <v>909</v>
      </c>
      <c r="C8">
        <v>169</v>
      </c>
      <c r="D8">
        <v>19</v>
      </c>
      <c r="E8">
        <v>0</v>
      </c>
    </row>
    <row r="9" spans="1:5" x14ac:dyDescent="0.2">
      <c r="A9" s="1">
        <v>44055</v>
      </c>
      <c r="B9" t="s">
        <v>910</v>
      </c>
      <c r="C9">
        <v>151</v>
      </c>
      <c r="D9">
        <v>20</v>
      </c>
      <c r="E9">
        <v>12</v>
      </c>
    </row>
    <row r="10" spans="1:5" x14ac:dyDescent="0.2">
      <c r="A10" s="1">
        <v>44055</v>
      </c>
      <c r="B10" t="s">
        <v>900</v>
      </c>
      <c r="C10">
        <v>1</v>
      </c>
      <c r="D10">
        <v>0</v>
      </c>
      <c r="E10">
        <v>0</v>
      </c>
    </row>
    <row r="11" spans="1:5" x14ac:dyDescent="0.2">
      <c r="A11" s="1">
        <v>44062</v>
      </c>
      <c r="B11" t="s">
        <v>903</v>
      </c>
      <c r="C11">
        <v>842</v>
      </c>
      <c r="D11">
        <v>7</v>
      </c>
      <c r="E11">
        <v>0</v>
      </c>
    </row>
    <row r="12" spans="1:5" x14ac:dyDescent="0.2">
      <c r="A12" s="1">
        <v>44062</v>
      </c>
      <c r="B12" t="s">
        <v>904</v>
      </c>
      <c r="C12">
        <v>1013</v>
      </c>
      <c r="D12">
        <v>7</v>
      </c>
      <c r="E12">
        <v>1</v>
      </c>
    </row>
    <row r="13" spans="1:5" x14ac:dyDescent="0.2">
      <c r="A13" s="1">
        <v>44062</v>
      </c>
      <c r="B13" t="s">
        <v>905</v>
      </c>
      <c r="C13">
        <v>840</v>
      </c>
      <c r="D13">
        <v>12</v>
      </c>
      <c r="E13">
        <v>0</v>
      </c>
    </row>
    <row r="14" spans="1:5" x14ac:dyDescent="0.2">
      <c r="A14" s="1">
        <v>44062</v>
      </c>
      <c r="B14" t="s">
        <v>906</v>
      </c>
      <c r="C14">
        <v>731</v>
      </c>
      <c r="D14">
        <v>14</v>
      </c>
      <c r="E14">
        <v>2</v>
      </c>
    </row>
    <row r="15" spans="1:5" x14ac:dyDescent="0.2">
      <c r="A15" s="1">
        <v>44062</v>
      </c>
      <c r="B15" t="s">
        <v>907</v>
      </c>
      <c r="C15">
        <v>705</v>
      </c>
      <c r="D15">
        <v>13</v>
      </c>
      <c r="E15">
        <v>4</v>
      </c>
    </row>
    <row r="16" spans="1:5" x14ac:dyDescent="0.2">
      <c r="A16" s="1">
        <v>44062</v>
      </c>
      <c r="B16" t="s">
        <v>908</v>
      </c>
      <c r="C16">
        <v>421</v>
      </c>
      <c r="D16">
        <v>25</v>
      </c>
      <c r="E16">
        <v>17</v>
      </c>
    </row>
    <row r="17" spans="1:5" x14ac:dyDescent="0.2">
      <c r="A17" s="1">
        <v>44062</v>
      </c>
      <c r="B17" t="s">
        <v>909</v>
      </c>
      <c r="C17">
        <v>198</v>
      </c>
      <c r="D17">
        <v>19</v>
      </c>
      <c r="E17">
        <v>40</v>
      </c>
    </row>
    <row r="18" spans="1:5" x14ac:dyDescent="0.2">
      <c r="A18" s="1">
        <v>44062</v>
      </c>
      <c r="B18" t="s">
        <v>910</v>
      </c>
      <c r="C18">
        <v>106</v>
      </c>
      <c r="D18">
        <v>10</v>
      </c>
      <c r="E18">
        <v>116</v>
      </c>
    </row>
    <row r="19" spans="1:5" x14ac:dyDescent="0.2">
      <c r="A19" s="1">
        <v>44062</v>
      </c>
      <c r="B19" t="s">
        <v>900</v>
      </c>
      <c r="C19">
        <v>0</v>
      </c>
      <c r="D19">
        <v>0</v>
      </c>
      <c r="E19">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topLeftCell="A19" workbookViewId="0">
      <selection activeCell="I168" sqref="I168"/>
    </sheetView>
  </sheetViews>
  <sheetFormatPr baseColWidth="10" defaultColWidth="8.83203125" defaultRowHeight="15" x14ac:dyDescent="0.2"/>
  <cols>
    <col min="1" max="1" width="9.6640625" bestFit="1" customWidth="1"/>
    <col min="2" max="2" width="20" bestFit="1" customWidth="1"/>
    <col min="3" max="3" width="18.83203125" bestFit="1" customWidth="1"/>
  </cols>
  <sheetData>
    <row r="1" spans="1:3" x14ac:dyDescent="0.2">
      <c r="A1" t="s">
        <v>0</v>
      </c>
      <c r="B1" t="s">
        <v>13</v>
      </c>
      <c r="C1" t="s">
        <v>73</v>
      </c>
    </row>
    <row r="2" spans="1:3" x14ac:dyDescent="0.2">
      <c r="A2" s="1">
        <v>44055</v>
      </c>
      <c r="B2" t="s">
        <v>893</v>
      </c>
      <c r="C2">
        <v>0</v>
      </c>
    </row>
    <row r="3" spans="1:3" x14ac:dyDescent="0.2">
      <c r="A3" s="1">
        <v>44055</v>
      </c>
      <c r="B3" t="s">
        <v>911</v>
      </c>
      <c r="C3">
        <v>0</v>
      </c>
    </row>
    <row r="4" spans="1:3" x14ac:dyDescent="0.2">
      <c r="A4" s="1">
        <v>44055</v>
      </c>
      <c r="B4" t="s">
        <v>912</v>
      </c>
      <c r="C4">
        <v>0</v>
      </c>
    </row>
    <row r="5" spans="1:3" x14ac:dyDescent="0.2">
      <c r="A5" s="1">
        <v>44055</v>
      </c>
      <c r="B5" t="s">
        <v>894</v>
      </c>
      <c r="C5">
        <v>2</v>
      </c>
    </row>
    <row r="6" spans="1:3" x14ac:dyDescent="0.2">
      <c r="A6" s="1">
        <v>44055</v>
      </c>
      <c r="B6" t="s">
        <v>895</v>
      </c>
      <c r="C6">
        <v>0</v>
      </c>
    </row>
    <row r="7" spans="1:3" x14ac:dyDescent="0.2">
      <c r="A7" s="1">
        <v>44055</v>
      </c>
      <c r="B7" t="s">
        <v>896</v>
      </c>
      <c r="C7">
        <v>5</v>
      </c>
    </row>
    <row r="8" spans="1:3" x14ac:dyDescent="0.2">
      <c r="A8" s="1">
        <v>44055</v>
      </c>
      <c r="B8" t="s">
        <v>913</v>
      </c>
      <c r="C8">
        <v>0</v>
      </c>
    </row>
    <row r="9" spans="1:3" x14ac:dyDescent="0.2">
      <c r="A9" s="1">
        <v>44055</v>
      </c>
      <c r="B9" t="s">
        <v>914</v>
      </c>
      <c r="C9">
        <v>1</v>
      </c>
    </row>
    <row r="10" spans="1:3" x14ac:dyDescent="0.2">
      <c r="A10" s="1">
        <v>44055</v>
      </c>
      <c r="B10" t="s">
        <v>897</v>
      </c>
      <c r="C10">
        <v>0</v>
      </c>
    </row>
    <row r="11" spans="1:3" x14ac:dyDescent="0.2">
      <c r="A11" s="1">
        <v>44055</v>
      </c>
      <c r="B11" t="s">
        <v>898</v>
      </c>
      <c r="C11">
        <v>2</v>
      </c>
    </row>
    <row r="12" spans="1:3" x14ac:dyDescent="0.2">
      <c r="A12" s="1">
        <v>44055</v>
      </c>
      <c r="B12" t="s">
        <v>915</v>
      </c>
      <c r="C12">
        <v>4</v>
      </c>
    </row>
    <row r="13" spans="1:3" x14ac:dyDescent="0.2">
      <c r="A13" s="1">
        <v>44055</v>
      </c>
      <c r="B13" t="s">
        <v>899</v>
      </c>
      <c r="C13">
        <v>0</v>
      </c>
    </row>
    <row r="14" spans="1:3" x14ac:dyDescent="0.2">
      <c r="A14" s="1">
        <v>44055</v>
      </c>
      <c r="B14" t="s">
        <v>900</v>
      </c>
      <c r="C14">
        <v>0</v>
      </c>
    </row>
    <row r="15" spans="1:3" x14ac:dyDescent="0.2">
      <c r="A15" s="1">
        <v>44055</v>
      </c>
      <c r="B15" t="s">
        <v>916</v>
      </c>
      <c r="C15">
        <v>0</v>
      </c>
    </row>
    <row r="16" spans="1:3" x14ac:dyDescent="0.2">
      <c r="A16" s="1">
        <v>44062</v>
      </c>
      <c r="B16" t="s">
        <v>893</v>
      </c>
      <c r="C16">
        <v>5</v>
      </c>
    </row>
    <row r="17" spans="1:3" x14ac:dyDescent="0.2">
      <c r="A17" s="1">
        <v>44062</v>
      </c>
      <c r="B17" t="s">
        <v>911</v>
      </c>
      <c r="C17">
        <v>0</v>
      </c>
    </row>
    <row r="18" spans="1:3" x14ac:dyDescent="0.2">
      <c r="A18" s="1">
        <v>44062</v>
      </c>
      <c r="B18" t="s">
        <v>912</v>
      </c>
      <c r="C18">
        <v>15</v>
      </c>
    </row>
    <row r="19" spans="1:3" x14ac:dyDescent="0.2">
      <c r="A19" s="1">
        <v>44062</v>
      </c>
      <c r="B19" t="s">
        <v>894</v>
      </c>
      <c r="C19">
        <v>16</v>
      </c>
    </row>
    <row r="20" spans="1:3" x14ac:dyDescent="0.2">
      <c r="A20" s="1">
        <v>44062</v>
      </c>
      <c r="B20" t="s">
        <v>895</v>
      </c>
      <c r="C20">
        <v>1</v>
      </c>
    </row>
    <row r="21" spans="1:3" x14ac:dyDescent="0.2">
      <c r="A21" s="1">
        <v>44062</v>
      </c>
      <c r="B21" t="s">
        <v>896</v>
      </c>
      <c r="C21">
        <v>23</v>
      </c>
    </row>
    <row r="22" spans="1:3" x14ac:dyDescent="0.2">
      <c r="A22" s="1">
        <v>44062</v>
      </c>
      <c r="B22" t="s">
        <v>913</v>
      </c>
      <c r="C22">
        <v>4</v>
      </c>
    </row>
    <row r="23" spans="1:3" x14ac:dyDescent="0.2">
      <c r="A23" s="1">
        <v>44062</v>
      </c>
      <c r="B23" t="s">
        <v>914</v>
      </c>
      <c r="C23">
        <v>32</v>
      </c>
    </row>
    <row r="24" spans="1:3" x14ac:dyDescent="0.2">
      <c r="A24" s="1">
        <v>44062</v>
      </c>
      <c r="B24" t="s">
        <v>897</v>
      </c>
      <c r="C24">
        <v>14</v>
      </c>
    </row>
    <row r="25" spans="1:3" x14ac:dyDescent="0.2">
      <c r="A25" s="1">
        <v>44062</v>
      </c>
      <c r="B25" t="s">
        <v>898</v>
      </c>
      <c r="C25">
        <v>14</v>
      </c>
    </row>
    <row r="26" spans="1:3" x14ac:dyDescent="0.2">
      <c r="A26" s="1">
        <v>44062</v>
      </c>
      <c r="B26" t="s">
        <v>915</v>
      </c>
      <c r="C26">
        <v>26</v>
      </c>
    </row>
    <row r="27" spans="1:3" x14ac:dyDescent="0.2">
      <c r="A27" s="1">
        <v>44062</v>
      </c>
      <c r="B27" t="s">
        <v>899</v>
      </c>
      <c r="C27">
        <v>30</v>
      </c>
    </row>
    <row r="28" spans="1:3" x14ac:dyDescent="0.2">
      <c r="A28" s="1">
        <v>44062</v>
      </c>
      <c r="B28" t="s">
        <v>900</v>
      </c>
      <c r="C28">
        <v>0</v>
      </c>
    </row>
    <row r="29" spans="1:3" x14ac:dyDescent="0.2">
      <c r="A29" s="1">
        <v>44062</v>
      </c>
      <c r="B29" t="s">
        <v>916</v>
      </c>
      <c r="C29">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I168" sqref="I168"/>
    </sheetView>
  </sheetViews>
  <sheetFormatPr baseColWidth="10" defaultColWidth="8.83203125" defaultRowHeight="15" x14ac:dyDescent="0.2"/>
  <cols>
    <col min="1" max="1" width="9.6640625" bestFit="1" customWidth="1"/>
  </cols>
  <sheetData>
    <row r="1" spans="1:5" x14ac:dyDescent="0.2">
      <c r="A1" t="s">
        <v>0</v>
      </c>
      <c r="B1" t="s">
        <v>80</v>
      </c>
      <c r="C1" t="s">
        <v>82</v>
      </c>
      <c r="D1" t="s">
        <v>84</v>
      </c>
      <c r="E1" t="s">
        <v>86</v>
      </c>
    </row>
    <row r="2" spans="1:5" x14ac:dyDescent="0.2">
      <c r="A2" s="1">
        <v>44055</v>
      </c>
      <c r="B2">
        <v>8802</v>
      </c>
      <c r="C2">
        <v>530</v>
      </c>
      <c r="D2">
        <v>222</v>
      </c>
      <c r="E2">
        <v>1</v>
      </c>
    </row>
    <row r="3" spans="1:5" x14ac:dyDescent="0.2">
      <c r="A3" s="1">
        <v>44062</v>
      </c>
      <c r="B3">
        <v>9367</v>
      </c>
      <c r="C3">
        <v>565</v>
      </c>
      <c r="D3">
        <v>231</v>
      </c>
      <c r="E3">
        <v>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3"/>
  <sheetViews>
    <sheetView topLeftCell="A160" workbookViewId="0">
      <selection activeCell="I168" sqref="I168"/>
    </sheetView>
  </sheetViews>
  <sheetFormatPr baseColWidth="10" defaultColWidth="8.83203125" defaultRowHeight="15" x14ac:dyDescent="0.2"/>
  <cols>
    <col min="1" max="1" width="9.6640625" bestFit="1" customWidth="1"/>
    <col min="2" max="2" width="14" bestFit="1" customWidth="1"/>
    <col min="3" max="3" width="13.6640625" bestFit="1" customWidth="1"/>
  </cols>
  <sheetData>
    <row r="1" spans="1:3" x14ac:dyDescent="0.2">
      <c r="A1" t="s">
        <v>0</v>
      </c>
      <c r="B1" t="s">
        <v>90</v>
      </c>
      <c r="C1" t="s">
        <v>92</v>
      </c>
    </row>
    <row r="2" spans="1:3" x14ac:dyDescent="0.2">
      <c r="A2" s="1">
        <v>43891</v>
      </c>
      <c r="B2">
        <v>3</v>
      </c>
      <c r="C2">
        <v>3</v>
      </c>
    </row>
    <row r="3" spans="1:3" x14ac:dyDescent="0.2">
      <c r="A3" s="1">
        <v>43892</v>
      </c>
      <c r="B3">
        <f>C3+B2</f>
        <v>5</v>
      </c>
      <c r="C3">
        <v>2</v>
      </c>
    </row>
    <row r="4" spans="1:3" x14ac:dyDescent="0.2">
      <c r="A4" s="1">
        <v>43893</v>
      </c>
      <c r="B4">
        <f t="shared" ref="B4:B67" si="0">C4+B3</f>
        <v>8</v>
      </c>
      <c r="C4">
        <v>3</v>
      </c>
    </row>
    <row r="5" spans="1:3" x14ac:dyDescent="0.2">
      <c r="A5" s="1">
        <v>43894</v>
      </c>
      <c r="B5">
        <f t="shared" si="0"/>
        <v>9</v>
      </c>
      <c r="C5">
        <v>1</v>
      </c>
    </row>
    <row r="6" spans="1:3" x14ac:dyDescent="0.2">
      <c r="A6" s="1">
        <v>43895</v>
      </c>
      <c r="B6">
        <f t="shared" si="0"/>
        <v>12</v>
      </c>
      <c r="C6">
        <v>3</v>
      </c>
    </row>
    <row r="7" spans="1:3" x14ac:dyDescent="0.2">
      <c r="A7" s="1">
        <v>43896</v>
      </c>
      <c r="B7">
        <f t="shared" si="0"/>
        <v>12</v>
      </c>
      <c r="C7">
        <v>0</v>
      </c>
    </row>
    <row r="8" spans="1:3" x14ac:dyDescent="0.2">
      <c r="A8" s="1">
        <v>43897</v>
      </c>
      <c r="B8">
        <f t="shared" si="0"/>
        <v>15</v>
      </c>
      <c r="C8">
        <v>3</v>
      </c>
    </row>
    <row r="9" spans="1:3" x14ac:dyDescent="0.2">
      <c r="A9" s="1">
        <v>43898</v>
      </c>
      <c r="B9">
        <f t="shared" si="0"/>
        <v>20</v>
      </c>
      <c r="C9">
        <v>5</v>
      </c>
    </row>
    <row r="10" spans="1:3" x14ac:dyDescent="0.2">
      <c r="A10" s="1">
        <v>43899</v>
      </c>
      <c r="B10">
        <f t="shared" si="0"/>
        <v>24</v>
      </c>
      <c r="C10">
        <v>4</v>
      </c>
    </row>
    <row r="11" spans="1:3" x14ac:dyDescent="0.2">
      <c r="A11" s="1">
        <v>43900</v>
      </c>
      <c r="B11">
        <f t="shared" si="0"/>
        <v>30</v>
      </c>
      <c r="C11">
        <v>6</v>
      </c>
    </row>
    <row r="12" spans="1:3" x14ac:dyDescent="0.2">
      <c r="A12" s="1">
        <v>43901</v>
      </c>
      <c r="B12">
        <f t="shared" si="0"/>
        <v>35</v>
      </c>
      <c r="C12">
        <v>5</v>
      </c>
    </row>
    <row r="13" spans="1:3" x14ac:dyDescent="0.2">
      <c r="A13" s="1">
        <v>43902</v>
      </c>
      <c r="B13">
        <f t="shared" si="0"/>
        <v>39</v>
      </c>
      <c r="C13">
        <v>4</v>
      </c>
    </row>
    <row r="14" spans="1:3" x14ac:dyDescent="0.2">
      <c r="A14" s="1">
        <v>43903</v>
      </c>
      <c r="B14">
        <f t="shared" si="0"/>
        <v>45</v>
      </c>
      <c r="C14">
        <v>6</v>
      </c>
    </row>
    <row r="15" spans="1:3" x14ac:dyDescent="0.2">
      <c r="A15" s="1">
        <v>43904</v>
      </c>
      <c r="B15">
        <f t="shared" si="0"/>
        <v>49</v>
      </c>
      <c r="C15">
        <v>4</v>
      </c>
    </row>
    <row r="16" spans="1:3" x14ac:dyDescent="0.2">
      <c r="A16" s="1">
        <v>43905</v>
      </c>
      <c r="B16">
        <f t="shared" si="0"/>
        <v>55</v>
      </c>
      <c r="C16">
        <v>6</v>
      </c>
    </row>
    <row r="17" spans="1:3" x14ac:dyDescent="0.2">
      <c r="A17" s="1">
        <v>43906</v>
      </c>
      <c r="B17">
        <f t="shared" si="0"/>
        <v>58</v>
      </c>
      <c r="C17">
        <v>3</v>
      </c>
    </row>
    <row r="18" spans="1:3" x14ac:dyDescent="0.2">
      <c r="A18" s="1">
        <v>43907</v>
      </c>
      <c r="B18">
        <f t="shared" si="0"/>
        <v>66</v>
      </c>
      <c r="C18">
        <v>8</v>
      </c>
    </row>
    <row r="19" spans="1:3" x14ac:dyDescent="0.2">
      <c r="A19" s="1">
        <v>43908</v>
      </c>
      <c r="B19">
        <f t="shared" si="0"/>
        <v>73</v>
      </c>
      <c r="C19">
        <v>7</v>
      </c>
    </row>
    <row r="20" spans="1:3" x14ac:dyDescent="0.2">
      <c r="A20" s="1">
        <v>43909</v>
      </c>
      <c r="B20">
        <f t="shared" si="0"/>
        <v>79</v>
      </c>
      <c r="C20">
        <v>6</v>
      </c>
    </row>
    <row r="21" spans="1:3" x14ac:dyDescent="0.2">
      <c r="A21" s="1">
        <v>43910</v>
      </c>
      <c r="B21">
        <f t="shared" si="0"/>
        <v>90</v>
      </c>
      <c r="C21">
        <v>11</v>
      </c>
    </row>
    <row r="22" spans="1:3" x14ac:dyDescent="0.2">
      <c r="A22" s="1">
        <v>43911</v>
      </c>
      <c r="B22">
        <f t="shared" si="0"/>
        <v>100</v>
      </c>
      <c r="C22">
        <v>10</v>
      </c>
    </row>
    <row r="23" spans="1:3" x14ac:dyDescent="0.2">
      <c r="A23" s="1">
        <v>43912</v>
      </c>
      <c r="B23">
        <f t="shared" si="0"/>
        <v>104</v>
      </c>
      <c r="C23">
        <v>4</v>
      </c>
    </row>
    <row r="24" spans="1:3" x14ac:dyDescent="0.2">
      <c r="A24" s="1">
        <v>43913</v>
      </c>
      <c r="B24">
        <f t="shared" si="0"/>
        <v>115</v>
      </c>
      <c r="C24">
        <v>11</v>
      </c>
    </row>
    <row r="25" spans="1:3" x14ac:dyDescent="0.2">
      <c r="A25" s="1">
        <v>43914</v>
      </c>
      <c r="B25">
        <f t="shared" si="0"/>
        <v>126</v>
      </c>
      <c r="C25">
        <v>11</v>
      </c>
    </row>
    <row r="26" spans="1:3" x14ac:dyDescent="0.2">
      <c r="A26" s="1">
        <v>43915</v>
      </c>
      <c r="B26">
        <f t="shared" si="0"/>
        <v>137</v>
      </c>
      <c r="C26">
        <v>11</v>
      </c>
    </row>
    <row r="27" spans="1:3" x14ac:dyDescent="0.2">
      <c r="A27" s="1">
        <v>43916</v>
      </c>
      <c r="B27">
        <f t="shared" si="0"/>
        <v>142</v>
      </c>
      <c r="C27">
        <v>5</v>
      </c>
    </row>
    <row r="28" spans="1:3" x14ac:dyDescent="0.2">
      <c r="A28" s="1">
        <v>43917</v>
      </c>
      <c r="B28">
        <f t="shared" si="0"/>
        <v>149</v>
      </c>
      <c r="C28">
        <v>7</v>
      </c>
    </row>
    <row r="29" spans="1:3" x14ac:dyDescent="0.2">
      <c r="A29" s="1">
        <v>43918</v>
      </c>
      <c r="B29">
        <f t="shared" si="0"/>
        <v>157</v>
      </c>
      <c r="C29">
        <v>8</v>
      </c>
    </row>
    <row r="30" spans="1:3" x14ac:dyDescent="0.2">
      <c r="A30" s="1">
        <v>43919</v>
      </c>
      <c r="B30">
        <f t="shared" si="0"/>
        <v>162</v>
      </c>
      <c r="C30">
        <v>5</v>
      </c>
    </row>
    <row r="31" spans="1:3" x14ac:dyDescent="0.2">
      <c r="A31" s="1">
        <v>43920</v>
      </c>
      <c r="B31">
        <f t="shared" si="0"/>
        <v>164</v>
      </c>
      <c r="C31">
        <v>2</v>
      </c>
    </row>
    <row r="32" spans="1:3" x14ac:dyDescent="0.2">
      <c r="A32" s="1">
        <v>43921</v>
      </c>
      <c r="B32">
        <f t="shared" si="0"/>
        <v>170</v>
      </c>
      <c r="C32">
        <v>6</v>
      </c>
    </row>
    <row r="33" spans="1:3" x14ac:dyDescent="0.2">
      <c r="A33" s="1">
        <v>43922</v>
      </c>
      <c r="B33">
        <f t="shared" si="0"/>
        <v>175</v>
      </c>
      <c r="C33">
        <v>5</v>
      </c>
    </row>
    <row r="34" spans="1:3" x14ac:dyDescent="0.2">
      <c r="A34" s="1">
        <v>43923</v>
      </c>
      <c r="B34">
        <f t="shared" si="0"/>
        <v>181</v>
      </c>
      <c r="C34">
        <v>6</v>
      </c>
    </row>
    <row r="35" spans="1:3" x14ac:dyDescent="0.2">
      <c r="A35" s="1">
        <v>43924</v>
      </c>
      <c r="B35">
        <f t="shared" si="0"/>
        <v>189</v>
      </c>
      <c r="C35">
        <v>8</v>
      </c>
    </row>
    <row r="36" spans="1:3" x14ac:dyDescent="0.2">
      <c r="A36" s="1">
        <v>43925</v>
      </c>
      <c r="B36">
        <f t="shared" si="0"/>
        <v>196</v>
      </c>
      <c r="C36">
        <v>7</v>
      </c>
    </row>
    <row r="37" spans="1:3" x14ac:dyDescent="0.2">
      <c r="A37" s="1">
        <v>43926</v>
      </c>
      <c r="B37">
        <f t="shared" si="0"/>
        <v>205</v>
      </c>
      <c r="C37">
        <v>9</v>
      </c>
    </row>
    <row r="38" spans="1:3" x14ac:dyDescent="0.2">
      <c r="A38" s="1">
        <v>43927</v>
      </c>
      <c r="B38">
        <f t="shared" si="0"/>
        <v>210</v>
      </c>
      <c r="C38">
        <v>5</v>
      </c>
    </row>
    <row r="39" spans="1:3" x14ac:dyDescent="0.2">
      <c r="A39" s="1">
        <v>43928</v>
      </c>
      <c r="B39">
        <f t="shared" si="0"/>
        <v>220</v>
      </c>
      <c r="C39">
        <v>10</v>
      </c>
    </row>
    <row r="40" spans="1:3" x14ac:dyDescent="0.2">
      <c r="A40" s="1">
        <v>43929</v>
      </c>
      <c r="B40">
        <f t="shared" si="0"/>
        <v>229</v>
      </c>
      <c r="C40">
        <v>9</v>
      </c>
    </row>
    <row r="41" spans="1:3" x14ac:dyDescent="0.2">
      <c r="A41" s="1">
        <v>43930</v>
      </c>
      <c r="B41">
        <f t="shared" si="0"/>
        <v>240</v>
      </c>
      <c r="C41">
        <v>11</v>
      </c>
    </row>
    <row r="42" spans="1:3" x14ac:dyDescent="0.2">
      <c r="A42" s="1">
        <v>43931</v>
      </c>
      <c r="B42">
        <f t="shared" si="0"/>
        <v>248</v>
      </c>
      <c r="C42">
        <v>8</v>
      </c>
    </row>
    <row r="43" spans="1:3" x14ac:dyDescent="0.2">
      <c r="A43" s="1">
        <v>43932</v>
      </c>
      <c r="B43">
        <f t="shared" si="0"/>
        <v>256</v>
      </c>
      <c r="C43">
        <v>8</v>
      </c>
    </row>
    <row r="44" spans="1:3" x14ac:dyDescent="0.2">
      <c r="A44" s="1">
        <v>43933</v>
      </c>
      <c r="B44">
        <f t="shared" si="0"/>
        <v>270</v>
      </c>
      <c r="C44">
        <v>14</v>
      </c>
    </row>
    <row r="45" spans="1:3" x14ac:dyDescent="0.2">
      <c r="A45" s="1">
        <v>43934</v>
      </c>
      <c r="B45">
        <f t="shared" si="0"/>
        <v>276</v>
      </c>
      <c r="C45">
        <v>6</v>
      </c>
    </row>
    <row r="46" spans="1:3" x14ac:dyDescent="0.2">
      <c r="A46" s="1">
        <v>43935</v>
      </c>
      <c r="B46">
        <f t="shared" si="0"/>
        <v>281</v>
      </c>
      <c r="C46">
        <v>5</v>
      </c>
    </row>
    <row r="47" spans="1:3" x14ac:dyDescent="0.2">
      <c r="A47" s="1">
        <v>43936</v>
      </c>
      <c r="B47">
        <f t="shared" si="0"/>
        <v>296</v>
      </c>
      <c r="C47">
        <v>15</v>
      </c>
    </row>
    <row r="48" spans="1:3" x14ac:dyDescent="0.2">
      <c r="A48" s="1">
        <v>43937</v>
      </c>
      <c r="B48">
        <f t="shared" si="0"/>
        <v>306</v>
      </c>
      <c r="C48">
        <v>10</v>
      </c>
    </row>
    <row r="49" spans="1:3" x14ac:dyDescent="0.2">
      <c r="A49" s="1">
        <v>43938</v>
      </c>
      <c r="B49">
        <f t="shared" si="0"/>
        <v>324</v>
      </c>
      <c r="C49">
        <v>18</v>
      </c>
    </row>
    <row r="50" spans="1:3" x14ac:dyDescent="0.2">
      <c r="A50" s="1">
        <v>43939</v>
      </c>
      <c r="B50">
        <f t="shared" si="0"/>
        <v>332</v>
      </c>
      <c r="C50">
        <v>8</v>
      </c>
    </row>
    <row r="51" spans="1:3" x14ac:dyDescent="0.2">
      <c r="A51" s="1">
        <v>43940</v>
      </c>
      <c r="B51">
        <f t="shared" si="0"/>
        <v>336</v>
      </c>
      <c r="C51">
        <v>4</v>
      </c>
    </row>
    <row r="52" spans="1:3" x14ac:dyDescent="0.2">
      <c r="A52" s="1">
        <v>43941</v>
      </c>
      <c r="B52">
        <f t="shared" si="0"/>
        <v>349</v>
      </c>
      <c r="C52">
        <v>13</v>
      </c>
    </row>
    <row r="53" spans="1:3" x14ac:dyDescent="0.2">
      <c r="A53" s="1">
        <v>43942</v>
      </c>
      <c r="B53">
        <f t="shared" si="0"/>
        <v>367</v>
      </c>
      <c r="C53">
        <v>18</v>
      </c>
    </row>
    <row r="54" spans="1:3" x14ac:dyDescent="0.2">
      <c r="A54" s="1">
        <v>43943</v>
      </c>
      <c r="B54">
        <f t="shared" si="0"/>
        <v>397</v>
      </c>
      <c r="C54">
        <v>30</v>
      </c>
    </row>
    <row r="55" spans="1:3" x14ac:dyDescent="0.2">
      <c r="A55" s="1">
        <v>43944</v>
      </c>
      <c r="B55">
        <f t="shared" si="0"/>
        <v>423</v>
      </c>
      <c r="C55">
        <v>26</v>
      </c>
    </row>
    <row r="56" spans="1:3" x14ac:dyDescent="0.2">
      <c r="A56" s="1">
        <v>43945</v>
      </c>
      <c r="B56">
        <f t="shared" si="0"/>
        <v>488</v>
      </c>
      <c r="C56">
        <v>65</v>
      </c>
    </row>
    <row r="57" spans="1:3" x14ac:dyDescent="0.2">
      <c r="A57" s="1">
        <v>43946</v>
      </c>
      <c r="B57">
        <f t="shared" si="0"/>
        <v>510</v>
      </c>
      <c r="C57">
        <v>22</v>
      </c>
    </row>
    <row r="58" spans="1:3" x14ac:dyDescent="0.2">
      <c r="A58" s="1">
        <v>43947</v>
      </c>
      <c r="B58">
        <f t="shared" si="0"/>
        <v>540</v>
      </c>
      <c r="C58">
        <v>30</v>
      </c>
    </row>
    <row r="59" spans="1:3" x14ac:dyDescent="0.2">
      <c r="A59" s="1">
        <v>43948</v>
      </c>
      <c r="B59">
        <f t="shared" si="0"/>
        <v>611</v>
      </c>
      <c r="C59">
        <v>71</v>
      </c>
    </row>
    <row r="60" spans="1:3" x14ac:dyDescent="0.2">
      <c r="A60" s="1">
        <v>43949</v>
      </c>
      <c r="B60">
        <f t="shared" si="0"/>
        <v>674</v>
      </c>
      <c r="C60">
        <v>63</v>
      </c>
    </row>
    <row r="61" spans="1:3" x14ac:dyDescent="0.2">
      <c r="A61" s="1">
        <v>43950</v>
      </c>
      <c r="B61">
        <f t="shared" si="0"/>
        <v>757</v>
      </c>
      <c r="C61">
        <v>83</v>
      </c>
    </row>
    <row r="62" spans="1:3" x14ac:dyDescent="0.2">
      <c r="A62" s="1">
        <v>43951</v>
      </c>
      <c r="B62">
        <f t="shared" si="0"/>
        <v>858</v>
      </c>
      <c r="C62">
        <v>101</v>
      </c>
    </row>
    <row r="63" spans="1:3" x14ac:dyDescent="0.2">
      <c r="A63" s="1">
        <v>43952</v>
      </c>
      <c r="B63">
        <f t="shared" si="0"/>
        <v>956</v>
      </c>
      <c r="C63">
        <v>98</v>
      </c>
    </row>
    <row r="64" spans="1:3" x14ac:dyDescent="0.2">
      <c r="A64" s="1">
        <v>43953</v>
      </c>
      <c r="B64">
        <f t="shared" si="0"/>
        <v>1014</v>
      </c>
      <c r="C64">
        <v>58</v>
      </c>
    </row>
    <row r="65" spans="1:3" x14ac:dyDescent="0.2">
      <c r="A65" s="1">
        <v>43954</v>
      </c>
      <c r="B65">
        <f t="shared" si="0"/>
        <v>1047</v>
      </c>
      <c r="C65">
        <v>33</v>
      </c>
    </row>
    <row r="66" spans="1:3" x14ac:dyDescent="0.2">
      <c r="A66" s="1">
        <v>43955</v>
      </c>
      <c r="B66">
        <f t="shared" si="0"/>
        <v>1182</v>
      </c>
      <c r="C66">
        <v>135</v>
      </c>
    </row>
    <row r="67" spans="1:3" x14ac:dyDescent="0.2">
      <c r="A67" s="1">
        <v>43956</v>
      </c>
      <c r="B67">
        <f t="shared" si="0"/>
        <v>1310</v>
      </c>
      <c r="C67">
        <v>128</v>
      </c>
    </row>
    <row r="68" spans="1:3" x14ac:dyDescent="0.2">
      <c r="A68" s="1">
        <v>43957</v>
      </c>
      <c r="B68">
        <f t="shared" ref="B68:B131" si="1">C68+B67</f>
        <v>1452</v>
      </c>
      <c r="C68">
        <v>142</v>
      </c>
    </row>
    <row r="69" spans="1:3" x14ac:dyDescent="0.2">
      <c r="A69" s="1">
        <v>43958</v>
      </c>
      <c r="B69">
        <f t="shared" si="1"/>
        <v>1575</v>
      </c>
      <c r="C69">
        <v>123</v>
      </c>
    </row>
    <row r="70" spans="1:3" x14ac:dyDescent="0.2">
      <c r="A70" s="1">
        <v>43959</v>
      </c>
      <c r="B70">
        <f t="shared" si="1"/>
        <v>1669</v>
      </c>
      <c r="C70">
        <v>94</v>
      </c>
    </row>
    <row r="71" spans="1:3" x14ac:dyDescent="0.2">
      <c r="A71" s="1">
        <v>43960</v>
      </c>
      <c r="B71">
        <f t="shared" si="1"/>
        <v>1701</v>
      </c>
      <c r="C71">
        <v>32</v>
      </c>
    </row>
    <row r="72" spans="1:3" x14ac:dyDescent="0.2">
      <c r="A72" s="1">
        <v>43961</v>
      </c>
      <c r="B72">
        <f t="shared" si="1"/>
        <v>1764</v>
      </c>
      <c r="C72">
        <v>63</v>
      </c>
    </row>
    <row r="73" spans="1:3" x14ac:dyDescent="0.2">
      <c r="A73" s="1">
        <v>43962</v>
      </c>
      <c r="B73">
        <f t="shared" si="1"/>
        <v>1875</v>
      </c>
      <c r="C73">
        <v>111</v>
      </c>
    </row>
    <row r="74" spans="1:3" x14ac:dyDescent="0.2">
      <c r="A74" s="1">
        <v>43963</v>
      </c>
      <c r="B74">
        <f t="shared" si="1"/>
        <v>1995</v>
      </c>
      <c r="C74">
        <v>120</v>
      </c>
    </row>
    <row r="75" spans="1:3" x14ac:dyDescent="0.2">
      <c r="A75" s="1">
        <v>43964</v>
      </c>
      <c r="B75">
        <f t="shared" si="1"/>
        <v>2126</v>
      </c>
      <c r="C75">
        <v>131</v>
      </c>
    </row>
    <row r="76" spans="1:3" x14ac:dyDescent="0.2">
      <c r="A76" s="1">
        <v>43965</v>
      </c>
      <c r="B76">
        <f t="shared" si="1"/>
        <v>2254</v>
      </c>
      <c r="C76">
        <v>128</v>
      </c>
    </row>
    <row r="77" spans="1:3" x14ac:dyDescent="0.2">
      <c r="A77" s="1">
        <v>43966</v>
      </c>
      <c r="B77">
        <f t="shared" si="1"/>
        <v>2349</v>
      </c>
      <c r="C77">
        <v>95</v>
      </c>
    </row>
    <row r="78" spans="1:3" x14ac:dyDescent="0.2">
      <c r="A78" s="1">
        <v>43967</v>
      </c>
      <c r="B78">
        <f t="shared" si="1"/>
        <v>2389</v>
      </c>
      <c r="C78">
        <v>40</v>
      </c>
    </row>
    <row r="79" spans="1:3" x14ac:dyDescent="0.2">
      <c r="A79" s="1">
        <v>43968</v>
      </c>
      <c r="B79">
        <f t="shared" si="1"/>
        <v>2436</v>
      </c>
      <c r="C79">
        <v>47</v>
      </c>
    </row>
    <row r="80" spans="1:3" x14ac:dyDescent="0.2">
      <c r="A80" s="1">
        <v>43969</v>
      </c>
      <c r="B80">
        <f t="shared" si="1"/>
        <v>2538</v>
      </c>
      <c r="C80">
        <v>102</v>
      </c>
    </row>
    <row r="81" spans="1:3" x14ac:dyDescent="0.2">
      <c r="A81" s="1">
        <v>43970</v>
      </c>
      <c r="B81">
        <f t="shared" si="1"/>
        <v>2658</v>
      </c>
      <c r="C81">
        <v>120</v>
      </c>
    </row>
    <row r="82" spans="1:3" x14ac:dyDescent="0.2">
      <c r="A82" s="1">
        <v>43971</v>
      </c>
      <c r="B82">
        <f t="shared" si="1"/>
        <v>2764</v>
      </c>
      <c r="C82">
        <v>106</v>
      </c>
    </row>
    <row r="83" spans="1:3" x14ac:dyDescent="0.2">
      <c r="A83" s="1">
        <v>43972</v>
      </c>
      <c r="B83">
        <f t="shared" si="1"/>
        <v>2905</v>
      </c>
      <c r="C83">
        <v>141</v>
      </c>
    </row>
    <row r="84" spans="1:3" x14ac:dyDescent="0.2">
      <c r="A84" s="1">
        <v>43973</v>
      </c>
      <c r="B84">
        <f t="shared" si="1"/>
        <v>3015</v>
      </c>
      <c r="C84">
        <v>110</v>
      </c>
    </row>
    <row r="85" spans="1:3" x14ac:dyDescent="0.2">
      <c r="A85" s="1">
        <v>43974</v>
      </c>
      <c r="B85">
        <f t="shared" si="1"/>
        <v>3053</v>
      </c>
      <c r="C85">
        <v>38</v>
      </c>
    </row>
    <row r="86" spans="1:3" x14ac:dyDescent="0.2">
      <c r="A86" s="1">
        <v>43975</v>
      </c>
      <c r="B86">
        <f t="shared" si="1"/>
        <v>3092</v>
      </c>
      <c r="C86">
        <v>39</v>
      </c>
    </row>
    <row r="87" spans="1:3" x14ac:dyDescent="0.2">
      <c r="A87" s="1">
        <v>43976</v>
      </c>
      <c r="B87">
        <f t="shared" si="1"/>
        <v>3149</v>
      </c>
      <c r="C87">
        <v>57</v>
      </c>
    </row>
    <row r="88" spans="1:3" x14ac:dyDescent="0.2">
      <c r="A88" s="1">
        <v>43977</v>
      </c>
      <c r="B88">
        <f t="shared" si="1"/>
        <v>3249</v>
      </c>
      <c r="C88">
        <v>100</v>
      </c>
    </row>
    <row r="89" spans="1:3" x14ac:dyDescent="0.2">
      <c r="A89" s="1">
        <v>43978</v>
      </c>
      <c r="B89">
        <f t="shared" si="1"/>
        <v>3358</v>
      </c>
      <c r="C89">
        <v>109</v>
      </c>
    </row>
    <row r="90" spans="1:3" x14ac:dyDescent="0.2">
      <c r="A90" s="1">
        <v>43979</v>
      </c>
      <c r="B90">
        <f t="shared" si="1"/>
        <v>3477</v>
      </c>
      <c r="C90">
        <v>119</v>
      </c>
    </row>
    <row r="91" spans="1:3" x14ac:dyDescent="0.2">
      <c r="A91" s="1">
        <v>43980</v>
      </c>
      <c r="B91">
        <f t="shared" si="1"/>
        <v>3570</v>
      </c>
      <c r="C91">
        <v>93</v>
      </c>
    </row>
    <row r="92" spans="1:3" x14ac:dyDescent="0.2">
      <c r="A92" s="1">
        <v>43981</v>
      </c>
      <c r="B92">
        <f t="shared" si="1"/>
        <v>3607</v>
      </c>
      <c r="C92">
        <v>37</v>
      </c>
    </row>
    <row r="93" spans="1:3" x14ac:dyDescent="0.2">
      <c r="A93" s="1">
        <v>43982</v>
      </c>
      <c r="B93">
        <f t="shared" si="1"/>
        <v>3641</v>
      </c>
      <c r="C93">
        <v>34</v>
      </c>
    </row>
    <row r="94" spans="1:3" x14ac:dyDescent="0.2">
      <c r="A94" s="1">
        <v>43983</v>
      </c>
      <c r="B94">
        <f t="shared" si="1"/>
        <v>3707</v>
      </c>
      <c r="C94">
        <v>66</v>
      </c>
    </row>
    <row r="95" spans="1:3" x14ac:dyDescent="0.2">
      <c r="A95" s="1">
        <v>43984</v>
      </c>
      <c r="B95">
        <f t="shared" si="1"/>
        <v>3759</v>
      </c>
      <c r="C95">
        <v>52</v>
      </c>
    </row>
    <row r="96" spans="1:3" x14ac:dyDescent="0.2">
      <c r="A96" s="1">
        <v>43985</v>
      </c>
      <c r="B96">
        <f t="shared" si="1"/>
        <v>3830</v>
      </c>
      <c r="C96">
        <v>71</v>
      </c>
    </row>
    <row r="97" spans="1:3" x14ac:dyDescent="0.2">
      <c r="A97" s="1">
        <v>43986</v>
      </c>
      <c r="B97">
        <f t="shared" si="1"/>
        <v>3882</v>
      </c>
      <c r="C97">
        <v>52</v>
      </c>
    </row>
    <row r="98" spans="1:3" x14ac:dyDescent="0.2">
      <c r="A98" s="1">
        <v>43987</v>
      </c>
      <c r="B98">
        <f t="shared" si="1"/>
        <v>3975</v>
      </c>
      <c r="C98">
        <v>93</v>
      </c>
    </row>
    <row r="99" spans="1:3" x14ac:dyDescent="0.2">
      <c r="A99" s="1">
        <v>43988</v>
      </c>
      <c r="B99">
        <f t="shared" si="1"/>
        <v>4007</v>
      </c>
      <c r="C99">
        <v>32</v>
      </c>
    </row>
    <row r="100" spans="1:3" x14ac:dyDescent="0.2">
      <c r="A100" s="1">
        <v>43989</v>
      </c>
      <c r="B100">
        <f t="shared" si="1"/>
        <v>4027</v>
      </c>
      <c r="C100">
        <v>20</v>
      </c>
    </row>
    <row r="101" spans="1:3" x14ac:dyDescent="0.2">
      <c r="A101" s="1">
        <v>43990</v>
      </c>
      <c r="B101">
        <f t="shared" si="1"/>
        <v>4099</v>
      </c>
      <c r="C101">
        <v>72</v>
      </c>
    </row>
    <row r="102" spans="1:3" x14ac:dyDescent="0.2">
      <c r="A102" s="1">
        <v>43991</v>
      </c>
      <c r="B102">
        <f t="shared" si="1"/>
        <v>4179</v>
      </c>
      <c r="C102">
        <v>80</v>
      </c>
    </row>
    <row r="103" spans="1:3" x14ac:dyDescent="0.2">
      <c r="A103" s="1">
        <v>43992</v>
      </c>
      <c r="B103">
        <f t="shared" si="1"/>
        <v>4283</v>
      </c>
      <c r="C103">
        <v>104</v>
      </c>
    </row>
    <row r="104" spans="1:3" x14ac:dyDescent="0.2">
      <c r="A104" s="1">
        <v>43993</v>
      </c>
      <c r="B104">
        <f t="shared" si="1"/>
        <v>4360</v>
      </c>
      <c r="C104">
        <v>77</v>
      </c>
    </row>
    <row r="105" spans="1:3" x14ac:dyDescent="0.2">
      <c r="A105" s="1">
        <v>43994</v>
      </c>
      <c r="B105">
        <f t="shared" si="1"/>
        <v>4412</v>
      </c>
      <c r="C105">
        <v>52</v>
      </c>
    </row>
    <row r="106" spans="1:3" x14ac:dyDescent="0.2">
      <c r="A106" s="1">
        <v>43995</v>
      </c>
      <c r="B106">
        <f t="shared" si="1"/>
        <v>4432</v>
      </c>
      <c r="C106">
        <v>20</v>
      </c>
    </row>
    <row r="107" spans="1:3" x14ac:dyDescent="0.2">
      <c r="A107" s="1">
        <v>43996</v>
      </c>
      <c r="B107">
        <f t="shared" si="1"/>
        <v>4459</v>
      </c>
      <c r="C107">
        <v>27</v>
      </c>
    </row>
    <row r="108" spans="1:3" x14ac:dyDescent="0.2">
      <c r="A108" s="1">
        <v>43997</v>
      </c>
      <c r="B108">
        <f t="shared" si="1"/>
        <v>4535</v>
      </c>
      <c r="C108">
        <v>76</v>
      </c>
    </row>
    <row r="109" spans="1:3" x14ac:dyDescent="0.2">
      <c r="A109" s="1">
        <v>43998</v>
      </c>
      <c r="B109">
        <f t="shared" si="1"/>
        <v>4595</v>
      </c>
      <c r="C109">
        <v>60</v>
      </c>
    </row>
    <row r="110" spans="1:3" x14ac:dyDescent="0.2">
      <c r="A110" s="1">
        <v>43999</v>
      </c>
      <c r="B110">
        <f t="shared" si="1"/>
        <v>4683</v>
      </c>
      <c r="C110">
        <v>88</v>
      </c>
    </row>
    <row r="111" spans="1:3" x14ac:dyDescent="0.2">
      <c r="A111" s="1">
        <v>44000</v>
      </c>
      <c r="B111">
        <f t="shared" si="1"/>
        <v>4753</v>
      </c>
      <c r="C111">
        <v>70</v>
      </c>
    </row>
    <row r="112" spans="1:3" x14ac:dyDescent="0.2">
      <c r="A112" s="1">
        <v>44001</v>
      </c>
      <c r="B112">
        <f t="shared" si="1"/>
        <v>4810</v>
      </c>
      <c r="C112">
        <v>57</v>
      </c>
    </row>
    <row r="113" spans="1:3" x14ac:dyDescent="0.2">
      <c r="A113" s="1">
        <v>44002</v>
      </c>
      <c r="B113">
        <f t="shared" si="1"/>
        <v>4830</v>
      </c>
      <c r="C113">
        <v>20</v>
      </c>
    </row>
    <row r="114" spans="1:3" x14ac:dyDescent="0.2">
      <c r="A114" s="1">
        <v>44003</v>
      </c>
      <c r="B114">
        <f t="shared" si="1"/>
        <v>4845</v>
      </c>
      <c r="C114">
        <v>15</v>
      </c>
    </row>
    <row r="115" spans="1:3" x14ac:dyDescent="0.2">
      <c r="A115" s="1">
        <v>44004</v>
      </c>
      <c r="B115">
        <f t="shared" si="1"/>
        <v>4913</v>
      </c>
      <c r="C115">
        <v>68</v>
      </c>
    </row>
    <row r="116" spans="1:3" x14ac:dyDescent="0.2">
      <c r="A116" s="1">
        <v>44005</v>
      </c>
      <c r="B116">
        <f t="shared" si="1"/>
        <v>5000</v>
      </c>
      <c r="C116">
        <v>87</v>
      </c>
    </row>
    <row r="117" spans="1:3" x14ac:dyDescent="0.2">
      <c r="A117" s="1">
        <v>44006</v>
      </c>
      <c r="B117">
        <f t="shared" si="1"/>
        <v>5070</v>
      </c>
      <c r="C117">
        <v>70</v>
      </c>
    </row>
    <row r="118" spans="1:3" x14ac:dyDescent="0.2">
      <c r="A118" s="1">
        <v>44007</v>
      </c>
      <c r="B118">
        <f t="shared" si="1"/>
        <v>5152</v>
      </c>
      <c r="C118">
        <v>82</v>
      </c>
    </row>
    <row r="119" spans="1:3" x14ac:dyDescent="0.2">
      <c r="A119" s="1">
        <v>44008</v>
      </c>
      <c r="B119">
        <f t="shared" si="1"/>
        <v>5229</v>
      </c>
      <c r="C119">
        <v>77</v>
      </c>
    </row>
    <row r="120" spans="1:3" x14ac:dyDescent="0.2">
      <c r="A120" s="1">
        <v>44009</v>
      </c>
      <c r="B120">
        <f t="shared" si="1"/>
        <v>5250</v>
      </c>
      <c r="C120">
        <v>21</v>
      </c>
    </row>
    <row r="121" spans="1:3" x14ac:dyDescent="0.2">
      <c r="A121" s="1">
        <v>44010</v>
      </c>
      <c r="B121">
        <f t="shared" si="1"/>
        <v>5271</v>
      </c>
      <c r="C121">
        <v>21</v>
      </c>
    </row>
    <row r="122" spans="1:3" x14ac:dyDescent="0.2">
      <c r="A122" s="1">
        <v>44011</v>
      </c>
      <c r="B122">
        <f t="shared" si="1"/>
        <v>5340</v>
      </c>
      <c r="C122">
        <v>69</v>
      </c>
    </row>
    <row r="123" spans="1:3" x14ac:dyDescent="0.2">
      <c r="A123" s="1">
        <v>44012</v>
      </c>
      <c r="B123">
        <f t="shared" si="1"/>
        <v>5437</v>
      </c>
      <c r="C123">
        <v>97</v>
      </c>
    </row>
    <row r="124" spans="1:3" x14ac:dyDescent="0.2">
      <c r="A124" s="1">
        <v>44013</v>
      </c>
      <c r="B124">
        <f t="shared" si="1"/>
        <v>5547</v>
      </c>
      <c r="C124">
        <v>110</v>
      </c>
    </row>
    <row r="125" spans="1:3" x14ac:dyDescent="0.2">
      <c r="A125" s="1">
        <v>44014</v>
      </c>
      <c r="B125">
        <f t="shared" si="1"/>
        <v>5648</v>
      </c>
      <c r="C125">
        <v>101</v>
      </c>
    </row>
    <row r="126" spans="1:3" x14ac:dyDescent="0.2">
      <c r="A126" s="1">
        <v>44015</v>
      </c>
      <c r="B126">
        <f t="shared" si="1"/>
        <v>5707</v>
      </c>
      <c r="C126">
        <v>59</v>
      </c>
    </row>
    <row r="127" spans="1:3" x14ac:dyDescent="0.2">
      <c r="A127" s="1">
        <v>44016</v>
      </c>
      <c r="B127">
        <f t="shared" si="1"/>
        <v>5720</v>
      </c>
      <c r="C127">
        <v>13</v>
      </c>
    </row>
    <row r="128" spans="1:3" x14ac:dyDescent="0.2">
      <c r="A128" s="1">
        <v>44017</v>
      </c>
      <c r="B128">
        <f t="shared" si="1"/>
        <v>5755</v>
      </c>
      <c r="C128">
        <v>35</v>
      </c>
    </row>
    <row r="129" spans="1:3" x14ac:dyDescent="0.2">
      <c r="A129" s="1">
        <v>44018</v>
      </c>
      <c r="B129">
        <f t="shared" si="1"/>
        <v>5821</v>
      </c>
      <c r="C129">
        <v>66</v>
      </c>
    </row>
    <row r="130" spans="1:3" x14ac:dyDescent="0.2">
      <c r="A130" s="1">
        <v>44019</v>
      </c>
      <c r="B130">
        <f t="shared" si="1"/>
        <v>5926</v>
      </c>
      <c r="C130">
        <v>105</v>
      </c>
    </row>
    <row r="131" spans="1:3" x14ac:dyDescent="0.2">
      <c r="A131" s="1">
        <v>44020</v>
      </c>
      <c r="B131">
        <f t="shared" si="1"/>
        <v>6004</v>
      </c>
      <c r="C131">
        <v>78</v>
      </c>
    </row>
    <row r="132" spans="1:3" x14ac:dyDescent="0.2">
      <c r="A132" s="1">
        <v>44021</v>
      </c>
      <c r="B132">
        <f t="shared" ref="B132:B173" si="2">C132+B131</f>
        <v>6097</v>
      </c>
      <c r="C132">
        <v>93</v>
      </c>
    </row>
    <row r="133" spans="1:3" x14ac:dyDescent="0.2">
      <c r="A133" s="1">
        <v>44022</v>
      </c>
      <c r="B133">
        <f t="shared" si="2"/>
        <v>6230</v>
      </c>
      <c r="C133">
        <v>133</v>
      </c>
    </row>
    <row r="134" spans="1:3" x14ac:dyDescent="0.2">
      <c r="A134" s="1">
        <v>44023</v>
      </c>
      <c r="B134">
        <f t="shared" si="2"/>
        <v>6272</v>
      </c>
      <c r="C134">
        <v>42</v>
      </c>
    </row>
    <row r="135" spans="1:3" x14ac:dyDescent="0.2">
      <c r="A135" s="1">
        <v>44024</v>
      </c>
      <c r="B135">
        <f t="shared" si="2"/>
        <v>6313</v>
      </c>
      <c r="C135">
        <v>41</v>
      </c>
    </row>
    <row r="136" spans="1:3" x14ac:dyDescent="0.2">
      <c r="A136" s="1">
        <v>44025</v>
      </c>
      <c r="B136">
        <f t="shared" si="2"/>
        <v>6423</v>
      </c>
      <c r="C136">
        <v>110</v>
      </c>
    </row>
    <row r="137" spans="1:3" x14ac:dyDescent="0.2">
      <c r="A137" s="1">
        <v>44026</v>
      </c>
      <c r="B137">
        <f t="shared" si="2"/>
        <v>6497</v>
      </c>
      <c r="C137">
        <v>74</v>
      </c>
    </row>
    <row r="138" spans="1:3" x14ac:dyDescent="0.2">
      <c r="A138" s="1">
        <v>44027</v>
      </c>
      <c r="B138">
        <f t="shared" si="2"/>
        <v>6587</v>
      </c>
      <c r="C138">
        <v>90</v>
      </c>
    </row>
    <row r="139" spans="1:3" x14ac:dyDescent="0.2">
      <c r="A139" s="1">
        <v>44028</v>
      </c>
      <c r="B139">
        <f t="shared" si="2"/>
        <v>6678</v>
      </c>
      <c r="C139">
        <v>91</v>
      </c>
    </row>
    <row r="140" spans="1:3" x14ac:dyDescent="0.2">
      <c r="A140" s="1">
        <v>44029</v>
      </c>
      <c r="B140">
        <f t="shared" si="2"/>
        <v>6795</v>
      </c>
      <c r="C140">
        <v>117</v>
      </c>
    </row>
    <row r="141" spans="1:3" x14ac:dyDescent="0.2">
      <c r="A141" s="1">
        <v>44030</v>
      </c>
      <c r="B141">
        <f t="shared" si="2"/>
        <v>6867</v>
      </c>
      <c r="C141">
        <v>72</v>
      </c>
    </row>
    <row r="142" spans="1:3" x14ac:dyDescent="0.2">
      <c r="A142" s="1">
        <v>44031</v>
      </c>
      <c r="B142">
        <f t="shared" si="2"/>
        <v>6913</v>
      </c>
      <c r="C142">
        <v>46</v>
      </c>
    </row>
    <row r="143" spans="1:3" x14ac:dyDescent="0.2">
      <c r="A143" s="1">
        <v>44032</v>
      </c>
      <c r="B143">
        <f t="shared" si="2"/>
        <v>6986</v>
      </c>
      <c r="C143">
        <v>73</v>
      </c>
    </row>
    <row r="144" spans="1:3" x14ac:dyDescent="0.2">
      <c r="A144" s="1">
        <v>44033</v>
      </c>
      <c r="B144">
        <f t="shared" si="2"/>
        <v>7105</v>
      </c>
      <c r="C144">
        <v>119</v>
      </c>
    </row>
    <row r="145" spans="1:3" x14ac:dyDescent="0.2">
      <c r="A145" s="1">
        <v>44034</v>
      </c>
      <c r="B145">
        <f t="shared" si="2"/>
        <v>7213</v>
      </c>
      <c r="C145">
        <v>108</v>
      </c>
    </row>
    <row r="146" spans="1:3" x14ac:dyDescent="0.2">
      <c r="A146" s="1">
        <v>44035</v>
      </c>
      <c r="B146">
        <f t="shared" si="2"/>
        <v>7379</v>
      </c>
      <c r="C146">
        <v>166</v>
      </c>
    </row>
    <row r="147" spans="1:3" x14ac:dyDescent="0.2">
      <c r="A147" s="1">
        <v>44036</v>
      </c>
      <c r="B147">
        <f t="shared" si="2"/>
        <v>7484</v>
      </c>
      <c r="C147">
        <v>105</v>
      </c>
    </row>
    <row r="148" spans="1:3" x14ac:dyDescent="0.2">
      <c r="A148" s="1">
        <v>44037</v>
      </c>
      <c r="B148">
        <f t="shared" si="2"/>
        <v>7512</v>
      </c>
      <c r="C148">
        <v>28</v>
      </c>
    </row>
    <row r="149" spans="1:3" x14ac:dyDescent="0.2">
      <c r="A149" s="1">
        <v>44038</v>
      </c>
      <c r="B149">
        <f t="shared" si="2"/>
        <v>7550</v>
      </c>
      <c r="C149">
        <v>38</v>
      </c>
    </row>
    <row r="150" spans="1:3" x14ac:dyDescent="0.2">
      <c r="A150" s="1">
        <v>44039</v>
      </c>
      <c r="B150">
        <f t="shared" si="2"/>
        <v>7703</v>
      </c>
      <c r="C150">
        <v>153</v>
      </c>
    </row>
    <row r="151" spans="1:3" x14ac:dyDescent="0.2">
      <c r="A151" s="1">
        <v>44040</v>
      </c>
      <c r="B151">
        <f t="shared" si="2"/>
        <v>7811</v>
      </c>
      <c r="C151">
        <v>108</v>
      </c>
    </row>
    <row r="152" spans="1:3" x14ac:dyDescent="0.2">
      <c r="A152" s="1">
        <v>44041</v>
      </c>
      <c r="B152">
        <f t="shared" si="2"/>
        <v>7921</v>
      </c>
      <c r="C152">
        <v>110</v>
      </c>
    </row>
    <row r="153" spans="1:3" x14ac:dyDescent="0.2">
      <c r="A153" s="1">
        <v>44042</v>
      </c>
      <c r="B153">
        <f t="shared" si="2"/>
        <v>8013</v>
      </c>
      <c r="C153">
        <v>92</v>
      </c>
    </row>
    <row r="154" spans="1:3" x14ac:dyDescent="0.2">
      <c r="A154" s="1">
        <v>44043</v>
      </c>
      <c r="B154">
        <f t="shared" si="2"/>
        <v>8144</v>
      </c>
      <c r="C154">
        <v>131</v>
      </c>
    </row>
    <row r="155" spans="1:3" x14ac:dyDescent="0.2">
      <c r="A155" s="1">
        <v>44044</v>
      </c>
      <c r="B155">
        <f t="shared" si="2"/>
        <v>8185</v>
      </c>
      <c r="C155">
        <v>41</v>
      </c>
    </row>
    <row r="156" spans="1:3" x14ac:dyDescent="0.2">
      <c r="A156" s="1">
        <v>44045</v>
      </c>
      <c r="B156">
        <f t="shared" si="2"/>
        <v>8234</v>
      </c>
      <c r="C156">
        <v>49</v>
      </c>
    </row>
    <row r="157" spans="1:3" x14ac:dyDescent="0.2">
      <c r="A157" s="1">
        <v>44046</v>
      </c>
      <c r="B157">
        <f t="shared" si="2"/>
        <v>8342</v>
      </c>
      <c r="C157">
        <v>108</v>
      </c>
    </row>
    <row r="158" spans="1:3" x14ac:dyDescent="0.2">
      <c r="A158" s="1">
        <v>44047</v>
      </c>
      <c r="B158">
        <f t="shared" si="2"/>
        <v>8467</v>
      </c>
      <c r="C158">
        <v>125</v>
      </c>
    </row>
    <row r="159" spans="1:3" x14ac:dyDescent="0.2">
      <c r="A159" s="1">
        <v>44048</v>
      </c>
      <c r="B159">
        <f t="shared" si="2"/>
        <v>8548</v>
      </c>
      <c r="C159">
        <v>81</v>
      </c>
    </row>
    <row r="160" spans="1:3" x14ac:dyDescent="0.2">
      <c r="A160" s="1">
        <v>44049</v>
      </c>
      <c r="B160">
        <f t="shared" si="2"/>
        <v>8625</v>
      </c>
      <c r="C160">
        <v>77</v>
      </c>
    </row>
    <row r="161" spans="1:3" x14ac:dyDescent="0.2">
      <c r="A161" s="1">
        <v>44050</v>
      </c>
      <c r="B161">
        <f t="shared" si="2"/>
        <v>8721</v>
      </c>
      <c r="C161">
        <v>96</v>
      </c>
    </row>
    <row r="162" spans="1:3" x14ac:dyDescent="0.2">
      <c r="A162" s="1">
        <v>44051</v>
      </c>
      <c r="B162">
        <f t="shared" si="2"/>
        <v>8732</v>
      </c>
      <c r="C162">
        <v>11</v>
      </c>
    </row>
    <row r="163" spans="1:3" x14ac:dyDescent="0.2">
      <c r="A163" s="1">
        <v>44052</v>
      </c>
      <c r="B163">
        <f t="shared" si="2"/>
        <v>8754</v>
      </c>
      <c r="C163">
        <v>22</v>
      </c>
    </row>
    <row r="164" spans="1:3" x14ac:dyDescent="0.2">
      <c r="A164" s="1">
        <v>44053</v>
      </c>
      <c r="B164">
        <f t="shared" si="2"/>
        <v>8848</v>
      </c>
      <c r="C164">
        <v>94</v>
      </c>
    </row>
    <row r="165" spans="1:3" x14ac:dyDescent="0.2">
      <c r="A165" s="1">
        <v>44054</v>
      </c>
      <c r="B165">
        <f t="shared" si="2"/>
        <v>8946</v>
      </c>
      <c r="C165">
        <v>98</v>
      </c>
    </row>
    <row r="166" spans="1:3" x14ac:dyDescent="0.2">
      <c r="A166" s="1">
        <v>44055</v>
      </c>
      <c r="B166">
        <f t="shared" si="2"/>
        <v>9054</v>
      </c>
      <c r="C166">
        <v>108</v>
      </c>
    </row>
    <row r="167" spans="1:3" x14ac:dyDescent="0.2">
      <c r="A167" s="1">
        <v>44056</v>
      </c>
      <c r="B167">
        <f t="shared" si="2"/>
        <v>9137</v>
      </c>
      <c r="C167">
        <v>83</v>
      </c>
    </row>
    <row r="168" spans="1:3" x14ac:dyDescent="0.2">
      <c r="A168" s="1">
        <v>44057</v>
      </c>
      <c r="B168">
        <f t="shared" si="2"/>
        <v>9221</v>
      </c>
      <c r="C168">
        <v>84</v>
      </c>
    </row>
    <row r="169" spans="1:3" x14ac:dyDescent="0.2">
      <c r="A169" s="1">
        <v>44058</v>
      </c>
      <c r="B169">
        <f t="shared" si="2"/>
        <v>9244</v>
      </c>
      <c r="C169">
        <v>23</v>
      </c>
    </row>
    <row r="170" spans="1:3" x14ac:dyDescent="0.2">
      <c r="A170" s="1">
        <v>44059</v>
      </c>
      <c r="B170">
        <f t="shared" si="2"/>
        <v>9258</v>
      </c>
      <c r="C170">
        <v>14</v>
      </c>
    </row>
    <row r="171" spans="1:3" x14ac:dyDescent="0.2">
      <c r="A171" s="1">
        <v>44060</v>
      </c>
      <c r="B171">
        <f t="shared" si="2"/>
        <v>9338</v>
      </c>
      <c r="C171">
        <v>80</v>
      </c>
    </row>
    <row r="172" spans="1:3" x14ac:dyDescent="0.2">
      <c r="A172" s="1">
        <v>44061</v>
      </c>
      <c r="B172">
        <f t="shared" si="2"/>
        <v>9366</v>
      </c>
      <c r="C172">
        <v>28</v>
      </c>
    </row>
    <row r="173" spans="1:3" x14ac:dyDescent="0.2">
      <c r="A173" s="1">
        <v>44062</v>
      </c>
      <c r="B173">
        <f t="shared" si="2"/>
        <v>9367</v>
      </c>
      <c r="C173">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4"/>
  <sheetViews>
    <sheetView tabSelected="1" workbookViewId="0">
      <selection activeCell="E11" sqref="E11"/>
    </sheetView>
  </sheetViews>
  <sheetFormatPr baseColWidth="10" defaultColWidth="8.83203125" defaultRowHeight="15" x14ac:dyDescent="0.2"/>
  <cols>
    <col min="1" max="1" width="17.5" style="35" bestFit="1" customWidth="1"/>
    <col min="2" max="2" width="14.5" style="2" bestFit="1" customWidth="1"/>
    <col min="3" max="3" width="19.5" style="2" bestFit="1" customWidth="1"/>
    <col min="4" max="4" width="34.83203125" style="36" bestFit="1" customWidth="1"/>
    <col min="5" max="5" width="26.1640625" style="36" bestFit="1" customWidth="1"/>
    <col min="6" max="6" width="11.83203125" style="36" bestFit="1" customWidth="1"/>
    <col min="7" max="7" width="20" style="2" bestFit="1" customWidth="1"/>
    <col min="8" max="8" width="23" style="2" bestFit="1" customWidth="1"/>
    <col min="9" max="9" width="15.6640625" bestFit="1" customWidth="1"/>
    <col min="10" max="10" width="24" bestFit="1" customWidth="1"/>
  </cols>
  <sheetData>
    <row r="1" spans="1:10" x14ac:dyDescent="0.2">
      <c r="A1" s="24" t="s">
        <v>1311</v>
      </c>
      <c r="B1" s="25" t="s">
        <v>1308</v>
      </c>
      <c r="C1" s="25" t="s">
        <v>1309</v>
      </c>
      <c r="D1" s="26" t="s">
        <v>1310</v>
      </c>
      <c r="E1" s="25" t="s">
        <v>1312</v>
      </c>
      <c r="F1" s="25" t="s">
        <v>1313</v>
      </c>
      <c r="G1" s="25" t="s">
        <v>1314</v>
      </c>
      <c r="H1" s="25" t="s">
        <v>1315</v>
      </c>
      <c r="I1" s="27" t="s">
        <v>1316</v>
      </c>
      <c r="J1" s="27" t="s">
        <v>1317</v>
      </c>
    </row>
    <row r="2" spans="1:10" x14ac:dyDescent="0.2">
      <c r="A2" s="28" t="s">
        <v>952</v>
      </c>
      <c r="B2" s="34">
        <v>252</v>
      </c>
      <c r="C2" s="34" t="s">
        <v>953</v>
      </c>
      <c r="D2" s="29">
        <v>1.5907516325527518</v>
      </c>
      <c r="E2" s="26" t="s">
        <v>954</v>
      </c>
      <c r="F2" s="55">
        <v>3858</v>
      </c>
      <c r="G2" s="55">
        <v>525</v>
      </c>
      <c r="H2" s="55">
        <v>8</v>
      </c>
      <c r="I2" s="55">
        <v>1.5238095238095238E-2</v>
      </c>
      <c r="J2" s="25" t="s">
        <v>954</v>
      </c>
    </row>
    <row r="3" spans="1:10" x14ac:dyDescent="0.2">
      <c r="A3" s="28" t="s">
        <v>955</v>
      </c>
      <c r="B3" s="34">
        <v>179</v>
      </c>
      <c r="C3" s="34">
        <v>5</v>
      </c>
      <c r="D3" s="30">
        <v>1.5048867020225665</v>
      </c>
      <c r="E3" s="26" t="s">
        <v>956</v>
      </c>
      <c r="F3" s="55">
        <v>5475</v>
      </c>
      <c r="G3" s="55">
        <v>1088</v>
      </c>
      <c r="H3" s="55">
        <v>6</v>
      </c>
      <c r="I3" s="55">
        <v>5.5147058823529415E-3</v>
      </c>
      <c r="J3" s="25" t="s">
        <v>956</v>
      </c>
    </row>
    <row r="4" spans="1:10" x14ac:dyDescent="0.2">
      <c r="A4" s="28" t="s">
        <v>957</v>
      </c>
      <c r="B4" s="34">
        <v>106</v>
      </c>
      <c r="C4" s="34" t="s">
        <v>953</v>
      </c>
      <c r="D4" s="29">
        <v>2.0499127713276457</v>
      </c>
      <c r="E4" s="26" t="s">
        <v>956</v>
      </c>
      <c r="F4" s="55">
        <v>2047</v>
      </c>
      <c r="G4" s="55">
        <v>276</v>
      </c>
      <c r="H4" s="55">
        <v>4</v>
      </c>
      <c r="I4" s="55">
        <v>1.4492753623188406E-2</v>
      </c>
      <c r="J4" s="25" t="s">
        <v>956</v>
      </c>
    </row>
    <row r="5" spans="1:10" x14ac:dyDescent="0.2">
      <c r="A5" s="28" t="s">
        <v>958</v>
      </c>
      <c r="B5" s="34">
        <v>35</v>
      </c>
      <c r="C5" s="34">
        <v>0</v>
      </c>
      <c r="D5" s="31">
        <v>0</v>
      </c>
      <c r="E5" s="26" t="s">
        <v>959</v>
      </c>
      <c r="F5" s="55">
        <v>1377</v>
      </c>
      <c r="G5" s="55">
        <v>233</v>
      </c>
      <c r="H5" s="55">
        <v>0</v>
      </c>
      <c r="I5" s="55">
        <v>0</v>
      </c>
      <c r="J5" s="25" t="s">
        <v>959</v>
      </c>
    </row>
    <row r="6" spans="1:10" x14ac:dyDescent="0.2">
      <c r="A6" s="28" t="s">
        <v>960</v>
      </c>
      <c r="B6" s="34">
        <v>516</v>
      </c>
      <c r="C6" s="34">
        <v>9</v>
      </c>
      <c r="D6" s="30">
        <v>2.2474107446162166</v>
      </c>
      <c r="E6" s="26" t="s">
        <v>954</v>
      </c>
      <c r="F6" s="55">
        <v>8841</v>
      </c>
      <c r="G6" s="55">
        <v>1927</v>
      </c>
      <c r="H6" s="55">
        <v>14</v>
      </c>
      <c r="I6" s="55">
        <v>7.2651790347690714E-3</v>
      </c>
      <c r="J6" s="25" t="s">
        <v>954</v>
      </c>
    </row>
    <row r="7" spans="1:10" x14ac:dyDescent="0.2">
      <c r="A7" s="28" t="s">
        <v>961</v>
      </c>
      <c r="B7" s="34" t="s">
        <v>953</v>
      </c>
      <c r="C7" s="34">
        <v>0</v>
      </c>
      <c r="D7" s="31">
        <v>0</v>
      </c>
      <c r="E7" s="26" t="s">
        <v>959</v>
      </c>
      <c r="F7" s="55">
        <v>46</v>
      </c>
      <c r="G7" s="55">
        <v>11</v>
      </c>
      <c r="H7" s="55">
        <v>0</v>
      </c>
      <c r="I7" s="55">
        <v>0</v>
      </c>
      <c r="J7" s="25" t="s">
        <v>959</v>
      </c>
    </row>
    <row r="8" spans="1:10" x14ac:dyDescent="0.2">
      <c r="A8" s="28" t="s">
        <v>962</v>
      </c>
      <c r="B8" s="34">
        <v>197</v>
      </c>
      <c r="C8" s="34" t="s">
        <v>953</v>
      </c>
      <c r="D8" s="29">
        <v>1.2873589544033628</v>
      </c>
      <c r="E8" s="26" t="s">
        <v>954</v>
      </c>
      <c r="F8" s="55">
        <v>4048</v>
      </c>
      <c r="G8" s="55">
        <v>581</v>
      </c>
      <c r="H8" s="55">
        <v>4</v>
      </c>
      <c r="I8" s="55">
        <v>6.8846815834767644E-3</v>
      </c>
      <c r="J8" s="25" t="s">
        <v>954</v>
      </c>
    </row>
    <row r="9" spans="1:10" x14ac:dyDescent="0.2">
      <c r="A9" s="28" t="s">
        <v>963</v>
      </c>
      <c r="B9" s="34">
        <v>121</v>
      </c>
      <c r="C9" s="34" t="s">
        <v>953</v>
      </c>
      <c r="D9" s="29">
        <v>0.70550424382005261</v>
      </c>
      <c r="E9" s="26" t="s">
        <v>954</v>
      </c>
      <c r="F9" s="55">
        <v>6770</v>
      </c>
      <c r="G9" s="55">
        <v>1862</v>
      </c>
      <c r="H9" s="55">
        <v>5</v>
      </c>
      <c r="I9" s="55">
        <v>2.6852846401718583E-3</v>
      </c>
      <c r="J9" s="25" t="s">
        <v>954</v>
      </c>
    </row>
    <row r="10" spans="1:10" x14ac:dyDescent="0.2">
      <c r="A10" s="28" t="s">
        <v>964</v>
      </c>
      <c r="B10" s="34">
        <v>345</v>
      </c>
      <c r="C10" s="34">
        <v>14</v>
      </c>
      <c r="D10" s="30">
        <v>2.7766132155299608</v>
      </c>
      <c r="E10" s="26" t="s">
        <v>954</v>
      </c>
      <c r="F10" s="55">
        <v>9306</v>
      </c>
      <c r="G10" s="55">
        <v>1697</v>
      </c>
      <c r="H10" s="55">
        <v>14</v>
      </c>
      <c r="I10" s="55">
        <v>8.249852681202121E-3</v>
      </c>
      <c r="J10" s="25" t="s">
        <v>954</v>
      </c>
    </row>
    <row r="11" spans="1:10" x14ac:dyDescent="0.2">
      <c r="A11" s="28" t="s">
        <v>965</v>
      </c>
      <c r="B11" s="34" t="s">
        <v>953</v>
      </c>
      <c r="C11" s="34">
        <v>0</v>
      </c>
      <c r="D11" s="31">
        <v>0</v>
      </c>
      <c r="E11" s="26" t="s">
        <v>959</v>
      </c>
      <c r="F11" s="55">
        <v>141</v>
      </c>
      <c r="G11" s="55">
        <v>25</v>
      </c>
      <c r="H11" s="55">
        <v>0</v>
      </c>
      <c r="I11" s="55">
        <v>0</v>
      </c>
      <c r="J11" s="25" t="s">
        <v>959</v>
      </c>
    </row>
    <row r="12" spans="1:10" x14ac:dyDescent="0.2">
      <c r="A12" s="28" t="s">
        <v>966</v>
      </c>
      <c r="B12" s="34">
        <v>328</v>
      </c>
      <c r="C12" s="34" t="s">
        <v>953</v>
      </c>
      <c r="D12" s="29">
        <v>0.155927191273287</v>
      </c>
      <c r="E12" s="26" t="s">
        <v>954</v>
      </c>
      <c r="F12" s="55">
        <v>11004</v>
      </c>
      <c r="G12" s="55">
        <v>2079</v>
      </c>
      <c r="H12" s="55">
        <v>4</v>
      </c>
      <c r="I12" s="55">
        <v>1.9240019240019241E-3</v>
      </c>
      <c r="J12" s="25" t="s">
        <v>954</v>
      </c>
    </row>
    <row r="13" spans="1:10" x14ac:dyDescent="0.2">
      <c r="A13" s="28" t="s">
        <v>967</v>
      </c>
      <c r="B13" s="34">
        <v>35</v>
      </c>
      <c r="C13" s="34" t="s">
        <v>953</v>
      </c>
      <c r="D13" s="29">
        <v>1.1374150015634423</v>
      </c>
      <c r="E13" s="26" t="s">
        <v>954</v>
      </c>
      <c r="F13" s="55">
        <v>1393</v>
      </c>
      <c r="G13" s="55">
        <v>304</v>
      </c>
      <c r="H13" s="55">
        <v>1</v>
      </c>
      <c r="I13" s="55">
        <v>3.2894736842105261E-3</v>
      </c>
      <c r="J13" s="25" t="s">
        <v>954</v>
      </c>
    </row>
    <row r="14" spans="1:10" x14ac:dyDescent="0.2">
      <c r="A14" s="28" t="s">
        <v>968</v>
      </c>
      <c r="B14" s="34">
        <v>17</v>
      </c>
      <c r="C14" s="34" t="s">
        <v>953</v>
      </c>
      <c r="D14" s="29">
        <v>2.0659180691058641</v>
      </c>
      <c r="E14" s="26" t="s">
        <v>956</v>
      </c>
      <c r="F14" s="55">
        <v>577</v>
      </c>
      <c r="G14" s="55">
        <v>97</v>
      </c>
      <c r="H14" s="55">
        <v>1</v>
      </c>
      <c r="I14" s="55">
        <v>1.0309278350515464E-2</v>
      </c>
      <c r="J14" s="25" t="s">
        <v>956</v>
      </c>
    </row>
    <row r="15" spans="1:10" x14ac:dyDescent="0.2">
      <c r="A15" s="28" t="s">
        <v>969</v>
      </c>
      <c r="B15" s="34" t="s">
        <v>953</v>
      </c>
      <c r="C15" s="34">
        <v>0</v>
      </c>
      <c r="D15" s="31">
        <v>0</v>
      </c>
      <c r="E15" s="26" t="s">
        <v>959</v>
      </c>
      <c r="F15" s="55">
        <v>271</v>
      </c>
      <c r="G15" s="55">
        <v>41</v>
      </c>
      <c r="H15" s="55">
        <v>0</v>
      </c>
      <c r="I15" s="55">
        <v>0</v>
      </c>
      <c r="J15" s="25" t="s">
        <v>959</v>
      </c>
    </row>
    <row r="16" spans="1:10" x14ac:dyDescent="0.2">
      <c r="A16" s="28" t="s">
        <v>970</v>
      </c>
      <c r="B16" s="34">
        <v>269</v>
      </c>
      <c r="C16" s="34">
        <v>8</v>
      </c>
      <c r="D16" s="30">
        <v>2.9314876321127068</v>
      </c>
      <c r="E16" s="26" t="s">
        <v>956</v>
      </c>
      <c r="F16" s="55">
        <v>4604</v>
      </c>
      <c r="G16" s="55">
        <v>851</v>
      </c>
      <c r="H16" s="55">
        <v>10</v>
      </c>
      <c r="I16" s="55">
        <v>1.1750881316098707E-2</v>
      </c>
      <c r="J16" s="25" t="s">
        <v>956</v>
      </c>
    </row>
    <row r="17" spans="1:10" x14ac:dyDescent="0.2">
      <c r="A17" s="28" t="s">
        <v>971</v>
      </c>
      <c r="B17" s="34">
        <v>80</v>
      </c>
      <c r="C17" s="34">
        <v>11</v>
      </c>
      <c r="D17" s="32">
        <v>6.5667085251172717</v>
      </c>
      <c r="E17" s="26" t="s">
        <v>956</v>
      </c>
      <c r="F17" s="55">
        <v>3280</v>
      </c>
      <c r="G17" s="55">
        <v>524</v>
      </c>
      <c r="H17" s="55">
        <v>11</v>
      </c>
      <c r="I17" s="55">
        <v>2.0992366412213741E-2</v>
      </c>
      <c r="J17" s="25" t="s">
        <v>956</v>
      </c>
    </row>
    <row r="18" spans="1:10" x14ac:dyDescent="0.2">
      <c r="A18" s="28" t="s">
        <v>972</v>
      </c>
      <c r="B18" s="34">
        <v>717</v>
      </c>
      <c r="C18" s="34">
        <v>20</v>
      </c>
      <c r="D18" s="30">
        <v>3.0876151315629654</v>
      </c>
      <c r="E18" s="26" t="s">
        <v>954</v>
      </c>
      <c r="F18" s="55">
        <v>9437</v>
      </c>
      <c r="G18" s="55">
        <v>1294</v>
      </c>
      <c r="H18" s="55">
        <v>25</v>
      </c>
      <c r="I18" s="55">
        <v>1.9319938176197836E-2</v>
      </c>
      <c r="J18" s="25" t="s">
        <v>954</v>
      </c>
    </row>
    <row r="19" spans="1:10" x14ac:dyDescent="0.2">
      <c r="A19" s="28" t="s">
        <v>973</v>
      </c>
      <c r="B19" s="34">
        <v>236</v>
      </c>
      <c r="C19" s="34">
        <v>5</v>
      </c>
      <c r="D19" s="30">
        <v>2.1654970715616337</v>
      </c>
      <c r="E19" s="26" t="s">
        <v>954</v>
      </c>
      <c r="F19" s="55">
        <v>4110</v>
      </c>
      <c r="G19" s="55">
        <v>650</v>
      </c>
      <c r="H19" s="55">
        <v>8</v>
      </c>
      <c r="I19" s="55">
        <v>1.2307692307692308E-2</v>
      </c>
      <c r="J19" s="25" t="s">
        <v>954</v>
      </c>
    </row>
    <row r="20" spans="1:10" x14ac:dyDescent="0.2">
      <c r="A20" s="28" t="s">
        <v>974</v>
      </c>
      <c r="B20" s="34">
        <v>81</v>
      </c>
      <c r="C20" s="34">
        <v>0</v>
      </c>
      <c r="D20" s="31">
        <v>0</v>
      </c>
      <c r="E20" s="26" t="s">
        <v>959</v>
      </c>
      <c r="F20" s="55">
        <v>1176</v>
      </c>
      <c r="G20" s="55">
        <v>178</v>
      </c>
      <c r="H20" s="55">
        <v>0</v>
      </c>
      <c r="I20" s="55">
        <v>0</v>
      </c>
      <c r="J20" s="25" t="s">
        <v>959</v>
      </c>
    </row>
    <row r="21" spans="1:10" x14ac:dyDescent="0.2">
      <c r="A21" s="28" t="s">
        <v>975</v>
      </c>
      <c r="B21" s="34">
        <v>148</v>
      </c>
      <c r="C21" s="34" t="s">
        <v>953</v>
      </c>
      <c r="D21" s="29">
        <v>1.768038643870909</v>
      </c>
      <c r="E21" s="26" t="s">
        <v>954</v>
      </c>
      <c r="F21" s="55">
        <v>4291</v>
      </c>
      <c r="G21" s="55">
        <v>394</v>
      </c>
      <c r="H21" s="55">
        <v>2</v>
      </c>
      <c r="I21" s="55">
        <v>5.076142131979695E-3</v>
      </c>
      <c r="J21" s="25" t="s">
        <v>954</v>
      </c>
    </row>
    <row r="22" spans="1:10" x14ac:dyDescent="0.2">
      <c r="A22" s="28" t="s">
        <v>893</v>
      </c>
      <c r="B22" s="34">
        <v>409</v>
      </c>
      <c r="C22" s="34">
        <v>11</v>
      </c>
      <c r="D22" s="30">
        <v>1.752048497474439</v>
      </c>
      <c r="E22" s="26" t="s">
        <v>954</v>
      </c>
      <c r="F22" s="55">
        <v>10172</v>
      </c>
      <c r="G22" s="55">
        <v>1635</v>
      </c>
      <c r="H22" s="55">
        <v>12</v>
      </c>
      <c r="I22" s="55">
        <v>7.3394495412844041E-3</v>
      </c>
      <c r="J22" s="25" t="s">
        <v>959</v>
      </c>
    </row>
    <row r="23" spans="1:10" x14ac:dyDescent="0.2">
      <c r="A23" s="28" t="s">
        <v>976</v>
      </c>
      <c r="B23" s="34">
        <v>62</v>
      </c>
      <c r="C23" s="34">
        <v>0</v>
      </c>
      <c r="D23" s="31">
        <v>0</v>
      </c>
      <c r="E23" s="26" t="s">
        <v>959</v>
      </c>
      <c r="F23" s="55">
        <v>1170</v>
      </c>
      <c r="G23" s="55">
        <v>175</v>
      </c>
      <c r="H23" s="55">
        <v>0</v>
      </c>
      <c r="I23" s="55">
        <v>0</v>
      </c>
      <c r="J23" s="25" t="s">
        <v>959</v>
      </c>
    </row>
    <row r="24" spans="1:10" x14ac:dyDescent="0.2">
      <c r="A24" s="28" t="s">
        <v>977</v>
      </c>
      <c r="B24" s="34">
        <v>16</v>
      </c>
      <c r="C24" s="34">
        <v>0</v>
      </c>
      <c r="D24" s="31">
        <v>0</v>
      </c>
      <c r="E24" s="26" t="s">
        <v>959</v>
      </c>
      <c r="F24" s="55">
        <v>336</v>
      </c>
      <c r="G24" s="55">
        <v>77</v>
      </c>
      <c r="H24" s="55">
        <v>0</v>
      </c>
      <c r="I24" s="55">
        <v>0</v>
      </c>
      <c r="J24" s="25" t="s">
        <v>959</v>
      </c>
    </row>
    <row r="25" spans="1:10" x14ac:dyDescent="0.2">
      <c r="A25" s="28" t="s">
        <v>978</v>
      </c>
      <c r="B25" s="34">
        <v>256</v>
      </c>
      <c r="C25" s="34" t="s">
        <v>953</v>
      </c>
      <c r="D25" s="29">
        <v>1.9180108183115272</v>
      </c>
      <c r="E25" s="26" t="s">
        <v>954</v>
      </c>
      <c r="F25" s="55">
        <v>8045</v>
      </c>
      <c r="G25" s="55">
        <v>973</v>
      </c>
      <c r="H25" s="55">
        <v>7</v>
      </c>
      <c r="I25" s="55">
        <v>7.1942446043165471E-3</v>
      </c>
      <c r="J25" s="25" t="s">
        <v>954</v>
      </c>
    </row>
    <row r="26" spans="1:10" x14ac:dyDescent="0.2">
      <c r="A26" s="28" t="s">
        <v>979</v>
      </c>
      <c r="B26" s="34">
        <v>128</v>
      </c>
      <c r="C26" s="34" t="s">
        <v>953</v>
      </c>
      <c r="D26" s="29">
        <v>1.7943776842842998</v>
      </c>
      <c r="E26" s="26" t="s">
        <v>954</v>
      </c>
      <c r="F26" s="55">
        <v>3145</v>
      </c>
      <c r="G26" s="55">
        <v>636</v>
      </c>
      <c r="H26" s="55">
        <v>5</v>
      </c>
      <c r="I26" s="55">
        <v>7.8616352201257862E-3</v>
      </c>
      <c r="J26" s="25" t="s">
        <v>954</v>
      </c>
    </row>
    <row r="27" spans="1:10" x14ac:dyDescent="0.2">
      <c r="A27" s="28" t="s">
        <v>980</v>
      </c>
      <c r="B27" s="34">
        <v>155</v>
      </c>
      <c r="C27" s="34">
        <v>11</v>
      </c>
      <c r="D27" s="32">
        <v>4.3952722435141522</v>
      </c>
      <c r="E27" s="26" t="s">
        <v>956</v>
      </c>
      <c r="F27" s="55">
        <v>3420</v>
      </c>
      <c r="G27" s="55">
        <v>566</v>
      </c>
      <c r="H27" s="55">
        <v>11</v>
      </c>
      <c r="I27" s="55">
        <v>1.9434628975265017E-2</v>
      </c>
      <c r="J27" s="25" t="s">
        <v>956</v>
      </c>
    </row>
    <row r="28" spans="1:10" x14ac:dyDescent="0.2">
      <c r="A28" s="28" t="s">
        <v>981</v>
      </c>
      <c r="B28" s="34">
        <v>248</v>
      </c>
      <c r="C28" s="34" t="s">
        <v>953</v>
      </c>
      <c r="D28" s="29">
        <v>1.0463357458068829</v>
      </c>
      <c r="E28" s="26" t="s">
        <v>954</v>
      </c>
      <c r="F28" s="55">
        <v>6113</v>
      </c>
      <c r="G28" s="55">
        <v>1131</v>
      </c>
      <c r="H28" s="55">
        <v>8</v>
      </c>
      <c r="I28" s="55">
        <v>7.073386383731211E-3</v>
      </c>
      <c r="J28" s="25" t="s">
        <v>954</v>
      </c>
    </row>
    <row r="29" spans="1:10" x14ac:dyDescent="0.2">
      <c r="A29" s="28" t="s">
        <v>982</v>
      </c>
      <c r="B29" s="34">
        <v>78</v>
      </c>
      <c r="C29" s="34" t="s">
        <v>953</v>
      </c>
      <c r="D29" s="29">
        <v>2.1069854996233484</v>
      </c>
      <c r="E29" s="26" t="s">
        <v>954</v>
      </c>
      <c r="F29" s="55">
        <v>1434</v>
      </c>
      <c r="G29" s="55">
        <v>215</v>
      </c>
      <c r="H29" s="55">
        <v>3</v>
      </c>
      <c r="I29" s="55">
        <v>1.3953488372093023E-2</v>
      </c>
      <c r="J29" s="25" t="s">
        <v>954</v>
      </c>
    </row>
    <row r="30" spans="1:10" x14ac:dyDescent="0.2">
      <c r="A30" s="28" t="s">
        <v>983</v>
      </c>
      <c r="B30" s="34">
        <v>22</v>
      </c>
      <c r="C30" s="34" t="s">
        <v>953</v>
      </c>
      <c r="D30" s="29">
        <v>2.2368637935916378</v>
      </c>
      <c r="E30" s="26" t="s">
        <v>956</v>
      </c>
      <c r="F30" s="55">
        <v>777</v>
      </c>
      <c r="G30" s="55">
        <v>159</v>
      </c>
      <c r="H30" s="55">
        <v>1</v>
      </c>
      <c r="I30" s="55">
        <v>6.2893081761006293E-3</v>
      </c>
      <c r="J30" s="25" t="s">
        <v>956</v>
      </c>
    </row>
    <row r="31" spans="1:10" x14ac:dyDescent="0.2">
      <c r="A31" s="28" t="s">
        <v>984</v>
      </c>
      <c r="B31" s="34">
        <v>7</v>
      </c>
      <c r="C31" s="34">
        <v>0</v>
      </c>
      <c r="D31" s="31">
        <v>0</v>
      </c>
      <c r="E31" s="26" t="s">
        <v>959</v>
      </c>
      <c r="F31" s="55">
        <v>428</v>
      </c>
      <c r="G31" s="55">
        <v>74</v>
      </c>
      <c r="H31" s="55">
        <v>0</v>
      </c>
      <c r="I31" s="55">
        <v>0</v>
      </c>
      <c r="J31" s="25" t="s">
        <v>959</v>
      </c>
    </row>
    <row r="32" spans="1:10" x14ac:dyDescent="0.2">
      <c r="A32" s="28" t="s">
        <v>985</v>
      </c>
      <c r="B32" s="34">
        <v>661</v>
      </c>
      <c r="C32" s="34">
        <v>15</v>
      </c>
      <c r="D32" s="30">
        <v>2.6026626565594451</v>
      </c>
      <c r="E32" s="26" t="s">
        <v>954</v>
      </c>
      <c r="F32" s="55">
        <v>10821</v>
      </c>
      <c r="G32" s="55">
        <v>1800</v>
      </c>
      <c r="H32" s="55">
        <v>20</v>
      </c>
      <c r="I32" s="55">
        <v>1.1111111111111112E-2</v>
      </c>
      <c r="J32" s="25" t="s">
        <v>954</v>
      </c>
    </row>
    <row r="33" spans="1:10" x14ac:dyDescent="0.2">
      <c r="A33" s="28" t="s">
        <v>986</v>
      </c>
      <c r="B33" s="34">
        <v>602</v>
      </c>
      <c r="C33" s="34">
        <v>9</v>
      </c>
      <c r="D33" s="30">
        <v>1.4750161297090603</v>
      </c>
      <c r="E33" s="26" t="s">
        <v>954</v>
      </c>
      <c r="F33" s="55">
        <v>10191</v>
      </c>
      <c r="G33" s="55">
        <v>1522</v>
      </c>
      <c r="H33" s="55">
        <v>11</v>
      </c>
      <c r="I33" s="55">
        <v>7.2273324572930354E-3</v>
      </c>
      <c r="J33" s="25" t="s">
        <v>954</v>
      </c>
    </row>
    <row r="34" spans="1:10" x14ac:dyDescent="0.2">
      <c r="A34" s="28" t="s">
        <v>987</v>
      </c>
      <c r="B34" s="34">
        <v>63</v>
      </c>
      <c r="C34" s="34" t="s">
        <v>953</v>
      </c>
      <c r="D34" s="29">
        <v>1.5795123890032894</v>
      </c>
      <c r="E34" s="26" t="s">
        <v>954</v>
      </c>
      <c r="F34" s="55">
        <v>1791</v>
      </c>
      <c r="G34" s="55">
        <v>293</v>
      </c>
      <c r="H34" s="55">
        <v>2</v>
      </c>
      <c r="I34" s="55">
        <v>6.8259385665529011E-3</v>
      </c>
      <c r="J34" s="25" t="s">
        <v>954</v>
      </c>
    </row>
    <row r="35" spans="1:10" x14ac:dyDescent="0.2">
      <c r="A35" s="28" t="s">
        <v>988</v>
      </c>
      <c r="B35" s="34" t="s">
        <v>953</v>
      </c>
      <c r="C35" s="34">
        <v>0</v>
      </c>
      <c r="D35" s="31">
        <v>0</v>
      </c>
      <c r="E35" s="26" t="s">
        <v>959</v>
      </c>
      <c r="F35" s="55">
        <v>153</v>
      </c>
      <c r="G35" s="55">
        <v>21</v>
      </c>
      <c r="H35" s="55">
        <v>0</v>
      </c>
      <c r="I35" s="55">
        <v>0</v>
      </c>
      <c r="J35" s="25" t="s">
        <v>959</v>
      </c>
    </row>
    <row r="36" spans="1:10" x14ac:dyDescent="0.2">
      <c r="A36" s="28" t="s">
        <v>989</v>
      </c>
      <c r="B36" s="34">
        <v>12</v>
      </c>
      <c r="C36" s="34">
        <v>0</v>
      </c>
      <c r="D36" s="31">
        <v>0</v>
      </c>
      <c r="E36" s="26" t="s">
        <v>954</v>
      </c>
      <c r="F36" s="55">
        <v>1177</v>
      </c>
      <c r="G36" s="55">
        <v>252</v>
      </c>
      <c r="H36" s="55">
        <v>0</v>
      </c>
      <c r="I36" s="55">
        <v>0</v>
      </c>
      <c r="J36" s="25" t="s">
        <v>954</v>
      </c>
    </row>
    <row r="37" spans="1:10" x14ac:dyDescent="0.2">
      <c r="A37" s="28" t="s">
        <v>990</v>
      </c>
      <c r="B37" s="34">
        <v>15640</v>
      </c>
      <c r="C37" s="34">
        <v>627</v>
      </c>
      <c r="D37" s="32">
        <v>6.4442800333106804</v>
      </c>
      <c r="E37" s="26" t="s">
        <v>956</v>
      </c>
      <c r="F37" s="55">
        <v>220690</v>
      </c>
      <c r="G37" s="55">
        <v>35705</v>
      </c>
      <c r="H37" s="55">
        <v>744</v>
      </c>
      <c r="I37" s="55">
        <v>2.0837417728609437E-2</v>
      </c>
      <c r="J37" s="25" t="s">
        <v>959</v>
      </c>
    </row>
    <row r="38" spans="1:10" x14ac:dyDescent="0.2">
      <c r="A38" s="28" t="s">
        <v>991</v>
      </c>
      <c r="B38" s="34">
        <v>168</v>
      </c>
      <c r="C38" s="34" t="s">
        <v>953</v>
      </c>
      <c r="D38" s="29">
        <v>1.3657475110137409</v>
      </c>
      <c r="E38" s="26" t="s">
        <v>956</v>
      </c>
      <c r="F38" s="55">
        <v>4810</v>
      </c>
      <c r="G38" s="55">
        <v>734</v>
      </c>
      <c r="H38" s="55">
        <v>5</v>
      </c>
      <c r="I38" s="55">
        <v>6.8119891008174387E-3</v>
      </c>
      <c r="J38" s="25" t="s">
        <v>956</v>
      </c>
    </row>
    <row r="39" spans="1:10" x14ac:dyDescent="0.2">
      <c r="A39" s="28" t="s">
        <v>992</v>
      </c>
      <c r="B39" s="34">
        <v>28</v>
      </c>
      <c r="C39" s="34">
        <v>0</v>
      </c>
      <c r="D39" s="31">
        <v>0</v>
      </c>
      <c r="E39" s="26" t="s">
        <v>954</v>
      </c>
      <c r="F39" s="55">
        <v>1136</v>
      </c>
      <c r="G39" s="55">
        <v>234</v>
      </c>
      <c r="H39" s="55">
        <v>0</v>
      </c>
      <c r="I39" s="55">
        <v>0</v>
      </c>
      <c r="J39" s="25" t="s">
        <v>954</v>
      </c>
    </row>
    <row r="40" spans="1:10" x14ac:dyDescent="0.2">
      <c r="A40" s="28" t="s">
        <v>993</v>
      </c>
      <c r="B40" s="34">
        <v>52</v>
      </c>
      <c r="C40" s="34" t="s">
        <v>953</v>
      </c>
      <c r="D40" s="29">
        <v>0.92557497955936274</v>
      </c>
      <c r="E40" s="26" t="s">
        <v>954</v>
      </c>
      <c r="F40" s="55">
        <v>1721</v>
      </c>
      <c r="G40" s="55">
        <v>325</v>
      </c>
      <c r="H40" s="55">
        <v>1</v>
      </c>
      <c r="I40" s="55">
        <v>3.0769230769230769E-3</v>
      </c>
      <c r="J40" s="25" t="s">
        <v>954</v>
      </c>
    </row>
    <row r="41" spans="1:10" x14ac:dyDescent="0.2">
      <c r="A41" s="28" t="s">
        <v>994</v>
      </c>
      <c r="B41" s="34">
        <v>24</v>
      </c>
      <c r="C41" s="34" t="s">
        <v>953</v>
      </c>
      <c r="D41" s="29">
        <v>1.5912374685570261</v>
      </c>
      <c r="E41" s="26" t="s">
        <v>956</v>
      </c>
      <c r="F41" s="55">
        <v>1030</v>
      </c>
      <c r="G41" s="55">
        <v>206</v>
      </c>
      <c r="H41" s="55">
        <v>1</v>
      </c>
      <c r="I41" s="55">
        <v>4.8543689320388345E-3</v>
      </c>
      <c r="J41" s="25" t="s">
        <v>956</v>
      </c>
    </row>
    <row r="42" spans="1:10" x14ac:dyDescent="0.2">
      <c r="A42" s="28" t="s">
        <v>995</v>
      </c>
      <c r="B42" s="34">
        <v>844</v>
      </c>
      <c r="C42" s="34">
        <v>8</v>
      </c>
      <c r="D42" s="30">
        <v>1.4518103453158659</v>
      </c>
      <c r="E42" s="26" t="s">
        <v>956</v>
      </c>
      <c r="F42" s="55">
        <v>10592</v>
      </c>
      <c r="G42" s="55">
        <v>1575</v>
      </c>
      <c r="H42" s="55">
        <v>12</v>
      </c>
      <c r="I42" s="55">
        <v>7.619047619047619E-3</v>
      </c>
      <c r="J42" s="25" t="s">
        <v>959</v>
      </c>
    </row>
    <row r="43" spans="1:10" x14ac:dyDescent="0.2">
      <c r="A43" s="28" t="s">
        <v>996</v>
      </c>
      <c r="B43" s="34">
        <v>115</v>
      </c>
      <c r="C43" s="34">
        <v>0</v>
      </c>
      <c r="D43" s="31">
        <v>0</v>
      </c>
      <c r="E43" s="26" t="s">
        <v>954</v>
      </c>
      <c r="F43" s="55">
        <v>2432</v>
      </c>
      <c r="G43" s="55">
        <v>269</v>
      </c>
      <c r="H43" s="55">
        <v>0</v>
      </c>
      <c r="I43" s="55">
        <v>0</v>
      </c>
      <c r="J43" s="25" t="s">
        <v>954</v>
      </c>
    </row>
    <row r="44" spans="1:10" x14ac:dyDescent="0.2">
      <c r="A44" s="28" t="s">
        <v>997</v>
      </c>
      <c r="B44" s="34">
        <v>368</v>
      </c>
      <c r="C44" s="34">
        <v>6</v>
      </c>
      <c r="D44" s="30">
        <v>1.50656218328664</v>
      </c>
      <c r="E44" s="26" t="s">
        <v>956</v>
      </c>
      <c r="F44" s="55">
        <v>7489</v>
      </c>
      <c r="G44" s="55">
        <v>831</v>
      </c>
      <c r="H44" s="55">
        <v>10</v>
      </c>
      <c r="I44" s="55">
        <v>1.2033694344163659E-2</v>
      </c>
      <c r="J44" s="25" t="s">
        <v>956</v>
      </c>
    </row>
    <row r="45" spans="1:10" x14ac:dyDescent="0.2">
      <c r="A45" s="28" t="s">
        <v>998</v>
      </c>
      <c r="B45" s="34">
        <v>9</v>
      </c>
      <c r="C45" s="34">
        <v>0</v>
      </c>
      <c r="D45" s="31">
        <v>0</v>
      </c>
      <c r="E45" s="26" t="s">
        <v>959</v>
      </c>
      <c r="F45" s="55">
        <v>648</v>
      </c>
      <c r="G45" s="55">
        <v>125</v>
      </c>
      <c r="H45" s="55">
        <v>0</v>
      </c>
      <c r="I45" s="55">
        <v>0</v>
      </c>
      <c r="J45" s="25" t="s">
        <v>959</v>
      </c>
    </row>
    <row r="46" spans="1:10" x14ac:dyDescent="0.2">
      <c r="A46" s="28" t="s">
        <v>999</v>
      </c>
      <c r="B46" s="34">
        <v>4533</v>
      </c>
      <c r="C46" s="34">
        <v>117</v>
      </c>
      <c r="D46" s="33">
        <v>8.5061501493509102</v>
      </c>
      <c r="E46" s="26" t="s">
        <v>956</v>
      </c>
      <c r="F46" s="55">
        <v>33960</v>
      </c>
      <c r="G46" s="55">
        <v>4125</v>
      </c>
      <c r="H46" s="55">
        <v>145</v>
      </c>
      <c r="I46" s="55">
        <v>3.5151515151515149E-2</v>
      </c>
      <c r="J46" s="25" t="s">
        <v>954</v>
      </c>
    </row>
    <row r="47" spans="1:10" x14ac:dyDescent="0.2">
      <c r="A47" s="28" t="s">
        <v>1000</v>
      </c>
      <c r="B47" s="34">
        <v>26</v>
      </c>
      <c r="C47" s="34" t="s">
        <v>953</v>
      </c>
      <c r="D47" s="29">
        <v>7.8027500200385713</v>
      </c>
      <c r="E47" s="26" t="s">
        <v>956</v>
      </c>
      <c r="F47" s="55">
        <v>757</v>
      </c>
      <c r="G47" s="55">
        <v>159</v>
      </c>
      <c r="H47" s="55">
        <v>5</v>
      </c>
      <c r="I47" s="55">
        <v>3.1446540880503145E-2</v>
      </c>
      <c r="J47" s="25" t="s">
        <v>956</v>
      </c>
    </row>
    <row r="48" spans="1:10" x14ac:dyDescent="0.2">
      <c r="A48" s="28" t="s">
        <v>1001</v>
      </c>
      <c r="B48" s="34">
        <v>434</v>
      </c>
      <c r="C48" s="34">
        <v>9</v>
      </c>
      <c r="D48" s="30">
        <v>0.99846704522519503</v>
      </c>
      <c r="E48" s="26" t="s">
        <v>956</v>
      </c>
      <c r="F48" s="55">
        <v>14229</v>
      </c>
      <c r="G48" s="55">
        <v>2845</v>
      </c>
      <c r="H48" s="55">
        <v>12</v>
      </c>
      <c r="I48" s="55">
        <v>4.2179261862917402E-3</v>
      </c>
      <c r="J48" s="25" t="s">
        <v>959</v>
      </c>
    </row>
    <row r="49" spans="1:10" x14ac:dyDescent="0.2">
      <c r="A49" s="28" t="s">
        <v>1002</v>
      </c>
      <c r="B49" s="34">
        <v>8</v>
      </c>
      <c r="C49" s="34">
        <v>0</v>
      </c>
      <c r="D49" s="31">
        <v>0</v>
      </c>
      <c r="E49" s="26" t="s">
        <v>959</v>
      </c>
      <c r="F49" s="55">
        <v>60</v>
      </c>
      <c r="G49" s="55">
        <v>12</v>
      </c>
      <c r="H49" s="55">
        <v>0</v>
      </c>
      <c r="I49" s="55">
        <v>0</v>
      </c>
      <c r="J49" s="25" t="s">
        <v>959</v>
      </c>
    </row>
    <row r="50" spans="1:10" x14ac:dyDescent="0.2">
      <c r="A50" s="28" t="s">
        <v>1003</v>
      </c>
      <c r="B50" s="34">
        <v>281</v>
      </c>
      <c r="C50" s="34">
        <v>7</v>
      </c>
      <c r="D50" s="30">
        <v>1.808744452742616</v>
      </c>
      <c r="E50" s="26" t="s">
        <v>954</v>
      </c>
      <c r="F50" s="55">
        <v>5922</v>
      </c>
      <c r="G50" s="55">
        <v>944</v>
      </c>
      <c r="H50" s="55">
        <v>8</v>
      </c>
      <c r="I50" s="55">
        <v>8.4745762711864406E-3</v>
      </c>
      <c r="J50" s="25" t="s">
        <v>954</v>
      </c>
    </row>
    <row r="51" spans="1:10" x14ac:dyDescent="0.2">
      <c r="A51" s="28" t="s">
        <v>1004</v>
      </c>
      <c r="B51" s="34">
        <v>1071</v>
      </c>
      <c r="C51" s="34">
        <v>40</v>
      </c>
      <c r="D51" s="30">
        <v>2.5332451143393664</v>
      </c>
      <c r="E51" s="26" t="s">
        <v>959</v>
      </c>
      <c r="F51" s="55">
        <v>43424</v>
      </c>
      <c r="G51" s="55">
        <v>7763</v>
      </c>
      <c r="H51" s="55">
        <v>49</v>
      </c>
      <c r="I51" s="55">
        <v>6.3119927862939585E-3</v>
      </c>
      <c r="J51" s="25" t="s">
        <v>954</v>
      </c>
    </row>
    <row r="52" spans="1:10" x14ac:dyDescent="0.2">
      <c r="A52" s="28" t="s">
        <v>1005</v>
      </c>
      <c r="B52" s="34">
        <v>329</v>
      </c>
      <c r="C52" s="34">
        <v>17</v>
      </c>
      <c r="D52" s="32">
        <v>5.2647027443870877</v>
      </c>
      <c r="E52" s="26" t="s">
        <v>956</v>
      </c>
      <c r="F52" s="55">
        <v>6998</v>
      </c>
      <c r="G52" s="55">
        <v>1055</v>
      </c>
      <c r="H52" s="55">
        <v>23</v>
      </c>
      <c r="I52" s="55">
        <v>2.1800947867298578E-2</v>
      </c>
      <c r="J52" s="25" t="s">
        <v>954</v>
      </c>
    </row>
    <row r="53" spans="1:10" x14ac:dyDescent="0.2">
      <c r="A53" s="28" t="s">
        <v>1006</v>
      </c>
      <c r="B53" s="34">
        <v>21</v>
      </c>
      <c r="C53" s="34" t="s">
        <v>953</v>
      </c>
      <c r="D53" s="29">
        <v>1.4978452770393067</v>
      </c>
      <c r="E53" s="26" t="s">
        <v>959</v>
      </c>
      <c r="F53" s="55">
        <v>1056</v>
      </c>
      <c r="G53" s="55">
        <v>224</v>
      </c>
      <c r="H53" s="55">
        <v>1</v>
      </c>
      <c r="I53" s="55">
        <v>4.464285714285714E-3</v>
      </c>
      <c r="J53" s="25" t="s">
        <v>959</v>
      </c>
    </row>
    <row r="54" spans="1:10" x14ac:dyDescent="0.2">
      <c r="A54" s="28" t="s">
        <v>1007</v>
      </c>
      <c r="B54" s="34">
        <v>66</v>
      </c>
      <c r="C54" s="34" t="s">
        <v>953</v>
      </c>
      <c r="D54" s="29">
        <v>0.58662153309379306</v>
      </c>
      <c r="E54" s="26" t="s">
        <v>959</v>
      </c>
      <c r="F54" s="55">
        <v>2352</v>
      </c>
      <c r="G54" s="55">
        <v>343</v>
      </c>
      <c r="H54" s="55">
        <v>1</v>
      </c>
      <c r="I54" s="55">
        <v>2.9154518950437317E-3</v>
      </c>
      <c r="J54" s="25" t="s">
        <v>959</v>
      </c>
    </row>
    <row r="55" spans="1:10" x14ac:dyDescent="0.2">
      <c r="A55" s="28" t="s">
        <v>1008</v>
      </c>
      <c r="B55" s="34" t="s">
        <v>953</v>
      </c>
      <c r="C55" s="34">
        <v>0</v>
      </c>
      <c r="D55" s="31">
        <v>0</v>
      </c>
      <c r="E55" s="26" t="s">
        <v>959</v>
      </c>
      <c r="F55" s="55">
        <v>254</v>
      </c>
      <c r="G55" s="55">
        <v>53</v>
      </c>
      <c r="H55" s="55">
        <v>0</v>
      </c>
      <c r="I55" s="55">
        <v>0</v>
      </c>
      <c r="J55" s="25" t="s">
        <v>959</v>
      </c>
    </row>
    <row r="56" spans="1:10" x14ac:dyDescent="0.2">
      <c r="A56" s="28" t="s">
        <v>1009</v>
      </c>
      <c r="B56" s="34">
        <v>107</v>
      </c>
      <c r="C56" s="34">
        <v>7</v>
      </c>
      <c r="D56" s="30">
        <v>3.5531240282525758</v>
      </c>
      <c r="E56" s="26" t="s">
        <v>954</v>
      </c>
      <c r="F56" s="55">
        <v>3552</v>
      </c>
      <c r="G56" s="55">
        <v>639</v>
      </c>
      <c r="H56" s="55">
        <v>10</v>
      </c>
      <c r="I56" s="55">
        <v>1.5649452269170579E-2</v>
      </c>
      <c r="J56" s="25" t="s">
        <v>954</v>
      </c>
    </row>
    <row r="57" spans="1:10" x14ac:dyDescent="0.2">
      <c r="A57" s="28" t="s">
        <v>1010</v>
      </c>
      <c r="B57" s="34">
        <v>22</v>
      </c>
      <c r="C57" s="34">
        <v>0</v>
      </c>
      <c r="D57" s="31">
        <v>0</v>
      </c>
      <c r="E57" s="26" t="s">
        <v>959</v>
      </c>
      <c r="F57" s="55">
        <v>1438</v>
      </c>
      <c r="G57" s="55">
        <v>236</v>
      </c>
      <c r="H57" s="55">
        <v>1</v>
      </c>
      <c r="I57" s="55">
        <v>4.2372881355932203E-3</v>
      </c>
      <c r="J57" s="25" t="s">
        <v>956</v>
      </c>
    </row>
    <row r="58" spans="1:10" x14ac:dyDescent="0.2">
      <c r="A58" s="28" t="s">
        <v>1011</v>
      </c>
      <c r="B58" s="34">
        <v>365</v>
      </c>
      <c r="C58" s="34">
        <v>8</v>
      </c>
      <c r="D58" s="30">
        <v>1.5881132664539812</v>
      </c>
      <c r="E58" s="26" t="s">
        <v>959</v>
      </c>
      <c r="F58" s="55">
        <v>9921</v>
      </c>
      <c r="G58" s="55">
        <v>1449</v>
      </c>
      <c r="H58" s="55">
        <v>11</v>
      </c>
      <c r="I58" s="55">
        <v>7.59144237405107E-3</v>
      </c>
      <c r="J58" s="25" t="s">
        <v>959</v>
      </c>
    </row>
    <row r="59" spans="1:10" x14ac:dyDescent="0.2">
      <c r="A59" s="28" t="s">
        <v>1012</v>
      </c>
      <c r="B59" s="34">
        <v>3223</v>
      </c>
      <c r="C59" s="34">
        <v>126</v>
      </c>
      <c r="D59" s="33">
        <v>23.895120658463775</v>
      </c>
      <c r="E59" s="26" t="s">
        <v>956</v>
      </c>
      <c r="F59" s="55">
        <v>20293</v>
      </c>
      <c r="G59" s="55">
        <v>3010</v>
      </c>
      <c r="H59" s="55">
        <v>149</v>
      </c>
      <c r="I59" s="55">
        <v>4.9501661129568109E-2</v>
      </c>
      <c r="J59" s="25" t="s">
        <v>956</v>
      </c>
    </row>
    <row r="60" spans="1:10" x14ac:dyDescent="0.2">
      <c r="A60" s="28" t="s">
        <v>1013</v>
      </c>
      <c r="B60" s="34" t="s">
        <v>953</v>
      </c>
      <c r="C60" s="34">
        <v>0</v>
      </c>
      <c r="D60" s="31">
        <v>0</v>
      </c>
      <c r="E60" s="26" t="s">
        <v>959</v>
      </c>
      <c r="F60" s="55">
        <v>593</v>
      </c>
      <c r="G60" s="55">
        <v>111</v>
      </c>
      <c r="H60" s="55">
        <v>0</v>
      </c>
      <c r="I60" s="55">
        <v>0</v>
      </c>
      <c r="J60" s="25" t="s">
        <v>959</v>
      </c>
    </row>
    <row r="61" spans="1:10" x14ac:dyDescent="0.2">
      <c r="A61" s="28" t="s">
        <v>1014</v>
      </c>
      <c r="B61" s="34" t="s">
        <v>953</v>
      </c>
      <c r="C61" s="34">
        <v>0</v>
      </c>
      <c r="D61" s="31">
        <v>0</v>
      </c>
      <c r="E61" s="26" t="s">
        <v>959</v>
      </c>
      <c r="F61" s="55">
        <v>194</v>
      </c>
      <c r="G61" s="55">
        <v>30</v>
      </c>
      <c r="H61" s="55">
        <v>0</v>
      </c>
      <c r="I61" s="55">
        <v>0</v>
      </c>
      <c r="J61" s="25" t="s">
        <v>959</v>
      </c>
    </row>
    <row r="62" spans="1:10" x14ac:dyDescent="0.2">
      <c r="A62" s="28" t="s">
        <v>1015</v>
      </c>
      <c r="B62" s="34">
        <v>5</v>
      </c>
      <c r="C62" s="34" t="s">
        <v>953</v>
      </c>
      <c r="D62" s="29">
        <v>11.672920535129924</v>
      </c>
      <c r="E62" s="26" t="s">
        <v>956</v>
      </c>
      <c r="F62" s="55">
        <v>171</v>
      </c>
      <c r="G62" s="55">
        <v>30</v>
      </c>
      <c r="H62" s="55">
        <v>2</v>
      </c>
      <c r="I62" s="55">
        <v>6.6666666666666666E-2</v>
      </c>
      <c r="J62" s="25" t="s">
        <v>956</v>
      </c>
    </row>
    <row r="63" spans="1:10" x14ac:dyDescent="0.2">
      <c r="A63" s="28" t="s">
        <v>1016</v>
      </c>
      <c r="B63" s="34">
        <v>573</v>
      </c>
      <c r="C63" s="34">
        <v>26</v>
      </c>
      <c r="D63" s="30">
        <v>3.2572877986160824</v>
      </c>
      <c r="E63" s="26" t="s">
        <v>954</v>
      </c>
      <c r="F63" s="55">
        <v>12346</v>
      </c>
      <c r="G63" s="55">
        <v>1971</v>
      </c>
      <c r="H63" s="55">
        <v>32</v>
      </c>
      <c r="I63" s="55">
        <v>1.6235413495687467E-2</v>
      </c>
      <c r="J63" s="25" t="s">
        <v>954</v>
      </c>
    </row>
    <row r="64" spans="1:10" x14ac:dyDescent="0.2">
      <c r="A64" s="28" t="s">
        <v>1017</v>
      </c>
      <c r="B64" s="34" t="s">
        <v>953</v>
      </c>
      <c r="C64" s="34">
        <v>0</v>
      </c>
      <c r="D64" s="31">
        <v>0</v>
      </c>
      <c r="E64" s="26" t="s">
        <v>959</v>
      </c>
      <c r="F64" s="55">
        <v>964</v>
      </c>
      <c r="G64" s="55">
        <v>162</v>
      </c>
      <c r="H64" s="55">
        <v>0</v>
      </c>
      <c r="I64" s="55">
        <v>0</v>
      </c>
      <c r="J64" s="25" t="s">
        <v>959</v>
      </c>
    </row>
    <row r="65" spans="1:10" x14ac:dyDescent="0.2">
      <c r="A65" s="28" t="s">
        <v>1018</v>
      </c>
      <c r="B65" s="34">
        <v>8</v>
      </c>
      <c r="C65" s="34">
        <v>0</v>
      </c>
      <c r="D65" s="31">
        <v>0</v>
      </c>
      <c r="E65" s="26" t="s">
        <v>959</v>
      </c>
      <c r="F65" s="55">
        <v>243</v>
      </c>
      <c r="G65" s="55">
        <v>40</v>
      </c>
      <c r="H65" s="55">
        <v>0</v>
      </c>
      <c r="I65" s="55">
        <v>0</v>
      </c>
      <c r="J65" s="25" t="s">
        <v>959</v>
      </c>
    </row>
    <row r="66" spans="1:10" x14ac:dyDescent="0.2">
      <c r="A66" s="28" t="s">
        <v>1019</v>
      </c>
      <c r="B66" s="34">
        <v>268</v>
      </c>
      <c r="C66" s="34">
        <v>6</v>
      </c>
      <c r="D66" s="30">
        <v>3.0448603852150198</v>
      </c>
      <c r="E66" s="26" t="s">
        <v>956</v>
      </c>
      <c r="F66" s="55">
        <v>3943</v>
      </c>
      <c r="G66" s="55">
        <v>574</v>
      </c>
      <c r="H66" s="55">
        <v>6</v>
      </c>
      <c r="I66" s="55">
        <v>1.0452961672473868E-2</v>
      </c>
      <c r="J66" s="25" t="s">
        <v>956</v>
      </c>
    </row>
    <row r="67" spans="1:10" x14ac:dyDescent="0.2">
      <c r="A67" s="28" t="s">
        <v>1020</v>
      </c>
      <c r="B67" s="34">
        <v>29</v>
      </c>
      <c r="C67" s="34" t="s">
        <v>953</v>
      </c>
      <c r="D67" s="29">
        <v>0.96531258990845425</v>
      </c>
      <c r="E67" s="26" t="s">
        <v>959</v>
      </c>
      <c r="F67" s="55">
        <v>1364</v>
      </c>
      <c r="G67" s="55">
        <v>231</v>
      </c>
      <c r="H67" s="55">
        <v>1</v>
      </c>
      <c r="I67" s="55">
        <v>4.329004329004329E-3</v>
      </c>
      <c r="J67" s="25" t="s">
        <v>954</v>
      </c>
    </row>
    <row r="68" spans="1:10" x14ac:dyDescent="0.2">
      <c r="A68" s="28" t="s">
        <v>1021</v>
      </c>
      <c r="B68" s="34" t="s">
        <v>953</v>
      </c>
      <c r="C68" s="34">
        <v>0</v>
      </c>
      <c r="D68" s="31">
        <v>0</v>
      </c>
      <c r="E68" s="26" t="s">
        <v>959</v>
      </c>
      <c r="F68" s="55">
        <v>277</v>
      </c>
      <c r="G68" s="55">
        <v>51</v>
      </c>
      <c r="H68" s="55">
        <v>0</v>
      </c>
      <c r="I68" s="55">
        <v>0</v>
      </c>
      <c r="J68" s="25" t="s">
        <v>959</v>
      </c>
    </row>
    <row r="69" spans="1:10" x14ac:dyDescent="0.2">
      <c r="A69" s="28" t="s">
        <v>1022</v>
      </c>
      <c r="B69" s="34">
        <v>190</v>
      </c>
      <c r="C69" s="34">
        <v>8</v>
      </c>
      <c r="D69" s="30">
        <v>3.0516946538464063</v>
      </c>
      <c r="E69" s="26" t="s">
        <v>956</v>
      </c>
      <c r="F69" s="55">
        <v>6563</v>
      </c>
      <c r="G69" s="55">
        <v>1187</v>
      </c>
      <c r="H69" s="55">
        <v>9</v>
      </c>
      <c r="I69" s="55">
        <v>7.582139848357203E-3</v>
      </c>
      <c r="J69" s="25" t="s">
        <v>956</v>
      </c>
    </row>
    <row r="70" spans="1:10" x14ac:dyDescent="0.2">
      <c r="A70" s="28" t="s">
        <v>1023</v>
      </c>
      <c r="B70" s="34" t="s">
        <v>953</v>
      </c>
      <c r="C70" s="34">
        <v>0</v>
      </c>
      <c r="D70" s="31">
        <v>0</v>
      </c>
      <c r="E70" s="26" t="s">
        <v>959</v>
      </c>
      <c r="F70" s="55">
        <v>387</v>
      </c>
      <c r="G70" s="55">
        <v>79</v>
      </c>
      <c r="H70" s="55">
        <v>0</v>
      </c>
      <c r="I70" s="55">
        <v>0</v>
      </c>
      <c r="J70" s="25" t="s">
        <v>959</v>
      </c>
    </row>
    <row r="71" spans="1:10" x14ac:dyDescent="0.2">
      <c r="A71" s="28" t="s">
        <v>1024</v>
      </c>
      <c r="B71" s="34" t="s">
        <v>953</v>
      </c>
      <c r="C71" s="34">
        <v>0</v>
      </c>
      <c r="D71" s="31">
        <v>0</v>
      </c>
      <c r="E71" s="26" t="s">
        <v>959</v>
      </c>
      <c r="F71" s="55">
        <v>183</v>
      </c>
      <c r="G71" s="55">
        <v>35</v>
      </c>
      <c r="H71" s="55">
        <v>0</v>
      </c>
      <c r="I71" s="55">
        <v>0</v>
      </c>
      <c r="J71" s="25" t="s">
        <v>959</v>
      </c>
    </row>
    <row r="72" spans="1:10" x14ac:dyDescent="0.2">
      <c r="A72" s="28" t="s">
        <v>1025</v>
      </c>
      <c r="B72" s="34">
        <v>18</v>
      </c>
      <c r="C72" s="34">
        <v>0</v>
      </c>
      <c r="D72" s="31">
        <v>0</v>
      </c>
      <c r="E72" s="26" t="s">
        <v>954</v>
      </c>
      <c r="F72" s="55">
        <v>1366</v>
      </c>
      <c r="G72" s="55">
        <v>252</v>
      </c>
      <c r="H72" s="55">
        <v>0</v>
      </c>
      <c r="I72" s="55">
        <v>0</v>
      </c>
      <c r="J72" s="25" t="s">
        <v>954</v>
      </c>
    </row>
    <row r="73" spans="1:10" x14ac:dyDescent="0.2">
      <c r="A73" s="28" t="s">
        <v>1026</v>
      </c>
      <c r="B73" s="34">
        <v>766</v>
      </c>
      <c r="C73" s="34">
        <v>12</v>
      </c>
      <c r="D73" s="30">
        <v>3.0016397171238962</v>
      </c>
      <c r="E73" s="26" t="s">
        <v>954</v>
      </c>
      <c r="F73" s="55">
        <v>9937</v>
      </c>
      <c r="G73" s="55">
        <v>1112</v>
      </c>
      <c r="H73" s="55">
        <v>19</v>
      </c>
      <c r="I73" s="55">
        <v>1.70863309352518E-2</v>
      </c>
      <c r="J73" s="25" t="s">
        <v>956</v>
      </c>
    </row>
    <row r="74" spans="1:10" x14ac:dyDescent="0.2">
      <c r="A74" s="28" t="s">
        <v>1027</v>
      </c>
      <c r="B74" s="34">
        <v>421</v>
      </c>
      <c r="C74" s="34">
        <v>15</v>
      </c>
      <c r="D74" s="30">
        <v>2.9099554004036641</v>
      </c>
      <c r="E74" s="26" t="s">
        <v>956</v>
      </c>
      <c r="F74" s="55">
        <v>8158</v>
      </c>
      <c r="G74" s="55">
        <v>959</v>
      </c>
      <c r="H74" s="55">
        <v>18</v>
      </c>
      <c r="I74" s="55">
        <v>1.8769551616266946E-2</v>
      </c>
      <c r="J74" s="25" t="s">
        <v>956</v>
      </c>
    </row>
    <row r="75" spans="1:10" x14ac:dyDescent="0.2">
      <c r="A75" s="28" t="s">
        <v>1028</v>
      </c>
      <c r="B75" s="34">
        <v>435</v>
      </c>
      <c r="C75" s="34">
        <v>9</v>
      </c>
      <c r="D75" s="30">
        <v>2.369994995796354</v>
      </c>
      <c r="E75" s="26" t="s">
        <v>956</v>
      </c>
      <c r="F75" s="55">
        <v>7574</v>
      </c>
      <c r="G75" s="55">
        <v>1144</v>
      </c>
      <c r="H75" s="55">
        <v>15</v>
      </c>
      <c r="I75" s="55">
        <v>1.3111888111888112E-2</v>
      </c>
      <c r="J75" s="25" t="s">
        <v>956</v>
      </c>
    </row>
    <row r="76" spans="1:10" x14ac:dyDescent="0.2">
      <c r="A76" s="28" t="s">
        <v>1029</v>
      </c>
      <c r="B76" s="34">
        <v>15</v>
      </c>
      <c r="C76" s="34" t="s">
        <v>953</v>
      </c>
      <c r="D76" s="29">
        <v>2.6789641623757809</v>
      </c>
      <c r="E76" s="26" t="s">
        <v>956</v>
      </c>
      <c r="F76" s="55">
        <v>1154</v>
      </c>
      <c r="G76" s="55">
        <v>234</v>
      </c>
      <c r="H76" s="55">
        <v>2</v>
      </c>
      <c r="I76" s="55">
        <v>8.5470085470085479E-3</v>
      </c>
      <c r="J76" s="25" t="s">
        <v>956</v>
      </c>
    </row>
    <row r="77" spans="1:10" x14ac:dyDescent="0.2">
      <c r="A77" s="28" t="s">
        <v>1030</v>
      </c>
      <c r="B77" s="34">
        <v>100</v>
      </c>
      <c r="C77" s="34" t="s">
        <v>953</v>
      </c>
      <c r="D77" s="29">
        <v>0.54015925816531241</v>
      </c>
      <c r="E77" s="26" t="s">
        <v>954</v>
      </c>
      <c r="F77" s="55">
        <v>2931</v>
      </c>
      <c r="G77" s="55">
        <v>359</v>
      </c>
      <c r="H77" s="55">
        <v>1</v>
      </c>
      <c r="I77" s="55">
        <v>2.7855153203342618E-3</v>
      </c>
      <c r="J77" s="25" t="s">
        <v>954</v>
      </c>
    </row>
    <row r="78" spans="1:10" x14ac:dyDescent="0.2">
      <c r="A78" s="28" t="s">
        <v>1031</v>
      </c>
      <c r="B78" s="34">
        <v>69</v>
      </c>
      <c r="C78" s="34" t="s">
        <v>953</v>
      </c>
      <c r="D78" s="29">
        <v>0.91040879143274911</v>
      </c>
      <c r="E78" s="26" t="s">
        <v>959</v>
      </c>
      <c r="F78" s="55">
        <v>1451</v>
      </c>
      <c r="G78" s="55">
        <v>214</v>
      </c>
      <c r="H78" s="55">
        <v>1</v>
      </c>
      <c r="I78" s="55">
        <v>4.6728971962616819E-3</v>
      </c>
      <c r="J78" s="25" t="s">
        <v>959</v>
      </c>
    </row>
    <row r="79" spans="1:10" x14ac:dyDescent="0.2">
      <c r="A79" s="28" t="s">
        <v>1032</v>
      </c>
      <c r="B79" s="34">
        <v>50</v>
      </c>
      <c r="C79" s="34" t="s">
        <v>953</v>
      </c>
      <c r="D79" s="29">
        <v>0.7599060106672425</v>
      </c>
      <c r="E79" s="26" t="s">
        <v>959</v>
      </c>
      <c r="F79" s="55">
        <v>1561</v>
      </c>
      <c r="G79" s="55">
        <v>267</v>
      </c>
      <c r="H79" s="55">
        <v>1</v>
      </c>
      <c r="I79" s="55">
        <v>3.7453183520599251E-3</v>
      </c>
      <c r="J79" s="25" t="s">
        <v>959</v>
      </c>
    </row>
    <row r="80" spans="1:10" x14ac:dyDescent="0.2">
      <c r="A80" s="28" t="s">
        <v>1033</v>
      </c>
      <c r="B80" s="34">
        <v>22</v>
      </c>
      <c r="C80" s="34">
        <v>0</v>
      </c>
      <c r="D80" s="31">
        <v>0</v>
      </c>
      <c r="E80" s="26" t="s">
        <v>959</v>
      </c>
      <c r="F80" s="55">
        <v>1183</v>
      </c>
      <c r="G80" s="55">
        <v>267</v>
      </c>
      <c r="H80" s="55">
        <v>0</v>
      </c>
      <c r="I80" s="55">
        <v>0</v>
      </c>
      <c r="J80" s="25" t="s">
        <v>959</v>
      </c>
    </row>
    <row r="81" spans="1:10" x14ac:dyDescent="0.2">
      <c r="A81" s="28" t="s">
        <v>1034</v>
      </c>
      <c r="B81" s="34">
        <v>501</v>
      </c>
      <c r="C81" s="34">
        <v>8</v>
      </c>
      <c r="D81" s="30">
        <v>1.7688387350846428</v>
      </c>
      <c r="E81" s="26" t="s">
        <v>954</v>
      </c>
      <c r="F81" s="55">
        <v>9537</v>
      </c>
      <c r="G81" s="55">
        <v>1240</v>
      </c>
      <c r="H81" s="55">
        <v>10</v>
      </c>
      <c r="I81" s="55">
        <v>8.0645161290322578E-3</v>
      </c>
      <c r="J81" s="25" t="s">
        <v>959</v>
      </c>
    </row>
    <row r="82" spans="1:10" x14ac:dyDescent="0.2">
      <c r="A82" s="28" t="s">
        <v>1035</v>
      </c>
      <c r="B82" s="34">
        <v>102</v>
      </c>
      <c r="C82" s="34" t="s">
        <v>953</v>
      </c>
      <c r="D82" s="29">
        <v>1.1535750481849114</v>
      </c>
      <c r="E82" s="26" t="s">
        <v>954</v>
      </c>
      <c r="F82" s="55">
        <v>2570</v>
      </c>
      <c r="G82" s="55">
        <v>481</v>
      </c>
      <c r="H82" s="55">
        <v>2</v>
      </c>
      <c r="I82" s="55">
        <v>4.1580041580041582E-3</v>
      </c>
      <c r="J82" s="25" t="s">
        <v>954</v>
      </c>
    </row>
    <row r="83" spans="1:10" x14ac:dyDescent="0.2">
      <c r="A83" s="28" t="s">
        <v>1036</v>
      </c>
      <c r="B83" s="34">
        <v>10</v>
      </c>
      <c r="C83" s="34">
        <v>0</v>
      </c>
      <c r="D83" s="31">
        <v>0</v>
      </c>
      <c r="E83" s="26" t="s">
        <v>959</v>
      </c>
      <c r="F83" s="55">
        <v>556</v>
      </c>
      <c r="G83" s="55">
        <v>110</v>
      </c>
      <c r="H83" s="55">
        <v>0</v>
      </c>
      <c r="I83" s="55">
        <v>0</v>
      </c>
      <c r="J83" s="25" t="s">
        <v>959</v>
      </c>
    </row>
    <row r="84" spans="1:10" x14ac:dyDescent="0.2">
      <c r="A84" s="28" t="s">
        <v>1037</v>
      </c>
      <c r="B84" s="34">
        <v>121</v>
      </c>
      <c r="C84" s="34" t="s">
        <v>953</v>
      </c>
      <c r="D84" s="29">
        <v>0.47199509006082219</v>
      </c>
      <c r="E84" s="26" t="s">
        <v>954</v>
      </c>
      <c r="F84" s="55">
        <v>3875</v>
      </c>
      <c r="G84" s="55">
        <v>624</v>
      </c>
      <c r="H84" s="55">
        <v>3</v>
      </c>
      <c r="I84" s="55">
        <v>4.807692307692308E-3</v>
      </c>
      <c r="J84" s="25" t="s">
        <v>954</v>
      </c>
    </row>
    <row r="85" spans="1:10" x14ac:dyDescent="0.2">
      <c r="A85" s="28" t="s">
        <v>1038</v>
      </c>
      <c r="B85" s="34">
        <v>195</v>
      </c>
      <c r="C85" s="34">
        <v>6</v>
      </c>
      <c r="D85" s="30">
        <v>2.9043113994009309</v>
      </c>
      <c r="E85" s="26" t="s">
        <v>956</v>
      </c>
      <c r="F85" s="55">
        <v>3044</v>
      </c>
      <c r="G85" s="55">
        <v>432</v>
      </c>
      <c r="H85" s="55">
        <v>6</v>
      </c>
      <c r="I85" s="55">
        <v>1.3888888888888888E-2</v>
      </c>
      <c r="J85" s="25" t="s">
        <v>954</v>
      </c>
    </row>
    <row r="86" spans="1:10" x14ac:dyDescent="0.2">
      <c r="A86" s="28" t="s">
        <v>1039</v>
      </c>
      <c r="B86" s="34">
        <v>13</v>
      </c>
      <c r="C86" s="34">
        <v>0</v>
      </c>
      <c r="D86" s="31">
        <v>0</v>
      </c>
      <c r="E86" s="26" t="s">
        <v>959</v>
      </c>
      <c r="F86" s="55">
        <v>433</v>
      </c>
      <c r="G86" s="55">
        <v>79</v>
      </c>
      <c r="H86" s="55">
        <v>0</v>
      </c>
      <c r="I86" s="55">
        <v>0</v>
      </c>
      <c r="J86" s="25" t="s">
        <v>959</v>
      </c>
    </row>
    <row r="87" spans="1:10" x14ac:dyDescent="0.2">
      <c r="A87" s="28" t="s">
        <v>1040</v>
      </c>
      <c r="B87" s="34">
        <v>288</v>
      </c>
      <c r="C87" s="34">
        <v>6</v>
      </c>
      <c r="D87" s="30">
        <v>2.5337489601631895</v>
      </c>
      <c r="E87" s="26" t="s">
        <v>954</v>
      </c>
      <c r="F87" s="55">
        <v>4029</v>
      </c>
      <c r="G87" s="55">
        <v>629</v>
      </c>
      <c r="H87" s="55">
        <v>9</v>
      </c>
      <c r="I87" s="55">
        <v>1.4308426073131956E-2</v>
      </c>
      <c r="J87" s="25" t="s">
        <v>954</v>
      </c>
    </row>
    <row r="88" spans="1:10" x14ac:dyDescent="0.2">
      <c r="A88" s="28" t="s">
        <v>1041</v>
      </c>
      <c r="B88" s="34">
        <v>14</v>
      </c>
      <c r="C88" s="34">
        <v>0</v>
      </c>
      <c r="D88" s="31">
        <v>0</v>
      </c>
      <c r="E88" s="26" t="s">
        <v>954</v>
      </c>
      <c r="F88" s="55">
        <v>927</v>
      </c>
      <c r="G88" s="55">
        <v>123</v>
      </c>
      <c r="H88" s="55">
        <v>0</v>
      </c>
      <c r="I88" s="55">
        <v>0</v>
      </c>
      <c r="J88" s="25" t="s">
        <v>954</v>
      </c>
    </row>
    <row r="89" spans="1:10" x14ac:dyDescent="0.2">
      <c r="A89" s="28" t="s">
        <v>1042</v>
      </c>
      <c r="B89" s="34">
        <v>110</v>
      </c>
      <c r="C89" s="34">
        <v>9</v>
      </c>
      <c r="D89" s="32">
        <v>3.9649414448390563</v>
      </c>
      <c r="E89" s="26" t="s">
        <v>954</v>
      </c>
      <c r="F89" s="55">
        <v>3927</v>
      </c>
      <c r="G89" s="55">
        <v>724</v>
      </c>
      <c r="H89" s="55">
        <v>11</v>
      </c>
      <c r="I89" s="55">
        <v>1.5193370165745856E-2</v>
      </c>
      <c r="J89" s="25" t="s">
        <v>954</v>
      </c>
    </row>
    <row r="90" spans="1:10" x14ac:dyDescent="0.2">
      <c r="A90" s="28" t="s">
        <v>1043</v>
      </c>
      <c r="B90" s="34">
        <v>309</v>
      </c>
      <c r="C90" s="34">
        <v>13</v>
      </c>
      <c r="D90" s="30">
        <v>3.9183085021775343</v>
      </c>
      <c r="E90" s="26" t="s">
        <v>956</v>
      </c>
      <c r="F90" s="55">
        <v>6767</v>
      </c>
      <c r="G90" s="55">
        <v>2065</v>
      </c>
      <c r="H90" s="55">
        <v>15</v>
      </c>
      <c r="I90" s="55">
        <v>7.2639225181598066E-3</v>
      </c>
      <c r="J90" s="25" t="s">
        <v>959</v>
      </c>
    </row>
    <row r="91" spans="1:10" x14ac:dyDescent="0.2">
      <c r="A91" s="28" t="s">
        <v>1044</v>
      </c>
      <c r="B91" s="34">
        <v>9</v>
      </c>
      <c r="C91" s="34">
        <v>0</v>
      </c>
      <c r="D91" s="31">
        <v>0</v>
      </c>
      <c r="E91" s="26" t="s">
        <v>959</v>
      </c>
      <c r="F91" s="55">
        <v>2435</v>
      </c>
      <c r="G91" s="55">
        <v>407</v>
      </c>
      <c r="H91" s="55">
        <v>0</v>
      </c>
      <c r="I91" s="55">
        <v>0</v>
      </c>
      <c r="J91" s="25" t="s">
        <v>959</v>
      </c>
    </row>
    <row r="92" spans="1:10" x14ac:dyDescent="0.2">
      <c r="A92" s="28" t="s">
        <v>1045</v>
      </c>
      <c r="B92" s="34">
        <v>7</v>
      </c>
      <c r="C92" s="34">
        <v>0</v>
      </c>
      <c r="D92" s="31">
        <v>0</v>
      </c>
      <c r="E92" s="26" t="s">
        <v>959</v>
      </c>
      <c r="F92" s="55">
        <v>171</v>
      </c>
      <c r="G92" s="55">
        <v>24</v>
      </c>
      <c r="H92" s="55">
        <v>0</v>
      </c>
      <c r="I92" s="55">
        <v>0</v>
      </c>
      <c r="J92" s="25" t="s">
        <v>959</v>
      </c>
    </row>
    <row r="93" spans="1:10" x14ac:dyDescent="0.2">
      <c r="A93" s="28" t="s">
        <v>1046</v>
      </c>
      <c r="B93" s="34">
        <v>6</v>
      </c>
      <c r="C93" s="34">
        <v>0</v>
      </c>
      <c r="D93" s="31">
        <v>0</v>
      </c>
      <c r="E93" s="26" t="s">
        <v>959</v>
      </c>
      <c r="F93" s="55">
        <v>326</v>
      </c>
      <c r="G93" s="55">
        <v>44</v>
      </c>
      <c r="H93" s="55">
        <v>0</v>
      </c>
      <c r="I93" s="55">
        <v>0</v>
      </c>
      <c r="J93" s="25" t="s">
        <v>959</v>
      </c>
    </row>
    <row r="94" spans="1:10" x14ac:dyDescent="0.2">
      <c r="A94" s="28" t="s">
        <v>894</v>
      </c>
      <c r="B94" s="34">
        <v>24</v>
      </c>
      <c r="C94" s="34">
        <v>0</v>
      </c>
      <c r="D94" s="31">
        <v>0</v>
      </c>
      <c r="E94" s="26" t="s">
        <v>959</v>
      </c>
      <c r="F94" s="55">
        <v>694</v>
      </c>
      <c r="G94" s="55">
        <v>106</v>
      </c>
      <c r="H94" s="55">
        <v>0</v>
      </c>
      <c r="I94" s="55">
        <v>0</v>
      </c>
      <c r="J94" s="25" t="s">
        <v>959</v>
      </c>
    </row>
    <row r="95" spans="1:10" x14ac:dyDescent="0.2">
      <c r="A95" s="28" t="s">
        <v>1047</v>
      </c>
      <c r="B95" s="34">
        <v>1963</v>
      </c>
      <c r="C95" s="34">
        <v>75</v>
      </c>
      <c r="D95" s="33">
        <v>11.03737412264196</v>
      </c>
      <c r="E95" s="26" t="s">
        <v>954</v>
      </c>
      <c r="F95" s="55">
        <v>16777</v>
      </c>
      <c r="G95" s="55">
        <v>2081</v>
      </c>
      <c r="H95" s="55">
        <v>89</v>
      </c>
      <c r="I95" s="55">
        <v>4.2767900048053822E-2</v>
      </c>
      <c r="J95" s="25" t="s">
        <v>954</v>
      </c>
    </row>
    <row r="96" spans="1:10" x14ac:dyDescent="0.2">
      <c r="A96" s="28" t="s">
        <v>1048</v>
      </c>
      <c r="B96" s="34">
        <v>254</v>
      </c>
      <c r="C96" s="34">
        <v>6</v>
      </c>
      <c r="D96" s="30">
        <v>2.6734673130272575</v>
      </c>
      <c r="E96" s="26" t="s">
        <v>956</v>
      </c>
      <c r="F96" s="55">
        <v>4736</v>
      </c>
      <c r="G96" s="55">
        <v>526</v>
      </c>
      <c r="H96" s="55">
        <v>6</v>
      </c>
      <c r="I96" s="55">
        <v>1.1406844106463879E-2</v>
      </c>
      <c r="J96" s="25" t="s">
        <v>959</v>
      </c>
    </row>
    <row r="97" spans="1:10" x14ac:dyDescent="0.2">
      <c r="A97" s="28" t="s">
        <v>1049</v>
      </c>
      <c r="B97" s="34">
        <v>1873</v>
      </c>
      <c r="C97" s="34">
        <v>74</v>
      </c>
      <c r="D97" s="32">
        <v>5.9093144208865755</v>
      </c>
      <c r="E97" s="26" t="s">
        <v>954</v>
      </c>
      <c r="F97" s="55">
        <v>28548</v>
      </c>
      <c r="G97" s="55">
        <v>3619</v>
      </c>
      <c r="H97" s="55">
        <v>93</v>
      </c>
      <c r="I97" s="55">
        <v>2.5697706548770377E-2</v>
      </c>
      <c r="J97" s="25" t="s">
        <v>954</v>
      </c>
    </row>
    <row r="98" spans="1:10" x14ac:dyDescent="0.2">
      <c r="A98" s="28" t="s">
        <v>1050</v>
      </c>
      <c r="B98" s="34">
        <v>241</v>
      </c>
      <c r="C98" s="34">
        <v>5</v>
      </c>
      <c r="D98" s="30">
        <v>1.1428041747433431</v>
      </c>
      <c r="E98" s="26" t="s">
        <v>954</v>
      </c>
      <c r="F98" s="55">
        <v>9358</v>
      </c>
      <c r="G98" s="55">
        <v>1336</v>
      </c>
      <c r="H98" s="55">
        <v>7</v>
      </c>
      <c r="I98" s="55">
        <v>5.239520958083832E-3</v>
      </c>
      <c r="J98" s="25" t="s">
        <v>959</v>
      </c>
    </row>
    <row r="99" spans="1:10" x14ac:dyDescent="0.2">
      <c r="A99" s="28" t="s">
        <v>1051</v>
      </c>
      <c r="B99" s="34">
        <v>846</v>
      </c>
      <c r="C99" s="34">
        <v>27</v>
      </c>
      <c r="D99" s="32">
        <v>4.5752043078980567</v>
      </c>
      <c r="E99" s="26" t="s">
        <v>956</v>
      </c>
      <c r="F99" s="55">
        <v>12115</v>
      </c>
      <c r="G99" s="55">
        <v>1387</v>
      </c>
      <c r="H99" s="55">
        <v>33</v>
      </c>
      <c r="I99" s="55">
        <v>2.3792357606344627E-2</v>
      </c>
      <c r="J99" s="25" t="s">
        <v>956</v>
      </c>
    </row>
    <row r="100" spans="1:10" x14ac:dyDescent="0.2">
      <c r="A100" s="28" t="s">
        <v>1052</v>
      </c>
      <c r="B100" s="34" t="s">
        <v>953</v>
      </c>
      <c r="C100" s="34">
        <v>0</v>
      </c>
      <c r="D100" s="31">
        <v>0</v>
      </c>
      <c r="E100" s="26" t="s">
        <v>959</v>
      </c>
      <c r="F100" s="55">
        <v>94</v>
      </c>
      <c r="G100" s="55">
        <v>19</v>
      </c>
      <c r="H100" s="55">
        <v>0</v>
      </c>
      <c r="I100" s="55">
        <v>0</v>
      </c>
      <c r="J100" s="25" t="s">
        <v>959</v>
      </c>
    </row>
    <row r="101" spans="1:10" x14ac:dyDescent="0.2">
      <c r="A101" s="28" t="s">
        <v>1053</v>
      </c>
      <c r="B101" s="34">
        <v>137</v>
      </c>
      <c r="C101" s="34">
        <v>8</v>
      </c>
      <c r="D101" s="30">
        <v>3.1548288785845946</v>
      </c>
      <c r="E101" s="26" t="s">
        <v>956</v>
      </c>
      <c r="F101" s="55">
        <v>6522</v>
      </c>
      <c r="G101" s="55">
        <v>1856</v>
      </c>
      <c r="H101" s="55">
        <v>9</v>
      </c>
      <c r="I101" s="55">
        <v>4.8491379310344829E-3</v>
      </c>
      <c r="J101" s="25" t="s">
        <v>956</v>
      </c>
    </row>
    <row r="102" spans="1:10" x14ac:dyDescent="0.2">
      <c r="A102" s="28" t="s">
        <v>1054</v>
      </c>
      <c r="B102" s="34">
        <v>1897</v>
      </c>
      <c r="C102" s="34">
        <v>62</v>
      </c>
      <c r="D102" s="32">
        <v>5.9470834372651371</v>
      </c>
      <c r="E102" s="26" t="s">
        <v>956</v>
      </c>
      <c r="F102" s="55">
        <v>20007</v>
      </c>
      <c r="G102" s="55">
        <v>3418</v>
      </c>
      <c r="H102" s="55">
        <v>67</v>
      </c>
      <c r="I102" s="55">
        <v>1.960210649502633E-2</v>
      </c>
      <c r="J102" s="25" t="s">
        <v>954</v>
      </c>
    </row>
    <row r="103" spans="1:10" x14ac:dyDescent="0.2">
      <c r="A103" s="28" t="s">
        <v>895</v>
      </c>
      <c r="B103" s="34">
        <v>161</v>
      </c>
      <c r="C103" s="34">
        <v>6</v>
      </c>
      <c r="D103" s="30">
        <v>1.2675069297883468</v>
      </c>
      <c r="E103" s="26" t="s">
        <v>954</v>
      </c>
      <c r="F103" s="55">
        <v>6425</v>
      </c>
      <c r="G103" s="55">
        <v>1257</v>
      </c>
      <c r="H103" s="55">
        <v>7</v>
      </c>
      <c r="I103" s="55">
        <v>5.5688146380270488E-3</v>
      </c>
      <c r="J103" s="25" t="s">
        <v>954</v>
      </c>
    </row>
    <row r="104" spans="1:10" x14ac:dyDescent="0.2">
      <c r="A104" s="28" t="s">
        <v>1055</v>
      </c>
      <c r="B104" s="34">
        <v>112</v>
      </c>
      <c r="C104" s="34" t="s">
        <v>953</v>
      </c>
      <c r="D104" s="29">
        <v>0.78941589905856147</v>
      </c>
      <c r="E104" s="26" t="s">
        <v>954</v>
      </c>
      <c r="F104" s="55">
        <v>1761</v>
      </c>
      <c r="G104" s="55">
        <v>258</v>
      </c>
      <c r="H104" s="55">
        <v>3</v>
      </c>
      <c r="I104" s="55">
        <v>1.1627906976744186E-2</v>
      </c>
      <c r="J104" s="25" t="s">
        <v>954</v>
      </c>
    </row>
    <row r="105" spans="1:10" x14ac:dyDescent="0.2">
      <c r="A105" s="28" t="s">
        <v>1056</v>
      </c>
      <c r="B105" s="34">
        <v>206</v>
      </c>
      <c r="C105" s="34">
        <v>5</v>
      </c>
      <c r="D105" s="30">
        <v>1.7866173196049187</v>
      </c>
      <c r="E105" s="26" t="s">
        <v>956</v>
      </c>
      <c r="F105" s="55">
        <v>7738</v>
      </c>
      <c r="G105" s="55">
        <v>771</v>
      </c>
      <c r="H105" s="55">
        <v>6</v>
      </c>
      <c r="I105" s="55">
        <v>7.7821011673151752E-3</v>
      </c>
      <c r="J105" s="25" t="s">
        <v>959</v>
      </c>
    </row>
    <row r="106" spans="1:10" x14ac:dyDescent="0.2">
      <c r="A106" s="28" t="s">
        <v>1057</v>
      </c>
      <c r="B106" s="34">
        <v>71</v>
      </c>
      <c r="C106" s="34">
        <v>5</v>
      </c>
      <c r="D106" s="32">
        <v>3.9976383194549219</v>
      </c>
      <c r="E106" s="26" t="s">
        <v>954</v>
      </c>
      <c r="F106" s="55">
        <v>1782</v>
      </c>
      <c r="G106" s="55">
        <v>328</v>
      </c>
      <c r="H106" s="55">
        <v>7</v>
      </c>
      <c r="I106" s="55">
        <v>2.1341463414634148E-2</v>
      </c>
      <c r="J106" s="25" t="s">
        <v>954</v>
      </c>
    </row>
    <row r="107" spans="1:10" x14ac:dyDescent="0.2">
      <c r="A107" s="28" t="s">
        <v>1058</v>
      </c>
      <c r="B107" s="34" t="s">
        <v>953</v>
      </c>
      <c r="C107" s="34">
        <v>0</v>
      </c>
      <c r="D107" s="31">
        <v>0</v>
      </c>
      <c r="E107" s="26" t="s">
        <v>959</v>
      </c>
      <c r="F107" s="55">
        <v>376</v>
      </c>
      <c r="G107" s="55">
        <v>122</v>
      </c>
      <c r="H107" s="55">
        <v>0</v>
      </c>
      <c r="I107" s="55">
        <v>0</v>
      </c>
      <c r="J107" s="25" t="s">
        <v>959</v>
      </c>
    </row>
    <row r="108" spans="1:10" x14ac:dyDescent="0.2">
      <c r="A108" s="28" t="s">
        <v>1059</v>
      </c>
      <c r="B108" s="34">
        <v>280</v>
      </c>
      <c r="C108" s="34" t="s">
        <v>953</v>
      </c>
      <c r="D108" s="29">
        <v>0.99813026779630387</v>
      </c>
      <c r="E108" s="26" t="s">
        <v>954</v>
      </c>
      <c r="F108" s="55">
        <v>6345</v>
      </c>
      <c r="G108" s="55">
        <v>922</v>
      </c>
      <c r="H108" s="55">
        <v>4</v>
      </c>
      <c r="I108" s="55">
        <v>4.3383947939262474E-3</v>
      </c>
      <c r="J108" s="25" t="s">
        <v>959</v>
      </c>
    </row>
    <row r="109" spans="1:10" x14ac:dyDescent="0.2">
      <c r="A109" s="28" t="s">
        <v>1060</v>
      </c>
      <c r="B109" s="34">
        <v>5</v>
      </c>
      <c r="C109" s="34">
        <v>0</v>
      </c>
      <c r="D109" s="31">
        <v>0</v>
      </c>
      <c r="E109" s="26" t="s">
        <v>959</v>
      </c>
      <c r="F109" s="55">
        <v>94</v>
      </c>
      <c r="G109" s="55">
        <v>20</v>
      </c>
      <c r="H109" s="55">
        <v>0</v>
      </c>
      <c r="I109" s="55">
        <v>0</v>
      </c>
      <c r="J109" s="25" t="s">
        <v>959</v>
      </c>
    </row>
    <row r="110" spans="1:10" x14ac:dyDescent="0.2">
      <c r="A110" s="28" t="s">
        <v>1061</v>
      </c>
      <c r="B110" s="34">
        <v>5</v>
      </c>
      <c r="C110" s="34">
        <v>0</v>
      </c>
      <c r="D110" s="31">
        <v>0</v>
      </c>
      <c r="E110" s="26" t="s">
        <v>959</v>
      </c>
      <c r="F110" s="55">
        <v>104</v>
      </c>
      <c r="G110" s="55"/>
      <c r="H110" s="55">
        <v>0</v>
      </c>
      <c r="I110" s="55"/>
      <c r="J110" s="25" t="s">
        <v>959</v>
      </c>
    </row>
    <row r="111" spans="1:10" x14ac:dyDescent="0.2">
      <c r="A111" s="28" t="s">
        <v>1062</v>
      </c>
      <c r="B111" s="34">
        <v>106</v>
      </c>
      <c r="C111" s="34" t="s">
        <v>953</v>
      </c>
      <c r="D111" s="29">
        <v>1.4325592069822732</v>
      </c>
      <c r="E111" s="26" t="s">
        <v>959</v>
      </c>
      <c r="F111" s="55">
        <v>3857</v>
      </c>
      <c r="G111" s="55">
        <v>696</v>
      </c>
      <c r="H111" s="55">
        <v>4</v>
      </c>
      <c r="I111" s="55">
        <v>5.7471264367816091E-3</v>
      </c>
      <c r="J111" s="25" t="s">
        <v>959</v>
      </c>
    </row>
    <row r="112" spans="1:10" x14ac:dyDescent="0.2">
      <c r="A112" s="28" t="s">
        <v>1063</v>
      </c>
      <c r="B112" s="34">
        <v>41</v>
      </c>
      <c r="C112" s="34" t="s">
        <v>953</v>
      </c>
      <c r="D112" s="29">
        <v>4.652179317593645</v>
      </c>
      <c r="E112" s="26" t="s">
        <v>954</v>
      </c>
      <c r="F112" s="55">
        <v>1158</v>
      </c>
      <c r="G112" s="55">
        <v>230</v>
      </c>
      <c r="H112" s="55">
        <v>4</v>
      </c>
      <c r="I112" s="55">
        <v>1.7391304347826087E-2</v>
      </c>
      <c r="J112" s="25" t="s">
        <v>954</v>
      </c>
    </row>
    <row r="113" spans="1:10" x14ac:dyDescent="0.2">
      <c r="A113" s="28" t="s">
        <v>1064</v>
      </c>
      <c r="B113" s="34">
        <v>12</v>
      </c>
      <c r="C113" s="34">
        <v>0</v>
      </c>
      <c r="D113" s="31">
        <v>0</v>
      </c>
      <c r="E113" s="26" t="s">
        <v>959</v>
      </c>
      <c r="F113" s="55">
        <v>301</v>
      </c>
      <c r="G113" s="55">
        <v>43</v>
      </c>
      <c r="H113" s="55">
        <v>0</v>
      </c>
      <c r="I113" s="55">
        <v>0</v>
      </c>
      <c r="J113" s="25" t="s">
        <v>959</v>
      </c>
    </row>
    <row r="114" spans="1:10" x14ac:dyDescent="0.2">
      <c r="A114" s="28" t="s">
        <v>1065</v>
      </c>
      <c r="B114" s="34">
        <v>75</v>
      </c>
      <c r="C114" s="34" t="s">
        <v>953</v>
      </c>
      <c r="D114" s="29">
        <v>1.0510780623478559</v>
      </c>
      <c r="E114" s="26" t="s">
        <v>959</v>
      </c>
      <c r="F114" s="55">
        <v>2650</v>
      </c>
      <c r="G114" s="55">
        <v>419</v>
      </c>
      <c r="H114" s="55">
        <v>1</v>
      </c>
      <c r="I114" s="55">
        <v>2.3866348448687352E-3</v>
      </c>
      <c r="J114" s="25" t="s">
        <v>959</v>
      </c>
    </row>
    <row r="115" spans="1:10" x14ac:dyDescent="0.2">
      <c r="A115" s="28" t="s">
        <v>1066</v>
      </c>
      <c r="B115" s="34">
        <v>218</v>
      </c>
      <c r="C115" s="34" t="s">
        <v>953</v>
      </c>
      <c r="D115" s="29">
        <v>1.6454004698729938</v>
      </c>
      <c r="E115" s="26" t="s">
        <v>954</v>
      </c>
      <c r="F115" s="55">
        <v>4835</v>
      </c>
      <c r="G115" s="55">
        <v>733</v>
      </c>
      <c r="H115" s="55">
        <v>4</v>
      </c>
      <c r="I115" s="55">
        <v>5.4570259208731242E-3</v>
      </c>
      <c r="J115" s="25" t="s">
        <v>954</v>
      </c>
    </row>
    <row r="116" spans="1:10" x14ac:dyDescent="0.2">
      <c r="A116" s="28" t="s">
        <v>1067</v>
      </c>
      <c r="B116" s="34">
        <v>44</v>
      </c>
      <c r="C116" s="34">
        <v>0</v>
      </c>
      <c r="D116" s="31">
        <v>0</v>
      </c>
      <c r="E116" s="26" t="s">
        <v>959</v>
      </c>
      <c r="F116" s="55">
        <v>2431</v>
      </c>
      <c r="G116" s="55">
        <v>486</v>
      </c>
      <c r="H116" s="55">
        <v>0</v>
      </c>
      <c r="I116" s="55">
        <v>0</v>
      </c>
      <c r="J116" s="25" t="s">
        <v>959</v>
      </c>
    </row>
    <row r="117" spans="1:10" x14ac:dyDescent="0.2">
      <c r="A117" s="28" t="s">
        <v>1068</v>
      </c>
      <c r="B117" s="34">
        <v>42</v>
      </c>
      <c r="C117" s="34" t="s">
        <v>953</v>
      </c>
      <c r="D117" s="29">
        <v>1.0452456124965506</v>
      </c>
      <c r="E117" s="26" t="s">
        <v>959</v>
      </c>
      <c r="F117" s="55">
        <v>1366</v>
      </c>
      <c r="G117" s="55">
        <v>239</v>
      </c>
      <c r="H117" s="55">
        <v>1</v>
      </c>
      <c r="I117" s="55">
        <v>4.1841004184100415E-3</v>
      </c>
      <c r="J117" s="25" t="s">
        <v>954</v>
      </c>
    </row>
    <row r="118" spans="1:10" x14ac:dyDescent="0.2">
      <c r="A118" s="28" t="s">
        <v>1069</v>
      </c>
      <c r="B118" s="34">
        <v>46</v>
      </c>
      <c r="C118" s="34">
        <v>0</v>
      </c>
      <c r="D118" s="31">
        <v>0</v>
      </c>
      <c r="E118" s="26" t="s">
        <v>959</v>
      </c>
      <c r="F118" s="55">
        <v>2300</v>
      </c>
      <c r="G118" s="55">
        <v>322</v>
      </c>
      <c r="H118" s="55">
        <v>0</v>
      </c>
      <c r="I118" s="55">
        <v>0</v>
      </c>
      <c r="J118" s="25" t="s">
        <v>959</v>
      </c>
    </row>
    <row r="119" spans="1:10" x14ac:dyDescent="0.2">
      <c r="A119" s="28" t="s">
        <v>1070</v>
      </c>
      <c r="B119" s="34">
        <v>59</v>
      </c>
      <c r="C119" s="34">
        <v>0</v>
      </c>
      <c r="D119" s="31">
        <v>0</v>
      </c>
      <c r="E119" s="26" t="s">
        <v>959</v>
      </c>
      <c r="F119" s="55">
        <v>1547</v>
      </c>
      <c r="G119" s="55">
        <v>244</v>
      </c>
      <c r="H119" s="55">
        <v>0</v>
      </c>
      <c r="I119" s="55">
        <v>0</v>
      </c>
      <c r="J119" s="25" t="s">
        <v>959</v>
      </c>
    </row>
    <row r="120" spans="1:10" x14ac:dyDescent="0.2">
      <c r="A120" s="28" t="s">
        <v>1071</v>
      </c>
      <c r="B120" s="34">
        <v>44</v>
      </c>
      <c r="C120" s="34">
        <v>5</v>
      </c>
      <c r="D120" s="32">
        <v>4.7784605915850795</v>
      </c>
      <c r="E120" s="26" t="s">
        <v>956</v>
      </c>
      <c r="F120" s="55">
        <v>1651</v>
      </c>
      <c r="G120" s="55">
        <v>348</v>
      </c>
      <c r="H120" s="55">
        <v>5</v>
      </c>
      <c r="I120" s="55">
        <v>1.4367816091954023E-2</v>
      </c>
      <c r="J120" s="25" t="s">
        <v>959</v>
      </c>
    </row>
    <row r="121" spans="1:10" x14ac:dyDescent="0.2">
      <c r="A121" s="28" t="s">
        <v>896</v>
      </c>
      <c r="B121" s="34">
        <v>101</v>
      </c>
      <c r="C121" s="34" t="s">
        <v>953</v>
      </c>
      <c r="D121" s="29">
        <v>2.8913890730962231</v>
      </c>
      <c r="E121" s="26" t="s">
        <v>956</v>
      </c>
      <c r="F121" s="55">
        <v>1149</v>
      </c>
      <c r="G121" s="55">
        <v>157</v>
      </c>
      <c r="H121" s="55">
        <v>2</v>
      </c>
      <c r="I121" s="55">
        <v>1.2738853503184714E-2</v>
      </c>
      <c r="J121" s="25" t="s">
        <v>956</v>
      </c>
    </row>
    <row r="122" spans="1:10" x14ac:dyDescent="0.2">
      <c r="A122" s="28" t="s">
        <v>1072</v>
      </c>
      <c r="B122" s="34" t="s">
        <v>953</v>
      </c>
      <c r="C122" s="34">
        <v>0</v>
      </c>
      <c r="D122" s="31">
        <v>0</v>
      </c>
      <c r="E122" s="26" t="s">
        <v>954</v>
      </c>
      <c r="F122" s="55">
        <v>50</v>
      </c>
      <c r="G122" s="55">
        <v>14</v>
      </c>
      <c r="H122" s="55">
        <v>0</v>
      </c>
      <c r="I122" s="55">
        <v>0</v>
      </c>
      <c r="J122" s="25" t="s">
        <v>954</v>
      </c>
    </row>
    <row r="123" spans="1:10" x14ac:dyDescent="0.2">
      <c r="A123" s="28" t="s">
        <v>1073</v>
      </c>
      <c r="B123" s="34">
        <v>80</v>
      </c>
      <c r="C123" s="34" t="s">
        <v>953</v>
      </c>
      <c r="D123" s="29">
        <v>1.4959043391411888</v>
      </c>
      <c r="E123" s="26" t="s">
        <v>954</v>
      </c>
      <c r="F123" s="55">
        <v>2595</v>
      </c>
      <c r="G123" s="55">
        <v>397</v>
      </c>
      <c r="H123" s="55">
        <v>4</v>
      </c>
      <c r="I123" s="55">
        <v>1.0075566750629723E-2</v>
      </c>
      <c r="J123" s="25" t="s">
        <v>954</v>
      </c>
    </row>
    <row r="124" spans="1:10" x14ac:dyDescent="0.2">
      <c r="A124" s="28" t="s">
        <v>1074</v>
      </c>
      <c r="B124" s="34">
        <v>119</v>
      </c>
      <c r="C124" s="34">
        <v>9</v>
      </c>
      <c r="D124" s="32">
        <v>6.0042345878059464</v>
      </c>
      <c r="E124" s="26" t="s">
        <v>956</v>
      </c>
      <c r="F124" s="55">
        <v>2170</v>
      </c>
      <c r="G124" s="55">
        <v>310</v>
      </c>
      <c r="H124" s="55">
        <v>10</v>
      </c>
      <c r="I124" s="55">
        <v>3.2258064516129031E-2</v>
      </c>
      <c r="J124" s="25" t="s">
        <v>956</v>
      </c>
    </row>
    <row r="125" spans="1:10" x14ac:dyDescent="0.2">
      <c r="A125" s="28" t="s">
        <v>1075</v>
      </c>
      <c r="B125" s="34">
        <v>10</v>
      </c>
      <c r="C125" s="34">
        <v>0</v>
      </c>
      <c r="D125" s="31">
        <v>0</v>
      </c>
      <c r="E125" s="26" t="s">
        <v>959</v>
      </c>
      <c r="F125" s="55">
        <v>411</v>
      </c>
      <c r="G125" s="55">
        <v>59</v>
      </c>
      <c r="H125" s="55">
        <v>0</v>
      </c>
      <c r="I125" s="55">
        <v>0</v>
      </c>
      <c r="J125" s="25" t="s">
        <v>959</v>
      </c>
    </row>
    <row r="126" spans="1:10" x14ac:dyDescent="0.2">
      <c r="A126" s="28" t="s">
        <v>1076</v>
      </c>
      <c r="B126" s="34">
        <v>18</v>
      </c>
      <c r="C126" s="34">
        <v>0</v>
      </c>
      <c r="D126" s="31">
        <v>0</v>
      </c>
      <c r="E126" s="26" t="s">
        <v>959</v>
      </c>
      <c r="F126" s="55">
        <v>1220</v>
      </c>
      <c r="G126" s="55">
        <v>259</v>
      </c>
      <c r="H126" s="55">
        <v>0</v>
      </c>
      <c r="I126" s="55">
        <v>0</v>
      </c>
      <c r="J126" s="25" t="s">
        <v>959</v>
      </c>
    </row>
    <row r="127" spans="1:10" x14ac:dyDescent="0.2">
      <c r="A127" s="28" t="s">
        <v>1077</v>
      </c>
      <c r="B127" s="34">
        <v>142</v>
      </c>
      <c r="C127" s="34" t="s">
        <v>953</v>
      </c>
      <c r="D127" s="29">
        <v>2.274238181094383</v>
      </c>
      <c r="E127" s="26" t="s">
        <v>954</v>
      </c>
      <c r="F127" s="55">
        <v>3400</v>
      </c>
      <c r="G127" s="55">
        <v>447</v>
      </c>
      <c r="H127" s="55">
        <v>4</v>
      </c>
      <c r="I127" s="55">
        <v>8.948545861297539E-3</v>
      </c>
      <c r="J127" s="25" t="s">
        <v>959</v>
      </c>
    </row>
    <row r="128" spans="1:10" x14ac:dyDescent="0.2">
      <c r="A128" s="28" t="s">
        <v>1078</v>
      </c>
      <c r="B128" s="34">
        <v>20</v>
      </c>
      <c r="C128" s="34" t="s">
        <v>953</v>
      </c>
      <c r="D128" s="29">
        <v>2.1997416357739512</v>
      </c>
      <c r="E128" s="26" t="s">
        <v>959</v>
      </c>
      <c r="F128" s="55">
        <v>726</v>
      </c>
      <c r="G128" s="55">
        <v>152</v>
      </c>
      <c r="H128" s="55">
        <v>1</v>
      </c>
      <c r="I128" s="55">
        <v>6.5789473684210523E-3</v>
      </c>
      <c r="J128" s="25" t="s">
        <v>959</v>
      </c>
    </row>
    <row r="129" spans="1:10" x14ac:dyDescent="0.2">
      <c r="A129" s="28" t="s">
        <v>1079</v>
      </c>
      <c r="B129" s="34">
        <v>1306</v>
      </c>
      <c r="C129" s="34">
        <v>27</v>
      </c>
      <c r="D129" s="30">
        <v>2.9289319479445979</v>
      </c>
      <c r="E129" s="26" t="s">
        <v>956</v>
      </c>
      <c r="F129" s="55">
        <v>18357</v>
      </c>
      <c r="G129" s="55">
        <v>2549</v>
      </c>
      <c r="H129" s="55">
        <v>30</v>
      </c>
      <c r="I129" s="55">
        <v>1.1769321302471557E-2</v>
      </c>
      <c r="J129" s="25" t="s">
        <v>959</v>
      </c>
    </row>
    <row r="130" spans="1:10" x14ac:dyDescent="0.2">
      <c r="A130" s="28" t="s">
        <v>1080</v>
      </c>
      <c r="B130" s="34">
        <v>0</v>
      </c>
      <c r="C130" s="34">
        <v>0</v>
      </c>
      <c r="D130" s="31">
        <v>0</v>
      </c>
      <c r="E130" s="26" t="s">
        <v>959</v>
      </c>
      <c r="F130" s="55">
        <v>31</v>
      </c>
      <c r="G130" s="55">
        <v>3</v>
      </c>
      <c r="H130" s="55">
        <v>0</v>
      </c>
      <c r="I130" s="55">
        <v>0</v>
      </c>
      <c r="J130" s="25" t="s">
        <v>959</v>
      </c>
    </row>
    <row r="131" spans="1:10" x14ac:dyDescent="0.2">
      <c r="A131" s="28" t="s">
        <v>1081</v>
      </c>
      <c r="B131" s="34">
        <v>0</v>
      </c>
      <c r="C131" s="34">
        <v>0</v>
      </c>
      <c r="D131" s="31">
        <v>0</v>
      </c>
      <c r="E131" s="26" t="s">
        <v>959</v>
      </c>
      <c r="F131" s="55">
        <v>61</v>
      </c>
      <c r="G131" s="55">
        <v>5</v>
      </c>
      <c r="H131" s="55">
        <v>0</v>
      </c>
      <c r="I131" s="55">
        <v>0</v>
      </c>
      <c r="J131" s="25" t="s">
        <v>959</v>
      </c>
    </row>
    <row r="132" spans="1:10" x14ac:dyDescent="0.2">
      <c r="A132" s="28" t="s">
        <v>1082</v>
      </c>
      <c r="B132" s="34">
        <v>294</v>
      </c>
      <c r="C132" s="34">
        <v>5</v>
      </c>
      <c r="D132" s="30">
        <v>1.501377045947859</v>
      </c>
      <c r="E132" s="26" t="s">
        <v>956</v>
      </c>
      <c r="F132" s="55">
        <v>5763</v>
      </c>
      <c r="G132" s="55">
        <v>929</v>
      </c>
      <c r="H132" s="55">
        <v>6</v>
      </c>
      <c r="I132" s="55">
        <v>6.4585575888051671E-3</v>
      </c>
      <c r="J132" s="25" t="s">
        <v>959</v>
      </c>
    </row>
    <row r="133" spans="1:10" x14ac:dyDescent="0.2">
      <c r="A133" s="28" t="s">
        <v>1083</v>
      </c>
      <c r="B133" s="34">
        <v>5</v>
      </c>
      <c r="C133" s="34">
        <v>0</v>
      </c>
      <c r="D133" s="31">
        <v>0</v>
      </c>
      <c r="E133" s="26" t="s">
        <v>959</v>
      </c>
      <c r="F133" s="55">
        <v>470</v>
      </c>
      <c r="G133" s="55">
        <v>83</v>
      </c>
      <c r="H133" s="55">
        <v>0</v>
      </c>
      <c r="I133" s="55">
        <v>0</v>
      </c>
      <c r="J133" s="25" t="s">
        <v>959</v>
      </c>
    </row>
    <row r="134" spans="1:10" x14ac:dyDescent="0.2">
      <c r="A134" s="28" t="s">
        <v>1084</v>
      </c>
      <c r="B134" s="34">
        <v>205</v>
      </c>
      <c r="C134" s="34" t="s">
        <v>953</v>
      </c>
      <c r="D134" s="29">
        <v>0.63238864136652084</v>
      </c>
      <c r="E134" s="26" t="s">
        <v>954</v>
      </c>
      <c r="F134" s="55">
        <v>2740</v>
      </c>
      <c r="G134" s="55">
        <v>345</v>
      </c>
      <c r="H134" s="55">
        <v>2</v>
      </c>
      <c r="I134" s="55">
        <v>5.7971014492753624E-3</v>
      </c>
      <c r="J134" s="25" t="s">
        <v>954</v>
      </c>
    </row>
    <row r="135" spans="1:10" x14ac:dyDescent="0.2">
      <c r="A135" s="28" t="s">
        <v>1085</v>
      </c>
      <c r="B135" s="34">
        <v>135</v>
      </c>
      <c r="C135" s="34" t="s">
        <v>953</v>
      </c>
      <c r="D135" s="29">
        <v>1.514849473843336</v>
      </c>
      <c r="E135" s="26" t="s">
        <v>959</v>
      </c>
      <c r="F135" s="55">
        <v>5031</v>
      </c>
      <c r="G135" s="55">
        <v>963</v>
      </c>
      <c r="H135" s="55">
        <v>7</v>
      </c>
      <c r="I135" s="55">
        <v>7.2689511941848393E-3</v>
      </c>
      <c r="J135" s="25" t="s">
        <v>959</v>
      </c>
    </row>
    <row r="136" spans="1:10" x14ac:dyDescent="0.2">
      <c r="A136" s="28" t="s">
        <v>1086</v>
      </c>
      <c r="B136" s="34">
        <v>11</v>
      </c>
      <c r="C136" s="34" t="s">
        <v>953</v>
      </c>
      <c r="D136" s="29">
        <v>2.7898345490264682</v>
      </c>
      <c r="E136" s="26" t="s">
        <v>954</v>
      </c>
      <c r="F136" s="55">
        <v>442</v>
      </c>
      <c r="G136" s="55">
        <v>104</v>
      </c>
      <c r="H136" s="55">
        <v>2</v>
      </c>
      <c r="I136" s="55">
        <v>1.9230769230769232E-2</v>
      </c>
      <c r="J136" s="25" t="s">
        <v>954</v>
      </c>
    </row>
    <row r="137" spans="1:10" x14ac:dyDescent="0.2">
      <c r="A137" s="28" t="s">
        <v>1087</v>
      </c>
      <c r="B137" s="34">
        <v>65</v>
      </c>
      <c r="C137" s="34">
        <v>0</v>
      </c>
      <c r="D137" s="31">
        <v>0</v>
      </c>
      <c r="E137" s="26" t="s">
        <v>954</v>
      </c>
      <c r="F137" s="55">
        <v>3121</v>
      </c>
      <c r="G137" s="55">
        <v>669</v>
      </c>
      <c r="H137" s="55">
        <v>1</v>
      </c>
      <c r="I137" s="55">
        <v>1.4947683109118087E-3</v>
      </c>
      <c r="J137" s="25" t="s">
        <v>954</v>
      </c>
    </row>
    <row r="138" spans="1:10" x14ac:dyDescent="0.2">
      <c r="A138" s="28" t="s">
        <v>1088</v>
      </c>
      <c r="B138" s="34">
        <v>1047</v>
      </c>
      <c r="C138" s="34">
        <v>41</v>
      </c>
      <c r="D138" s="32">
        <v>7.1074225767742263</v>
      </c>
      <c r="E138" s="26" t="s">
        <v>954</v>
      </c>
      <c r="F138" s="55">
        <v>14528</v>
      </c>
      <c r="G138" s="55">
        <v>1927</v>
      </c>
      <c r="H138" s="55">
        <v>46</v>
      </c>
      <c r="I138" s="55">
        <v>2.3871302542812663E-2</v>
      </c>
      <c r="J138" s="25" t="s">
        <v>959</v>
      </c>
    </row>
    <row r="139" spans="1:10" x14ac:dyDescent="0.2">
      <c r="A139" s="28" t="s">
        <v>1089</v>
      </c>
      <c r="B139" s="34">
        <v>49</v>
      </c>
      <c r="C139" s="34" t="s">
        <v>953</v>
      </c>
      <c r="D139" s="29">
        <v>2.5155242924334842</v>
      </c>
      <c r="E139" s="26" t="s">
        <v>959</v>
      </c>
      <c r="F139" s="55">
        <v>1700</v>
      </c>
      <c r="G139" s="55">
        <v>264</v>
      </c>
      <c r="H139" s="55">
        <v>2</v>
      </c>
      <c r="I139" s="55">
        <v>7.575757575757576E-3</v>
      </c>
      <c r="J139" s="25" t="s">
        <v>959</v>
      </c>
    </row>
    <row r="140" spans="1:10" x14ac:dyDescent="0.2">
      <c r="A140" s="28" t="s">
        <v>1090</v>
      </c>
      <c r="B140" s="34">
        <v>136</v>
      </c>
      <c r="C140" s="34" t="s">
        <v>953</v>
      </c>
      <c r="D140" s="29">
        <v>0.43782430607260808</v>
      </c>
      <c r="E140" s="26" t="s">
        <v>954</v>
      </c>
      <c r="F140" s="55">
        <v>4015</v>
      </c>
      <c r="G140" s="55">
        <v>764</v>
      </c>
      <c r="H140" s="55">
        <v>1</v>
      </c>
      <c r="I140" s="55">
        <v>1.3089005235602095E-3</v>
      </c>
      <c r="J140" s="25" t="s">
        <v>954</v>
      </c>
    </row>
    <row r="141" spans="1:10" x14ac:dyDescent="0.2">
      <c r="A141" s="28" t="s">
        <v>1091</v>
      </c>
      <c r="B141" s="34">
        <v>8</v>
      </c>
      <c r="C141" s="34">
        <v>0</v>
      </c>
      <c r="D141" s="31">
        <v>0</v>
      </c>
      <c r="E141" s="26" t="s">
        <v>954</v>
      </c>
      <c r="F141" s="55">
        <v>873</v>
      </c>
      <c r="G141" s="55">
        <v>131</v>
      </c>
      <c r="H141" s="55">
        <v>0</v>
      </c>
      <c r="I141" s="55">
        <v>0</v>
      </c>
      <c r="J141" s="25" t="s">
        <v>954</v>
      </c>
    </row>
    <row r="142" spans="1:10" x14ac:dyDescent="0.2">
      <c r="A142" s="28" t="s">
        <v>1092</v>
      </c>
      <c r="B142" s="34">
        <v>208</v>
      </c>
      <c r="C142" s="34">
        <v>10</v>
      </c>
      <c r="D142" s="30">
        <v>3.4100498769856813</v>
      </c>
      <c r="E142" s="26" t="s">
        <v>956</v>
      </c>
      <c r="F142" s="55">
        <v>4684</v>
      </c>
      <c r="G142" s="55">
        <v>861</v>
      </c>
      <c r="H142" s="55">
        <v>12</v>
      </c>
      <c r="I142" s="55">
        <v>1.3937282229965157E-2</v>
      </c>
      <c r="J142" s="25" t="s">
        <v>956</v>
      </c>
    </row>
    <row r="143" spans="1:10" x14ac:dyDescent="0.2">
      <c r="A143" s="28" t="s">
        <v>1093</v>
      </c>
      <c r="B143" s="34">
        <v>64</v>
      </c>
      <c r="C143" s="34">
        <v>7</v>
      </c>
      <c r="D143" s="32">
        <v>5.0625274655669852</v>
      </c>
      <c r="E143" s="26" t="s">
        <v>954</v>
      </c>
      <c r="F143" s="55">
        <v>1970</v>
      </c>
      <c r="G143" s="55">
        <v>296</v>
      </c>
      <c r="H143" s="55">
        <v>8</v>
      </c>
      <c r="I143" s="55">
        <v>2.7027027027027029E-2</v>
      </c>
      <c r="J143" s="25" t="s">
        <v>954</v>
      </c>
    </row>
    <row r="144" spans="1:10" x14ac:dyDescent="0.2">
      <c r="A144" s="28" t="s">
        <v>1094</v>
      </c>
      <c r="B144" s="34">
        <v>14</v>
      </c>
      <c r="C144" s="34">
        <v>0</v>
      </c>
      <c r="D144" s="31">
        <v>0</v>
      </c>
      <c r="E144" s="26" t="s">
        <v>959</v>
      </c>
      <c r="F144" s="55">
        <v>471</v>
      </c>
      <c r="G144" s="55">
        <v>82</v>
      </c>
      <c r="H144" s="55">
        <v>0</v>
      </c>
      <c r="I144" s="55">
        <v>0</v>
      </c>
      <c r="J144" s="25" t="s">
        <v>959</v>
      </c>
    </row>
    <row r="145" spans="1:10" x14ac:dyDescent="0.2">
      <c r="A145" s="28" t="s">
        <v>1095</v>
      </c>
      <c r="B145" s="34">
        <v>81</v>
      </c>
      <c r="C145" s="34">
        <v>5</v>
      </c>
      <c r="D145" s="30">
        <v>2.6559444108680226</v>
      </c>
      <c r="E145" s="26" t="s">
        <v>954</v>
      </c>
      <c r="F145" s="55">
        <v>3322</v>
      </c>
      <c r="G145" s="55">
        <v>506</v>
      </c>
      <c r="H145" s="55">
        <v>7</v>
      </c>
      <c r="I145" s="55">
        <v>1.383399209486166E-2</v>
      </c>
      <c r="J145" s="25" t="s">
        <v>954</v>
      </c>
    </row>
    <row r="146" spans="1:10" x14ac:dyDescent="0.2">
      <c r="A146" s="28" t="s">
        <v>1096</v>
      </c>
      <c r="B146" s="34">
        <v>145</v>
      </c>
      <c r="C146" s="34" t="s">
        <v>953</v>
      </c>
      <c r="D146" s="29">
        <v>1.5798837204121499</v>
      </c>
      <c r="E146" s="26" t="s">
        <v>954</v>
      </c>
      <c r="F146" s="55">
        <v>3396</v>
      </c>
      <c r="G146" s="55">
        <v>474</v>
      </c>
      <c r="H146" s="55">
        <v>6</v>
      </c>
      <c r="I146" s="55">
        <v>1.2658227848101266E-2</v>
      </c>
      <c r="J146" s="25" t="s">
        <v>954</v>
      </c>
    </row>
    <row r="147" spans="1:10" x14ac:dyDescent="0.2">
      <c r="A147" s="28" t="s">
        <v>1097</v>
      </c>
      <c r="B147" s="34">
        <v>66</v>
      </c>
      <c r="C147" s="34" t="s">
        <v>953</v>
      </c>
      <c r="D147" s="29">
        <v>1.26526628471113</v>
      </c>
      <c r="E147" s="26" t="s">
        <v>956</v>
      </c>
      <c r="F147" s="55">
        <v>2107</v>
      </c>
      <c r="G147" s="55">
        <v>383</v>
      </c>
      <c r="H147" s="55">
        <v>3</v>
      </c>
      <c r="I147" s="55">
        <v>7.832898172323759E-3</v>
      </c>
      <c r="J147" s="25" t="s">
        <v>956</v>
      </c>
    </row>
    <row r="148" spans="1:10" x14ac:dyDescent="0.2">
      <c r="A148" s="28" t="s">
        <v>1098</v>
      </c>
      <c r="B148" s="34">
        <v>108</v>
      </c>
      <c r="C148" s="34" t="s">
        <v>953</v>
      </c>
      <c r="D148" s="29">
        <v>0.83368599686994216</v>
      </c>
      <c r="E148" s="26" t="s">
        <v>954</v>
      </c>
      <c r="F148" s="55">
        <v>1942</v>
      </c>
      <c r="G148" s="55">
        <v>344</v>
      </c>
      <c r="H148" s="55">
        <v>2</v>
      </c>
      <c r="I148" s="55">
        <v>5.8139534883720929E-3</v>
      </c>
      <c r="J148" s="25" t="s">
        <v>954</v>
      </c>
    </row>
    <row r="149" spans="1:10" x14ac:dyDescent="0.2">
      <c r="A149" s="28" t="s">
        <v>1099</v>
      </c>
      <c r="B149" s="34">
        <v>8</v>
      </c>
      <c r="C149" s="34">
        <v>0</v>
      </c>
      <c r="D149" s="31">
        <v>0</v>
      </c>
      <c r="E149" s="26" t="s">
        <v>959</v>
      </c>
      <c r="F149" s="55">
        <v>529</v>
      </c>
      <c r="G149" s="55">
        <v>96</v>
      </c>
      <c r="H149" s="55">
        <v>0</v>
      </c>
      <c r="I149" s="55">
        <v>0</v>
      </c>
      <c r="J149" s="25" t="s">
        <v>959</v>
      </c>
    </row>
    <row r="150" spans="1:10" x14ac:dyDescent="0.2">
      <c r="A150" s="28" t="s">
        <v>1100</v>
      </c>
      <c r="B150" s="34">
        <v>3941</v>
      </c>
      <c r="C150" s="34">
        <v>106</v>
      </c>
      <c r="D150" s="33">
        <v>8.5867314859791346</v>
      </c>
      <c r="E150" s="26" t="s">
        <v>954</v>
      </c>
      <c r="F150" s="55">
        <v>33396</v>
      </c>
      <c r="G150" s="55">
        <v>4761</v>
      </c>
      <c r="H150" s="55">
        <v>136</v>
      </c>
      <c r="I150" s="55">
        <v>2.8565427431211932E-2</v>
      </c>
      <c r="J150" s="25" t="s">
        <v>959</v>
      </c>
    </row>
    <row r="151" spans="1:10" x14ac:dyDescent="0.2">
      <c r="A151" s="28" t="s">
        <v>1101</v>
      </c>
      <c r="B151" s="34">
        <v>22</v>
      </c>
      <c r="C151" s="34">
        <v>0</v>
      </c>
      <c r="D151" s="31">
        <v>0</v>
      </c>
      <c r="E151" s="26" t="s">
        <v>959</v>
      </c>
      <c r="F151" s="55">
        <v>1291</v>
      </c>
      <c r="G151" s="55">
        <v>214</v>
      </c>
      <c r="H151" s="55">
        <v>0</v>
      </c>
      <c r="I151" s="55">
        <v>0</v>
      </c>
      <c r="J151" s="25" t="s">
        <v>954</v>
      </c>
    </row>
    <row r="152" spans="1:10" x14ac:dyDescent="0.2">
      <c r="A152" s="28" t="s">
        <v>1102</v>
      </c>
      <c r="B152" s="34">
        <v>167</v>
      </c>
      <c r="C152" s="34" t="s">
        <v>953</v>
      </c>
      <c r="D152" s="29">
        <v>1.9024158721606952</v>
      </c>
      <c r="E152" s="26" t="s">
        <v>956</v>
      </c>
      <c r="F152" s="55">
        <v>2899</v>
      </c>
      <c r="G152" s="55">
        <v>448</v>
      </c>
      <c r="H152" s="55">
        <v>4</v>
      </c>
      <c r="I152" s="55">
        <v>8.9285714285714281E-3</v>
      </c>
      <c r="J152" s="25" t="s">
        <v>954</v>
      </c>
    </row>
    <row r="153" spans="1:10" x14ac:dyDescent="0.2">
      <c r="A153" s="28" t="s">
        <v>1103</v>
      </c>
      <c r="B153" s="34">
        <v>17</v>
      </c>
      <c r="C153" s="34">
        <v>0</v>
      </c>
      <c r="D153" s="31">
        <v>0</v>
      </c>
      <c r="E153" s="26" t="s">
        <v>954</v>
      </c>
      <c r="F153" s="55">
        <v>1672</v>
      </c>
      <c r="G153" s="55">
        <v>244</v>
      </c>
      <c r="H153" s="55">
        <v>0</v>
      </c>
      <c r="I153" s="55">
        <v>0</v>
      </c>
      <c r="J153" s="25" t="s">
        <v>954</v>
      </c>
    </row>
    <row r="154" spans="1:10" x14ac:dyDescent="0.2">
      <c r="A154" s="28" t="s">
        <v>1104</v>
      </c>
      <c r="B154" s="34">
        <v>742</v>
      </c>
      <c r="C154" s="34">
        <v>14</v>
      </c>
      <c r="D154" s="30">
        <v>2.4635358916252388</v>
      </c>
      <c r="E154" s="26" t="s">
        <v>954</v>
      </c>
      <c r="F154" s="55">
        <v>12477</v>
      </c>
      <c r="G154" s="55">
        <v>1588</v>
      </c>
      <c r="H154" s="55">
        <v>15</v>
      </c>
      <c r="I154" s="55">
        <v>9.4458438287153661E-3</v>
      </c>
      <c r="J154" s="25" t="s">
        <v>954</v>
      </c>
    </row>
    <row r="155" spans="1:10" x14ac:dyDescent="0.2">
      <c r="A155" s="28" t="s">
        <v>1105</v>
      </c>
      <c r="B155" s="34" t="s">
        <v>953</v>
      </c>
      <c r="C155" s="34" t="s">
        <v>953</v>
      </c>
      <c r="D155" s="29">
        <v>3.5363002549574429</v>
      </c>
      <c r="E155" s="26" t="s">
        <v>956</v>
      </c>
      <c r="F155" s="55">
        <v>423</v>
      </c>
      <c r="G155" s="55">
        <v>89</v>
      </c>
      <c r="H155" s="55">
        <v>1</v>
      </c>
      <c r="I155" s="55">
        <v>1.1235955056179775E-2</v>
      </c>
      <c r="J155" s="25" t="s">
        <v>956</v>
      </c>
    </row>
    <row r="156" spans="1:10" x14ac:dyDescent="0.2">
      <c r="A156" s="28" t="s">
        <v>1106</v>
      </c>
      <c r="B156" s="34">
        <v>340</v>
      </c>
      <c r="C156" s="34" t="s">
        <v>953</v>
      </c>
      <c r="D156" s="29">
        <v>0.2098055637835618</v>
      </c>
      <c r="E156" s="26" t="s">
        <v>954</v>
      </c>
      <c r="F156" s="55">
        <v>6853</v>
      </c>
      <c r="G156" s="55">
        <v>1082</v>
      </c>
      <c r="H156" s="55">
        <v>4</v>
      </c>
      <c r="I156" s="55">
        <v>3.6968576709796672E-3</v>
      </c>
      <c r="J156" s="25" t="s">
        <v>954</v>
      </c>
    </row>
    <row r="157" spans="1:10" x14ac:dyDescent="0.2">
      <c r="A157" s="28" t="s">
        <v>1107</v>
      </c>
      <c r="B157" s="34">
        <v>0</v>
      </c>
      <c r="C157" s="34">
        <v>0</v>
      </c>
      <c r="D157" s="31">
        <v>0</v>
      </c>
      <c r="E157" s="26" t="s">
        <v>959</v>
      </c>
      <c r="F157" s="55">
        <v>28</v>
      </c>
      <c r="G157" s="55">
        <v>5</v>
      </c>
      <c r="H157" s="55">
        <v>0</v>
      </c>
      <c r="I157" s="55">
        <v>0</v>
      </c>
      <c r="J157" s="25" t="s">
        <v>959</v>
      </c>
    </row>
    <row r="158" spans="1:10" x14ac:dyDescent="0.2">
      <c r="A158" s="28" t="s">
        <v>1108</v>
      </c>
      <c r="B158" s="34">
        <v>46</v>
      </c>
      <c r="C158" s="34">
        <v>5</v>
      </c>
      <c r="D158" s="32">
        <v>4.1274026950472944</v>
      </c>
      <c r="E158" s="26" t="s">
        <v>956</v>
      </c>
      <c r="F158" s="55">
        <v>1858</v>
      </c>
      <c r="G158" s="55">
        <v>308</v>
      </c>
      <c r="H158" s="55">
        <v>6</v>
      </c>
      <c r="I158" s="55">
        <v>1.948051948051948E-2</v>
      </c>
      <c r="J158" s="25" t="s">
        <v>956</v>
      </c>
    </row>
    <row r="159" spans="1:10" x14ac:dyDescent="0.2">
      <c r="A159" s="28" t="s">
        <v>1109</v>
      </c>
      <c r="B159" s="34">
        <v>106</v>
      </c>
      <c r="C159" s="34" t="s">
        <v>953</v>
      </c>
      <c r="D159" s="29">
        <v>0.7349983024314255</v>
      </c>
      <c r="E159" s="26" t="s">
        <v>954</v>
      </c>
      <c r="F159" s="55">
        <v>2456</v>
      </c>
      <c r="G159" s="55">
        <v>454</v>
      </c>
      <c r="H159" s="55">
        <v>2</v>
      </c>
      <c r="I159" s="55">
        <v>4.4052863436123352E-3</v>
      </c>
      <c r="J159" s="25" t="s">
        <v>954</v>
      </c>
    </row>
    <row r="160" spans="1:10" x14ac:dyDescent="0.2">
      <c r="A160" s="28" t="s">
        <v>1110</v>
      </c>
      <c r="B160" s="34">
        <v>247</v>
      </c>
      <c r="C160" s="34">
        <v>7</v>
      </c>
      <c r="D160" s="30">
        <v>3.2237781980657902</v>
      </c>
      <c r="E160" s="26" t="s">
        <v>954</v>
      </c>
      <c r="F160" s="55">
        <v>4055</v>
      </c>
      <c r="G160" s="55">
        <v>819</v>
      </c>
      <c r="H160" s="55">
        <v>7</v>
      </c>
      <c r="I160" s="55">
        <v>8.5470085470085479E-3</v>
      </c>
      <c r="J160" s="25" t="s">
        <v>954</v>
      </c>
    </row>
    <row r="161" spans="1:10" x14ac:dyDescent="0.2">
      <c r="A161" s="28" t="s">
        <v>1111</v>
      </c>
      <c r="B161" s="34">
        <v>3086</v>
      </c>
      <c r="C161" s="34">
        <v>47</v>
      </c>
      <c r="D161" s="30">
        <v>2.8728224959547006</v>
      </c>
      <c r="E161" s="26" t="s">
        <v>956</v>
      </c>
      <c r="F161" s="55">
        <v>39353</v>
      </c>
      <c r="G161" s="55">
        <v>4785</v>
      </c>
      <c r="H161" s="55">
        <v>64</v>
      </c>
      <c r="I161" s="55">
        <v>1.3375130616509927E-2</v>
      </c>
      <c r="J161" s="25" t="s">
        <v>956</v>
      </c>
    </row>
    <row r="162" spans="1:10" x14ac:dyDescent="0.2">
      <c r="A162" s="28" t="s">
        <v>1112</v>
      </c>
      <c r="B162" s="34">
        <v>141</v>
      </c>
      <c r="C162" s="34" t="s">
        <v>953</v>
      </c>
      <c r="D162" s="29">
        <v>1.3694107134102682</v>
      </c>
      <c r="E162" s="26" t="s">
        <v>954</v>
      </c>
      <c r="F162" s="55">
        <v>4420</v>
      </c>
      <c r="G162" s="55">
        <v>658</v>
      </c>
      <c r="H162" s="55">
        <v>4</v>
      </c>
      <c r="I162" s="55">
        <v>6.0790273556231003E-3</v>
      </c>
      <c r="J162" s="25" t="s">
        <v>954</v>
      </c>
    </row>
    <row r="163" spans="1:10" x14ac:dyDescent="0.2">
      <c r="A163" s="28" t="s">
        <v>1113</v>
      </c>
      <c r="B163" s="34">
        <v>72</v>
      </c>
      <c r="C163" s="34" t="s">
        <v>953</v>
      </c>
      <c r="D163" s="29">
        <v>2.059071112826615</v>
      </c>
      <c r="E163" s="26" t="s">
        <v>959</v>
      </c>
      <c r="F163" s="55">
        <v>2421</v>
      </c>
      <c r="G163" s="55">
        <v>402</v>
      </c>
      <c r="H163" s="55">
        <v>3</v>
      </c>
      <c r="I163" s="55">
        <v>7.462686567164179E-3</v>
      </c>
      <c r="J163" s="25" t="s">
        <v>954</v>
      </c>
    </row>
    <row r="164" spans="1:10" x14ac:dyDescent="0.2">
      <c r="A164" s="28" t="s">
        <v>1114</v>
      </c>
      <c r="B164" s="34">
        <v>4334</v>
      </c>
      <c r="C164" s="34">
        <v>334</v>
      </c>
      <c r="D164" s="33">
        <v>23.643585137242841</v>
      </c>
      <c r="E164" s="26" t="s">
        <v>954</v>
      </c>
      <c r="F164" s="55">
        <v>36699</v>
      </c>
      <c r="G164" s="55">
        <v>5569</v>
      </c>
      <c r="H164" s="55">
        <v>395</v>
      </c>
      <c r="I164" s="55">
        <v>7.0928353384808768E-2</v>
      </c>
      <c r="J164" s="25" t="s">
        <v>954</v>
      </c>
    </row>
    <row r="165" spans="1:10" x14ac:dyDescent="0.2">
      <c r="A165" s="28" t="s">
        <v>1115</v>
      </c>
      <c r="B165" s="34">
        <v>108</v>
      </c>
      <c r="C165" s="34">
        <v>6</v>
      </c>
      <c r="D165" s="30">
        <v>3.6790381453602445</v>
      </c>
      <c r="E165" s="26" t="s">
        <v>956</v>
      </c>
      <c r="F165" s="55">
        <v>3011</v>
      </c>
      <c r="G165" s="55">
        <v>537</v>
      </c>
      <c r="H165" s="55">
        <v>7</v>
      </c>
      <c r="I165" s="55">
        <v>1.3035381750465549E-2</v>
      </c>
      <c r="J165" s="25" t="s">
        <v>954</v>
      </c>
    </row>
    <row r="166" spans="1:10" x14ac:dyDescent="0.2">
      <c r="A166" s="28" t="s">
        <v>1116</v>
      </c>
      <c r="B166" s="34">
        <v>1359</v>
      </c>
      <c r="C166" s="34">
        <v>40</v>
      </c>
      <c r="D166" s="32">
        <v>4.2169540568687331</v>
      </c>
      <c r="E166" s="26" t="s">
        <v>954</v>
      </c>
      <c r="F166" s="55">
        <v>17534</v>
      </c>
      <c r="G166" s="55">
        <v>2427</v>
      </c>
      <c r="H166" s="55">
        <v>50</v>
      </c>
      <c r="I166" s="55">
        <v>2.0601565718994644E-2</v>
      </c>
      <c r="J166" s="25" t="s">
        <v>954</v>
      </c>
    </row>
    <row r="167" spans="1:10" x14ac:dyDescent="0.2">
      <c r="A167" s="28" t="s">
        <v>1117</v>
      </c>
      <c r="B167" s="34">
        <v>21</v>
      </c>
      <c r="C167" s="34">
        <v>0</v>
      </c>
      <c r="D167" s="31">
        <v>0</v>
      </c>
      <c r="E167" s="26" t="s">
        <v>959</v>
      </c>
      <c r="F167" s="55">
        <v>988</v>
      </c>
      <c r="G167" s="55">
        <v>177</v>
      </c>
      <c r="H167" s="55">
        <v>0</v>
      </c>
      <c r="I167" s="55">
        <v>0</v>
      </c>
      <c r="J167" s="25" t="s">
        <v>959</v>
      </c>
    </row>
    <row r="168" spans="1:10" x14ac:dyDescent="0.2">
      <c r="A168" s="28" t="s">
        <v>1118</v>
      </c>
      <c r="B168" s="34">
        <v>193</v>
      </c>
      <c r="C168" s="34">
        <v>14</v>
      </c>
      <c r="D168" s="32">
        <v>4.2308115541824707</v>
      </c>
      <c r="E168" s="26" t="s">
        <v>956</v>
      </c>
      <c r="F168" s="55">
        <v>4645</v>
      </c>
      <c r="G168" s="55">
        <v>805</v>
      </c>
      <c r="H168" s="55">
        <v>15</v>
      </c>
      <c r="I168" s="55">
        <v>1.8633540372670808E-2</v>
      </c>
      <c r="J168" s="25" t="s">
        <v>956</v>
      </c>
    </row>
    <row r="169" spans="1:10" x14ac:dyDescent="0.2">
      <c r="A169" s="28" t="s">
        <v>1119</v>
      </c>
      <c r="B169" s="34">
        <v>261</v>
      </c>
      <c r="C169" s="34">
        <v>9</v>
      </c>
      <c r="D169" s="30">
        <v>3.3451527865539279</v>
      </c>
      <c r="E169" s="26" t="s">
        <v>956</v>
      </c>
      <c r="F169" s="55">
        <v>5579</v>
      </c>
      <c r="G169" s="55">
        <v>812</v>
      </c>
      <c r="H169" s="55">
        <v>11</v>
      </c>
      <c r="I169" s="55">
        <v>1.3546798029556651E-2</v>
      </c>
      <c r="J169" s="25" t="s">
        <v>959</v>
      </c>
    </row>
    <row r="170" spans="1:10" x14ac:dyDescent="0.2">
      <c r="A170" s="28" t="s">
        <v>1120</v>
      </c>
      <c r="B170" s="34">
        <v>16</v>
      </c>
      <c r="C170" s="34" t="s">
        <v>953</v>
      </c>
      <c r="D170" s="29">
        <v>1.539241072511963</v>
      </c>
      <c r="E170" s="26" t="s">
        <v>954</v>
      </c>
      <c r="F170" s="55">
        <v>1840</v>
      </c>
      <c r="G170" s="55">
        <v>448</v>
      </c>
      <c r="H170" s="55">
        <v>1</v>
      </c>
      <c r="I170" s="55">
        <v>2.232142857142857E-3</v>
      </c>
      <c r="J170" s="25" t="s">
        <v>954</v>
      </c>
    </row>
    <row r="171" spans="1:10" x14ac:dyDescent="0.2">
      <c r="A171" s="28" t="s">
        <v>1121</v>
      </c>
      <c r="B171" s="34">
        <v>1087</v>
      </c>
      <c r="C171" s="34">
        <v>37</v>
      </c>
      <c r="D171" s="32">
        <v>6.0840612826341198</v>
      </c>
      <c r="E171" s="26" t="s">
        <v>956</v>
      </c>
      <c r="F171" s="55">
        <v>13638</v>
      </c>
      <c r="G171" s="55">
        <v>2035</v>
      </c>
      <c r="H171" s="55">
        <v>45</v>
      </c>
      <c r="I171" s="55">
        <v>2.2113022113022112E-2</v>
      </c>
      <c r="J171" s="25" t="s">
        <v>956</v>
      </c>
    </row>
    <row r="172" spans="1:10" x14ac:dyDescent="0.2">
      <c r="A172" s="28" t="s">
        <v>1122</v>
      </c>
      <c r="B172" s="34">
        <v>178</v>
      </c>
      <c r="C172" s="34" t="s">
        <v>953</v>
      </c>
      <c r="D172" s="29">
        <v>1.1048702784811177</v>
      </c>
      <c r="E172" s="26" t="s">
        <v>956</v>
      </c>
      <c r="F172" s="55">
        <v>5269</v>
      </c>
      <c r="G172" s="55">
        <v>821</v>
      </c>
      <c r="H172" s="55">
        <v>4</v>
      </c>
      <c r="I172" s="55">
        <v>4.8721071863580996E-3</v>
      </c>
      <c r="J172" s="25" t="s">
        <v>956</v>
      </c>
    </row>
    <row r="173" spans="1:10" x14ac:dyDescent="0.2">
      <c r="A173" s="28" t="s">
        <v>1123</v>
      </c>
      <c r="B173" s="34">
        <v>76</v>
      </c>
      <c r="C173" s="34" t="s">
        <v>953</v>
      </c>
      <c r="D173" s="29">
        <v>0.46448937598879952</v>
      </c>
      <c r="E173" s="26" t="s">
        <v>954</v>
      </c>
      <c r="F173" s="55">
        <v>3980</v>
      </c>
      <c r="G173" s="55">
        <v>588</v>
      </c>
      <c r="H173" s="55">
        <v>3</v>
      </c>
      <c r="I173" s="55">
        <v>5.1020408163265302E-3</v>
      </c>
      <c r="J173" s="25" t="s">
        <v>954</v>
      </c>
    </row>
    <row r="174" spans="1:10" x14ac:dyDescent="0.2">
      <c r="A174" s="28" t="s">
        <v>1124</v>
      </c>
      <c r="B174" s="34">
        <v>45</v>
      </c>
      <c r="C174" s="34" t="s">
        <v>953</v>
      </c>
      <c r="D174" s="29">
        <v>2.4709659245761624</v>
      </c>
      <c r="E174" s="26" t="s">
        <v>956</v>
      </c>
      <c r="F174" s="55">
        <v>1259</v>
      </c>
      <c r="G174" s="55">
        <v>186</v>
      </c>
      <c r="H174" s="55">
        <v>2</v>
      </c>
      <c r="I174" s="55">
        <v>1.0752688172043012E-2</v>
      </c>
      <c r="J174" s="25" t="s">
        <v>956</v>
      </c>
    </row>
    <row r="175" spans="1:10" x14ac:dyDescent="0.2">
      <c r="A175" s="28" t="s">
        <v>1125</v>
      </c>
      <c r="B175" s="34">
        <v>81</v>
      </c>
      <c r="C175" s="34" t="s">
        <v>953</v>
      </c>
      <c r="D175" s="29">
        <v>1.3690689108728726</v>
      </c>
      <c r="E175" s="26" t="s">
        <v>954</v>
      </c>
      <c r="F175" s="55">
        <v>2698</v>
      </c>
      <c r="G175" s="55">
        <v>458</v>
      </c>
      <c r="H175" s="55">
        <v>2</v>
      </c>
      <c r="I175" s="55">
        <v>4.3668122270742356E-3</v>
      </c>
      <c r="J175" s="25" t="s">
        <v>954</v>
      </c>
    </row>
    <row r="176" spans="1:10" x14ac:dyDescent="0.2">
      <c r="A176" s="28" t="s">
        <v>1126</v>
      </c>
      <c r="B176" s="34">
        <v>41</v>
      </c>
      <c r="C176" s="34" t="s">
        <v>953</v>
      </c>
      <c r="D176" s="29">
        <v>1.2530909096954244</v>
      </c>
      <c r="E176" s="26" t="s">
        <v>956</v>
      </c>
      <c r="F176" s="55">
        <v>2549</v>
      </c>
      <c r="G176" s="55">
        <v>512</v>
      </c>
      <c r="H176" s="55">
        <v>2</v>
      </c>
      <c r="I176" s="55">
        <v>3.90625E-3</v>
      </c>
      <c r="J176" s="25" t="s">
        <v>959</v>
      </c>
    </row>
    <row r="177" spans="1:10" x14ac:dyDescent="0.2">
      <c r="A177" s="28" t="s">
        <v>1127</v>
      </c>
      <c r="B177" s="34">
        <v>1126</v>
      </c>
      <c r="C177" s="34">
        <v>31</v>
      </c>
      <c r="D177" s="30">
        <v>3.6410546515606912</v>
      </c>
      <c r="E177" s="26" t="s">
        <v>954</v>
      </c>
      <c r="F177" s="55">
        <v>18326</v>
      </c>
      <c r="G177" s="55">
        <v>2818</v>
      </c>
      <c r="H177" s="55">
        <v>36</v>
      </c>
      <c r="I177" s="55">
        <v>1.2775017743080199E-2</v>
      </c>
      <c r="J177" s="25" t="s">
        <v>954</v>
      </c>
    </row>
    <row r="178" spans="1:10" x14ac:dyDescent="0.2">
      <c r="A178" s="28" t="s">
        <v>1128</v>
      </c>
      <c r="B178" s="34">
        <v>125</v>
      </c>
      <c r="C178" s="34" t="s">
        <v>953</v>
      </c>
      <c r="D178" s="29">
        <v>1.0921851545190304</v>
      </c>
      <c r="E178" s="26" t="s">
        <v>954</v>
      </c>
      <c r="F178" s="55">
        <v>2798</v>
      </c>
      <c r="G178" s="55">
        <v>498</v>
      </c>
      <c r="H178" s="55">
        <v>2</v>
      </c>
      <c r="I178" s="55">
        <v>4.0160642570281121E-3</v>
      </c>
      <c r="J178" s="25" t="s">
        <v>954</v>
      </c>
    </row>
    <row r="179" spans="1:10" x14ac:dyDescent="0.2">
      <c r="A179" s="28" t="s">
        <v>1129</v>
      </c>
      <c r="B179" s="34">
        <v>293</v>
      </c>
      <c r="C179" s="34">
        <v>8</v>
      </c>
      <c r="D179" s="30">
        <v>1.9757442507535223</v>
      </c>
      <c r="E179" s="26" t="s">
        <v>959</v>
      </c>
      <c r="F179" s="55">
        <v>8925</v>
      </c>
      <c r="G179" s="55">
        <v>1454</v>
      </c>
      <c r="H179" s="55">
        <v>9</v>
      </c>
      <c r="I179" s="55">
        <v>6.1898211829436037E-3</v>
      </c>
      <c r="J179" s="25" t="s">
        <v>954</v>
      </c>
    </row>
    <row r="180" spans="1:10" x14ac:dyDescent="0.2">
      <c r="A180" s="28" t="s">
        <v>1130</v>
      </c>
      <c r="B180" s="34">
        <v>33</v>
      </c>
      <c r="C180" s="34">
        <v>0</v>
      </c>
      <c r="D180" s="31">
        <v>0</v>
      </c>
      <c r="E180" s="26" t="s">
        <v>959</v>
      </c>
      <c r="F180" s="55">
        <v>1158</v>
      </c>
      <c r="G180" s="55">
        <v>228</v>
      </c>
      <c r="H180" s="55">
        <v>0</v>
      </c>
      <c r="I180" s="55">
        <v>0</v>
      </c>
      <c r="J180" s="25" t="s">
        <v>954</v>
      </c>
    </row>
    <row r="181" spans="1:10" x14ac:dyDescent="0.2">
      <c r="A181" s="28" t="s">
        <v>1131</v>
      </c>
      <c r="B181" s="34">
        <v>36</v>
      </c>
      <c r="C181" s="34">
        <v>0</v>
      </c>
      <c r="D181" s="31">
        <v>0</v>
      </c>
      <c r="E181" s="26" t="s">
        <v>954</v>
      </c>
      <c r="F181" s="55">
        <v>1347</v>
      </c>
      <c r="G181" s="55">
        <v>227</v>
      </c>
      <c r="H181" s="55">
        <v>0</v>
      </c>
      <c r="I181" s="55">
        <v>0</v>
      </c>
      <c r="J181" s="25" t="s">
        <v>954</v>
      </c>
    </row>
    <row r="182" spans="1:10" x14ac:dyDescent="0.2">
      <c r="A182" s="28" t="s">
        <v>1132</v>
      </c>
      <c r="B182" s="34">
        <v>1123</v>
      </c>
      <c r="C182" s="34">
        <v>37</v>
      </c>
      <c r="D182" s="32">
        <v>4.9352171686180881</v>
      </c>
      <c r="E182" s="26" t="s">
        <v>956</v>
      </c>
      <c r="F182" s="55">
        <v>14794</v>
      </c>
      <c r="G182" s="55">
        <v>2182</v>
      </c>
      <c r="H182" s="55">
        <v>38</v>
      </c>
      <c r="I182" s="55">
        <v>1.7415215398716773E-2</v>
      </c>
      <c r="J182" s="25" t="s">
        <v>956</v>
      </c>
    </row>
    <row r="183" spans="1:10" x14ac:dyDescent="0.2">
      <c r="A183" s="28" t="s">
        <v>1133</v>
      </c>
      <c r="B183" s="34">
        <v>293</v>
      </c>
      <c r="C183" s="34">
        <v>12</v>
      </c>
      <c r="D183" s="30">
        <v>3.1838194828415589</v>
      </c>
      <c r="E183" s="26" t="s">
        <v>956</v>
      </c>
      <c r="F183" s="55">
        <v>5843</v>
      </c>
      <c r="G183" s="55">
        <v>820</v>
      </c>
      <c r="H183" s="55">
        <v>12</v>
      </c>
      <c r="I183" s="55">
        <v>1.4634146341463415E-2</v>
      </c>
      <c r="J183" s="25" t="s">
        <v>956</v>
      </c>
    </row>
    <row r="184" spans="1:10" x14ac:dyDescent="0.2">
      <c r="A184" s="28" t="s">
        <v>1134</v>
      </c>
      <c r="B184" s="34">
        <v>0</v>
      </c>
      <c r="C184" s="34">
        <v>0</v>
      </c>
      <c r="D184" s="31">
        <v>0</v>
      </c>
      <c r="E184" s="26" t="s">
        <v>959</v>
      </c>
      <c r="F184" s="55">
        <v>28</v>
      </c>
      <c r="G184" s="55">
        <v>6</v>
      </c>
      <c r="H184" s="55">
        <v>0</v>
      </c>
      <c r="I184" s="55">
        <v>0</v>
      </c>
      <c r="J184" s="25" t="s">
        <v>959</v>
      </c>
    </row>
    <row r="185" spans="1:10" x14ac:dyDescent="0.2">
      <c r="A185" s="28" t="s">
        <v>1135</v>
      </c>
      <c r="B185" s="34">
        <v>180</v>
      </c>
      <c r="C185" s="34" t="s">
        <v>953</v>
      </c>
      <c r="D185" s="29">
        <v>2.0765498658883677</v>
      </c>
      <c r="E185" s="26" t="s">
        <v>954</v>
      </c>
      <c r="F185" s="55">
        <v>2322</v>
      </c>
      <c r="G185" s="55">
        <v>331</v>
      </c>
      <c r="H185" s="55">
        <v>4</v>
      </c>
      <c r="I185" s="55">
        <v>1.2084592145015106E-2</v>
      </c>
      <c r="J185" s="25" t="s">
        <v>954</v>
      </c>
    </row>
    <row r="186" spans="1:10" x14ac:dyDescent="0.2">
      <c r="A186" s="28" t="s">
        <v>1136</v>
      </c>
      <c r="B186" s="34">
        <v>693</v>
      </c>
      <c r="C186" s="34">
        <v>13</v>
      </c>
      <c r="D186" s="30">
        <v>3.1688344474361747</v>
      </c>
      <c r="E186" s="26" t="s">
        <v>959</v>
      </c>
      <c r="F186" s="55">
        <v>8795</v>
      </c>
      <c r="G186" s="55">
        <v>1213</v>
      </c>
      <c r="H186" s="55">
        <v>17</v>
      </c>
      <c r="I186" s="55">
        <v>1.4014839241549877E-2</v>
      </c>
      <c r="J186" s="25" t="s">
        <v>959</v>
      </c>
    </row>
    <row r="187" spans="1:10" x14ac:dyDescent="0.2">
      <c r="A187" s="28" t="s">
        <v>1137</v>
      </c>
      <c r="B187" s="34">
        <v>229</v>
      </c>
      <c r="C187" s="34" t="s">
        <v>953</v>
      </c>
      <c r="D187" s="29">
        <v>2.0920579065192433</v>
      </c>
      <c r="E187" s="26" t="s">
        <v>954</v>
      </c>
      <c r="F187" s="55">
        <v>3270</v>
      </c>
      <c r="G187" s="55">
        <v>492</v>
      </c>
      <c r="H187" s="55">
        <v>4</v>
      </c>
      <c r="I187" s="55">
        <v>8.130081300813009E-3</v>
      </c>
      <c r="J187" s="25" t="s">
        <v>954</v>
      </c>
    </row>
    <row r="188" spans="1:10" x14ac:dyDescent="0.2">
      <c r="A188" s="28" t="s">
        <v>1138</v>
      </c>
      <c r="B188" s="34">
        <v>52</v>
      </c>
      <c r="C188" s="34" t="s">
        <v>953</v>
      </c>
      <c r="D188" s="29">
        <v>0.90465100395673648</v>
      </c>
      <c r="E188" s="26" t="s">
        <v>959</v>
      </c>
      <c r="F188" s="55">
        <v>1698</v>
      </c>
      <c r="G188" s="55">
        <v>300</v>
      </c>
      <c r="H188" s="55">
        <v>1</v>
      </c>
      <c r="I188" s="55">
        <v>3.3333333333333335E-3</v>
      </c>
      <c r="J188" s="25" t="s">
        <v>954</v>
      </c>
    </row>
    <row r="189" spans="1:10" x14ac:dyDescent="0.2">
      <c r="A189" s="28" t="s">
        <v>1139</v>
      </c>
      <c r="B189" s="34">
        <v>25</v>
      </c>
      <c r="C189" s="34" t="s">
        <v>953</v>
      </c>
      <c r="D189" s="29">
        <v>4.0232884351647282</v>
      </c>
      <c r="E189" s="26" t="s">
        <v>959</v>
      </c>
      <c r="F189" s="55">
        <v>577</v>
      </c>
      <c r="G189" s="55">
        <v>78</v>
      </c>
      <c r="H189" s="55">
        <v>2</v>
      </c>
      <c r="I189" s="55">
        <v>2.564102564102564E-2</v>
      </c>
      <c r="J189" s="25" t="s">
        <v>956</v>
      </c>
    </row>
    <row r="190" spans="1:10" x14ac:dyDescent="0.2">
      <c r="A190" s="28" t="s">
        <v>1140</v>
      </c>
      <c r="B190" s="34">
        <v>340</v>
      </c>
      <c r="C190" s="34">
        <v>16</v>
      </c>
      <c r="D190" s="32">
        <v>3.9918521728784198</v>
      </c>
      <c r="E190" s="26" t="s">
        <v>956</v>
      </c>
      <c r="F190" s="55">
        <v>8067</v>
      </c>
      <c r="G190" s="55">
        <v>2266</v>
      </c>
      <c r="H190" s="55">
        <v>24</v>
      </c>
      <c r="I190" s="55">
        <v>1.0591350397175641E-2</v>
      </c>
      <c r="J190" s="25" t="s">
        <v>954</v>
      </c>
    </row>
    <row r="191" spans="1:10" x14ac:dyDescent="0.2">
      <c r="A191" s="28" t="s">
        <v>1141</v>
      </c>
      <c r="B191" s="34">
        <v>0</v>
      </c>
      <c r="C191" s="34">
        <v>0</v>
      </c>
      <c r="D191" s="31">
        <v>0</v>
      </c>
      <c r="E191" s="26" t="s">
        <v>959</v>
      </c>
      <c r="F191" s="55">
        <v>13</v>
      </c>
      <c r="G191" s="55">
        <v>2</v>
      </c>
      <c r="H191" s="55">
        <v>0</v>
      </c>
      <c r="I191" s="55">
        <v>0</v>
      </c>
      <c r="J191" s="25" t="s">
        <v>959</v>
      </c>
    </row>
    <row r="192" spans="1:10" x14ac:dyDescent="0.2">
      <c r="A192" s="28" t="s">
        <v>1142</v>
      </c>
      <c r="B192" s="34">
        <v>45</v>
      </c>
      <c r="C192" s="34" t="s">
        <v>953</v>
      </c>
      <c r="D192" s="29">
        <v>0.84678602511111312</v>
      </c>
      <c r="E192" s="26" t="s">
        <v>959</v>
      </c>
      <c r="F192" s="55">
        <v>1482</v>
      </c>
      <c r="G192" s="55">
        <v>263</v>
      </c>
      <c r="H192" s="55">
        <v>2</v>
      </c>
      <c r="I192" s="55">
        <v>7.6045627376425855E-3</v>
      </c>
      <c r="J192" s="25" t="s">
        <v>954</v>
      </c>
    </row>
    <row r="193" spans="1:10" x14ac:dyDescent="0.2">
      <c r="A193" s="28" t="s">
        <v>1143</v>
      </c>
      <c r="B193" s="34">
        <v>29</v>
      </c>
      <c r="C193" s="34">
        <v>0</v>
      </c>
      <c r="D193" s="31">
        <v>0</v>
      </c>
      <c r="E193" s="26" t="s">
        <v>959</v>
      </c>
      <c r="F193" s="55">
        <v>1844</v>
      </c>
      <c r="G193" s="55">
        <v>299</v>
      </c>
      <c r="H193" s="55">
        <v>0</v>
      </c>
      <c r="I193" s="55">
        <v>0</v>
      </c>
      <c r="J193" s="25" t="s">
        <v>959</v>
      </c>
    </row>
    <row r="194" spans="1:10" x14ac:dyDescent="0.2">
      <c r="A194" s="28" t="s">
        <v>1144</v>
      </c>
      <c r="B194" s="34" t="s">
        <v>953</v>
      </c>
      <c r="C194" s="34">
        <v>0</v>
      </c>
      <c r="D194" s="31">
        <v>0</v>
      </c>
      <c r="E194" s="26" t="s">
        <v>959</v>
      </c>
      <c r="F194" s="55">
        <v>182</v>
      </c>
      <c r="G194" s="55">
        <v>42</v>
      </c>
      <c r="H194" s="55">
        <v>0</v>
      </c>
      <c r="I194" s="55">
        <v>0</v>
      </c>
      <c r="J194" s="25" t="s">
        <v>959</v>
      </c>
    </row>
    <row r="195" spans="1:10" x14ac:dyDescent="0.2">
      <c r="A195" s="28" t="s">
        <v>1145</v>
      </c>
      <c r="B195" s="34" t="s">
        <v>953</v>
      </c>
      <c r="C195" s="34">
        <v>0</v>
      </c>
      <c r="D195" s="31">
        <v>0</v>
      </c>
      <c r="E195" s="26" t="s">
        <v>959</v>
      </c>
      <c r="F195" s="55">
        <v>50</v>
      </c>
      <c r="G195" s="55">
        <v>10</v>
      </c>
      <c r="H195" s="55">
        <v>0</v>
      </c>
      <c r="I195" s="55">
        <v>0</v>
      </c>
      <c r="J195" s="25" t="s">
        <v>959</v>
      </c>
    </row>
    <row r="196" spans="1:10" x14ac:dyDescent="0.2">
      <c r="A196" s="28" t="s">
        <v>1146</v>
      </c>
      <c r="B196" s="34">
        <v>0</v>
      </c>
      <c r="C196" s="34">
        <v>0</v>
      </c>
      <c r="D196" s="31">
        <v>0</v>
      </c>
      <c r="E196" s="26" t="s">
        <v>959</v>
      </c>
      <c r="F196" s="55">
        <v>6</v>
      </c>
      <c r="G196" s="55">
        <v>2</v>
      </c>
      <c r="H196" s="55">
        <v>0</v>
      </c>
      <c r="I196" s="55">
        <v>0</v>
      </c>
      <c r="J196" s="25" t="s">
        <v>959</v>
      </c>
    </row>
    <row r="197" spans="1:10" x14ac:dyDescent="0.2">
      <c r="A197" s="28" t="s">
        <v>1147</v>
      </c>
      <c r="B197" s="34">
        <v>44</v>
      </c>
      <c r="C197" s="34">
        <v>0</v>
      </c>
      <c r="D197" s="31">
        <v>0</v>
      </c>
      <c r="E197" s="26" t="s">
        <v>954</v>
      </c>
      <c r="F197" s="55">
        <v>957</v>
      </c>
      <c r="G197" s="55">
        <v>177</v>
      </c>
      <c r="H197" s="55">
        <v>1</v>
      </c>
      <c r="I197" s="55">
        <v>5.6497175141242938E-3</v>
      </c>
      <c r="J197" s="25" t="s">
        <v>954</v>
      </c>
    </row>
    <row r="198" spans="1:10" x14ac:dyDescent="0.2">
      <c r="A198" s="28" t="s">
        <v>1148</v>
      </c>
      <c r="B198" s="34">
        <v>34</v>
      </c>
      <c r="C198" s="34" t="s">
        <v>953</v>
      </c>
      <c r="D198" s="29">
        <v>2.5196379193041882</v>
      </c>
      <c r="E198" s="26" t="s">
        <v>956</v>
      </c>
      <c r="F198" s="55">
        <v>3162</v>
      </c>
      <c r="G198" s="55">
        <v>532</v>
      </c>
      <c r="H198" s="55">
        <v>5</v>
      </c>
      <c r="I198" s="55">
        <v>9.3984962406015032E-3</v>
      </c>
      <c r="J198" s="25" t="s">
        <v>959</v>
      </c>
    </row>
    <row r="199" spans="1:10" x14ac:dyDescent="0.2">
      <c r="A199" s="28" t="s">
        <v>1149</v>
      </c>
      <c r="B199" s="34">
        <v>450</v>
      </c>
      <c r="C199" s="34">
        <v>9</v>
      </c>
      <c r="D199" s="30">
        <v>1.7895640438602798</v>
      </c>
      <c r="E199" s="26" t="s">
        <v>956</v>
      </c>
      <c r="F199" s="55">
        <v>8516</v>
      </c>
      <c r="G199" s="55">
        <v>1590</v>
      </c>
      <c r="H199" s="55">
        <v>10</v>
      </c>
      <c r="I199" s="55">
        <v>6.2893081761006293E-3</v>
      </c>
      <c r="J199" s="25" t="s">
        <v>954</v>
      </c>
    </row>
    <row r="200" spans="1:10" x14ac:dyDescent="0.2">
      <c r="A200" s="28" t="s">
        <v>1150</v>
      </c>
      <c r="B200" s="34">
        <v>370</v>
      </c>
      <c r="C200" s="34">
        <v>7</v>
      </c>
      <c r="D200" s="30">
        <v>1.7057750531824636</v>
      </c>
      <c r="E200" s="26" t="s">
        <v>954</v>
      </c>
      <c r="F200" s="55">
        <v>8020</v>
      </c>
      <c r="G200" s="55">
        <v>1493</v>
      </c>
      <c r="H200" s="55">
        <v>10</v>
      </c>
      <c r="I200" s="55">
        <v>6.6979236436704621E-3</v>
      </c>
      <c r="J200" s="25" t="s">
        <v>954</v>
      </c>
    </row>
    <row r="201" spans="1:10" x14ac:dyDescent="0.2">
      <c r="A201" s="28" t="s">
        <v>1151</v>
      </c>
      <c r="B201" s="34">
        <v>0</v>
      </c>
      <c r="C201" s="34">
        <v>0</v>
      </c>
      <c r="D201" s="31">
        <v>0</v>
      </c>
      <c r="E201" s="26" t="s">
        <v>959</v>
      </c>
      <c r="F201" s="55">
        <v>26</v>
      </c>
      <c r="G201" s="55">
        <v>7</v>
      </c>
      <c r="H201" s="55">
        <v>0</v>
      </c>
      <c r="I201" s="55">
        <v>0</v>
      </c>
      <c r="J201" s="25" t="s">
        <v>959</v>
      </c>
    </row>
    <row r="202" spans="1:10" x14ac:dyDescent="0.2">
      <c r="A202" s="28" t="s">
        <v>1152</v>
      </c>
      <c r="B202" s="34">
        <v>2330</v>
      </c>
      <c r="C202" s="34">
        <v>70</v>
      </c>
      <c r="D202" s="32">
        <v>5.0223441150404042</v>
      </c>
      <c r="E202" s="26" t="s">
        <v>956</v>
      </c>
      <c r="F202" s="55">
        <v>28703</v>
      </c>
      <c r="G202" s="55">
        <v>3393</v>
      </c>
      <c r="H202" s="55">
        <v>89</v>
      </c>
      <c r="I202" s="55">
        <v>2.6230474506336577E-2</v>
      </c>
      <c r="J202" s="25" t="s">
        <v>956</v>
      </c>
    </row>
    <row r="203" spans="1:10" x14ac:dyDescent="0.2">
      <c r="A203" s="28" t="s">
        <v>1153</v>
      </c>
      <c r="B203" s="34" t="s">
        <v>953</v>
      </c>
      <c r="C203" s="34">
        <v>0</v>
      </c>
      <c r="D203" s="31">
        <v>0</v>
      </c>
      <c r="E203" s="26" t="s">
        <v>959</v>
      </c>
      <c r="F203" s="55">
        <v>156</v>
      </c>
      <c r="G203" s="55">
        <v>33</v>
      </c>
      <c r="H203" s="55">
        <v>0</v>
      </c>
      <c r="I203" s="55">
        <v>0</v>
      </c>
      <c r="J203" s="25" t="s">
        <v>959</v>
      </c>
    </row>
    <row r="204" spans="1:10" x14ac:dyDescent="0.2">
      <c r="A204" s="28" t="s">
        <v>1154</v>
      </c>
      <c r="B204" s="34">
        <v>9</v>
      </c>
      <c r="C204" s="34" t="s">
        <v>953</v>
      </c>
      <c r="D204" s="29">
        <v>4.6686593846474684</v>
      </c>
      <c r="E204" s="26" t="s">
        <v>959</v>
      </c>
      <c r="F204" s="55">
        <v>179</v>
      </c>
      <c r="G204" s="55">
        <v>33</v>
      </c>
      <c r="H204" s="55">
        <v>1</v>
      </c>
      <c r="I204" s="55">
        <v>3.0303030303030304E-2</v>
      </c>
      <c r="J204" s="25" t="s">
        <v>954</v>
      </c>
    </row>
    <row r="205" spans="1:10" x14ac:dyDescent="0.2">
      <c r="A205" s="28" t="s">
        <v>1155</v>
      </c>
      <c r="B205" s="34" t="s">
        <v>953</v>
      </c>
      <c r="C205" s="34">
        <v>0</v>
      </c>
      <c r="D205" s="31">
        <v>0</v>
      </c>
      <c r="E205" s="26" t="s">
        <v>954</v>
      </c>
      <c r="F205" s="55">
        <v>207</v>
      </c>
      <c r="G205" s="55">
        <v>39</v>
      </c>
      <c r="H205" s="55">
        <v>0</v>
      </c>
      <c r="I205" s="55">
        <v>0</v>
      </c>
      <c r="J205" s="25" t="s">
        <v>954</v>
      </c>
    </row>
    <row r="206" spans="1:10" x14ac:dyDescent="0.2">
      <c r="A206" s="28" t="s">
        <v>1156</v>
      </c>
      <c r="B206" s="34">
        <v>17</v>
      </c>
      <c r="C206" s="34">
        <v>0</v>
      </c>
      <c r="D206" s="31">
        <v>0</v>
      </c>
      <c r="E206" s="26" t="s">
        <v>954</v>
      </c>
      <c r="F206" s="55">
        <v>1426</v>
      </c>
      <c r="G206" s="55">
        <v>216</v>
      </c>
      <c r="H206" s="55">
        <v>0</v>
      </c>
      <c r="I206" s="55">
        <v>0</v>
      </c>
      <c r="J206" s="25" t="s">
        <v>954</v>
      </c>
    </row>
    <row r="207" spans="1:10" x14ac:dyDescent="0.2">
      <c r="A207" s="28" t="s">
        <v>1157</v>
      </c>
      <c r="B207" s="34">
        <v>119</v>
      </c>
      <c r="C207" s="34" t="s">
        <v>953</v>
      </c>
      <c r="D207" s="29">
        <v>0.40120047481820353</v>
      </c>
      <c r="E207" s="26" t="s">
        <v>959</v>
      </c>
      <c r="F207" s="55">
        <v>5399</v>
      </c>
      <c r="G207" s="55">
        <v>808</v>
      </c>
      <c r="H207" s="55">
        <v>2</v>
      </c>
      <c r="I207" s="55">
        <v>2.4752475247524753E-3</v>
      </c>
      <c r="J207" s="25" t="s">
        <v>954</v>
      </c>
    </row>
    <row r="208" spans="1:10" x14ac:dyDescent="0.2">
      <c r="A208" s="28" t="s">
        <v>1158</v>
      </c>
      <c r="B208" s="34">
        <v>864</v>
      </c>
      <c r="C208" s="34">
        <v>41</v>
      </c>
      <c r="D208" s="30">
        <v>3.192683435768862</v>
      </c>
      <c r="E208" s="26" t="s">
        <v>954</v>
      </c>
      <c r="F208" s="55">
        <v>25327</v>
      </c>
      <c r="G208" s="55">
        <v>4613</v>
      </c>
      <c r="H208" s="55">
        <v>49</v>
      </c>
      <c r="I208" s="55">
        <v>1.0622154779969651E-2</v>
      </c>
      <c r="J208" s="25" t="s">
        <v>954</v>
      </c>
    </row>
    <row r="209" spans="1:10" x14ac:dyDescent="0.2">
      <c r="A209" s="28" t="s">
        <v>897</v>
      </c>
      <c r="B209" s="34">
        <v>38</v>
      </c>
      <c r="C209" s="34">
        <v>0</v>
      </c>
      <c r="D209" s="31">
        <v>0</v>
      </c>
      <c r="E209" s="26" t="s">
        <v>954</v>
      </c>
      <c r="F209" s="55">
        <v>3533</v>
      </c>
      <c r="G209" s="55">
        <v>384</v>
      </c>
      <c r="H209" s="55">
        <v>1</v>
      </c>
      <c r="I209" s="55">
        <v>2.6041666666666665E-3</v>
      </c>
      <c r="J209" s="25" t="s">
        <v>954</v>
      </c>
    </row>
    <row r="210" spans="1:10" x14ac:dyDescent="0.2">
      <c r="A210" s="28" t="s">
        <v>1159</v>
      </c>
      <c r="B210" s="34">
        <v>51</v>
      </c>
      <c r="C210" s="34">
        <v>0</v>
      </c>
      <c r="D210" s="31">
        <v>0</v>
      </c>
      <c r="E210" s="26" t="s">
        <v>954</v>
      </c>
      <c r="F210" s="55">
        <v>2173</v>
      </c>
      <c r="G210" s="55">
        <v>337</v>
      </c>
      <c r="H210" s="55">
        <v>0</v>
      </c>
      <c r="I210" s="55">
        <v>0</v>
      </c>
      <c r="J210" s="25" t="s">
        <v>954</v>
      </c>
    </row>
    <row r="211" spans="1:10" x14ac:dyDescent="0.2">
      <c r="A211" s="28" t="s">
        <v>1160</v>
      </c>
      <c r="B211" s="34">
        <v>378</v>
      </c>
      <c r="C211" s="34">
        <v>8</v>
      </c>
      <c r="D211" s="30">
        <v>1.8891067094002092</v>
      </c>
      <c r="E211" s="26" t="s">
        <v>954</v>
      </c>
      <c r="F211" s="55">
        <v>9554</v>
      </c>
      <c r="G211" s="55">
        <v>1609</v>
      </c>
      <c r="H211" s="55">
        <v>10</v>
      </c>
      <c r="I211" s="55">
        <v>6.2150403977625857E-3</v>
      </c>
      <c r="J211" s="25" t="s">
        <v>954</v>
      </c>
    </row>
    <row r="212" spans="1:10" x14ac:dyDescent="0.2">
      <c r="A212" s="28" t="s">
        <v>1161</v>
      </c>
      <c r="B212" s="34">
        <v>294</v>
      </c>
      <c r="C212" s="34">
        <v>17</v>
      </c>
      <c r="D212" s="32">
        <v>4.0188159362832456</v>
      </c>
      <c r="E212" s="26" t="s">
        <v>956</v>
      </c>
      <c r="F212" s="55">
        <v>5137</v>
      </c>
      <c r="G212" s="55">
        <v>861</v>
      </c>
      <c r="H212" s="55">
        <v>22</v>
      </c>
      <c r="I212" s="55">
        <v>2.5551684088269456E-2</v>
      </c>
      <c r="J212" s="25" t="s">
        <v>956</v>
      </c>
    </row>
    <row r="213" spans="1:10" x14ac:dyDescent="0.2">
      <c r="A213" s="28" t="s">
        <v>1162</v>
      </c>
      <c r="B213" s="34">
        <v>23</v>
      </c>
      <c r="C213" s="34" t="s">
        <v>953</v>
      </c>
      <c r="D213" s="29">
        <v>1.537207773393374</v>
      </c>
      <c r="E213" s="26" t="s">
        <v>954</v>
      </c>
      <c r="F213" s="55">
        <v>951</v>
      </c>
      <c r="G213" s="55">
        <v>198</v>
      </c>
      <c r="H213" s="55">
        <v>1</v>
      </c>
      <c r="I213" s="55">
        <v>5.0505050505050509E-3</v>
      </c>
      <c r="J213" s="25" t="s">
        <v>954</v>
      </c>
    </row>
    <row r="214" spans="1:10" x14ac:dyDescent="0.2">
      <c r="A214" s="28" t="s">
        <v>1163</v>
      </c>
      <c r="B214" s="34">
        <v>208</v>
      </c>
      <c r="C214" s="34">
        <v>8</v>
      </c>
      <c r="D214" s="30">
        <v>3.4559224574292844</v>
      </c>
      <c r="E214" s="26" t="s">
        <v>956</v>
      </c>
      <c r="F214" s="55">
        <v>3614</v>
      </c>
      <c r="G214" s="55">
        <v>697</v>
      </c>
      <c r="H214" s="55">
        <v>8</v>
      </c>
      <c r="I214" s="55">
        <v>1.1477761836441894E-2</v>
      </c>
      <c r="J214" s="25" t="s">
        <v>959</v>
      </c>
    </row>
    <row r="215" spans="1:10" x14ac:dyDescent="0.2">
      <c r="A215" s="28" t="s">
        <v>1164</v>
      </c>
      <c r="B215" s="34">
        <v>316</v>
      </c>
      <c r="C215" s="34">
        <v>9</v>
      </c>
      <c r="D215" s="30">
        <v>2.1991969777019293</v>
      </c>
      <c r="E215" s="26" t="s">
        <v>954</v>
      </c>
      <c r="F215" s="55">
        <v>9241</v>
      </c>
      <c r="G215" s="55">
        <v>1619</v>
      </c>
      <c r="H215" s="55">
        <v>18</v>
      </c>
      <c r="I215" s="55">
        <v>1.1117974058060531E-2</v>
      </c>
      <c r="J215" s="25" t="s">
        <v>954</v>
      </c>
    </row>
    <row r="216" spans="1:10" x14ac:dyDescent="0.2">
      <c r="A216" s="28" t="s">
        <v>1165</v>
      </c>
      <c r="B216" s="34">
        <v>229</v>
      </c>
      <c r="C216" s="34" t="s">
        <v>953</v>
      </c>
      <c r="D216" s="29">
        <v>0.52172650703200152</v>
      </c>
      <c r="E216" s="26" t="s">
        <v>954</v>
      </c>
      <c r="F216" s="55">
        <v>3895</v>
      </c>
      <c r="G216" s="55">
        <v>648</v>
      </c>
      <c r="H216" s="55">
        <v>2</v>
      </c>
      <c r="I216" s="55">
        <v>3.0864197530864196E-3</v>
      </c>
      <c r="J216" s="25" t="s">
        <v>954</v>
      </c>
    </row>
    <row r="217" spans="1:10" x14ac:dyDescent="0.2">
      <c r="A217" s="28" t="s">
        <v>1166</v>
      </c>
      <c r="B217" s="34">
        <v>329</v>
      </c>
      <c r="C217" s="34">
        <v>9</v>
      </c>
      <c r="D217" s="30">
        <v>3.5745448199231271</v>
      </c>
      <c r="E217" s="26" t="s">
        <v>954</v>
      </c>
      <c r="F217" s="55">
        <v>4296</v>
      </c>
      <c r="G217" s="55">
        <v>666</v>
      </c>
      <c r="H217" s="55">
        <v>9</v>
      </c>
      <c r="I217" s="55">
        <v>1.3513513513513514E-2</v>
      </c>
      <c r="J217" s="25" t="s">
        <v>954</v>
      </c>
    </row>
    <row r="218" spans="1:10" x14ac:dyDescent="0.2">
      <c r="A218" s="28" t="s">
        <v>1167</v>
      </c>
      <c r="B218" s="34" t="s">
        <v>953</v>
      </c>
      <c r="C218" s="34" t="s">
        <v>953</v>
      </c>
      <c r="D218" s="29">
        <v>2.3983379216762897</v>
      </c>
      <c r="E218" s="26" t="s">
        <v>959</v>
      </c>
      <c r="F218" s="55">
        <v>554</v>
      </c>
      <c r="G218" s="55">
        <v>126</v>
      </c>
      <c r="H218" s="55">
        <v>1</v>
      </c>
      <c r="I218" s="55">
        <v>7.9365079365079361E-3</v>
      </c>
      <c r="J218" s="25" t="s">
        <v>954</v>
      </c>
    </row>
    <row r="219" spans="1:10" x14ac:dyDescent="0.2">
      <c r="A219" s="28" t="s">
        <v>1168</v>
      </c>
      <c r="B219" s="34">
        <v>154</v>
      </c>
      <c r="C219" s="34">
        <v>9</v>
      </c>
      <c r="D219" s="30">
        <v>3.2364699480708774</v>
      </c>
      <c r="E219" s="26" t="s">
        <v>956</v>
      </c>
      <c r="F219" s="55">
        <v>3869</v>
      </c>
      <c r="G219" s="55">
        <v>663</v>
      </c>
      <c r="H219" s="55">
        <v>12</v>
      </c>
      <c r="I219" s="55">
        <v>1.8099547511312219E-2</v>
      </c>
      <c r="J219" s="25" t="s">
        <v>956</v>
      </c>
    </row>
    <row r="220" spans="1:10" x14ac:dyDescent="0.2">
      <c r="A220" s="28" t="s">
        <v>1169</v>
      </c>
      <c r="B220" s="34">
        <v>129</v>
      </c>
      <c r="C220" s="34" t="s">
        <v>953</v>
      </c>
      <c r="D220" s="29">
        <v>1.3345027035452708</v>
      </c>
      <c r="E220" s="26" t="s">
        <v>954</v>
      </c>
      <c r="F220" s="55">
        <v>2329</v>
      </c>
      <c r="G220" s="55">
        <v>387</v>
      </c>
      <c r="H220" s="55">
        <v>2</v>
      </c>
      <c r="I220" s="55">
        <v>5.1679586563307496E-3</v>
      </c>
      <c r="J220" s="25" t="s">
        <v>954</v>
      </c>
    </row>
    <row r="221" spans="1:10" x14ac:dyDescent="0.2">
      <c r="A221" s="28" t="s">
        <v>1170</v>
      </c>
      <c r="B221" s="34">
        <v>608</v>
      </c>
      <c r="C221" s="34">
        <v>13</v>
      </c>
      <c r="D221" s="30">
        <v>3.0836997368272039</v>
      </c>
      <c r="E221" s="26" t="s">
        <v>956</v>
      </c>
      <c r="F221" s="55">
        <v>8485</v>
      </c>
      <c r="G221" s="55">
        <v>1174</v>
      </c>
      <c r="H221" s="55">
        <v>14</v>
      </c>
      <c r="I221" s="55">
        <v>1.192504258943782E-2</v>
      </c>
      <c r="J221" s="25" t="s">
        <v>954</v>
      </c>
    </row>
    <row r="222" spans="1:10" x14ac:dyDescent="0.2">
      <c r="A222" s="28" t="s">
        <v>1171</v>
      </c>
      <c r="B222" s="34">
        <v>9</v>
      </c>
      <c r="C222" s="34" t="s">
        <v>953</v>
      </c>
      <c r="D222" s="29">
        <v>2.7637597415897202</v>
      </c>
      <c r="E222" s="26" t="s">
        <v>956</v>
      </c>
      <c r="F222" s="55">
        <v>1611</v>
      </c>
      <c r="G222" s="55">
        <v>297</v>
      </c>
      <c r="H222" s="55">
        <v>2</v>
      </c>
      <c r="I222" s="55">
        <v>6.7340067340067337E-3</v>
      </c>
      <c r="J222" s="25" t="s">
        <v>956</v>
      </c>
    </row>
    <row r="223" spans="1:10" x14ac:dyDescent="0.2">
      <c r="A223" s="28" t="s">
        <v>1172</v>
      </c>
      <c r="B223" s="34">
        <v>10</v>
      </c>
      <c r="C223" s="34">
        <v>0</v>
      </c>
      <c r="D223" s="31">
        <v>0</v>
      </c>
      <c r="E223" s="26" t="s">
        <v>954</v>
      </c>
      <c r="F223" s="55">
        <v>386</v>
      </c>
      <c r="G223" s="55">
        <v>69</v>
      </c>
      <c r="H223" s="55">
        <v>0</v>
      </c>
      <c r="I223" s="55">
        <v>0</v>
      </c>
      <c r="J223" s="25" t="s">
        <v>954</v>
      </c>
    </row>
    <row r="224" spans="1:10" x14ac:dyDescent="0.2">
      <c r="A224" s="28" t="s">
        <v>1173</v>
      </c>
      <c r="B224" s="34">
        <v>44</v>
      </c>
      <c r="C224" s="34">
        <v>0</v>
      </c>
      <c r="D224" s="31">
        <v>0</v>
      </c>
      <c r="E224" s="26" t="s">
        <v>959</v>
      </c>
      <c r="F224" s="55">
        <v>1970</v>
      </c>
      <c r="G224" s="55">
        <v>324</v>
      </c>
      <c r="H224" s="55">
        <v>0</v>
      </c>
      <c r="I224" s="55">
        <v>0</v>
      </c>
      <c r="J224" s="25" t="s">
        <v>954</v>
      </c>
    </row>
    <row r="225" spans="1:10" x14ac:dyDescent="0.2">
      <c r="A225" s="28" t="s">
        <v>1174</v>
      </c>
      <c r="B225" s="34">
        <v>18</v>
      </c>
      <c r="C225" s="34">
        <v>0</v>
      </c>
      <c r="D225" s="31">
        <v>0</v>
      </c>
      <c r="E225" s="26" t="s">
        <v>959</v>
      </c>
      <c r="F225" s="55">
        <v>1094</v>
      </c>
      <c r="G225" s="55">
        <v>146</v>
      </c>
      <c r="H225" s="55">
        <v>0</v>
      </c>
      <c r="I225" s="55">
        <v>0</v>
      </c>
      <c r="J225" s="25" t="s">
        <v>959</v>
      </c>
    </row>
    <row r="226" spans="1:10" x14ac:dyDescent="0.2">
      <c r="A226" s="28" t="s">
        <v>1175</v>
      </c>
      <c r="B226" s="34" t="s">
        <v>953</v>
      </c>
      <c r="C226" s="34">
        <v>0</v>
      </c>
      <c r="D226" s="31">
        <v>0</v>
      </c>
      <c r="E226" s="26" t="s">
        <v>959</v>
      </c>
      <c r="F226" s="55">
        <v>234</v>
      </c>
      <c r="G226" s="55">
        <v>40</v>
      </c>
      <c r="H226" s="55">
        <v>0</v>
      </c>
      <c r="I226" s="55">
        <v>0</v>
      </c>
      <c r="J226" s="25" t="s">
        <v>959</v>
      </c>
    </row>
    <row r="227" spans="1:10" x14ac:dyDescent="0.2">
      <c r="A227" s="28" t="s">
        <v>1176</v>
      </c>
      <c r="B227" s="34">
        <v>88</v>
      </c>
      <c r="C227" s="34" t="s">
        <v>953</v>
      </c>
      <c r="D227" s="29">
        <v>1.5547500440792004</v>
      </c>
      <c r="E227" s="26" t="s">
        <v>956</v>
      </c>
      <c r="F227" s="55">
        <v>2778</v>
      </c>
      <c r="G227" s="55">
        <v>482</v>
      </c>
      <c r="H227" s="55">
        <v>5</v>
      </c>
      <c r="I227" s="55">
        <v>1.0373443983402489E-2</v>
      </c>
      <c r="J227" s="25" t="s">
        <v>956</v>
      </c>
    </row>
    <row r="228" spans="1:10" x14ac:dyDescent="0.2">
      <c r="A228" s="28" t="s">
        <v>1177</v>
      </c>
      <c r="B228" s="34">
        <v>64</v>
      </c>
      <c r="C228" s="34">
        <v>6</v>
      </c>
      <c r="D228" s="30">
        <v>3.6031307977991704</v>
      </c>
      <c r="E228" s="26" t="s">
        <v>959</v>
      </c>
      <c r="F228" s="55">
        <v>2321</v>
      </c>
      <c r="G228" s="55">
        <v>353</v>
      </c>
      <c r="H228" s="55">
        <v>8</v>
      </c>
      <c r="I228" s="55">
        <v>2.2662889518413599E-2</v>
      </c>
      <c r="J228" s="25" t="s">
        <v>956</v>
      </c>
    </row>
    <row r="229" spans="1:10" x14ac:dyDescent="0.2">
      <c r="A229" s="28" t="s">
        <v>1178</v>
      </c>
      <c r="B229" s="34">
        <v>37</v>
      </c>
      <c r="C229" s="34" t="s">
        <v>953</v>
      </c>
      <c r="D229" s="29">
        <v>2.8864292606138044</v>
      </c>
      <c r="E229" s="26" t="s">
        <v>956</v>
      </c>
      <c r="F229" s="55">
        <v>996</v>
      </c>
      <c r="G229" s="55">
        <v>207</v>
      </c>
      <c r="H229" s="55">
        <v>2</v>
      </c>
      <c r="I229" s="55">
        <v>9.6618357487922701E-3</v>
      </c>
      <c r="J229" s="25" t="s">
        <v>954</v>
      </c>
    </row>
    <row r="230" spans="1:10" x14ac:dyDescent="0.2">
      <c r="A230" s="28" t="s">
        <v>1179</v>
      </c>
      <c r="B230" s="34">
        <v>1104</v>
      </c>
      <c r="C230" s="34">
        <v>39</v>
      </c>
      <c r="D230" s="32">
        <v>4.9953877249107022</v>
      </c>
      <c r="E230" s="26" t="s">
        <v>954</v>
      </c>
      <c r="F230" s="55">
        <v>15887</v>
      </c>
      <c r="G230" s="55">
        <v>2364</v>
      </c>
      <c r="H230" s="55">
        <v>52</v>
      </c>
      <c r="I230" s="55">
        <v>2.1996615905245348E-2</v>
      </c>
      <c r="J230" s="25" t="s">
        <v>954</v>
      </c>
    </row>
    <row r="231" spans="1:10" x14ac:dyDescent="0.2">
      <c r="A231" s="28" t="s">
        <v>1180</v>
      </c>
      <c r="B231" s="34" t="s">
        <v>953</v>
      </c>
      <c r="C231" s="34">
        <v>0</v>
      </c>
      <c r="D231" s="31">
        <v>0</v>
      </c>
      <c r="E231" s="26" t="s">
        <v>959</v>
      </c>
      <c r="F231" s="55">
        <v>231</v>
      </c>
      <c r="G231" s="55">
        <v>51</v>
      </c>
      <c r="H231" s="55">
        <v>0</v>
      </c>
      <c r="I231" s="55">
        <v>0</v>
      </c>
      <c r="J231" s="25" t="s">
        <v>959</v>
      </c>
    </row>
    <row r="232" spans="1:10" x14ac:dyDescent="0.2">
      <c r="A232" s="28" t="s">
        <v>1181</v>
      </c>
      <c r="B232" s="34">
        <v>105</v>
      </c>
      <c r="C232" s="34" t="s">
        <v>953</v>
      </c>
      <c r="D232" s="29">
        <v>1.5300784078638041</v>
      </c>
      <c r="E232" s="26" t="s">
        <v>959</v>
      </c>
      <c r="F232" s="55">
        <v>3425</v>
      </c>
      <c r="G232" s="55">
        <v>523</v>
      </c>
      <c r="H232" s="55">
        <v>5</v>
      </c>
      <c r="I232" s="55">
        <v>9.5602294455066923E-3</v>
      </c>
      <c r="J232" s="25" t="s">
        <v>954</v>
      </c>
    </row>
    <row r="233" spans="1:10" x14ac:dyDescent="0.2">
      <c r="A233" s="28" t="s">
        <v>1182</v>
      </c>
      <c r="B233" s="34">
        <v>59</v>
      </c>
      <c r="C233" s="34" t="s">
        <v>953</v>
      </c>
      <c r="D233" s="29">
        <v>1.1632437216427964</v>
      </c>
      <c r="E233" s="26" t="s">
        <v>954</v>
      </c>
      <c r="F233" s="55">
        <v>2011</v>
      </c>
      <c r="G233" s="55">
        <v>409</v>
      </c>
      <c r="H233" s="55">
        <v>3</v>
      </c>
      <c r="I233" s="55">
        <v>7.3349633251833741E-3</v>
      </c>
      <c r="J233" s="25" t="s">
        <v>954</v>
      </c>
    </row>
    <row r="234" spans="1:10" x14ac:dyDescent="0.2">
      <c r="A234" s="28" t="s">
        <v>1183</v>
      </c>
      <c r="B234" s="34" t="s">
        <v>953</v>
      </c>
      <c r="C234" s="34">
        <v>0</v>
      </c>
      <c r="D234" s="31">
        <v>0</v>
      </c>
      <c r="E234" s="26" t="s">
        <v>959</v>
      </c>
      <c r="F234" s="55">
        <v>106</v>
      </c>
      <c r="G234" s="55">
        <v>12</v>
      </c>
      <c r="H234" s="55">
        <v>0</v>
      </c>
      <c r="I234" s="55">
        <v>0</v>
      </c>
      <c r="J234" s="25" t="s">
        <v>959</v>
      </c>
    </row>
    <row r="235" spans="1:10" x14ac:dyDescent="0.2">
      <c r="A235" s="28" t="s">
        <v>1184</v>
      </c>
      <c r="B235" s="34">
        <v>8</v>
      </c>
      <c r="C235" s="34">
        <v>0</v>
      </c>
      <c r="D235" s="31">
        <v>0</v>
      </c>
      <c r="E235" s="26" t="s">
        <v>959</v>
      </c>
      <c r="F235" s="55">
        <v>254</v>
      </c>
      <c r="G235" s="55">
        <v>40</v>
      </c>
      <c r="H235" s="55">
        <v>0</v>
      </c>
      <c r="I235" s="55">
        <v>0</v>
      </c>
      <c r="J235" s="25" t="s">
        <v>959</v>
      </c>
    </row>
    <row r="236" spans="1:10" x14ac:dyDescent="0.2">
      <c r="A236" s="28" t="s">
        <v>1185</v>
      </c>
      <c r="B236" s="34">
        <v>18</v>
      </c>
      <c r="C236" s="34" t="s">
        <v>953</v>
      </c>
      <c r="D236" s="29">
        <v>4.166858104321908</v>
      </c>
      <c r="E236" s="26" t="s">
        <v>956</v>
      </c>
      <c r="F236" s="55">
        <v>320</v>
      </c>
      <c r="G236" s="55">
        <v>45</v>
      </c>
      <c r="H236" s="55">
        <v>1</v>
      </c>
      <c r="I236" s="55">
        <v>2.2222222222222223E-2</v>
      </c>
      <c r="J236" s="25" t="s">
        <v>956</v>
      </c>
    </row>
    <row r="237" spans="1:10" x14ac:dyDescent="0.2">
      <c r="A237" s="28" t="s">
        <v>1186</v>
      </c>
      <c r="B237" s="34">
        <v>212</v>
      </c>
      <c r="C237" s="34">
        <v>7</v>
      </c>
      <c r="D237" s="30">
        <v>1.1292321654431465</v>
      </c>
      <c r="E237" s="26" t="s">
        <v>954</v>
      </c>
      <c r="F237" s="55">
        <v>11003</v>
      </c>
      <c r="G237" s="55">
        <v>1780</v>
      </c>
      <c r="H237" s="55">
        <v>8</v>
      </c>
      <c r="I237" s="55">
        <v>4.4943820224719105E-3</v>
      </c>
      <c r="J237" s="25" t="s">
        <v>954</v>
      </c>
    </row>
    <row r="238" spans="1:10" x14ac:dyDescent="0.2">
      <c r="A238" s="28" t="s">
        <v>1187</v>
      </c>
      <c r="B238" s="34" t="s">
        <v>953</v>
      </c>
      <c r="C238" s="34">
        <v>0</v>
      </c>
      <c r="D238" s="31">
        <v>0</v>
      </c>
      <c r="E238" s="26" t="s">
        <v>959</v>
      </c>
      <c r="F238" s="55">
        <v>125</v>
      </c>
      <c r="G238" s="55">
        <v>24</v>
      </c>
      <c r="H238" s="55">
        <v>0</v>
      </c>
      <c r="I238" s="55">
        <v>0</v>
      </c>
      <c r="J238" s="25" t="s">
        <v>959</v>
      </c>
    </row>
    <row r="239" spans="1:10" x14ac:dyDescent="0.2">
      <c r="A239" s="28" t="s">
        <v>1188</v>
      </c>
      <c r="B239" s="34">
        <v>76</v>
      </c>
      <c r="C239" s="34" t="s">
        <v>953</v>
      </c>
      <c r="D239" s="29">
        <v>0.78289018697482349</v>
      </c>
      <c r="E239" s="26" t="s">
        <v>959</v>
      </c>
      <c r="F239" s="55">
        <v>1829</v>
      </c>
      <c r="G239" s="55">
        <v>301</v>
      </c>
      <c r="H239" s="55">
        <v>6</v>
      </c>
      <c r="I239" s="55">
        <v>1.9933554817275746E-2</v>
      </c>
      <c r="J239" s="25" t="s">
        <v>956</v>
      </c>
    </row>
    <row r="240" spans="1:10" x14ac:dyDescent="0.2">
      <c r="A240" s="28" t="s">
        <v>898</v>
      </c>
      <c r="B240" s="34">
        <v>618</v>
      </c>
      <c r="C240" s="34">
        <v>7</v>
      </c>
      <c r="D240" s="30">
        <v>0.80598278893193165</v>
      </c>
      <c r="E240" s="26" t="s">
        <v>954</v>
      </c>
      <c r="F240" s="55">
        <v>14964</v>
      </c>
      <c r="G240" s="55">
        <v>1940</v>
      </c>
      <c r="H240" s="55">
        <v>11</v>
      </c>
      <c r="I240" s="55">
        <v>5.670103092783505E-3</v>
      </c>
      <c r="J240" s="25" t="s">
        <v>954</v>
      </c>
    </row>
    <row r="241" spans="1:10" x14ac:dyDescent="0.2">
      <c r="A241" s="28" t="s">
        <v>1189</v>
      </c>
      <c r="B241" s="34">
        <v>12</v>
      </c>
      <c r="C241" s="34">
        <v>0</v>
      </c>
      <c r="D241" s="31">
        <v>0</v>
      </c>
      <c r="E241" s="26" t="s">
        <v>959</v>
      </c>
      <c r="F241" s="55">
        <v>546</v>
      </c>
      <c r="G241" s="55">
        <v>78</v>
      </c>
      <c r="H241" s="55">
        <v>0</v>
      </c>
      <c r="I241" s="55">
        <v>0</v>
      </c>
      <c r="J241" s="25" t="s">
        <v>959</v>
      </c>
    </row>
    <row r="242" spans="1:10" x14ac:dyDescent="0.2">
      <c r="A242" s="28" t="s">
        <v>1190</v>
      </c>
      <c r="B242" s="34">
        <v>8</v>
      </c>
      <c r="C242" s="34">
        <v>0</v>
      </c>
      <c r="D242" s="31">
        <v>0</v>
      </c>
      <c r="E242" s="26" t="s">
        <v>959</v>
      </c>
      <c r="F242" s="55">
        <v>832</v>
      </c>
      <c r="G242" s="55">
        <v>193</v>
      </c>
      <c r="H242" s="55">
        <v>0</v>
      </c>
      <c r="I242" s="55">
        <v>0</v>
      </c>
      <c r="J242" s="25" t="s">
        <v>959</v>
      </c>
    </row>
    <row r="243" spans="1:10" x14ac:dyDescent="0.2">
      <c r="A243" s="28" t="s">
        <v>1191</v>
      </c>
      <c r="B243" s="34">
        <v>28</v>
      </c>
      <c r="C243" s="34" t="s">
        <v>953</v>
      </c>
      <c r="D243" s="29">
        <v>2.7222592299000539</v>
      </c>
      <c r="E243" s="26" t="s">
        <v>959</v>
      </c>
      <c r="F243" s="55">
        <v>1252</v>
      </c>
      <c r="G243" s="55">
        <v>68</v>
      </c>
      <c r="H243" s="55">
        <v>1</v>
      </c>
      <c r="I243" s="55">
        <v>1.4705882352941176E-2</v>
      </c>
      <c r="J243" s="25" t="s">
        <v>956</v>
      </c>
    </row>
    <row r="244" spans="1:10" x14ac:dyDescent="0.2">
      <c r="A244" s="28" t="s">
        <v>1192</v>
      </c>
      <c r="B244" s="34">
        <v>1328</v>
      </c>
      <c r="C244" s="34">
        <v>52</v>
      </c>
      <c r="D244" s="30">
        <v>3.6724099516738749</v>
      </c>
      <c r="E244" s="26" t="s">
        <v>954</v>
      </c>
      <c r="F244" s="55">
        <v>24402</v>
      </c>
      <c r="G244" s="55">
        <v>3735</v>
      </c>
      <c r="H244" s="55">
        <v>72</v>
      </c>
      <c r="I244" s="55">
        <v>1.9277108433734941E-2</v>
      </c>
      <c r="J244" s="25" t="s">
        <v>954</v>
      </c>
    </row>
    <row r="245" spans="1:10" x14ac:dyDescent="0.2">
      <c r="A245" s="28" t="s">
        <v>1193</v>
      </c>
      <c r="B245" s="34">
        <v>1008</v>
      </c>
      <c r="C245" s="34">
        <v>14</v>
      </c>
      <c r="D245" s="30">
        <v>2.9223515991790352</v>
      </c>
      <c r="E245" s="26" t="s">
        <v>954</v>
      </c>
      <c r="F245" s="55">
        <v>11035</v>
      </c>
      <c r="G245" s="55">
        <v>1676</v>
      </c>
      <c r="H245" s="55">
        <v>25</v>
      </c>
      <c r="I245" s="55">
        <v>1.4916467780429593E-2</v>
      </c>
      <c r="J245" s="25" t="s">
        <v>954</v>
      </c>
    </row>
    <row r="246" spans="1:10" x14ac:dyDescent="0.2">
      <c r="A246" s="28" t="s">
        <v>1194</v>
      </c>
      <c r="B246" s="34">
        <v>247</v>
      </c>
      <c r="C246" s="34" t="s">
        <v>953</v>
      </c>
      <c r="D246" s="29">
        <v>0.47819746865498353</v>
      </c>
      <c r="E246" s="26" t="s">
        <v>954</v>
      </c>
      <c r="F246" s="55">
        <v>3404</v>
      </c>
      <c r="G246" s="55">
        <v>447</v>
      </c>
      <c r="H246" s="55">
        <v>1</v>
      </c>
      <c r="I246" s="55">
        <v>2.2371364653243847E-3</v>
      </c>
      <c r="J246" s="25" t="s">
        <v>954</v>
      </c>
    </row>
    <row r="247" spans="1:10" x14ac:dyDescent="0.2">
      <c r="A247" s="28" t="s">
        <v>1195</v>
      </c>
      <c r="B247" s="34">
        <v>312</v>
      </c>
      <c r="C247" s="34" t="s">
        <v>953</v>
      </c>
      <c r="D247" s="29">
        <v>1.0395688508112793</v>
      </c>
      <c r="E247" s="26" t="s">
        <v>959</v>
      </c>
      <c r="F247" s="55">
        <v>6387</v>
      </c>
      <c r="G247" s="55">
        <v>1085</v>
      </c>
      <c r="H247" s="55">
        <v>4</v>
      </c>
      <c r="I247" s="55">
        <v>3.6866359447004608E-3</v>
      </c>
      <c r="J247" s="25" t="s">
        <v>954</v>
      </c>
    </row>
    <row r="248" spans="1:10" x14ac:dyDescent="0.2">
      <c r="A248" s="28" t="s">
        <v>1196</v>
      </c>
      <c r="B248" s="34">
        <v>75</v>
      </c>
      <c r="C248" s="34">
        <v>5</v>
      </c>
      <c r="D248" s="30">
        <v>2.8308976225507174</v>
      </c>
      <c r="E248" s="26" t="s">
        <v>954</v>
      </c>
      <c r="F248" s="55">
        <v>1859</v>
      </c>
      <c r="G248" s="55">
        <v>289</v>
      </c>
      <c r="H248" s="55">
        <v>5</v>
      </c>
      <c r="I248" s="55">
        <v>1.7301038062283738E-2</v>
      </c>
      <c r="J248" s="25" t="s">
        <v>954</v>
      </c>
    </row>
    <row r="249" spans="1:10" x14ac:dyDescent="0.2">
      <c r="A249" s="28" t="s">
        <v>1197</v>
      </c>
      <c r="B249" s="34">
        <v>2183</v>
      </c>
      <c r="C249" s="34">
        <v>161</v>
      </c>
      <c r="D249" s="33">
        <v>18.878353564071435</v>
      </c>
      <c r="E249" s="26" t="s">
        <v>956</v>
      </c>
      <c r="F249" s="55">
        <v>21092</v>
      </c>
      <c r="G249" s="55">
        <v>3890</v>
      </c>
      <c r="H249" s="55">
        <v>210</v>
      </c>
      <c r="I249" s="55">
        <v>5.3984575835475578E-2</v>
      </c>
      <c r="J249" s="25" t="s">
        <v>959</v>
      </c>
    </row>
    <row r="250" spans="1:10" x14ac:dyDescent="0.2">
      <c r="A250" s="28" t="s">
        <v>1198</v>
      </c>
      <c r="B250" s="34">
        <v>5</v>
      </c>
      <c r="C250" s="34">
        <v>0</v>
      </c>
      <c r="D250" s="31">
        <v>0</v>
      </c>
      <c r="E250" s="26" t="s">
        <v>959</v>
      </c>
      <c r="F250" s="55">
        <v>274</v>
      </c>
      <c r="G250" s="55">
        <v>55</v>
      </c>
      <c r="H250" s="55">
        <v>0</v>
      </c>
      <c r="I250" s="55">
        <v>0</v>
      </c>
      <c r="J250" s="25" t="s">
        <v>959</v>
      </c>
    </row>
    <row r="251" spans="1:10" x14ac:dyDescent="0.2">
      <c r="A251" s="28" t="s">
        <v>1199</v>
      </c>
      <c r="B251" s="34">
        <v>42</v>
      </c>
      <c r="C251" s="34" t="s">
        <v>953</v>
      </c>
      <c r="D251" s="29">
        <v>3.8010150796830096</v>
      </c>
      <c r="E251" s="26" t="s">
        <v>956</v>
      </c>
      <c r="F251" s="55">
        <v>1030</v>
      </c>
      <c r="G251" s="55">
        <v>152</v>
      </c>
      <c r="H251" s="55">
        <v>3</v>
      </c>
      <c r="I251" s="55">
        <v>1.9736842105263157E-2</v>
      </c>
      <c r="J251" s="25" t="s">
        <v>956</v>
      </c>
    </row>
    <row r="252" spans="1:10" x14ac:dyDescent="0.2">
      <c r="A252" s="28" t="s">
        <v>1200</v>
      </c>
      <c r="B252" s="34">
        <v>307</v>
      </c>
      <c r="C252" s="34" t="s">
        <v>953</v>
      </c>
      <c r="D252" s="29">
        <v>0.79204731409589435</v>
      </c>
      <c r="E252" s="26" t="s">
        <v>954</v>
      </c>
      <c r="F252" s="55">
        <v>4046</v>
      </c>
      <c r="G252" s="55">
        <v>443</v>
      </c>
      <c r="H252" s="55">
        <v>4</v>
      </c>
      <c r="I252" s="55">
        <v>9.0293453724604959E-3</v>
      </c>
      <c r="J252" s="25" t="s">
        <v>959</v>
      </c>
    </row>
    <row r="253" spans="1:10" x14ac:dyDescent="0.2">
      <c r="A253" s="28" t="s">
        <v>1201</v>
      </c>
      <c r="B253" s="34">
        <v>86</v>
      </c>
      <c r="C253" s="34" t="s">
        <v>953</v>
      </c>
      <c r="D253" s="29">
        <v>2.1796288132605071</v>
      </c>
      <c r="E253" s="26" t="s">
        <v>956</v>
      </c>
      <c r="F253" s="55">
        <v>1475</v>
      </c>
      <c r="G253" s="55">
        <v>208</v>
      </c>
      <c r="H253" s="55">
        <v>2</v>
      </c>
      <c r="I253" s="55">
        <v>9.6153846153846159E-3</v>
      </c>
      <c r="J253" s="25" t="s">
        <v>956</v>
      </c>
    </row>
    <row r="254" spans="1:10" x14ac:dyDescent="0.2">
      <c r="A254" s="28" t="s">
        <v>1202</v>
      </c>
      <c r="B254" s="34">
        <v>0</v>
      </c>
      <c r="C254" s="34">
        <v>0</v>
      </c>
      <c r="D254" s="31">
        <v>0</v>
      </c>
      <c r="E254" s="26" t="s">
        <v>959</v>
      </c>
      <c r="F254" s="55">
        <v>73</v>
      </c>
      <c r="G254" s="55">
        <v>15</v>
      </c>
      <c r="H254" s="55">
        <v>0</v>
      </c>
      <c r="I254" s="55">
        <v>0</v>
      </c>
      <c r="J254" s="25" t="s">
        <v>959</v>
      </c>
    </row>
    <row r="255" spans="1:10" x14ac:dyDescent="0.2">
      <c r="A255" s="28" t="s">
        <v>1203</v>
      </c>
      <c r="B255" s="34">
        <v>68</v>
      </c>
      <c r="C255" s="34" t="s">
        <v>953</v>
      </c>
      <c r="D255" s="29">
        <v>2.3140044301898901</v>
      </c>
      <c r="E255" s="26" t="s">
        <v>959</v>
      </c>
      <c r="F255" s="55">
        <v>1627</v>
      </c>
      <c r="G255" s="55">
        <v>297</v>
      </c>
      <c r="H255" s="55">
        <v>2</v>
      </c>
      <c r="I255" s="55">
        <v>6.7340067340067337E-3</v>
      </c>
      <c r="J255" s="25" t="s">
        <v>959</v>
      </c>
    </row>
    <row r="256" spans="1:10" x14ac:dyDescent="0.2">
      <c r="A256" s="28" t="s">
        <v>1204</v>
      </c>
      <c r="B256" s="34" t="s">
        <v>953</v>
      </c>
      <c r="C256" s="34" t="s">
        <v>953</v>
      </c>
      <c r="D256" s="29">
        <v>5.6021932946778819</v>
      </c>
      <c r="E256" s="26" t="s">
        <v>956</v>
      </c>
      <c r="F256" s="55">
        <v>254</v>
      </c>
      <c r="G256" s="55">
        <v>58</v>
      </c>
      <c r="H256" s="55">
        <v>1</v>
      </c>
      <c r="I256" s="55">
        <v>1.7241379310344827E-2</v>
      </c>
      <c r="J256" s="25" t="s">
        <v>956</v>
      </c>
    </row>
    <row r="257" spans="1:10" x14ac:dyDescent="0.2">
      <c r="A257" s="28" t="s">
        <v>1205</v>
      </c>
      <c r="B257" s="34">
        <v>21</v>
      </c>
      <c r="C257" s="34" t="s">
        <v>953</v>
      </c>
      <c r="D257" s="29">
        <v>7.5704647749571361</v>
      </c>
      <c r="E257" s="26" t="s">
        <v>954</v>
      </c>
      <c r="F257" s="55">
        <v>296</v>
      </c>
      <c r="G257" s="55">
        <v>44</v>
      </c>
      <c r="H257" s="55">
        <v>4</v>
      </c>
      <c r="I257" s="55">
        <v>9.0909090909090912E-2</v>
      </c>
      <c r="J257" s="25" t="s">
        <v>954</v>
      </c>
    </row>
    <row r="258" spans="1:10" x14ac:dyDescent="0.2">
      <c r="A258" s="28" t="s">
        <v>1206</v>
      </c>
      <c r="B258" s="34">
        <v>58</v>
      </c>
      <c r="C258" s="34" t="s">
        <v>953</v>
      </c>
      <c r="D258" s="29">
        <v>3.1714162983919776</v>
      </c>
      <c r="E258" s="26" t="s">
        <v>956</v>
      </c>
      <c r="F258" s="55">
        <v>1873</v>
      </c>
      <c r="G258" s="55">
        <v>377</v>
      </c>
      <c r="H258" s="55">
        <v>4</v>
      </c>
      <c r="I258" s="55">
        <v>1.0610079575596816E-2</v>
      </c>
      <c r="J258" s="25" t="s">
        <v>956</v>
      </c>
    </row>
    <row r="259" spans="1:10" x14ac:dyDescent="0.2">
      <c r="A259" s="28" t="s">
        <v>1207</v>
      </c>
      <c r="B259" s="34">
        <v>747</v>
      </c>
      <c r="C259" s="34">
        <v>66</v>
      </c>
      <c r="D259" s="33">
        <v>10.471877758119364</v>
      </c>
      <c r="E259" s="26" t="s">
        <v>956</v>
      </c>
      <c r="F259" s="55">
        <v>12513</v>
      </c>
      <c r="G259" s="55">
        <v>1913</v>
      </c>
      <c r="H259" s="55">
        <v>74</v>
      </c>
      <c r="I259" s="55">
        <v>3.8682697334030319E-2</v>
      </c>
      <c r="J259" s="25" t="s">
        <v>956</v>
      </c>
    </row>
    <row r="260" spans="1:10" x14ac:dyDescent="0.2">
      <c r="A260" s="28" t="s">
        <v>1208</v>
      </c>
      <c r="B260" s="34">
        <v>60</v>
      </c>
      <c r="C260" s="34">
        <v>0</v>
      </c>
      <c r="D260" s="31">
        <v>0</v>
      </c>
      <c r="E260" s="26" t="s">
        <v>954</v>
      </c>
      <c r="F260" s="55">
        <v>1842</v>
      </c>
      <c r="G260" s="55">
        <v>255</v>
      </c>
      <c r="H260" s="55">
        <v>1</v>
      </c>
      <c r="I260" s="55">
        <v>3.9215686274509803E-3</v>
      </c>
      <c r="J260" s="25" t="s">
        <v>954</v>
      </c>
    </row>
    <row r="261" spans="1:10" x14ac:dyDescent="0.2">
      <c r="A261" s="28" t="s">
        <v>1209</v>
      </c>
      <c r="B261" s="34">
        <v>7</v>
      </c>
      <c r="C261" s="34" t="s">
        <v>953</v>
      </c>
      <c r="D261" s="29">
        <v>7.6467414645105816</v>
      </c>
      <c r="E261" s="26" t="s">
        <v>959</v>
      </c>
      <c r="F261" s="55">
        <v>354</v>
      </c>
      <c r="G261" s="55">
        <v>28</v>
      </c>
      <c r="H261" s="55">
        <v>1</v>
      </c>
      <c r="I261" s="55">
        <v>3.5714285714285712E-2</v>
      </c>
      <c r="J261" s="25" t="s">
        <v>956</v>
      </c>
    </row>
    <row r="262" spans="1:10" x14ac:dyDescent="0.2">
      <c r="A262" s="28" t="s">
        <v>1210</v>
      </c>
      <c r="B262" s="34">
        <v>104</v>
      </c>
      <c r="C262" s="34" t="s">
        <v>953</v>
      </c>
      <c r="D262" s="29">
        <v>0.33957451691019241</v>
      </c>
      <c r="E262" s="26" t="s">
        <v>954</v>
      </c>
      <c r="F262" s="55">
        <v>3851</v>
      </c>
      <c r="G262" s="55">
        <v>611</v>
      </c>
      <c r="H262" s="55">
        <v>1</v>
      </c>
      <c r="I262" s="55">
        <v>1.6366612111292963E-3</v>
      </c>
      <c r="J262" s="25" t="s">
        <v>954</v>
      </c>
    </row>
    <row r="263" spans="1:10" x14ac:dyDescent="0.2">
      <c r="A263" s="28" t="s">
        <v>1211</v>
      </c>
      <c r="B263" s="34">
        <v>630</v>
      </c>
      <c r="C263" s="34">
        <v>36</v>
      </c>
      <c r="D263" s="33">
        <v>9.0462350021783458</v>
      </c>
      <c r="E263" s="26" t="s">
        <v>959</v>
      </c>
      <c r="F263" s="55">
        <v>8202</v>
      </c>
      <c r="G263" s="55">
        <v>1140</v>
      </c>
      <c r="H263" s="55">
        <v>41</v>
      </c>
      <c r="I263" s="55">
        <v>3.5964912280701755E-2</v>
      </c>
      <c r="J263" s="25" t="s">
        <v>954</v>
      </c>
    </row>
    <row r="264" spans="1:10" x14ac:dyDescent="0.2">
      <c r="A264" s="28" t="s">
        <v>1212</v>
      </c>
      <c r="B264" s="34" t="s">
        <v>953</v>
      </c>
      <c r="C264" s="34">
        <v>0</v>
      </c>
      <c r="D264" s="31">
        <v>0</v>
      </c>
      <c r="E264" s="26" t="s">
        <v>959</v>
      </c>
      <c r="F264" s="55">
        <v>102</v>
      </c>
      <c r="G264" s="55">
        <v>16</v>
      </c>
      <c r="H264" s="55">
        <v>0</v>
      </c>
      <c r="I264" s="55">
        <v>0</v>
      </c>
      <c r="J264" s="25" t="s">
        <v>959</v>
      </c>
    </row>
    <row r="265" spans="1:10" x14ac:dyDescent="0.2">
      <c r="A265" s="28" t="s">
        <v>1213</v>
      </c>
      <c r="B265" s="34">
        <v>200</v>
      </c>
      <c r="C265" s="34" t="s">
        <v>953</v>
      </c>
      <c r="D265" s="29">
        <v>0.394164548149329</v>
      </c>
      <c r="E265" s="26" t="s">
        <v>954</v>
      </c>
      <c r="F265" s="55">
        <v>3805</v>
      </c>
      <c r="G265" s="55">
        <v>534</v>
      </c>
      <c r="H265" s="55">
        <v>2</v>
      </c>
      <c r="I265" s="55">
        <v>3.7453183520599251E-3</v>
      </c>
      <c r="J265" s="25" t="s">
        <v>954</v>
      </c>
    </row>
    <row r="266" spans="1:10" x14ac:dyDescent="0.2">
      <c r="A266" s="28" t="s">
        <v>1214</v>
      </c>
      <c r="B266" s="34">
        <v>104</v>
      </c>
      <c r="C266" s="34">
        <v>7</v>
      </c>
      <c r="D266" s="30">
        <v>3.5708375872776048</v>
      </c>
      <c r="E266" s="26" t="s">
        <v>954</v>
      </c>
      <c r="F266" s="55">
        <v>2294</v>
      </c>
      <c r="G266" s="55">
        <v>359</v>
      </c>
      <c r="H266" s="55">
        <v>7</v>
      </c>
      <c r="I266" s="55">
        <v>1.9498607242339833E-2</v>
      </c>
      <c r="J266" s="25" t="s">
        <v>954</v>
      </c>
    </row>
    <row r="267" spans="1:10" x14ac:dyDescent="0.2">
      <c r="A267" s="28" t="s">
        <v>1215</v>
      </c>
      <c r="B267" s="34">
        <v>175</v>
      </c>
      <c r="C267" s="34" t="s">
        <v>953</v>
      </c>
      <c r="D267" s="29">
        <v>1.1702742458097057</v>
      </c>
      <c r="E267" s="26" t="s">
        <v>954</v>
      </c>
      <c r="F267" s="55">
        <v>4238</v>
      </c>
      <c r="G267" s="55">
        <v>722</v>
      </c>
      <c r="H267" s="55">
        <v>5</v>
      </c>
      <c r="I267" s="55">
        <v>6.9252077562326868E-3</v>
      </c>
      <c r="J267" s="25" t="s">
        <v>954</v>
      </c>
    </row>
    <row r="268" spans="1:10" x14ac:dyDescent="0.2">
      <c r="A268" s="28" t="s">
        <v>1216</v>
      </c>
      <c r="B268" s="34">
        <v>16</v>
      </c>
      <c r="C268" s="34">
        <v>0</v>
      </c>
      <c r="D268" s="31">
        <v>0</v>
      </c>
      <c r="E268" s="26" t="s">
        <v>959</v>
      </c>
      <c r="F268" s="55">
        <v>607</v>
      </c>
      <c r="G268" s="55">
        <v>95</v>
      </c>
      <c r="H268" s="55">
        <v>0</v>
      </c>
      <c r="I268" s="55">
        <v>0</v>
      </c>
      <c r="J268" s="25" t="s">
        <v>959</v>
      </c>
    </row>
    <row r="269" spans="1:10" x14ac:dyDescent="0.2">
      <c r="A269" s="28" t="s">
        <v>1217</v>
      </c>
      <c r="B269" s="34">
        <v>8</v>
      </c>
      <c r="C269" s="34">
        <v>0</v>
      </c>
      <c r="D269" s="31">
        <v>0</v>
      </c>
      <c r="E269" s="26" t="s">
        <v>959</v>
      </c>
      <c r="F269" s="55">
        <v>738</v>
      </c>
      <c r="G269" s="55">
        <v>106</v>
      </c>
      <c r="H269" s="55">
        <v>0</v>
      </c>
      <c r="I269" s="55">
        <v>0</v>
      </c>
      <c r="J269" s="25" t="s">
        <v>959</v>
      </c>
    </row>
    <row r="270" spans="1:10" x14ac:dyDescent="0.2">
      <c r="A270" s="28" t="s">
        <v>1218</v>
      </c>
      <c r="B270" s="34">
        <v>19</v>
      </c>
      <c r="C270" s="34" t="s">
        <v>953</v>
      </c>
      <c r="D270" s="29">
        <v>1.8614124285452289</v>
      </c>
      <c r="E270" s="26" t="s">
        <v>959</v>
      </c>
      <c r="F270" s="55">
        <v>974</v>
      </c>
      <c r="G270" s="55">
        <v>188</v>
      </c>
      <c r="H270" s="55">
        <v>1</v>
      </c>
      <c r="I270" s="55">
        <v>5.3191489361702126E-3</v>
      </c>
      <c r="J270" s="25" t="s">
        <v>959</v>
      </c>
    </row>
    <row r="271" spans="1:10" x14ac:dyDescent="0.2">
      <c r="A271" s="28" t="s">
        <v>1219</v>
      </c>
      <c r="B271" s="34">
        <v>179</v>
      </c>
      <c r="C271" s="34" t="s">
        <v>953</v>
      </c>
      <c r="D271" s="29">
        <v>0.84740659102798299</v>
      </c>
      <c r="E271" s="26" t="s">
        <v>959</v>
      </c>
      <c r="F271" s="55">
        <v>3495</v>
      </c>
      <c r="G271" s="55">
        <v>228</v>
      </c>
      <c r="H271" s="55">
        <v>1</v>
      </c>
      <c r="I271" s="55">
        <v>4.3859649122807015E-3</v>
      </c>
      <c r="J271" s="25" t="s">
        <v>959</v>
      </c>
    </row>
    <row r="272" spans="1:10" x14ac:dyDescent="0.2">
      <c r="A272" s="28" t="s">
        <v>1220</v>
      </c>
      <c r="B272" s="34">
        <v>366</v>
      </c>
      <c r="C272" s="34">
        <v>8</v>
      </c>
      <c r="D272" s="30">
        <v>1.4503663034429388</v>
      </c>
      <c r="E272" s="26" t="s">
        <v>954</v>
      </c>
      <c r="F272" s="55">
        <v>9043</v>
      </c>
      <c r="G272" s="55">
        <v>1663</v>
      </c>
      <c r="H272" s="55">
        <v>12</v>
      </c>
      <c r="I272" s="55">
        <v>7.2158749248346366E-3</v>
      </c>
      <c r="J272" s="25" t="s">
        <v>954</v>
      </c>
    </row>
    <row r="273" spans="1:10" x14ac:dyDescent="0.2">
      <c r="A273" s="28" t="s">
        <v>1221</v>
      </c>
      <c r="B273" s="34" t="s">
        <v>953</v>
      </c>
      <c r="C273" s="34">
        <v>0</v>
      </c>
      <c r="D273" s="31">
        <v>0</v>
      </c>
      <c r="E273" s="26" t="s">
        <v>959</v>
      </c>
      <c r="F273" s="55">
        <v>367</v>
      </c>
      <c r="G273" s="55">
        <v>92</v>
      </c>
      <c r="H273" s="55">
        <v>0</v>
      </c>
      <c r="I273" s="55">
        <v>0</v>
      </c>
      <c r="J273" s="25" t="s">
        <v>959</v>
      </c>
    </row>
    <row r="274" spans="1:10" x14ac:dyDescent="0.2">
      <c r="A274" s="28" t="s">
        <v>1222</v>
      </c>
      <c r="B274" s="34">
        <v>220</v>
      </c>
      <c r="C274" s="34" t="s">
        <v>953</v>
      </c>
      <c r="D274" s="29">
        <v>1.1578267338617003</v>
      </c>
      <c r="E274" s="26" t="s">
        <v>956</v>
      </c>
      <c r="F274" s="55">
        <v>4927</v>
      </c>
      <c r="G274" s="55">
        <v>565</v>
      </c>
      <c r="H274" s="55">
        <v>5</v>
      </c>
      <c r="I274" s="55">
        <v>8.8495575221238937E-3</v>
      </c>
      <c r="J274" s="25" t="s">
        <v>959</v>
      </c>
    </row>
    <row r="275" spans="1:10" x14ac:dyDescent="0.2">
      <c r="A275" s="28" t="s">
        <v>1223</v>
      </c>
      <c r="B275" s="34">
        <v>1073</v>
      </c>
      <c r="C275" s="34">
        <v>40</v>
      </c>
      <c r="D275" s="30">
        <v>3.7329521839711042</v>
      </c>
      <c r="E275" s="26" t="s">
        <v>959</v>
      </c>
      <c r="F275" s="55">
        <v>30218</v>
      </c>
      <c r="G275" s="55">
        <v>5018</v>
      </c>
      <c r="H275" s="55">
        <v>47</v>
      </c>
      <c r="I275" s="55">
        <v>9.3662813870067762E-3</v>
      </c>
      <c r="J275" s="25" t="s">
        <v>954</v>
      </c>
    </row>
    <row r="276" spans="1:10" x14ac:dyDescent="0.2">
      <c r="A276" s="28" t="s">
        <v>1224</v>
      </c>
      <c r="B276" s="34">
        <v>203</v>
      </c>
      <c r="C276" s="34">
        <v>28</v>
      </c>
      <c r="D276" s="33">
        <v>11.050260348574326</v>
      </c>
      <c r="E276" s="26" t="s">
        <v>956</v>
      </c>
      <c r="F276" s="55">
        <v>3599</v>
      </c>
      <c r="G276" s="55">
        <v>861</v>
      </c>
      <c r="H276" s="55">
        <v>32</v>
      </c>
      <c r="I276" s="55">
        <v>3.7166085946573751E-2</v>
      </c>
      <c r="J276" s="25" t="s">
        <v>956</v>
      </c>
    </row>
    <row r="277" spans="1:10" x14ac:dyDescent="0.2">
      <c r="A277" s="28" t="s">
        <v>1225</v>
      </c>
      <c r="B277" s="34">
        <v>33</v>
      </c>
      <c r="C277" s="34">
        <v>0</v>
      </c>
      <c r="D277" s="31">
        <v>0</v>
      </c>
      <c r="E277" s="26" t="s">
        <v>959</v>
      </c>
      <c r="F277" s="55">
        <v>1119</v>
      </c>
      <c r="G277" s="55">
        <v>211</v>
      </c>
      <c r="H277" s="55">
        <v>0</v>
      </c>
      <c r="I277" s="55">
        <v>0</v>
      </c>
      <c r="J277" s="25" t="s">
        <v>959</v>
      </c>
    </row>
    <row r="278" spans="1:10" x14ac:dyDescent="0.2">
      <c r="A278" s="28" t="s">
        <v>1226</v>
      </c>
      <c r="B278" s="34">
        <v>43</v>
      </c>
      <c r="C278" s="34">
        <v>0</v>
      </c>
      <c r="D278" s="31">
        <v>0</v>
      </c>
      <c r="E278" s="26" t="s">
        <v>959</v>
      </c>
      <c r="F278" s="55">
        <v>2258</v>
      </c>
      <c r="G278" s="55">
        <v>434</v>
      </c>
      <c r="H278" s="55">
        <v>0</v>
      </c>
      <c r="I278" s="55">
        <v>0</v>
      </c>
      <c r="J278" s="25" t="s">
        <v>959</v>
      </c>
    </row>
    <row r="279" spans="1:10" x14ac:dyDescent="0.2">
      <c r="A279" s="28" t="s">
        <v>1227</v>
      </c>
      <c r="B279" s="34">
        <v>197</v>
      </c>
      <c r="C279" s="34">
        <v>6</v>
      </c>
      <c r="D279" s="30">
        <v>2.5444712536292919</v>
      </c>
      <c r="E279" s="26" t="s">
        <v>954</v>
      </c>
      <c r="F279" s="55">
        <v>4141</v>
      </c>
      <c r="G279" s="55">
        <v>832</v>
      </c>
      <c r="H279" s="55">
        <v>12</v>
      </c>
      <c r="I279" s="55">
        <v>1.4423076923076924E-2</v>
      </c>
      <c r="J279" s="25" t="s">
        <v>959</v>
      </c>
    </row>
    <row r="280" spans="1:10" x14ac:dyDescent="0.2">
      <c r="A280" s="28" t="s">
        <v>1228</v>
      </c>
      <c r="B280" s="34">
        <v>58</v>
      </c>
      <c r="C280" s="34" t="s">
        <v>953</v>
      </c>
      <c r="D280" s="29">
        <v>0.72935751836964025</v>
      </c>
      <c r="E280" s="26" t="s">
        <v>959</v>
      </c>
      <c r="F280" s="55">
        <v>1865</v>
      </c>
      <c r="G280" s="55">
        <v>350</v>
      </c>
      <c r="H280" s="55">
        <v>1</v>
      </c>
      <c r="I280" s="55">
        <v>2.8571428571428571E-3</v>
      </c>
      <c r="J280" s="25" t="s">
        <v>959</v>
      </c>
    </row>
    <row r="281" spans="1:10" x14ac:dyDescent="0.2">
      <c r="A281" s="28" t="s">
        <v>1229</v>
      </c>
      <c r="B281" s="34">
        <v>78</v>
      </c>
      <c r="C281" s="34">
        <v>11</v>
      </c>
      <c r="D281" s="32">
        <v>6.8203039641451548</v>
      </c>
      <c r="E281" s="26" t="s">
        <v>956</v>
      </c>
      <c r="F281" s="55">
        <v>2622</v>
      </c>
      <c r="G281" s="55">
        <v>464</v>
      </c>
      <c r="H281" s="55">
        <v>13</v>
      </c>
      <c r="I281" s="55">
        <v>2.8017241379310345E-2</v>
      </c>
      <c r="J281" s="25" t="s">
        <v>956</v>
      </c>
    </row>
    <row r="282" spans="1:10" x14ac:dyDescent="0.2">
      <c r="A282" s="28" t="s">
        <v>1230</v>
      </c>
      <c r="B282" s="34">
        <v>3175</v>
      </c>
      <c r="C282" s="34">
        <v>99</v>
      </c>
      <c r="D282" s="32">
        <v>4.4661739570069319</v>
      </c>
      <c r="E282" s="26" t="s">
        <v>956</v>
      </c>
      <c r="F282" s="55">
        <v>38043</v>
      </c>
      <c r="G282" s="55">
        <v>5575</v>
      </c>
      <c r="H282" s="55">
        <v>128</v>
      </c>
      <c r="I282" s="55">
        <v>2.295964125560538E-2</v>
      </c>
      <c r="J282" s="25" t="s">
        <v>959</v>
      </c>
    </row>
    <row r="283" spans="1:10" x14ac:dyDescent="0.2">
      <c r="A283" s="28" t="s">
        <v>1231</v>
      </c>
      <c r="B283" s="34">
        <v>128</v>
      </c>
      <c r="C283" s="34" t="s">
        <v>953</v>
      </c>
      <c r="D283" s="29">
        <v>1.8144395901950876</v>
      </c>
      <c r="E283" s="26" t="s">
        <v>959</v>
      </c>
      <c r="F283" s="55">
        <v>2380</v>
      </c>
      <c r="G283" s="55">
        <v>473</v>
      </c>
      <c r="H283" s="55">
        <v>3</v>
      </c>
      <c r="I283" s="55">
        <v>6.3424947145877377E-3</v>
      </c>
      <c r="J283" s="25" t="s">
        <v>959</v>
      </c>
    </row>
    <row r="284" spans="1:10" x14ac:dyDescent="0.2">
      <c r="A284" s="28" t="s">
        <v>1232</v>
      </c>
      <c r="B284" s="34">
        <v>15</v>
      </c>
      <c r="C284" s="34">
        <v>0</v>
      </c>
      <c r="D284" s="31">
        <v>0</v>
      </c>
      <c r="E284" s="26" t="s">
        <v>959</v>
      </c>
      <c r="F284" s="55">
        <v>496</v>
      </c>
      <c r="G284" s="55">
        <v>65</v>
      </c>
      <c r="H284" s="55">
        <v>0</v>
      </c>
      <c r="I284" s="55">
        <v>0</v>
      </c>
      <c r="J284" s="25" t="s">
        <v>959</v>
      </c>
    </row>
    <row r="285" spans="1:10" x14ac:dyDescent="0.2">
      <c r="A285" s="28" t="s">
        <v>1233</v>
      </c>
      <c r="B285" s="34">
        <v>415</v>
      </c>
      <c r="C285" s="34">
        <v>5</v>
      </c>
      <c r="D285" s="30">
        <v>1.6012538505620344</v>
      </c>
      <c r="E285" s="26" t="s">
        <v>954</v>
      </c>
      <c r="F285" s="55">
        <v>6706</v>
      </c>
      <c r="G285" s="55">
        <v>994</v>
      </c>
      <c r="H285" s="55">
        <v>10</v>
      </c>
      <c r="I285" s="55">
        <v>1.0060362173038229E-2</v>
      </c>
      <c r="J285" s="25" t="s">
        <v>954</v>
      </c>
    </row>
    <row r="286" spans="1:10" x14ac:dyDescent="0.2">
      <c r="A286" s="28" t="s">
        <v>1234</v>
      </c>
      <c r="B286" s="34">
        <v>633</v>
      </c>
      <c r="C286" s="34">
        <v>18</v>
      </c>
      <c r="D286" s="32">
        <v>4.6486912721509972</v>
      </c>
      <c r="E286" s="26" t="s">
        <v>956</v>
      </c>
      <c r="F286" s="55">
        <v>7549</v>
      </c>
      <c r="G286" s="55">
        <v>992</v>
      </c>
      <c r="H286" s="55">
        <v>21</v>
      </c>
      <c r="I286" s="55">
        <v>2.1169354838709676E-2</v>
      </c>
      <c r="J286" s="25" t="s">
        <v>956</v>
      </c>
    </row>
    <row r="287" spans="1:10" x14ac:dyDescent="0.2">
      <c r="A287" s="28" t="s">
        <v>1235</v>
      </c>
      <c r="B287" s="34">
        <v>28</v>
      </c>
      <c r="C287" s="34">
        <v>0</v>
      </c>
      <c r="D287" s="31">
        <v>0</v>
      </c>
      <c r="E287" s="26" t="s">
        <v>954</v>
      </c>
      <c r="F287" s="55">
        <v>1613</v>
      </c>
      <c r="G287" s="55">
        <v>345</v>
      </c>
      <c r="H287" s="55">
        <v>0</v>
      </c>
      <c r="I287" s="55">
        <v>0</v>
      </c>
      <c r="J287" s="25" t="s">
        <v>954</v>
      </c>
    </row>
    <row r="288" spans="1:10" x14ac:dyDescent="0.2">
      <c r="A288" s="28" t="s">
        <v>1236</v>
      </c>
      <c r="B288" s="34">
        <v>50</v>
      </c>
      <c r="C288" s="34" t="s">
        <v>953</v>
      </c>
      <c r="D288" s="29">
        <v>1.3680884222640617</v>
      </c>
      <c r="E288" s="26" t="s">
        <v>954</v>
      </c>
      <c r="F288" s="55">
        <v>1792</v>
      </c>
      <c r="G288" s="55">
        <v>381</v>
      </c>
      <c r="H288" s="55">
        <v>2</v>
      </c>
      <c r="I288" s="55">
        <v>5.2493438320209973E-3</v>
      </c>
      <c r="J288" s="25" t="s">
        <v>954</v>
      </c>
    </row>
    <row r="289" spans="1:10" x14ac:dyDescent="0.2">
      <c r="A289" s="28" t="s">
        <v>1237</v>
      </c>
      <c r="B289" s="34">
        <v>211</v>
      </c>
      <c r="C289" s="34" t="s">
        <v>953</v>
      </c>
      <c r="D289" s="29">
        <v>1.5958226232081532</v>
      </c>
      <c r="E289" s="26" t="s">
        <v>954</v>
      </c>
      <c r="F289" s="55">
        <v>4705</v>
      </c>
      <c r="G289" s="55">
        <v>911</v>
      </c>
      <c r="H289" s="55">
        <v>5</v>
      </c>
      <c r="I289" s="55">
        <v>5.4884742041712408E-3</v>
      </c>
      <c r="J289" s="25" t="s">
        <v>954</v>
      </c>
    </row>
    <row r="290" spans="1:10" x14ac:dyDescent="0.2">
      <c r="A290" s="28" t="s">
        <v>1238</v>
      </c>
      <c r="B290" s="34">
        <v>10</v>
      </c>
      <c r="C290" s="34">
        <v>0</v>
      </c>
      <c r="D290" s="31">
        <v>0</v>
      </c>
      <c r="E290" s="26" t="s">
        <v>954</v>
      </c>
      <c r="F290" s="55">
        <v>756</v>
      </c>
      <c r="G290" s="55">
        <v>199</v>
      </c>
      <c r="H290" s="55">
        <v>0</v>
      </c>
      <c r="I290" s="55">
        <v>0</v>
      </c>
      <c r="J290" s="25" t="s">
        <v>954</v>
      </c>
    </row>
    <row r="291" spans="1:10" x14ac:dyDescent="0.2">
      <c r="A291" s="28" t="s">
        <v>1239</v>
      </c>
      <c r="B291" s="34">
        <v>61</v>
      </c>
      <c r="C291" s="34">
        <v>5</v>
      </c>
      <c r="D291" s="32">
        <v>3.9750926212611271</v>
      </c>
      <c r="E291" s="26" t="s">
        <v>954</v>
      </c>
      <c r="F291" s="55">
        <v>1822</v>
      </c>
      <c r="G291" s="55">
        <v>341</v>
      </c>
      <c r="H291" s="55">
        <v>5</v>
      </c>
      <c r="I291" s="55">
        <v>1.466275659824047E-2</v>
      </c>
      <c r="J291" s="25" t="s">
        <v>954</v>
      </c>
    </row>
    <row r="292" spans="1:10" x14ac:dyDescent="0.2">
      <c r="A292" s="28" t="s">
        <v>1240</v>
      </c>
      <c r="B292" s="34">
        <v>152</v>
      </c>
      <c r="C292" s="34" t="s">
        <v>953</v>
      </c>
      <c r="D292" s="29">
        <v>2.0844918420616088</v>
      </c>
      <c r="E292" s="26" t="s">
        <v>959</v>
      </c>
      <c r="F292" s="55">
        <v>4200</v>
      </c>
      <c r="G292" s="55">
        <v>767</v>
      </c>
      <c r="H292" s="55">
        <v>6</v>
      </c>
      <c r="I292" s="55">
        <v>7.8226857887874843E-3</v>
      </c>
      <c r="J292" s="25" t="s">
        <v>954</v>
      </c>
    </row>
    <row r="293" spans="1:10" x14ac:dyDescent="0.2">
      <c r="A293" s="28" t="s">
        <v>1241</v>
      </c>
      <c r="B293" s="34">
        <v>152</v>
      </c>
      <c r="C293" s="34" t="s">
        <v>953</v>
      </c>
      <c r="D293" s="29">
        <v>1.7891255000086197</v>
      </c>
      <c r="E293" s="26" t="s">
        <v>954</v>
      </c>
      <c r="F293" s="55">
        <v>3595</v>
      </c>
      <c r="G293" s="55">
        <v>476</v>
      </c>
      <c r="H293" s="55">
        <v>7</v>
      </c>
      <c r="I293" s="55">
        <v>1.4705882352941176E-2</v>
      </c>
      <c r="J293" s="25" t="s">
        <v>959</v>
      </c>
    </row>
    <row r="294" spans="1:10" x14ac:dyDescent="0.2">
      <c r="A294" s="28" t="s">
        <v>1242</v>
      </c>
      <c r="B294" s="34">
        <v>1047</v>
      </c>
      <c r="C294" s="34">
        <v>30</v>
      </c>
      <c r="D294" s="30">
        <v>3.7411018753894405</v>
      </c>
      <c r="E294" s="26" t="s">
        <v>956</v>
      </c>
      <c r="F294" s="55">
        <v>15611</v>
      </c>
      <c r="G294" s="55">
        <v>2284</v>
      </c>
      <c r="H294" s="55">
        <v>34</v>
      </c>
      <c r="I294" s="55">
        <v>1.4886164623467601E-2</v>
      </c>
      <c r="J294" s="25" t="s">
        <v>956</v>
      </c>
    </row>
    <row r="295" spans="1:10" x14ac:dyDescent="0.2">
      <c r="A295" s="28" t="s">
        <v>1243</v>
      </c>
      <c r="B295" s="34">
        <v>125</v>
      </c>
      <c r="C295" s="34" t="s">
        <v>953</v>
      </c>
      <c r="D295" s="29">
        <v>0.79978578100765574</v>
      </c>
      <c r="E295" s="26" t="s">
        <v>956</v>
      </c>
      <c r="F295" s="55">
        <v>2184</v>
      </c>
      <c r="G295" s="55">
        <v>291</v>
      </c>
      <c r="H295" s="55">
        <v>1</v>
      </c>
      <c r="I295" s="55">
        <v>3.4364261168384879E-3</v>
      </c>
      <c r="J295" s="25" t="s">
        <v>956</v>
      </c>
    </row>
    <row r="296" spans="1:10" x14ac:dyDescent="0.2">
      <c r="A296" s="28" t="s">
        <v>1244</v>
      </c>
      <c r="B296" s="34">
        <v>626</v>
      </c>
      <c r="C296" s="34">
        <v>17</v>
      </c>
      <c r="D296" s="30">
        <v>3.9436825413972953</v>
      </c>
      <c r="E296" s="26" t="s">
        <v>956</v>
      </c>
      <c r="F296" s="55">
        <v>10124</v>
      </c>
      <c r="G296" s="55">
        <v>1107</v>
      </c>
      <c r="H296" s="55">
        <v>20</v>
      </c>
      <c r="I296" s="55">
        <v>1.8066847335140017E-2</v>
      </c>
      <c r="J296" s="25" t="s">
        <v>956</v>
      </c>
    </row>
    <row r="297" spans="1:10" x14ac:dyDescent="0.2">
      <c r="A297" s="28" t="s">
        <v>1245</v>
      </c>
      <c r="B297" s="34">
        <v>12</v>
      </c>
      <c r="C297" s="34" t="s">
        <v>953</v>
      </c>
      <c r="D297" s="29">
        <v>1.7164766638727009</v>
      </c>
      <c r="E297" s="26" t="s">
        <v>959</v>
      </c>
      <c r="F297" s="55">
        <v>3056</v>
      </c>
      <c r="G297" s="55">
        <v>466</v>
      </c>
      <c r="H297" s="55">
        <v>1</v>
      </c>
      <c r="I297" s="55">
        <v>2.1459227467811159E-3</v>
      </c>
      <c r="J297" s="25" t="s">
        <v>959</v>
      </c>
    </row>
    <row r="298" spans="1:10" x14ac:dyDescent="0.2">
      <c r="A298" s="28" t="s">
        <v>1246</v>
      </c>
      <c r="B298" s="34" t="s">
        <v>953</v>
      </c>
      <c r="C298" s="34">
        <v>0</v>
      </c>
      <c r="D298" s="31">
        <v>0</v>
      </c>
      <c r="E298" s="26" t="s">
        <v>959</v>
      </c>
      <c r="F298" s="55">
        <v>34</v>
      </c>
      <c r="G298" s="55">
        <v>3</v>
      </c>
      <c r="H298" s="55">
        <v>0</v>
      </c>
      <c r="I298" s="55">
        <v>0</v>
      </c>
      <c r="J298" s="25" t="s">
        <v>959</v>
      </c>
    </row>
    <row r="299" spans="1:10" x14ac:dyDescent="0.2">
      <c r="A299" s="28" t="s">
        <v>1247</v>
      </c>
      <c r="B299" s="34">
        <v>122</v>
      </c>
      <c r="C299" s="34">
        <v>5</v>
      </c>
      <c r="D299" s="32">
        <v>6.111341231010611</v>
      </c>
      <c r="E299" s="26" t="s">
        <v>959</v>
      </c>
      <c r="F299" s="55">
        <v>2039</v>
      </c>
      <c r="G299" s="55">
        <v>347</v>
      </c>
      <c r="H299" s="55">
        <v>5</v>
      </c>
      <c r="I299" s="55">
        <v>1.4409221902017291E-2</v>
      </c>
      <c r="J299" s="25" t="s">
        <v>959</v>
      </c>
    </row>
    <row r="300" spans="1:10" x14ac:dyDescent="0.2">
      <c r="A300" s="28" t="s">
        <v>1248</v>
      </c>
      <c r="B300" s="34">
        <v>38</v>
      </c>
      <c r="C300" s="34" t="s">
        <v>953</v>
      </c>
      <c r="D300" s="29">
        <v>1.5614656095833386</v>
      </c>
      <c r="E300" s="26" t="s">
        <v>959</v>
      </c>
      <c r="F300" s="55">
        <v>1838</v>
      </c>
      <c r="G300" s="55">
        <v>320</v>
      </c>
      <c r="H300" s="55">
        <v>3</v>
      </c>
      <c r="I300" s="55">
        <v>9.3749999999999997E-3</v>
      </c>
      <c r="J300" s="25" t="s">
        <v>956</v>
      </c>
    </row>
    <row r="301" spans="1:10" x14ac:dyDescent="0.2">
      <c r="A301" s="28" t="s">
        <v>1249</v>
      </c>
      <c r="B301" s="34">
        <v>11</v>
      </c>
      <c r="C301" s="34">
        <v>0</v>
      </c>
      <c r="D301" s="31">
        <v>0</v>
      </c>
      <c r="E301" s="26" t="s">
        <v>954</v>
      </c>
      <c r="F301" s="55">
        <v>457</v>
      </c>
      <c r="G301" s="55">
        <v>60</v>
      </c>
      <c r="H301" s="55">
        <v>0</v>
      </c>
      <c r="I301" s="55">
        <v>0</v>
      </c>
      <c r="J301" s="25" t="s">
        <v>954</v>
      </c>
    </row>
    <row r="302" spans="1:10" x14ac:dyDescent="0.2">
      <c r="A302" s="28" t="s">
        <v>1250</v>
      </c>
      <c r="B302" s="34">
        <v>105</v>
      </c>
      <c r="C302" s="34" t="s">
        <v>953</v>
      </c>
      <c r="D302" s="29">
        <v>1.1913851361234609</v>
      </c>
      <c r="E302" s="26" t="s">
        <v>954</v>
      </c>
      <c r="F302" s="55">
        <v>2746</v>
      </c>
      <c r="G302" s="55">
        <v>415</v>
      </c>
      <c r="H302" s="55">
        <v>2</v>
      </c>
      <c r="I302" s="55">
        <v>4.8192771084337354E-3</v>
      </c>
      <c r="J302" s="25" t="s">
        <v>954</v>
      </c>
    </row>
    <row r="303" spans="1:10" x14ac:dyDescent="0.2">
      <c r="A303" s="28" t="s">
        <v>1251</v>
      </c>
      <c r="B303" s="34" t="s">
        <v>953</v>
      </c>
      <c r="C303" s="34">
        <v>0</v>
      </c>
      <c r="D303" s="31">
        <v>0</v>
      </c>
      <c r="E303" s="26" t="s">
        <v>959</v>
      </c>
      <c r="F303" s="55">
        <v>56</v>
      </c>
      <c r="G303" s="55">
        <v>10</v>
      </c>
      <c r="H303" s="55">
        <v>0</v>
      </c>
      <c r="I303" s="55">
        <v>0</v>
      </c>
      <c r="J303" s="25" t="s">
        <v>959</v>
      </c>
    </row>
    <row r="304" spans="1:10" x14ac:dyDescent="0.2">
      <c r="A304" s="28" t="s">
        <v>1252</v>
      </c>
      <c r="B304" s="34">
        <v>28</v>
      </c>
      <c r="C304" s="34" t="s">
        <v>953</v>
      </c>
      <c r="D304" s="29">
        <v>0.79005097485848108</v>
      </c>
      <c r="E304" s="26" t="s">
        <v>954</v>
      </c>
      <c r="F304" s="55">
        <v>1334</v>
      </c>
      <c r="G304" s="55">
        <v>258</v>
      </c>
      <c r="H304" s="55">
        <v>1</v>
      </c>
      <c r="I304" s="55">
        <v>3.875968992248062E-3</v>
      </c>
      <c r="J304" s="25" t="s">
        <v>954</v>
      </c>
    </row>
    <row r="305" spans="1:10" x14ac:dyDescent="0.2">
      <c r="A305" s="28" t="s">
        <v>1253</v>
      </c>
      <c r="B305" s="34">
        <v>84</v>
      </c>
      <c r="C305" s="34" t="s">
        <v>953</v>
      </c>
      <c r="D305" s="29">
        <v>1.3902659863083342</v>
      </c>
      <c r="E305" s="26" t="s">
        <v>959</v>
      </c>
      <c r="F305" s="55">
        <v>2851</v>
      </c>
      <c r="G305" s="55">
        <v>510</v>
      </c>
      <c r="H305" s="55">
        <v>3</v>
      </c>
      <c r="I305" s="55">
        <v>5.8823529411764705E-3</v>
      </c>
      <c r="J305" s="25" t="s">
        <v>954</v>
      </c>
    </row>
    <row r="306" spans="1:10" x14ac:dyDescent="0.2">
      <c r="A306" s="28" t="s">
        <v>1254</v>
      </c>
      <c r="B306" s="34">
        <v>340</v>
      </c>
      <c r="C306" s="34">
        <v>7</v>
      </c>
      <c r="D306" s="30">
        <v>1.8515212264683014</v>
      </c>
      <c r="E306" s="26" t="s">
        <v>954</v>
      </c>
      <c r="F306" s="55">
        <v>7748</v>
      </c>
      <c r="G306" s="55">
        <v>1189</v>
      </c>
      <c r="H306" s="55">
        <v>8</v>
      </c>
      <c r="I306" s="55">
        <v>6.7283431455004202E-3</v>
      </c>
      <c r="J306" s="25" t="s">
        <v>954</v>
      </c>
    </row>
    <row r="307" spans="1:10" x14ac:dyDescent="0.2">
      <c r="A307" s="28" t="s">
        <v>1255</v>
      </c>
      <c r="B307" s="34">
        <v>5</v>
      </c>
      <c r="C307" s="34">
        <v>0</v>
      </c>
      <c r="D307" s="31">
        <v>0</v>
      </c>
      <c r="E307" s="26" t="s">
        <v>959</v>
      </c>
      <c r="F307" s="55">
        <v>289</v>
      </c>
      <c r="G307" s="55">
        <v>65</v>
      </c>
      <c r="H307" s="55">
        <v>0</v>
      </c>
      <c r="I307" s="55">
        <v>0</v>
      </c>
      <c r="J307" s="25" t="s">
        <v>959</v>
      </c>
    </row>
    <row r="308" spans="1:10" x14ac:dyDescent="0.2">
      <c r="A308" s="28" t="s">
        <v>1256</v>
      </c>
      <c r="B308" s="34">
        <v>257</v>
      </c>
      <c r="C308" s="34">
        <v>9</v>
      </c>
      <c r="D308" s="30">
        <v>2.4820065005380685</v>
      </c>
      <c r="E308" s="26" t="s">
        <v>956</v>
      </c>
      <c r="F308" s="55">
        <v>6269</v>
      </c>
      <c r="G308" s="55">
        <v>975</v>
      </c>
      <c r="H308" s="55">
        <v>11</v>
      </c>
      <c r="I308" s="55">
        <v>1.1282051282051283E-2</v>
      </c>
      <c r="J308" s="25" t="s">
        <v>956</v>
      </c>
    </row>
    <row r="309" spans="1:10" x14ac:dyDescent="0.2">
      <c r="A309" s="28" t="s">
        <v>1257</v>
      </c>
      <c r="B309" s="34">
        <v>1286</v>
      </c>
      <c r="C309" s="34">
        <v>20</v>
      </c>
      <c r="D309" s="30">
        <v>2.1430868385158606</v>
      </c>
      <c r="E309" s="26" t="s">
        <v>956</v>
      </c>
      <c r="F309" s="55">
        <v>16674</v>
      </c>
      <c r="G309" s="55">
        <v>2765</v>
      </c>
      <c r="H309" s="55">
        <v>23</v>
      </c>
      <c r="I309" s="55">
        <v>8.3182640144665466E-3</v>
      </c>
      <c r="J309" s="25" t="s">
        <v>959</v>
      </c>
    </row>
    <row r="310" spans="1:10" x14ac:dyDescent="0.2">
      <c r="A310" s="28" t="s">
        <v>1258</v>
      </c>
      <c r="B310" s="34">
        <v>39</v>
      </c>
      <c r="C310" s="34" t="s">
        <v>953</v>
      </c>
      <c r="D310" s="29">
        <v>1.4090183679624086</v>
      </c>
      <c r="E310" s="26" t="s">
        <v>956</v>
      </c>
      <c r="F310" s="55">
        <v>2012</v>
      </c>
      <c r="G310" s="55">
        <v>380</v>
      </c>
      <c r="H310" s="55">
        <v>3</v>
      </c>
      <c r="I310" s="55">
        <v>7.8947368421052634E-3</v>
      </c>
      <c r="J310" s="25" t="s">
        <v>956</v>
      </c>
    </row>
    <row r="311" spans="1:10" x14ac:dyDescent="0.2">
      <c r="A311" s="28" t="s">
        <v>1259</v>
      </c>
      <c r="B311" s="34">
        <v>225</v>
      </c>
      <c r="C311" s="34" t="s">
        <v>953</v>
      </c>
      <c r="D311" s="29">
        <v>0.29823038654322503</v>
      </c>
      <c r="E311" s="26" t="s">
        <v>954</v>
      </c>
      <c r="F311" s="55">
        <v>4788</v>
      </c>
      <c r="G311" s="55">
        <v>552</v>
      </c>
      <c r="H311" s="55">
        <v>1</v>
      </c>
      <c r="I311" s="55">
        <v>1.8115942028985507E-3</v>
      </c>
      <c r="J311" s="25" t="s">
        <v>954</v>
      </c>
    </row>
    <row r="312" spans="1:10" x14ac:dyDescent="0.2">
      <c r="A312" s="28" t="s">
        <v>1260</v>
      </c>
      <c r="B312" s="34">
        <v>26</v>
      </c>
      <c r="C312" s="34">
        <v>0</v>
      </c>
      <c r="D312" s="31">
        <v>0</v>
      </c>
      <c r="E312" s="26" t="s">
        <v>959</v>
      </c>
      <c r="F312" s="55">
        <v>829</v>
      </c>
      <c r="G312" s="55">
        <v>134</v>
      </c>
      <c r="H312" s="55">
        <v>0</v>
      </c>
      <c r="I312" s="55">
        <v>0</v>
      </c>
      <c r="J312" s="25" t="s">
        <v>959</v>
      </c>
    </row>
    <row r="313" spans="1:10" x14ac:dyDescent="0.2">
      <c r="A313" s="28" t="s">
        <v>1261</v>
      </c>
      <c r="B313" s="34">
        <v>0</v>
      </c>
      <c r="C313" s="34">
        <v>0</v>
      </c>
      <c r="D313" s="31">
        <v>0</v>
      </c>
      <c r="E313" s="26" t="s">
        <v>959</v>
      </c>
      <c r="F313" s="55">
        <v>139</v>
      </c>
      <c r="G313" s="55">
        <v>23</v>
      </c>
      <c r="H313" s="55">
        <v>0</v>
      </c>
      <c r="I313" s="55">
        <v>0</v>
      </c>
      <c r="J313" s="25" t="s">
        <v>959</v>
      </c>
    </row>
    <row r="314" spans="1:10" x14ac:dyDescent="0.2">
      <c r="A314" s="28" t="s">
        <v>1262</v>
      </c>
      <c r="B314" s="34" t="s">
        <v>953</v>
      </c>
      <c r="C314" s="34">
        <v>0</v>
      </c>
      <c r="D314" s="31">
        <v>0</v>
      </c>
      <c r="E314" s="26" t="s">
        <v>959</v>
      </c>
      <c r="F314" s="55">
        <v>80</v>
      </c>
      <c r="G314" s="55">
        <v>19</v>
      </c>
      <c r="H314" s="55">
        <v>0</v>
      </c>
      <c r="I314" s="55">
        <v>0</v>
      </c>
      <c r="J314" s="25" t="s">
        <v>959</v>
      </c>
    </row>
    <row r="315" spans="1:10" x14ac:dyDescent="0.2">
      <c r="A315" s="28" t="s">
        <v>1263</v>
      </c>
      <c r="B315" s="34">
        <v>412</v>
      </c>
      <c r="C315" s="34">
        <v>12</v>
      </c>
      <c r="D315" s="30">
        <v>2.5838794082799019</v>
      </c>
      <c r="E315" s="26" t="s">
        <v>956</v>
      </c>
      <c r="F315" s="55">
        <v>8794</v>
      </c>
      <c r="G315" s="55">
        <v>1533</v>
      </c>
      <c r="H315" s="55">
        <v>13</v>
      </c>
      <c r="I315" s="55">
        <v>8.4801043705153289E-3</v>
      </c>
      <c r="J315" s="25" t="s">
        <v>956</v>
      </c>
    </row>
    <row r="316" spans="1:10" x14ac:dyDescent="0.2">
      <c r="A316" s="28" t="s">
        <v>1264</v>
      </c>
      <c r="B316" s="34">
        <v>115</v>
      </c>
      <c r="C316" s="34" t="s">
        <v>953</v>
      </c>
      <c r="D316" s="29">
        <v>1.075568720823624</v>
      </c>
      <c r="E316" s="26" t="s">
        <v>956</v>
      </c>
      <c r="F316" s="55">
        <v>3466</v>
      </c>
      <c r="G316" s="55">
        <v>667</v>
      </c>
      <c r="H316" s="55">
        <v>3</v>
      </c>
      <c r="I316" s="55">
        <v>4.4977511244377807E-3</v>
      </c>
      <c r="J316" s="25" t="s">
        <v>954</v>
      </c>
    </row>
    <row r="317" spans="1:10" x14ac:dyDescent="0.2">
      <c r="A317" s="28" t="s">
        <v>1265</v>
      </c>
      <c r="B317" s="34">
        <v>281</v>
      </c>
      <c r="C317" s="34">
        <v>9</v>
      </c>
      <c r="D317" s="30">
        <v>3.7394964928419898</v>
      </c>
      <c r="E317" s="26" t="s">
        <v>956</v>
      </c>
      <c r="F317" s="55">
        <v>5410</v>
      </c>
      <c r="G317" s="55">
        <v>733</v>
      </c>
      <c r="H317" s="55">
        <v>11</v>
      </c>
      <c r="I317" s="55">
        <v>1.5006821282401092E-2</v>
      </c>
      <c r="J317" s="25" t="s">
        <v>956</v>
      </c>
    </row>
    <row r="318" spans="1:10" x14ac:dyDescent="0.2">
      <c r="A318" s="28" t="s">
        <v>1266</v>
      </c>
      <c r="B318" s="34">
        <v>262</v>
      </c>
      <c r="C318" s="34">
        <v>5</v>
      </c>
      <c r="D318" s="30">
        <v>1.2010994456822777</v>
      </c>
      <c r="E318" s="26" t="s">
        <v>954</v>
      </c>
      <c r="F318" s="55">
        <v>6545</v>
      </c>
      <c r="G318" s="55">
        <v>1240</v>
      </c>
      <c r="H318" s="55">
        <v>5</v>
      </c>
      <c r="I318" s="55">
        <v>4.0322580645161289E-3</v>
      </c>
      <c r="J318" s="25" t="s">
        <v>954</v>
      </c>
    </row>
    <row r="319" spans="1:10" x14ac:dyDescent="0.2">
      <c r="A319" s="28" t="s">
        <v>1267</v>
      </c>
      <c r="B319" s="34">
        <v>6</v>
      </c>
      <c r="C319" s="34" t="s">
        <v>953</v>
      </c>
      <c r="D319" s="29">
        <v>2.5892149283466632</v>
      </c>
      <c r="E319" s="26" t="s">
        <v>959</v>
      </c>
      <c r="F319" s="55">
        <v>700</v>
      </c>
      <c r="G319" s="55">
        <v>159</v>
      </c>
      <c r="H319" s="55">
        <v>1</v>
      </c>
      <c r="I319" s="55">
        <v>6.2893081761006293E-3</v>
      </c>
      <c r="J319" s="25" t="s">
        <v>959</v>
      </c>
    </row>
    <row r="320" spans="1:10" x14ac:dyDescent="0.2">
      <c r="A320" s="28" t="s">
        <v>1268</v>
      </c>
      <c r="B320" s="34">
        <v>0</v>
      </c>
      <c r="C320" s="34">
        <v>0</v>
      </c>
      <c r="D320" s="31">
        <v>0</v>
      </c>
      <c r="E320" s="26" t="s">
        <v>959</v>
      </c>
      <c r="F320" s="55">
        <v>181</v>
      </c>
      <c r="G320" s="55">
        <v>31</v>
      </c>
      <c r="H320" s="55">
        <v>0</v>
      </c>
      <c r="I320" s="55">
        <v>0</v>
      </c>
      <c r="J320" s="25" t="s">
        <v>959</v>
      </c>
    </row>
    <row r="321" spans="1:10" x14ac:dyDescent="0.2">
      <c r="A321" s="28" t="s">
        <v>1269</v>
      </c>
      <c r="B321" s="34">
        <v>21</v>
      </c>
      <c r="C321" s="34" t="s">
        <v>953</v>
      </c>
      <c r="D321" s="29">
        <v>1.3720207335786816</v>
      </c>
      <c r="E321" s="26" t="s">
        <v>959</v>
      </c>
      <c r="F321" s="55">
        <v>1031</v>
      </c>
      <c r="G321" s="55">
        <v>342</v>
      </c>
      <c r="H321" s="55">
        <v>1</v>
      </c>
      <c r="I321" s="55">
        <v>2.9239766081871343E-3</v>
      </c>
      <c r="J321" s="25" t="s">
        <v>954</v>
      </c>
    </row>
    <row r="322" spans="1:10" x14ac:dyDescent="0.2">
      <c r="A322" s="28" t="s">
        <v>1270</v>
      </c>
      <c r="B322" s="34">
        <v>65</v>
      </c>
      <c r="C322" s="34" t="s">
        <v>953</v>
      </c>
      <c r="D322" s="29">
        <v>3.6395803802169451</v>
      </c>
      <c r="E322" s="26" t="s">
        <v>956</v>
      </c>
      <c r="F322" s="55">
        <v>1924</v>
      </c>
      <c r="G322" s="55">
        <v>323</v>
      </c>
      <c r="H322" s="55">
        <v>5</v>
      </c>
      <c r="I322" s="55">
        <v>1.5479876160990712E-2</v>
      </c>
      <c r="J322" s="25" t="s">
        <v>959</v>
      </c>
    </row>
    <row r="323" spans="1:10" x14ac:dyDescent="0.2">
      <c r="A323" s="28" t="s">
        <v>1271</v>
      </c>
      <c r="B323" s="34">
        <v>145</v>
      </c>
      <c r="C323" s="34">
        <v>0</v>
      </c>
      <c r="D323" s="31">
        <v>0</v>
      </c>
      <c r="E323" s="26" t="s">
        <v>954</v>
      </c>
      <c r="F323" s="55">
        <v>2155</v>
      </c>
      <c r="G323" s="55">
        <v>318</v>
      </c>
      <c r="H323" s="55">
        <v>1</v>
      </c>
      <c r="I323" s="55">
        <v>3.1446540880503146E-3</v>
      </c>
      <c r="J323" s="25" t="s">
        <v>959</v>
      </c>
    </row>
    <row r="324" spans="1:10" x14ac:dyDescent="0.2">
      <c r="A324" s="28" t="s">
        <v>1272</v>
      </c>
      <c r="B324" s="34">
        <v>26</v>
      </c>
      <c r="C324" s="34" t="s">
        <v>953</v>
      </c>
      <c r="D324" s="29">
        <v>3.851036406107025</v>
      </c>
      <c r="E324" s="26" t="s">
        <v>956</v>
      </c>
      <c r="F324" s="55">
        <v>1305</v>
      </c>
      <c r="G324" s="55">
        <v>252</v>
      </c>
      <c r="H324" s="55">
        <v>2</v>
      </c>
      <c r="I324" s="55">
        <v>7.9365079365079361E-3</v>
      </c>
      <c r="J324" s="25" t="s">
        <v>956</v>
      </c>
    </row>
    <row r="325" spans="1:10" x14ac:dyDescent="0.2">
      <c r="A325" s="28" t="s">
        <v>1273</v>
      </c>
      <c r="B325" s="34">
        <v>14</v>
      </c>
      <c r="C325" s="34">
        <v>0</v>
      </c>
      <c r="D325" s="31">
        <v>0</v>
      </c>
      <c r="E325" s="26" t="s">
        <v>959</v>
      </c>
      <c r="F325" s="55">
        <v>871</v>
      </c>
      <c r="G325" s="55">
        <v>168</v>
      </c>
      <c r="H325" s="55">
        <v>1</v>
      </c>
      <c r="I325" s="55">
        <v>5.9523809523809521E-3</v>
      </c>
      <c r="J325" s="25" t="s">
        <v>954</v>
      </c>
    </row>
    <row r="326" spans="1:10" x14ac:dyDescent="0.2">
      <c r="A326" s="28" t="s">
        <v>1274</v>
      </c>
      <c r="B326" s="34">
        <v>419</v>
      </c>
      <c r="C326" s="34">
        <v>5</v>
      </c>
      <c r="D326" s="30">
        <v>1.2124145222028171</v>
      </c>
      <c r="E326" s="26" t="s">
        <v>954</v>
      </c>
      <c r="F326" s="55">
        <v>6453</v>
      </c>
      <c r="G326" s="55">
        <v>974</v>
      </c>
      <c r="H326" s="55">
        <v>7</v>
      </c>
      <c r="I326" s="55">
        <v>7.1868583162217657E-3</v>
      </c>
      <c r="J326" s="25" t="s">
        <v>954</v>
      </c>
    </row>
    <row r="327" spans="1:10" x14ac:dyDescent="0.2">
      <c r="A327" s="28" t="s">
        <v>1275</v>
      </c>
      <c r="B327" s="34">
        <v>6</v>
      </c>
      <c r="C327" s="34" t="s">
        <v>953</v>
      </c>
      <c r="D327" s="29">
        <v>5.9737829027066329</v>
      </c>
      <c r="E327" s="26" t="s">
        <v>956</v>
      </c>
      <c r="F327" s="55">
        <v>275</v>
      </c>
      <c r="G327" s="55">
        <v>56</v>
      </c>
      <c r="H327" s="55">
        <v>1</v>
      </c>
      <c r="I327" s="55">
        <v>1.7857142857142856E-2</v>
      </c>
      <c r="J327" s="25" t="s">
        <v>956</v>
      </c>
    </row>
    <row r="328" spans="1:10" x14ac:dyDescent="0.2">
      <c r="A328" s="28" t="s">
        <v>1276</v>
      </c>
      <c r="B328" s="34">
        <v>13</v>
      </c>
      <c r="C328" s="34" t="s">
        <v>953</v>
      </c>
      <c r="D328" s="29">
        <v>4.9552094713729051</v>
      </c>
      <c r="E328" s="26" t="s">
        <v>956</v>
      </c>
      <c r="F328" s="55">
        <v>1100</v>
      </c>
      <c r="G328" s="55">
        <v>196</v>
      </c>
      <c r="H328" s="55">
        <v>2</v>
      </c>
      <c r="I328" s="55">
        <v>1.020408163265306E-2</v>
      </c>
      <c r="J328" s="25" t="s">
        <v>959</v>
      </c>
    </row>
    <row r="329" spans="1:10" x14ac:dyDescent="0.2">
      <c r="A329" s="28" t="s">
        <v>1277</v>
      </c>
      <c r="B329" s="34">
        <v>360</v>
      </c>
      <c r="C329" s="34">
        <v>11</v>
      </c>
      <c r="D329" s="32">
        <v>4.16997717010568</v>
      </c>
      <c r="E329" s="26" t="s">
        <v>956</v>
      </c>
      <c r="F329" s="55">
        <v>4803</v>
      </c>
      <c r="G329" s="55">
        <v>738</v>
      </c>
      <c r="H329" s="55">
        <v>12</v>
      </c>
      <c r="I329" s="55">
        <v>1.6260162601626018E-2</v>
      </c>
      <c r="J329" s="25" t="s">
        <v>956</v>
      </c>
    </row>
    <row r="330" spans="1:10" x14ac:dyDescent="0.2">
      <c r="A330" s="28" t="s">
        <v>1278</v>
      </c>
      <c r="B330" s="34">
        <v>502</v>
      </c>
      <c r="C330" s="34">
        <v>11</v>
      </c>
      <c r="D330" s="30">
        <v>1.8897164267162261</v>
      </c>
      <c r="E330" s="26" t="s">
        <v>954</v>
      </c>
      <c r="F330" s="55">
        <v>8728</v>
      </c>
      <c r="G330" s="55">
        <v>1417</v>
      </c>
      <c r="H330" s="55">
        <v>12</v>
      </c>
      <c r="I330" s="55">
        <v>8.4685956245589278E-3</v>
      </c>
      <c r="J330" s="25" t="s">
        <v>954</v>
      </c>
    </row>
    <row r="331" spans="1:10" x14ac:dyDescent="0.2">
      <c r="A331" s="28" t="s">
        <v>1279</v>
      </c>
      <c r="B331" s="34">
        <v>163</v>
      </c>
      <c r="C331" s="34">
        <v>6</v>
      </c>
      <c r="D331" s="30">
        <v>1.8521330824454618</v>
      </c>
      <c r="E331" s="26" t="s">
        <v>954</v>
      </c>
      <c r="F331" s="55">
        <v>5371</v>
      </c>
      <c r="G331" s="55">
        <v>1029</v>
      </c>
      <c r="H331" s="55">
        <v>9</v>
      </c>
      <c r="I331" s="55">
        <v>8.7463556851311956E-3</v>
      </c>
      <c r="J331" s="25" t="s">
        <v>954</v>
      </c>
    </row>
    <row r="332" spans="1:10" x14ac:dyDescent="0.2">
      <c r="A332" s="28" t="s">
        <v>1280</v>
      </c>
      <c r="B332" s="34">
        <v>6</v>
      </c>
      <c r="C332" s="34">
        <v>0</v>
      </c>
      <c r="D332" s="31">
        <v>0</v>
      </c>
      <c r="E332" s="26" t="s">
        <v>959</v>
      </c>
      <c r="F332" s="55">
        <v>221</v>
      </c>
      <c r="G332" s="55">
        <v>40</v>
      </c>
      <c r="H332" s="55">
        <v>0</v>
      </c>
      <c r="I332" s="55">
        <v>0</v>
      </c>
      <c r="J332" s="25" t="s">
        <v>959</v>
      </c>
    </row>
    <row r="333" spans="1:10" x14ac:dyDescent="0.2">
      <c r="A333" s="28" t="s">
        <v>1281</v>
      </c>
      <c r="B333" s="34">
        <v>34</v>
      </c>
      <c r="C333" s="34" t="s">
        <v>953</v>
      </c>
      <c r="D333" s="29">
        <v>0.97418478065227532</v>
      </c>
      <c r="E333" s="26" t="s">
        <v>956</v>
      </c>
      <c r="F333" s="55">
        <v>1712</v>
      </c>
      <c r="G333" s="55">
        <v>279</v>
      </c>
      <c r="H333" s="55">
        <v>2</v>
      </c>
      <c r="I333" s="55">
        <v>7.1684587813620072E-3</v>
      </c>
      <c r="J333" s="25" t="s">
        <v>956</v>
      </c>
    </row>
    <row r="334" spans="1:10" x14ac:dyDescent="0.2">
      <c r="A334" s="28" t="s">
        <v>1282</v>
      </c>
      <c r="B334" s="34">
        <v>121</v>
      </c>
      <c r="C334" s="34" t="s">
        <v>953</v>
      </c>
      <c r="D334" s="29">
        <v>1.931589812074898</v>
      </c>
      <c r="E334" s="26" t="s">
        <v>959</v>
      </c>
      <c r="F334" s="55">
        <v>3403</v>
      </c>
      <c r="G334" s="55">
        <v>640</v>
      </c>
      <c r="H334" s="55">
        <v>4</v>
      </c>
      <c r="I334" s="55">
        <v>6.2500000000000003E-3</v>
      </c>
      <c r="J334" s="25" t="s">
        <v>959</v>
      </c>
    </row>
    <row r="335" spans="1:10" x14ac:dyDescent="0.2">
      <c r="A335" s="28" t="s">
        <v>1283</v>
      </c>
      <c r="B335" s="34">
        <v>109</v>
      </c>
      <c r="C335" s="34" t="s">
        <v>953</v>
      </c>
      <c r="D335" s="29">
        <v>1.2874750356908209</v>
      </c>
      <c r="E335" s="26" t="s">
        <v>954</v>
      </c>
      <c r="F335" s="55">
        <v>3474</v>
      </c>
      <c r="G335" s="55">
        <v>567</v>
      </c>
      <c r="H335" s="55">
        <v>5</v>
      </c>
      <c r="I335" s="55">
        <v>8.8183421516754845E-3</v>
      </c>
      <c r="J335" s="25" t="s">
        <v>954</v>
      </c>
    </row>
    <row r="336" spans="1:10" x14ac:dyDescent="0.2">
      <c r="A336" s="28" t="s">
        <v>1284</v>
      </c>
      <c r="B336" s="34">
        <v>145</v>
      </c>
      <c r="C336" s="34">
        <v>5</v>
      </c>
      <c r="D336" s="30">
        <v>2.4230538957479046</v>
      </c>
      <c r="E336" s="26" t="s">
        <v>959</v>
      </c>
      <c r="F336" s="55">
        <v>3890</v>
      </c>
      <c r="G336" s="55">
        <v>745</v>
      </c>
      <c r="H336" s="55">
        <v>5</v>
      </c>
      <c r="I336" s="55">
        <v>6.7114093959731542E-3</v>
      </c>
      <c r="J336" s="25" t="s">
        <v>954</v>
      </c>
    </row>
    <row r="337" spans="1:10" x14ac:dyDescent="0.2">
      <c r="A337" s="28" t="s">
        <v>1285</v>
      </c>
      <c r="B337" s="34">
        <v>783</v>
      </c>
      <c r="C337" s="34">
        <v>17</v>
      </c>
      <c r="D337" s="30">
        <v>2.1659186254668445</v>
      </c>
      <c r="E337" s="26" t="s">
        <v>959</v>
      </c>
      <c r="F337" s="55">
        <v>13462</v>
      </c>
      <c r="G337" s="55">
        <v>1895</v>
      </c>
      <c r="H337" s="55">
        <v>19</v>
      </c>
      <c r="I337" s="55">
        <v>1.0026385224274407E-2</v>
      </c>
      <c r="J337" s="25" t="s">
        <v>959</v>
      </c>
    </row>
    <row r="338" spans="1:10" x14ac:dyDescent="0.2">
      <c r="A338" s="28" t="s">
        <v>1286</v>
      </c>
      <c r="B338" s="34">
        <v>8</v>
      </c>
      <c r="C338" s="34" t="s">
        <v>953</v>
      </c>
      <c r="D338" s="29">
        <v>4.8589188056506272</v>
      </c>
      <c r="E338" s="26" t="s">
        <v>956</v>
      </c>
      <c r="F338" s="55">
        <v>155</v>
      </c>
      <c r="G338" s="55">
        <v>36</v>
      </c>
      <c r="H338" s="55">
        <v>1</v>
      </c>
      <c r="I338" s="55">
        <v>2.7777777777777776E-2</v>
      </c>
      <c r="J338" s="25" t="s">
        <v>956</v>
      </c>
    </row>
    <row r="339" spans="1:10" x14ac:dyDescent="0.2">
      <c r="A339" s="28" t="s">
        <v>1287</v>
      </c>
      <c r="B339" s="34">
        <v>204</v>
      </c>
      <c r="C339" s="34">
        <v>8</v>
      </c>
      <c r="D339" s="30">
        <v>3.7058132305966107</v>
      </c>
      <c r="E339" s="26" t="s">
        <v>956</v>
      </c>
      <c r="F339" s="55">
        <v>3202</v>
      </c>
      <c r="G339" s="55">
        <v>454</v>
      </c>
      <c r="H339" s="55">
        <v>8</v>
      </c>
      <c r="I339" s="55">
        <v>1.7621145374449341E-2</v>
      </c>
      <c r="J339" s="25" t="s">
        <v>956</v>
      </c>
    </row>
    <row r="340" spans="1:10" x14ac:dyDescent="0.2">
      <c r="A340" s="28" t="s">
        <v>1288</v>
      </c>
      <c r="B340" s="34">
        <v>239</v>
      </c>
      <c r="C340" s="34">
        <v>6</v>
      </c>
      <c r="D340" s="30">
        <v>2.9470401782081024</v>
      </c>
      <c r="E340" s="26" t="s">
        <v>954</v>
      </c>
      <c r="F340" s="55">
        <v>3378</v>
      </c>
      <c r="G340" s="55">
        <v>581</v>
      </c>
      <c r="H340" s="55">
        <v>7</v>
      </c>
      <c r="I340" s="55">
        <v>1.2048192771084338E-2</v>
      </c>
      <c r="J340" s="25" t="s">
        <v>959</v>
      </c>
    </row>
    <row r="341" spans="1:10" x14ac:dyDescent="0.2">
      <c r="A341" s="28" t="s">
        <v>1289</v>
      </c>
      <c r="B341" s="34">
        <v>14</v>
      </c>
      <c r="C341" s="34" t="s">
        <v>953</v>
      </c>
      <c r="D341" s="29">
        <v>2.8955276691487826</v>
      </c>
      <c r="E341" s="26" t="s">
        <v>954</v>
      </c>
      <c r="F341" s="55">
        <v>864</v>
      </c>
      <c r="G341" s="55">
        <v>143</v>
      </c>
      <c r="H341" s="55">
        <v>1</v>
      </c>
      <c r="I341" s="55">
        <v>6.993006993006993E-3</v>
      </c>
      <c r="J341" s="25" t="s">
        <v>954</v>
      </c>
    </row>
    <row r="342" spans="1:10" x14ac:dyDescent="0.2">
      <c r="A342" s="28" t="s">
        <v>1290</v>
      </c>
      <c r="B342" s="34">
        <v>84</v>
      </c>
      <c r="C342" s="34" t="s">
        <v>953</v>
      </c>
      <c r="D342" s="29">
        <v>0.96934508022740073</v>
      </c>
      <c r="E342" s="26" t="s">
        <v>956</v>
      </c>
      <c r="F342" s="55">
        <v>1769</v>
      </c>
      <c r="G342" s="55">
        <v>244</v>
      </c>
      <c r="H342" s="55">
        <v>1</v>
      </c>
      <c r="I342" s="55">
        <v>4.0983606557377051E-3</v>
      </c>
      <c r="J342" s="25" t="s">
        <v>956</v>
      </c>
    </row>
    <row r="343" spans="1:10" x14ac:dyDescent="0.2">
      <c r="A343" s="28" t="s">
        <v>1291</v>
      </c>
      <c r="B343" s="34">
        <v>350</v>
      </c>
      <c r="C343" s="34">
        <v>7</v>
      </c>
      <c r="D343" s="30">
        <v>2.0514345250900559</v>
      </c>
      <c r="E343" s="26" t="s">
        <v>956</v>
      </c>
      <c r="F343" s="55">
        <v>5226</v>
      </c>
      <c r="G343" s="55">
        <v>748</v>
      </c>
      <c r="H343" s="55">
        <v>8</v>
      </c>
      <c r="I343" s="55">
        <v>1.06951871657754E-2</v>
      </c>
      <c r="J343" s="25" t="s">
        <v>956</v>
      </c>
    </row>
    <row r="344" spans="1:10" x14ac:dyDescent="0.2">
      <c r="A344" s="28" t="s">
        <v>1292</v>
      </c>
      <c r="B344" s="34">
        <v>91</v>
      </c>
      <c r="C344" s="34">
        <v>0</v>
      </c>
      <c r="D344" s="31">
        <v>0</v>
      </c>
      <c r="E344" s="26" t="s">
        <v>954</v>
      </c>
      <c r="F344" s="55">
        <v>2457</v>
      </c>
      <c r="G344" s="55">
        <v>334</v>
      </c>
      <c r="H344" s="55">
        <v>2</v>
      </c>
      <c r="I344" s="55">
        <v>5.9880239520958087E-3</v>
      </c>
      <c r="J344" s="25" t="s">
        <v>954</v>
      </c>
    </row>
    <row r="345" spans="1:10" x14ac:dyDescent="0.2">
      <c r="A345" s="28" t="s">
        <v>1293</v>
      </c>
      <c r="B345" s="34">
        <v>127</v>
      </c>
      <c r="C345" s="34" t="s">
        <v>953</v>
      </c>
      <c r="D345" s="29">
        <v>1.2798674717023826</v>
      </c>
      <c r="E345" s="26" t="s">
        <v>956</v>
      </c>
      <c r="F345" s="55">
        <v>6274</v>
      </c>
      <c r="G345" s="55">
        <v>1123</v>
      </c>
      <c r="H345" s="55">
        <v>4</v>
      </c>
      <c r="I345" s="55">
        <v>3.5618878005342831E-3</v>
      </c>
      <c r="J345" s="25" t="s">
        <v>959</v>
      </c>
    </row>
    <row r="346" spans="1:10" x14ac:dyDescent="0.2">
      <c r="A346" s="28" t="s">
        <v>1294</v>
      </c>
      <c r="B346" s="34">
        <v>0</v>
      </c>
      <c r="C346" s="34">
        <v>0</v>
      </c>
      <c r="D346" s="31">
        <v>0</v>
      </c>
      <c r="E346" s="26" t="s">
        <v>959</v>
      </c>
      <c r="F346" s="55">
        <v>146</v>
      </c>
      <c r="G346" s="55">
        <v>20</v>
      </c>
      <c r="H346" s="55">
        <v>0</v>
      </c>
      <c r="I346" s="55">
        <v>0</v>
      </c>
      <c r="J346" s="25" t="s">
        <v>959</v>
      </c>
    </row>
    <row r="347" spans="1:10" x14ac:dyDescent="0.2">
      <c r="A347" s="28" t="s">
        <v>1295</v>
      </c>
      <c r="B347" s="34">
        <v>347</v>
      </c>
      <c r="C347" s="34">
        <v>30</v>
      </c>
      <c r="D347" s="33">
        <v>11.369629816550244</v>
      </c>
      <c r="E347" s="26" t="s">
        <v>956</v>
      </c>
      <c r="F347" s="55">
        <v>5949</v>
      </c>
      <c r="G347" s="55">
        <v>922</v>
      </c>
      <c r="H347" s="55">
        <v>35</v>
      </c>
      <c r="I347" s="55">
        <v>3.7960954446854663E-2</v>
      </c>
      <c r="J347" s="25" t="s">
        <v>956</v>
      </c>
    </row>
    <row r="348" spans="1:10" x14ac:dyDescent="0.2">
      <c r="A348" s="28" t="s">
        <v>1296</v>
      </c>
      <c r="B348" s="34">
        <v>686</v>
      </c>
      <c r="C348" s="34">
        <v>13</v>
      </c>
      <c r="D348" s="30">
        <v>2.238010720017114</v>
      </c>
      <c r="E348" s="26" t="s">
        <v>954</v>
      </c>
      <c r="F348" s="55">
        <v>10591</v>
      </c>
      <c r="G348" s="55">
        <v>1520</v>
      </c>
      <c r="H348" s="55">
        <v>24</v>
      </c>
      <c r="I348" s="55">
        <v>1.5789473684210527E-2</v>
      </c>
      <c r="J348" s="25" t="s">
        <v>956</v>
      </c>
    </row>
    <row r="349" spans="1:10" x14ac:dyDescent="0.2">
      <c r="A349" s="28" t="s">
        <v>899</v>
      </c>
      <c r="B349" s="34">
        <v>5701</v>
      </c>
      <c r="C349" s="34">
        <v>110</v>
      </c>
      <c r="D349" s="32">
        <v>4.0950639940508031</v>
      </c>
      <c r="E349" s="26" t="s">
        <v>954</v>
      </c>
      <c r="F349" s="55">
        <v>69501</v>
      </c>
      <c r="G349" s="55">
        <v>11486</v>
      </c>
      <c r="H349" s="55">
        <v>155</v>
      </c>
      <c r="I349" s="55">
        <v>1.3494689186836148E-2</v>
      </c>
      <c r="J349" s="25" t="s">
        <v>954</v>
      </c>
    </row>
    <row r="350" spans="1:10" x14ac:dyDescent="0.2">
      <c r="A350" s="28" t="s">
        <v>1297</v>
      </c>
      <c r="B350" s="34">
        <v>0</v>
      </c>
      <c r="C350" s="34">
        <v>0</v>
      </c>
      <c r="D350" s="31">
        <v>0</v>
      </c>
      <c r="E350" s="26" t="s">
        <v>959</v>
      </c>
      <c r="F350" s="55">
        <v>234</v>
      </c>
      <c r="G350" s="55">
        <v>47</v>
      </c>
      <c r="H350" s="55">
        <v>0</v>
      </c>
      <c r="I350" s="55">
        <v>0</v>
      </c>
      <c r="J350" s="25" t="s">
        <v>959</v>
      </c>
    </row>
    <row r="351" spans="1:10" x14ac:dyDescent="0.2">
      <c r="A351" s="28" t="s">
        <v>1298</v>
      </c>
      <c r="B351" s="34">
        <v>220</v>
      </c>
      <c r="C351" s="34" t="s">
        <v>953</v>
      </c>
      <c r="D351" s="29">
        <v>1.2670850442806354</v>
      </c>
      <c r="E351" s="26" t="s">
        <v>954</v>
      </c>
      <c r="F351" s="55">
        <v>3816</v>
      </c>
      <c r="G351" s="55">
        <v>797</v>
      </c>
      <c r="H351" s="55">
        <v>5</v>
      </c>
      <c r="I351" s="55">
        <v>6.2735257214554582E-3</v>
      </c>
      <c r="J351" s="25" t="s">
        <v>954</v>
      </c>
    </row>
    <row r="352" spans="1:10" x14ac:dyDescent="0.2">
      <c r="A352" s="28" t="s">
        <v>1299</v>
      </c>
      <c r="B352" s="34">
        <v>125</v>
      </c>
      <c r="C352" s="34" t="s">
        <v>953</v>
      </c>
      <c r="D352" s="29">
        <v>0.59466181029124754</v>
      </c>
      <c r="E352" s="26" t="s">
        <v>954</v>
      </c>
      <c r="F352" s="55">
        <v>5395</v>
      </c>
      <c r="G352" s="55">
        <v>623</v>
      </c>
      <c r="H352" s="55">
        <v>3</v>
      </c>
      <c r="I352" s="55">
        <v>4.815409309791332E-3</v>
      </c>
      <c r="J352" s="25" t="s">
        <v>954</v>
      </c>
    </row>
    <row r="353" spans="1:10" x14ac:dyDescent="0.2">
      <c r="A353" s="28" t="s">
        <v>900</v>
      </c>
      <c r="B353" s="34">
        <v>278</v>
      </c>
      <c r="C353" s="34">
        <v>47</v>
      </c>
      <c r="D353" s="29" t="s">
        <v>1300</v>
      </c>
      <c r="E353" s="26" t="s">
        <v>1300</v>
      </c>
      <c r="F353" s="55">
        <v>64896</v>
      </c>
      <c r="G353" s="55">
        <v>9538</v>
      </c>
      <c r="H353" s="55">
        <v>48</v>
      </c>
      <c r="I353" s="55" t="s">
        <v>1300</v>
      </c>
      <c r="J353" s="25" t="s">
        <v>1300</v>
      </c>
    </row>
    <row r="354" spans="1:10" x14ac:dyDescent="0.2">
      <c r="A354" s="28" t="s">
        <v>1301</v>
      </c>
      <c r="B354" s="34">
        <v>115048</v>
      </c>
      <c r="C354" s="34">
        <v>3797</v>
      </c>
      <c r="D354" s="29">
        <v>3.9</v>
      </c>
      <c r="E354" s="25" t="s">
        <v>954</v>
      </c>
      <c r="F354" s="55">
        <v>1974918</v>
      </c>
      <c r="G354" s="55">
        <v>311595</v>
      </c>
      <c r="H354" s="55">
        <v>4678</v>
      </c>
      <c r="I354" s="55">
        <v>1.4999999999999999E-2</v>
      </c>
      <c r="J354" s="25" t="s">
        <v>954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workbookViewId="0">
      <selection activeCell="D17" sqref="D17"/>
    </sheetView>
  </sheetViews>
  <sheetFormatPr baseColWidth="10" defaultColWidth="8.6640625" defaultRowHeight="15" x14ac:dyDescent="0.2"/>
  <cols>
    <col min="1" max="1" width="20.5" style="39" customWidth="1"/>
    <col min="2" max="2" width="16.6640625" style="39" bestFit="1" customWidth="1"/>
    <col min="3" max="3" width="24.83203125" style="39" bestFit="1" customWidth="1"/>
    <col min="4" max="4" width="53.83203125" style="39" bestFit="1" customWidth="1"/>
    <col min="5" max="5" width="21.5" style="39" bestFit="1" customWidth="1"/>
    <col min="6" max="6" width="10.83203125" style="39" bestFit="1" customWidth="1"/>
    <col min="7" max="7" width="8" style="39" bestFit="1" customWidth="1"/>
    <col min="8" max="8" width="8.33203125" style="39" customWidth="1"/>
    <col min="9" max="9" width="31.1640625" style="39" bestFit="1" customWidth="1"/>
    <col min="10" max="10" width="8.5" style="39" bestFit="1" customWidth="1"/>
    <col min="11" max="16384" width="8.6640625" style="39"/>
  </cols>
  <sheetData>
    <row r="1" spans="1:10" ht="26" customHeight="1" x14ac:dyDescent="0.2">
      <c r="A1" s="53" t="s">
        <v>13</v>
      </c>
      <c r="B1" s="52" t="s">
        <v>19</v>
      </c>
      <c r="C1" s="52" t="s">
        <v>20</v>
      </c>
      <c r="D1" s="52" t="s">
        <v>30</v>
      </c>
      <c r="E1" s="52" t="s">
        <v>1302</v>
      </c>
      <c r="F1" s="54" t="s">
        <v>33</v>
      </c>
      <c r="G1" s="37"/>
      <c r="H1" s="37"/>
      <c r="I1" s="51" t="s">
        <v>1303</v>
      </c>
      <c r="J1" s="38"/>
    </row>
    <row r="2" spans="1:10" x14ac:dyDescent="0.2">
      <c r="A2" s="53"/>
      <c r="B2" s="52"/>
      <c r="C2" s="52"/>
      <c r="D2" s="52"/>
      <c r="E2" s="52"/>
      <c r="F2" s="54"/>
      <c r="G2" s="40"/>
      <c r="H2" s="40"/>
      <c r="I2" s="51"/>
      <c r="J2" s="41"/>
    </row>
    <row r="3" spans="1:10" ht="44" customHeight="1" thickBot="1" x14ac:dyDescent="0.25">
      <c r="A3" s="53"/>
      <c r="B3" s="52"/>
      <c r="C3" s="52"/>
      <c r="D3" s="52"/>
      <c r="E3" s="52"/>
      <c r="F3" s="52"/>
      <c r="G3" s="42" t="s">
        <v>35</v>
      </c>
      <c r="H3" s="42" t="s">
        <v>21</v>
      </c>
      <c r="I3" s="52"/>
      <c r="J3" s="38" t="s">
        <v>1304</v>
      </c>
    </row>
    <row r="4" spans="1:10" ht="16" thickBot="1" x14ac:dyDescent="0.25">
      <c r="A4" s="43" t="s">
        <v>634</v>
      </c>
      <c r="B4" s="44">
        <v>1579</v>
      </c>
      <c r="C4" s="44">
        <v>31</v>
      </c>
      <c r="D4" s="44">
        <v>1</v>
      </c>
      <c r="E4" s="44" t="s">
        <v>954</v>
      </c>
      <c r="F4" s="44">
        <v>52197</v>
      </c>
      <c r="G4" s="44">
        <v>7394</v>
      </c>
      <c r="H4" s="44">
        <v>39</v>
      </c>
      <c r="I4" s="45">
        <v>5.3E-3</v>
      </c>
      <c r="J4" s="44" t="s">
        <v>954</v>
      </c>
    </row>
    <row r="5" spans="1:10" ht="16" thickBot="1" x14ac:dyDescent="0.25">
      <c r="A5" s="46" t="s">
        <v>745</v>
      </c>
      <c r="B5" s="47">
        <v>632</v>
      </c>
      <c r="C5" s="47">
        <v>12</v>
      </c>
      <c r="D5" s="47">
        <v>0.7</v>
      </c>
      <c r="E5" s="47" t="s">
        <v>954</v>
      </c>
      <c r="F5" s="47">
        <v>28956</v>
      </c>
      <c r="G5" s="47">
        <v>4698</v>
      </c>
      <c r="H5" s="47">
        <v>13</v>
      </c>
      <c r="I5" s="48">
        <v>2.8E-3</v>
      </c>
      <c r="J5" s="47" t="s">
        <v>954</v>
      </c>
    </row>
    <row r="6" spans="1:10" ht="16" thickBot="1" x14ac:dyDescent="0.25">
      <c r="A6" s="46" t="s">
        <v>609</v>
      </c>
      <c r="B6" s="47">
        <v>8864</v>
      </c>
      <c r="C6" s="47">
        <v>298</v>
      </c>
      <c r="D6" s="47">
        <v>3.7</v>
      </c>
      <c r="E6" s="47" t="s">
        <v>956</v>
      </c>
      <c r="F6" s="47">
        <v>141857</v>
      </c>
      <c r="G6" s="47">
        <v>20135</v>
      </c>
      <c r="H6" s="47">
        <v>370</v>
      </c>
      <c r="I6" s="48">
        <v>1.84E-2</v>
      </c>
      <c r="J6" s="47" t="s">
        <v>954</v>
      </c>
    </row>
    <row r="7" spans="1:10" ht="29" thickBot="1" x14ac:dyDescent="0.25">
      <c r="A7" s="46" t="s">
        <v>1305</v>
      </c>
      <c r="B7" s="47">
        <v>84</v>
      </c>
      <c r="C7" s="47">
        <v>9</v>
      </c>
      <c r="D7" s="47">
        <v>2.2000000000000002</v>
      </c>
      <c r="E7" s="47" t="s">
        <v>956</v>
      </c>
      <c r="F7" s="47">
        <v>12573</v>
      </c>
      <c r="G7" s="47">
        <v>2085</v>
      </c>
      <c r="H7" s="47">
        <v>10</v>
      </c>
      <c r="I7" s="48">
        <v>4.7999999999999996E-3</v>
      </c>
      <c r="J7" s="47" t="s">
        <v>959</v>
      </c>
    </row>
    <row r="8" spans="1:10" ht="16" thickBot="1" x14ac:dyDescent="0.25">
      <c r="A8" s="46" t="s">
        <v>623</v>
      </c>
      <c r="B8" s="47">
        <v>17435</v>
      </c>
      <c r="C8" s="47">
        <v>751</v>
      </c>
      <c r="D8" s="47">
        <v>6.7</v>
      </c>
      <c r="E8" s="47" t="s">
        <v>954</v>
      </c>
      <c r="F8" s="47">
        <v>234509</v>
      </c>
      <c r="G8" s="47">
        <v>35720</v>
      </c>
      <c r="H8" s="47">
        <v>901</v>
      </c>
      <c r="I8" s="48">
        <v>2.52E-2</v>
      </c>
      <c r="J8" s="47" t="s">
        <v>954</v>
      </c>
    </row>
    <row r="9" spans="1:10" ht="16" thickBot="1" x14ac:dyDescent="0.25">
      <c r="A9" s="46" t="s">
        <v>814</v>
      </c>
      <c r="B9" s="47">
        <v>375</v>
      </c>
      <c r="C9" s="47">
        <v>9</v>
      </c>
      <c r="D9" s="47">
        <v>0.9</v>
      </c>
      <c r="E9" s="47" t="s">
        <v>954</v>
      </c>
      <c r="F9" s="47">
        <v>15908</v>
      </c>
      <c r="G9" s="47">
        <v>2837</v>
      </c>
      <c r="H9" s="47">
        <v>9</v>
      </c>
      <c r="I9" s="48">
        <v>3.2000000000000002E-3</v>
      </c>
      <c r="J9" s="47" t="s">
        <v>954</v>
      </c>
    </row>
    <row r="10" spans="1:10" ht="16" thickBot="1" x14ac:dyDescent="0.25">
      <c r="A10" s="46" t="s">
        <v>618</v>
      </c>
      <c r="B10" s="47">
        <v>7482</v>
      </c>
      <c r="C10" s="47">
        <v>227</v>
      </c>
      <c r="D10" s="47">
        <v>3.4</v>
      </c>
      <c r="E10" s="47" t="s">
        <v>954</v>
      </c>
      <c r="F10" s="47">
        <v>114045</v>
      </c>
      <c r="G10" s="47">
        <v>18046</v>
      </c>
      <c r="H10" s="47">
        <v>285</v>
      </c>
      <c r="I10" s="48">
        <v>1.5800000000000002E-2</v>
      </c>
      <c r="J10" s="47" t="s">
        <v>954</v>
      </c>
    </row>
    <row r="11" spans="1:10" ht="16" thickBot="1" x14ac:dyDescent="0.25">
      <c r="A11" s="46" t="s">
        <v>687</v>
      </c>
      <c r="B11" s="47">
        <v>1107</v>
      </c>
      <c r="C11" s="47">
        <v>64</v>
      </c>
      <c r="D11" s="47">
        <v>2.8</v>
      </c>
      <c r="E11" s="47" t="s">
        <v>954</v>
      </c>
      <c r="F11" s="47">
        <v>36619</v>
      </c>
      <c r="G11" s="47">
        <v>7475</v>
      </c>
      <c r="H11" s="47">
        <v>82</v>
      </c>
      <c r="I11" s="48">
        <v>1.0999999999999999E-2</v>
      </c>
      <c r="J11" s="47" t="s">
        <v>954</v>
      </c>
    </row>
    <row r="12" spans="1:10" ht="16" thickBot="1" x14ac:dyDescent="0.25">
      <c r="A12" s="46" t="s">
        <v>604</v>
      </c>
      <c r="B12" s="47">
        <v>24538</v>
      </c>
      <c r="C12" s="47">
        <v>636</v>
      </c>
      <c r="D12" s="47">
        <v>2.8</v>
      </c>
      <c r="E12" s="47" t="s">
        <v>954</v>
      </c>
      <c r="F12" s="47">
        <v>466911</v>
      </c>
      <c r="G12" s="47">
        <v>74520</v>
      </c>
      <c r="H12" s="47">
        <v>784</v>
      </c>
      <c r="I12" s="48">
        <v>1.0500000000000001E-2</v>
      </c>
      <c r="J12" s="47" t="s">
        <v>954</v>
      </c>
    </row>
    <row r="13" spans="1:10" ht="16" thickBot="1" x14ac:dyDescent="0.25">
      <c r="A13" s="46" t="s">
        <v>612</v>
      </c>
      <c r="B13" s="47">
        <v>9293</v>
      </c>
      <c r="C13" s="47">
        <v>237</v>
      </c>
      <c r="D13" s="47">
        <v>2.4</v>
      </c>
      <c r="E13" s="47" t="s">
        <v>954</v>
      </c>
      <c r="F13" s="47">
        <v>180408</v>
      </c>
      <c r="G13" s="47">
        <v>31024</v>
      </c>
      <c r="H13" s="47">
        <v>320</v>
      </c>
      <c r="I13" s="48">
        <v>1.03E-2</v>
      </c>
      <c r="J13" s="47" t="s">
        <v>954</v>
      </c>
    </row>
    <row r="14" spans="1:10" ht="16" thickBot="1" x14ac:dyDescent="0.25">
      <c r="A14" s="46" t="s">
        <v>606</v>
      </c>
      <c r="B14" s="47">
        <v>8881</v>
      </c>
      <c r="C14" s="47">
        <v>211</v>
      </c>
      <c r="D14" s="47">
        <v>2.9</v>
      </c>
      <c r="E14" s="47" t="s">
        <v>956</v>
      </c>
      <c r="F14" s="47">
        <v>128627</v>
      </c>
      <c r="G14" s="47">
        <v>17569</v>
      </c>
      <c r="H14" s="47">
        <v>266</v>
      </c>
      <c r="I14" s="48">
        <v>1.5100000000000001E-2</v>
      </c>
      <c r="J14" s="47" t="s">
        <v>954</v>
      </c>
    </row>
    <row r="15" spans="1:10" ht="16" thickBot="1" x14ac:dyDescent="0.25">
      <c r="A15" s="46" t="s">
        <v>684</v>
      </c>
      <c r="B15" s="47">
        <v>21393</v>
      </c>
      <c r="C15" s="47">
        <v>944</v>
      </c>
      <c r="D15" s="47">
        <v>8.3000000000000007</v>
      </c>
      <c r="E15" s="47" t="s">
        <v>956</v>
      </c>
      <c r="F15" s="47">
        <v>268024</v>
      </c>
      <c r="G15" s="47">
        <v>43527</v>
      </c>
      <c r="H15" s="47">
        <v>1138</v>
      </c>
      <c r="I15" s="48">
        <v>2.6100000000000002E-2</v>
      </c>
      <c r="J15" s="47" t="s">
        <v>954</v>
      </c>
    </row>
    <row r="16" spans="1:10" ht="16" thickBot="1" x14ac:dyDescent="0.25">
      <c r="A16" s="46" t="s">
        <v>626</v>
      </c>
      <c r="B16" s="47">
        <v>13107</v>
      </c>
      <c r="C16" s="47">
        <v>321</v>
      </c>
      <c r="D16" s="47" t="s">
        <v>1306</v>
      </c>
      <c r="E16" s="47" t="s">
        <v>954</v>
      </c>
      <c r="F16" s="47">
        <v>229387</v>
      </c>
      <c r="G16" s="47">
        <v>37027</v>
      </c>
      <c r="H16" s="47">
        <v>413</v>
      </c>
      <c r="I16" s="48">
        <v>1.12E-2</v>
      </c>
      <c r="J16" s="47" t="s">
        <v>954</v>
      </c>
    </row>
    <row r="17" spans="1:10" ht="17" thickBot="1" x14ac:dyDescent="0.25">
      <c r="A17" s="46" t="s">
        <v>1307</v>
      </c>
      <c r="B17" s="47">
        <v>278</v>
      </c>
      <c r="C17" s="47">
        <v>47</v>
      </c>
      <c r="D17" s="47" t="s">
        <v>1300</v>
      </c>
      <c r="E17" s="47" t="s">
        <v>1300</v>
      </c>
      <c r="F17" s="47">
        <v>64897</v>
      </c>
      <c r="G17" s="47">
        <v>9538</v>
      </c>
      <c r="H17" s="47">
        <v>48</v>
      </c>
      <c r="I17" s="47" t="s">
        <v>1300</v>
      </c>
      <c r="J17" s="47" t="s">
        <v>1300</v>
      </c>
    </row>
    <row r="18" spans="1:10" ht="16" thickBot="1" x14ac:dyDescent="0.25">
      <c r="A18" s="46" t="s">
        <v>1301</v>
      </c>
      <c r="B18" s="47">
        <v>115048</v>
      </c>
      <c r="C18" s="47">
        <v>3797</v>
      </c>
      <c r="D18" s="47">
        <v>3.9</v>
      </c>
      <c r="E18" s="47" t="s">
        <v>954</v>
      </c>
      <c r="F18" s="47">
        <v>1974918</v>
      </c>
      <c r="G18" s="47">
        <v>311595</v>
      </c>
      <c r="H18" s="47">
        <v>4678</v>
      </c>
      <c r="I18" s="48">
        <v>1.4999999999999999E-2</v>
      </c>
      <c r="J18" s="47" t="s">
        <v>954</v>
      </c>
    </row>
  </sheetData>
  <mergeCells count="7">
    <mergeCell ref="I1:I3"/>
    <mergeCell ref="A1:A3"/>
    <mergeCell ref="B1:B3"/>
    <mergeCell ref="C1:C3"/>
    <mergeCell ref="D1:D3"/>
    <mergeCell ref="E1:E3"/>
    <mergeCell ref="F1:F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workbookViewId="0">
      <selection activeCell="J13" sqref="J13"/>
    </sheetView>
  </sheetViews>
  <sheetFormatPr baseColWidth="10" defaultColWidth="8.83203125" defaultRowHeight="15" x14ac:dyDescent="0.2"/>
  <cols>
    <col min="1" max="1" width="61.6640625" customWidth="1"/>
  </cols>
  <sheetData>
    <row r="1" spans="1:6" x14ac:dyDescent="0.2">
      <c r="A1" t="s">
        <v>921</v>
      </c>
    </row>
    <row r="2" spans="1:6" x14ac:dyDescent="0.2">
      <c r="A2" t="s">
        <v>922</v>
      </c>
      <c r="B2" t="s">
        <v>923</v>
      </c>
      <c r="C2" t="s">
        <v>924</v>
      </c>
      <c r="D2" t="s">
        <v>925</v>
      </c>
      <c r="E2" t="s">
        <v>926</v>
      </c>
      <c r="F2" t="s">
        <v>927</v>
      </c>
    </row>
    <row r="3" spans="1:6" x14ac:dyDescent="0.2">
      <c r="A3" t="s">
        <v>928</v>
      </c>
      <c r="B3">
        <v>400930</v>
      </c>
      <c r="C3">
        <v>929850</v>
      </c>
      <c r="D3">
        <v>167474</v>
      </c>
      <c r="E3">
        <v>1122600</v>
      </c>
      <c r="F3">
        <v>0</v>
      </c>
    </row>
    <row r="4" spans="1:6" x14ac:dyDescent="0.2">
      <c r="A4" t="s">
        <v>929</v>
      </c>
      <c r="B4">
        <v>251580</v>
      </c>
      <c r="C4">
        <v>234400</v>
      </c>
      <c r="D4">
        <v>58446</v>
      </c>
      <c r="E4">
        <v>303200</v>
      </c>
      <c r="F4">
        <v>679</v>
      </c>
    </row>
    <row r="5" spans="1:6" x14ac:dyDescent="0.2">
      <c r="A5" t="s">
        <v>930</v>
      </c>
      <c r="B5">
        <v>74250</v>
      </c>
      <c r="C5">
        <v>107450</v>
      </c>
      <c r="D5">
        <v>21099</v>
      </c>
      <c r="E5">
        <v>99600</v>
      </c>
      <c r="F5">
        <v>0</v>
      </c>
    </row>
    <row r="6" spans="1:6" x14ac:dyDescent="0.2">
      <c r="A6" t="s">
        <v>931</v>
      </c>
      <c r="B6">
        <v>525913.00000000023</v>
      </c>
      <c r="C6">
        <v>465896</v>
      </c>
      <c r="D6">
        <v>164602</v>
      </c>
      <c r="E6">
        <v>1654907</v>
      </c>
      <c r="F6">
        <v>0</v>
      </c>
    </row>
    <row r="7" spans="1:6" x14ac:dyDescent="0.2">
      <c r="A7" t="s">
        <v>932</v>
      </c>
      <c r="B7">
        <v>167325</v>
      </c>
      <c r="C7">
        <v>0</v>
      </c>
      <c r="D7">
        <v>0</v>
      </c>
      <c r="E7">
        <v>0</v>
      </c>
      <c r="F7">
        <v>0</v>
      </c>
    </row>
    <row r="8" spans="1:6" x14ac:dyDescent="0.2">
      <c r="A8" t="s">
        <v>933</v>
      </c>
      <c r="B8">
        <v>38500</v>
      </c>
      <c r="C8">
        <v>47900</v>
      </c>
      <c r="D8">
        <v>3548</v>
      </c>
      <c r="E8">
        <v>63600</v>
      </c>
      <c r="F8">
        <v>0</v>
      </c>
    </row>
    <row r="9" spans="1:6" x14ac:dyDescent="0.2">
      <c r="A9" t="s">
        <v>934</v>
      </c>
      <c r="B9">
        <v>16925</v>
      </c>
      <c r="C9">
        <v>56700</v>
      </c>
      <c r="D9">
        <v>2136</v>
      </c>
      <c r="E9">
        <v>88000</v>
      </c>
      <c r="F9">
        <v>0</v>
      </c>
    </row>
    <row r="10" spans="1:6" x14ac:dyDescent="0.2">
      <c r="A10" t="s">
        <v>935</v>
      </c>
      <c r="B10">
        <v>2653785</v>
      </c>
      <c r="C10">
        <v>1323836</v>
      </c>
      <c r="D10">
        <v>122656</v>
      </c>
      <c r="E10">
        <v>3695697</v>
      </c>
      <c r="F10">
        <v>0</v>
      </c>
    </row>
    <row r="11" spans="1:6" x14ac:dyDescent="0.2">
      <c r="A11" t="s">
        <v>936</v>
      </c>
      <c r="B11">
        <v>7032547</v>
      </c>
      <c r="C11">
        <v>9322513</v>
      </c>
      <c r="D11">
        <v>202551</v>
      </c>
      <c r="E11">
        <v>3394773</v>
      </c>
      <c r="F11">
        <v>0</v>
      </c>
    </row>
    <row r="12" spans="1:6" x14ac:dyDescent="0.2">
      <c r="A12" t="s">
        <v>937</v>
      </c>
      <c r="B12">
        <v>11161755</v>
      </c>
      <c r="C12">
        <v>12488545</v>
      </c>
      <c r="D12">
        <v>742512</v>
      </c>
      <c r="E12">
        <v>10422377</v>
      </c>
      <c r="F12">
        <v>679</v>
      </c>
    </row>
    <row r="15" spans="1:6" x14ac:dyDescent="0.2">
      <c r="A15" t="s">
        <v>938</v>
      </c>
    </row>
    <row r="16" spans="1:6" x14ac:dyDescent="0.2">
      <c r="A16" t="s">
        <v>922</v>
      </c>
      <c r="B16" t="s">
        <v>923</v>
      </c>
      <c r="C16" t="s">
        <v>924</v>
      </c>
      <c r="D16" t="s">
        <v>925</v>
      </c>
      <c r="E16" t="s">
        <v>926</v>
      </c>
      <c r="F16" t="s">
        <v>927</v>
      </c>
    </row>
    <row r="17" spans="1:6" x14ac:dyDescent="0.2">
      <c r="A17" t="s">
        <v>939</v>
      </c>
      <c r="B17">
        <v>1363774.572874337</v>
      </c>
      <c r="C17">
        <v>1880035</v>
      </c>
      <c r="D17">
        <v>152574</v>
      </c>
      <c r="E17">
        <v>1665676</v>
      </c>
      <c r="F17">
        <v>79</v>
      </c>
    </row>
    <row r="18" spans="1:6" x14ac:dyDescent="0.2">
      <c r="A18" t="s">
        <v>940</v>
      </c>
      <c r="B18">
        <v>1751980.1878740613</v>
      </c>
      <c r="C18">
        <v>2076382</v>
      </c>
      <c r="D18">
        <v>177881</v>
      </c>
      <c r="E18">
        <v>1397406</v>
      </c>
      <c r="F18">
        <v>136</v>
      </c>
    </row>
    <row r="19" spans="1:6" x14ac:dyDescent="0.2">
      <c r="A19" t="s">
        <v>941</v>
      </c>
      <c r="B19">
        <v>1299942</v>
      </c>
      <c r="C19">
        <v>1635997</v>
      </c>
      <c r="D19">
        <v>93999</v>
      </c>
      <c r="E19">
        <v>603241</v>
      </c>
      <c r="F19">
        <v>60</v>
      </c>
    </row>
    <row r="20" spans="1:6" x14ac:dyDescent="0.2">
      <c r="A20" t="s">
        <v>942</v>
      </c>
      <c r="B20">
        <v>1088389</v>
      </c>
      <c r="C20">
        <v>1371917</v>
      </c>
      <c r="D20">
        <v>95829</v>
      </c>
      <c r="E20">
        <v>1071930</v>
      </c>
      <c r="F20">
        <v>83</v>
      </c>
    </row>
    <row r="21" spans="1:6" x14ac:dyDescent="0.2">
      <c r="A21" t="s">
        <v>943</v>
      </c>
      <c r="B21">
        <v>372901.29852247069</v>
      </c>
      <c r="C21">
        <v>478450</v>
      </c>
      <c r="D21">
        <v>54111</v>
      </c>
      <c r="E21">
        <v>785742</v>
      </c>
      <c r="F21">
        <v>204</v>
      </c>
    </row>
    <row r="22" spans="1:6" x14ac:dyDescent="0.2">
      <c r="A22" t="s">
        <v>944</v>
      </c>
      <c r="B22">
        <v>1289775.9407291315</v>
      </c>
      <c r="C22">
        <v>1643613</v>
      </c>
      <c r="D22">
        <v>56470</v>
      </c>
      <c r="E22">
        <v>771952</v>
      </c>
      <c r="F22">
        <v>117</v>
      </c>
    </row>
    <row r="23" spans="1:6" x14ac:dyDescent="0.2">
      <c r="A23" t="s">
        <v>935</v>
      </c>
      <c r="B23">
        <v>3994992</v>
      </c>
      <c r="C23">
        <v>3402151</v>
      </c>
      <c r="D23">
        <v>111648</v>
      </c>
      <c r="E23">
        <v>4126430</v>
      </c>
      <c r="F23">
        <v>0</v>
      </c>
    </row>
    <row r="24" spans="1:6" x14ac:dyDescent="0.2">
      <c r="A24" t="s">
        <v>937</v>
      </c>
      <c r="B24">
        <v>11161755</v>
      </c>
      <c r="C24">
        <v>12488545</v>
      </c>
      <c r="D24">
        <v>742512</v>
      </c>
      <c r="E24">
        <v>10422377</v>
      </c>
      <c r="F24">
        <v>679</v>
      </c>
    </row>
    <row r="25" spans="1:6" x14ac:dyDescent="0.2">
      <c r="A25" t="s">
        <v>945</v>
      </c>
    </row>
    <row r="26" spans="1:6" x14ac:dyDescent="0.2">
      <c r="A26" t="s">
        <v>946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2"/>
  <sheetViews>
    <sheetView workbookViewId="0">
      <selection activeCell="B11" sqref="B11"/>
    </sheetView>
  </sheetViews>
  <sheetFormatPr baseColWidth="10" defaultColWidth="8.83203125" defaultRowHeight="15" x14ac:dyDescent="0.2"/>
  <cols>
    <col min="1" max="2" width="45.5" bestFit="1" customWidth="1"/>
  </cols>
  <sheetData>
    <row r="1" spans="1:7" x14ac:dyDescent="0.2">
      <c r="A1" t="s">
        <v>947</v>
      </c>
    </row>
    <row r="2" spans="1:7" x14ac:dyDescent="0.2">
      <c r="A2" t="s">
        <v>948</v>
      </c>
      <c r="B2" t="s">
        <v>949</v>
      </c>
      <c r="C2" t="s">
        <v>923</v>
      </c>
      <c r="D2" t="s">
        <v>924</v>
      </c>
      <c r="E2" t="s">
        <v>925</v>
      </c>
      <c r="F2" t="s">
        <v>926</v>
      </c>
      <c r="G2" t="s">
        <v>927</v>
      </c>
    </row>
    <row r="3" spans="1:7" x14ac:dyDescent="0.2">
      <c r="A3" t="s">
        <v>950</v>
      </c>
      <c r="B3" s="5" t="s">
        <v>928</v>
      </c>
      <c r="C3">
        <v>400930</v>
      </c>
      <c r="D3">
        <v>929850</v>
      </c>
      <c r="E3">
        <v>167474</v>
      </c>
      <c r="F3">
        <v>1122600</v>
      </c>
      <c r="G3">
        <v>0</v>
      </c>
    </row>
    <row r="4" spans="1:7" x14ac:dyDescent="0.2">
      <c r="B4" s="5" t="s">
        <v>929</v>
      </c>
      <c r="C4">
        <v>251580</v>
      </c>
      <c r="D4">
        <v>234400</v>
      </c>
      <c r="E4">
        <v>58446</v>
      </c>
      <c r="F4">
        <v>303200</v>
      </c>
      <c r="G4">
        <v>679</v>
      </c>
    </row>
    <row r="5" spans="1:7" x14ac:dyDescent="0.2">
      <c r="B5" s="5" t="s">
        <v>930</v>
      </c>
      <c r="C5">
        <v>74250</v>
      </c>
      <c r="D5">
        <v>107450</v>
      </c>
      <c r="E5">
        <v>21099</v>
      </c>
      <c r="F5">
        <v>99600</v>
      </c>
      <c r="G5">
        <v>0</v>
      </c>
    </row>
    <row r="6" spans="1:7" x14ac:dyDescent="0.2">
      <c r="B6" s="5" t="s">
        <v>931</v>
      </c>
      <c r="C6">
        <v>525913.00000000023</v>
      </c>
      <c r="D6">
        <v>465896</v>
      </c>
      <c r="E6">
        <v>164602</v>
      </c>
      <c r="F6">
        <v>1654907</v>
      </c>
      <c r="G6">
        <v>0</v>
      </c>
    </row>
    <row r="7" spans="1:7" x14ac:dyDescent="0.2">
      <c r="B7" s="5" t="s">
        <v>932</v>
      </c>
      <c r="C7">
        <v>167325</v>
      </c>
      <c r="D7">
        <v>0</v>
      </c>
      <c r="E7">
        <v>0</v>
      </c>
      <c r="F7">
        <v>0</v>
      </c>
      <c r="G7">
        <v>0</v>
      </c>
    </row>
    <row r="8" spans="1:7" x14ac:dyDescent="0.2">
      <c r="B8" s="5" t="s">
        <v>933</v>
      </c>
      <c r="C8">
        <v>38500</v>
      </c>
      <c r="D8">
        <v>47900</v>
      </c>
      <c r="E8">
        <v>3548</v>
      </c>
      <c r="F8">
        <v>63600</v>
      </c>
      <c r="G8">
        <v>0</v>
      </c>
    </row>
    <row r="9" spans="1:7" x14ac:dyDescent="0.2">
      <c r="B9" s="5" t="s">
        <v>934</v>
      </c>
      <c r="C9">
        <v>16925</v>
      </c>
      <c r="D9">
        <v>56700</v>
      </c>
      <c r="E9">
        <v>2136</v>
      </c>
      <c r="F9">
        <v>88000</v>
      </c>
      <c r="G9">
        <v>0</v>
      </c>
    </row>
    <row r="10" spans="1:7" x14ac:dyDescent="0.2">
      <c r="B10" s="5" t="s">
        <v>935</v>
      </c>
      <c r="C10">
        <v>2653785</v>
      </c>
      <c r="D10">
        <v>1323836</v>
      </c>
      <c r="E10">
        <v>122656</v>
      </c>
      <c r="F10">
        <v>3695697</v>
      </c>
      <c r="G10">
        <v>0</v>
      </c>
    </row>
    <row r="11" spans="1:7" x14ac:dyDescent="0.2">
      <c r="B11" s="5" t="s">
        <v>936</v>
      </c>
      <c r="C11">
        <v>7032547</v>
      </c>
      <c r="D11">
        <v>9322513</v>
      </c>
      <c r="E11">
        <v>202551</v>
      </c>
      <c r="F11">
        <v>3394773</v>
      </c>
      <c r="G11">
        <v>0</v>
      </c>
    </row>
    <row r="12" spans="1:7" x14ac:dyDescent="0.2">
      <c r="B12" s="5" t="s">
        <v>951</v>
      </c>
      <c r="C12">
        <v>11161755</v>
      </c>
      <c r="D12">
        <v>12488545</v>
      </c>
      <c r="E12">
        <v>742512</v>
      </c>
      <c r="F12">
        <v>10422377</v>
      </c>
      <c r="G12">
        <v>679</v>
      </c>
    </row>
    <row r="13" spans="1:7" x14ac:dyDescent="0.2">
      <c r="A13" t="s">
        <v>939</v>
      </c>
      <c r="B13" s="5" t="s">
        <v>928</v>
      </c>
      <c r="C13">
        <v>96125</v>
      </c>
      <c r="D13">
        <v>204850</v>
      </c>
      <c r="E13">
        <v>35656</v>
      </c>
      <c r="F13">
        <v>319400</v>
      </c>
      <c r="G13">
        <v>0</v>
      </c>
    </row>
    <row r="14" spans="1:7" x14ac:dyDescent="0.2">
      <c r="B14" s="5" t="s">
        <v>929</v>
      </c>
      <c r="C14">
        <v>59800</v>
      </c>
      <c r="D14">
        <v>44800</v>
      </c>
      <c r="E14">
        <v>12240</v>
      </c>
      <c r="F14">
        <v>67300</v>
      </c>
      <c r="G14">
        <v>79</v>
      </c>
    </row>
    <row r="15" spans="1:7" x14ac:dyDescent="0.2">
      <c r="B15" s="5" t="s">
        <v>930</v>
      </c>
      <c r="C15">
        <v>11390</v>
      </c>
      <c r="D15">
        <v>17400</v>
      </c>
      <c r="E15">
        <v>735</v>
      </c>
      <c r="F15">
        <v>12400</v>
      </c>
      <c r="G15">
        <v>0</v>
      </c>
    </row>
    <row r="16" spans="1:7" x14ac:dyDescent="0.2">
      <c r="B16" s="5" t="s">
        <v>931</v>
      </c>
      <c r="C16">
        <v>107131.572874337</v>
      </c>
      <c r="D16">
        <v>118005</v>
      </c>
      <c r="E16">
        <v>41632</v>
      </c>
      <c r="F16">
        <v>418320</v>
      </c>
      <c r="G16">
        <v>0</v>
      </c>
    </row>
    <row r="17" spans="1:7" x14ac:dyDescent="0.2">
      <c r="B17" s="5" t="s">
        <v>932</v>
      </c>
      <c r="C17">
        <v>37800</v>
      </c>
      <c r="D17">
        <v>0</v>
      </c>
      <c r="E17">
        <v>0</v>
      </c>
      <c r="F17">
        <v>0</v>
      </c>
      <c r="G17">
        <v>0</v>
      </c>
    </row>
    <row r="18" spans="1:7" x14ac:dyDescent="0.2">
      <c r="B18" s="5" t="s">
        <v>933</v>
      </c>
      <c r="C18">
        <v>3860</v>
      </c>
      <c r="D18">
        <v>6600</v>
      </c>
      <c r="E18">
        <v>186</v>
      </c>
      <c r="F18">
        <v>12000</v>
      </c>
      <c r="G18">
        <v>0</v>
      </c>
    </row>
    <row r="19" spans="1:7" x14ac:dyDescent="0.2">
      <c r="B19" s="5" t="s">
        <v>934</v>
      </c>
      <c r="C19">
        <v>3700</v>
      </c>
      <c r="D19">
        <v>11600</v>
      </c>
      <c r="E19">
        <v>806</v>
      </c>
      <c r="F19">
        <v>35600</v>
      </c>
      <c r="G19">
        <v>0</v>
      </c>
    </row>
    <row r="20" spans="1:7" x14ac:dyDescent="0.2">
      <c r="B20" s="5" t="s">
        <v>935</v>
      </c>
      <c r="C20">
        <v>3870</v>
      </c>
      <c r="D20">
        <v>6800</v>
      </c>
      <c r="E20">
        <v>3740</v>
      </c>
      <c r="F20">
        <v>31400</v>
      </c>
      <c r="G20">
        <v>0</v>
      </c>
    </row>
    <row r="21" spans="1:7" x14ac:dyDescent="0.2">
      <c r="B21" s="5" t="s">
        <v>936</v>
      </c>
      <c r="C21">
        <v>1040098</v>
      </c>
      <c r="D21">
        <v>1469980</v>
      </c>
      <c r="E21">
        <v>57579</v>
      </c>
      <c r="F21">
        <v>769256</v>
      </c>
      <c r="G21">
        <v>0</v>
      </c>
    </row>
    <row r="22" spans="1:7" x14ac:dyDescent="0.2">
      <c r="B22" s="5" t="s">
        <v>951</v>
      </c>
      <c r="C22">
        <v>1363774.572874337</v>
      </c>
      <c r="D22">
        <v>1880035</v>
      </c>
      <c r="E22">
        <v>152574</v>
      </c>
      <c r="F22">
        <v>1665676</v>
      </c>
      <c r="G22">
        <v>79</v>
      </c>
    </row>
    <row r="23" spans="1:7" x14ac:dyDescent="0.2">
      <c r="A23" t="s">
        <v>940</v>
      </c>
      <c r="B23" s="5" t="s">
        <v>928</v>
      </c>
      <c r="C23">
        <v>115270</v>
      </c>
      <c r="D23">
        <v>206000</v>
      </c>
      <c r="E23">
        <v>50245</v>
      </c>
      <c r="F23">
        <v>334100</v>
      </c>
      <c r="G23">
        <v>0</v>
      </c>
    </row>
    <row r="24" spans="1:7" x14ac:dyDescent="0.2">
      <c r="B24" s="5" t="s">
        <v>929</v>
      </c>
      <c r="C24">
        <v>63420</v>
      </c>
      <c r="D24">
        <v>33400</v>
      </c>
      <c r="E24">
        <v>19274</v>
      </c>
      <c r="F24">
        <v>115200</v>
      </c>
      <c r="G24">
        <v>136</v>
      </c>
    </row>
    <row r="25" spans="1:7" x14ac:dyDescent="0.2">
      <c r="B25" s="5" t="s">
        <v>930</v>
      </c>
      <c r="C25">
        <v>31160</v>
      </c>
      <c r="D25">
        <v>18350</v>
      </c>
      <c r="E25">
        <v>10314</v>
      </c>
      <c r="F25">
        <v>21500</v>
      </c>
      <c r="G25">
        <v>0</v>
      </c>
    </row>
    <row r="26" spans="1:7" x14ac:dyDescent="0.2">
      <c r="B26" s="5" t="s">
        <v>931</v>
      </c>
      <c r="C26">
        <v>125391.18787406111</v>
      </c>
      <c r="D26">
        <v>102402</v>
      </c>
      <c r="E26">
        <v>29208</v>
      </c>
      <c r="F26">
        <v>218324</v>
      </c>
      <c r="G26">
        <v>0</v>
      </c>
    </row>
    <row r="27" spans="1:7" x14ac:dyDescent="0.2">
      <c r="B27" s="5" t="s">
        <v>932</v>
      </c>
      <c r="C27">
        <v>42785</v>
      </c>
      <c r="D27">
        <v>0</v>
      </c>
      <c r="E27">
        <v>0</v>
      </c>
      <c r="F27">
        <v>0</v>
      </c>
      <c r="G27">
        <v>0</v>
      </c>
    </row>
    <row r="28" spans="1:7" x14ac:dyDescent="0.2">
      <c r="B28" s="5" t="s">
        <v>933</v>
      </c>
      <c r="C28">
        <v>14440</v>
      </c>
      <c r="D28">
        <v>16600</v>
      </c>
      <c r="E28">
        <v>1240</v>
      </c>
      <c r="F28">
        <v>4000</v>
      </c>
      <c r="G28">
        <v>0</v>
      </c>
    </row>
    <row r="29" spans="1:7" x14ac:dyDescent="0.2">
      <c r="B29" s="5" t="s">
        <v>934</v>
      </c>
      <c r="C29">
        <v>1920</v>
      </c>
      <c r="D29">
        <v>17500</v>
      </c>
      <c r="E29">
        <v>160</v>
      </c>
      <c r="F29">
        <v>14200</v>
      </c>
      <c r="G29">
        <v>0</v>
      </c>
    </row>
    <row r="30" spans="1:7" x14ac:dyDescent="0.2">
      <c r="B30" s="5" t="s">
        <v>935</v>
      </c>
      <c r="C30">
        <v>3683</v>
      </c>
      <c r="D30">
        <v>7200</v>
      </c>
      <c r="E30">
        <v>5290</v>
      </c>
      <c r="F30">
        <v>39100</v>
      </c>
      <c r="G30">
        <v>0</v>
      </c>
    </row>
    <row r="31" spans="1:7" x14ac:dyDescent="0.2">
      <c r="B31" s="5" t="s">
        <v>936</v>
      </c>
      <c r="C31">
        <v>1353911</v>
      </c>
      <c r="D31">
        <v>1674930</v>
      </c>
      <c r="E31">
        <v>62150</v>
      </c>
      <c r="F31">
        <v>650982</v>
      </c>
      <c r="G31">
        <v>0</v>
      </c>
    </row>
    <row r="32" spans="1:7" x14ac:dyDescent="0.2">
      <c r="B32" s="5" t="s">
        <v>951</v>
      </c>
      <c r="C32">
        <v>1751980.1878740611</v>
      </c>
      <c r="D32">
        <v>2076382</v>
      </c>
      <c r="E32">
        <v>177881</v>
      </c>
      <c r="F32">
        <v>1397406</v>
      </c>
      <c r="G32">
        <v>136</v>
      </c>
    </row>
    <row r="33" spans="1:7" x14ac:dyDescent="0.2">
      <c r="A33" t="s">
        <v>941</v>
      </c>
      <c r="B33" s="5" t="s">
        <v>928</v>
      </c>
      <c r="C33">
        <v>55860</v>
      </c>
      <c r="D33">
        <v>167150</v>
      </c>
      <c r="E33">
        <v>28752</v>
      </c>
      <c r="F33">
        <v>132600</v>
      </c>
      <c r="G33">
        <v>0</v>
      </c>
    </row>
    <row r="34" spans="1:7" x14ac:dyDescent="0.2">
      <c r="B34" s="5" t="s">
        <v>929</v>
      </c>
      <c r="C34">
        <v>36400</v>
      </c>
      <c r="D34">
        <v>64300</v>
      </c>
      <c r="E34">
        <v>10004</v>
      </c>
      <c r="F34">
        <v>0</v>
      </c>
      <c r="G34">
        <v>60</v>
      </c>
    </row>
    <row r="35" spans="1:7" x14ac:dyDescent="0.2">
      <c r="B35" s="5" t="s">
        <v>930</v>
      </c>
      <c r="C35">
        <v>8200</v>
      </c>
      <c r="D35">
        <v>18850</v>
      </c>
      <c r="E35">
        <v>2226</v>
      </c>
      <c r="F35">
        <v>21000</v>
      </c>
      <c r="G35">
        <v>0</v>
      </c>
    </row>
    <row r="36" spans="1:7" x14ac:dyDescent="0.2">
      <c r="B36" s="5" t="s">
        <v>931</v>
      </c>
      <c r="C36">
        <v>99033</v>
      </c>
      <c r="D36">
        <v>102697</v>
      </c>
      <c r="E36">
        <v>34482</v>
      </c>
      <c r="F36">
        <v>178193</v>
      </c>
      <c r="G36">
        <v>0</v>
      </c>
    </row>
    <row r="37" spans="1:7" x14ac:dyDescent="0.2">
      <c r="B37" s="5" t="s">
        <v>932</v>
      </c>
      <c r="C37">
        <v>33015</v>
      </c>
      <c r="D37">
        <v>0</v>
      </c>
      <c r="E37">
        <v>0</v>
      </c>
      <c r="F37">
        <v>0</v>
      </c>
      <c r="G37">
        <v>0</v>
      </c>
    </row>
    <row r="38" spans="1:7" x14ac:dyDescent="0.2">
      <c r="B38" s="5" t="s">
        <v>933</v>
      </c>
      <c r="C38">
        <v>9400</v>
      </c>
      <c r="D38">
        <v>14500</v>
      </c>
      <c r="E38">
        <v>1102</v>
      </c>
      <c r="F38">
        <v>32400</v>
      </c>
      <c r="G38">
        <v>0</v>
      </c>
    </row>
    <row r="39" spans="1:7" x14ac:dyDescent="0.2">
      <c r="B39" s="5" t="s">
        <v>934</v>
      </c>
      <c r="C39">
        <v>2805</v>
      </c>
      <c r="D39">
        <v>11600</v>
      </c>
      <c r="E39">
        <v>300</v>
      </c>
      <c r="F39">
        <v>5000</v>
      </c>
      <c r="G39">
        <v>0</v>
      </c>
    </row>
    <row r="40" spans="1:7" x14ac:dyDescent="0.2">
      <c r="B40" s="5" t="s">
        <v>935</v>
      </c>
      <c r="C40">
        <v>780</v>
      </c>
      <c r="D40">
        <v>4500</v>
      </c>
      <c r="E40">
        <v>350</v>
      </c>
      <c r="F40">
        <v>4400</v>
      </c>
      <c r="G40">
        <v>0</v>
      </c>
    </row>
    <row r="41" spans="1:7" x14ac:dyDescent="0.2">
      <c r="B41" s="5" t="s">
        <v>936</v>
      </c>
      <c r="C41">
        <v>1054449</v>
      </c>
      <c r="D41">
        <v>1252400</v>
      </c>
      <c r="E41">
        <v>16783</v>
      </c>
      <c r="F41">
        <v>229648</v>
      </c>
      <c r="G41">
        <v>0</v>
      </c>
    </row>
    <row r="42" spans="1:7" x14ac:dyDescent="0.2">
      <c r="B42" s="5" t="s">
        <v>951</v>
      </c>
      <c r="C42">
        <v>1299942</v>
      </c>
      <c r="D42">
        <v>1635997</v>
      </c>
      <c r="E42">
        <v>93999</v>
      </c>
      <c r="F42">
        <v>603241</v>
      </c>
      <c r="G42">
        <v>60</v>
      </c>
    </row>
    <row r="43" spans="1:7" x14ac:dyDescent="0.2">
      <c r="A43" t="s">
        <v>942</v>
      </c>
      <c r="B43" s="5" t="s">
        <v>928</v>
      </c>
      <c r="C43">
        <v>57880</v>
      </c>
      <c r="D43">
        <v>141000</v>
      </c>
      <c r="E43">
        <v>26469</v>
      </c>
      <c r="F43">
        <v>128200</v>
      </c>
      <c r="G43">
        <v>0</v>
      </c>
    </row>
    <row r="44" spans="1:7" x14ac:dyDescent="0.2">
      <c r="B44" s="5" t="s">
        <v>929</v>
      </c>
      <c r="C44">
        <v>23120</v>
      </c>
      <c r="D44">
        <v>13600</v>
      </c>
      <c r="E44">
        <v>5106</v>
      </c>
      <c r="F44">
        <v>18200</v>
      </c>
      <c r="G44">
        <v>83</v>
      </c>
    </row>
    <row r="45" spans="1:7" x14ac:dyDescent="0.2">
      <c r="B45" s="5" t="s">
        <v>930</v>
      </c>
      <c r="C45">
        <v>10900</v>
      </c>
      <c r="D45">
        <v>30350</v>
      </c>
      <c r="E45">
        <v>3198</v>
      </c>
      <c r="F45">
        <v>16800</v>
      </c>
      <c r="G45">
        <v>0</v>
      </c>
    </row>
    <row r="46" spans="1:7" x14ac:dyDescent="0.2">
      <c r="B46" s="5" t="s">
        <v>931</v>
      </c>
      <c r="C46">
        <v>92570</v>
      </c>
      <c r="D46">
        <v>57884</v>
      </c>
      <c r="E46">
        <v>30254</v>
      </c>
      <c r="F46">
        <v>252650</v>
      </c>
      <c r="G46">
        <v>0</v>
      </c>
    </row>
    <row r="47" spans="1:7" x14ac:dyDescent="0.2">
      <c r="B47" s="5" t="s">
        <v>932</v>
      </c>
      <c r="C47">
        <v>14450</v>
      </c>
      <c r="D47">
        <v>0</v>
      </c>
      <c r="E47">
        <v>0</v>
      </c>
      <c r="F47">
        <v>0</v>
      </c>
      <c r="G47">
        <v>0</v>
      </c>
    </row>
    <row r="48" spans="1:7" x14ac:dyDescent="0.2">
      <c r="B48" s="5" t="s">
        <v>933</v>
      </c>
      <c r="C48">
        <v>3800</v>
      </c>
      <c r="D48">
        <v>3300</v>
      </c>
      <c r="E48">
        <v>900</v>
      </c>
      <c r="F48">
        <v>5000</v>
      </c>
      <c r="G48">
        <v>0</v>
      </c>
    </row>
    <row r="49" spans="1:7" x14ac:dyDescent="0.2">
      <c r="B49" s="5" t="s">
        <v>934</v>
      </c>
      <c r="C49">
        <v>2060</v>
      </c>
      <c r="D49">
        <v>9000</v>
      </c>
      <c r="E49">
        <v>490</v>
      </c>
      <c r="F49">
        <v>18000</v>
      </c>
      <c r="G49">
        <v>0</v>
      </c>
    </row>
    <row r="50" spans="1:7" x14ac:dyDescent="0.2">
      <c r="B50" s="5" t="s">
        <v>935</v>
      </c>
      <c r="C50">
        <v>2000</v>
      </c>
      <c r="D50">
        <v>4300</v>
      </c>
      <c r="E50">
        <v>800</v>
      </c>
      <c r="F50">
        <v>400</v>
      </c>
      <c r="G50">
        <v>0</v>
      </c>
    </row>
    <row r="51" spans="1:7" x14ac:dyDescent="0.2">
      <c r="B51" s="5" t="s">
        <v>936</v>
      </c>
      <c r="C51">
        <v>881609</v>
      </c>
      <c r="D51">
        <v>1112483</v>
      </c>
      <c r="E51">
        <v>28612</v>
      </c>
      <c r="F51">
        <v>632680</v>
      </c>
      <c r="G51">
        <v>0</v>
      </c>
    </row>
    <row r="52" spans="1:7" x14ac:dyDescent="0.2">
      <c r="B52" s="5" t="s">
        <v>951</v>
      </c>
      <c r="C52">
        <v>1088389</v>
      </c>
      <c r="D52">
        <v>1371917</v>
      </c>
      <c r="E52">
        <v>95829</v>
      </c>
      <c r="F52">
        <v>1071930</v>
      </c>
      <c r="G52">
        <v>83</v>
      </c>
    </row>
    <row r="53" spans="1:7" x14ac:dyDescent="0.2">
      <c r="A53" t="s">
        <v>943</v>
      </c>
      <c r="B53" s="5" t="s">
        <v>928</v>
      </c>
      <c r="C53">
        <v>25890</v>
      </c>
      <c r="D53">
        <v>82950</v>
      </c>
      <c r="E53">
        <v>10666</v>
      </c>
      <c r="F53">
        <v>52700</v>
      </c>
      <c r="G53">
        <v>0</v>
      </c>
    </row>
    <row r="54" spans="1:7" x14ac:dyDescent="0.2">
      <c r="B54" s="5" t="s">
        <v>929</v>
      </c>
      <c r="C54">
        <v>39110</v>
      </c>
      <c r="D54">
        <v>45500</v>
      </c>
      <c r="E54">
        <v>9580</v>
      </c>
      <c r="F54">
        <v>90900</v>
      </c>
      <c r="G54">
        <v>204</v>
      </c>
    </row>
    <row r="55" spans="1:7" x14ac:dyDescent="0.2">
      <c r="B55" s="5" t="s">
        <v>930</v>
      </c>
      <c r="C55">
        <v>9960</v>
      </c>
      <c r="D55">
        <v>19200</v>
      </c>
      <c r="E55">
        <v>4230</v>
      </c>
      <c r="F55">
        <v>22900</v>
      </c>
      <c r="G55">
        <v>0</v>
      </c>
    </row>
    <row r="56" spans="1:7" x14ac:dyDescent="0.2">
      <c r="B56" s="5" t="s">
        <v>931</v>
      </c>
      <c r="C56">
        <v>53151.298522470657</v>
      </c>
      <c r="D56">
        <v>28200</v>
      </c>
      <c r="E56">
        <v>13670</v>
      </c>
      <c r="F56">
        <v>309120</v>
      </c>
      <c r="G56">
        <v>0</v>
      </c>
    </row>
    <row r="57" spans="1:7" x14ac:dyDescent="0.2">
      <c r="B57" s="5" t="s">
        <v>932</v>
      </c>
      <c r="C57">
        <v>6455</v>
      </c>
      <c r="D57">
        <v>0</v>
      </c>
      <c r="E57">
        <v>0</v>
      </c>
      <c r="F57">
        <v>0</v>
      </c>
      <c r="G57">
        <v>0</v>
      </c>
    </row>
    <row r="58" spans="1:7" x14ac:dyDescent="0.2">
      <c r="B58" s="5" t="s">
        <v>933</v>
      </c>
      <c r="C58">
        <v>5000</v>
      </c>
      <c r="D58">
        <v>0</v>
      </c>
      <c r="E58">
        <v>0</v>
      </c>
      <c r="F58">
        <v>0</v>
      </c>
      <c r="G58">
        <v>0</v>
      </c>
    </row>
    <row r="59" spans="1:7" x14ac:dyDescent="0.2">
      <c r="B59" s="5" t="s">
        <v>934</v>
      </c>
      <c r="C59">
        <v>3720</v>
      </c>
      <c r="D59">
        <v>1000</v>
      </c>
      <c r="E59">
        <v>300</v>
      </c>
      <c r="F59">
        <v>6000</v>
      </c>
      <c r="G59">
        <v>0</v>
      </c>
    </row>
    <row r="60" spans="1:7" x14ac:dyDescent="0.2">
      <c r="B60" s="5" t="s">
        <v>935</v>
      </c>
      <c r="C60">
        <v>1200</v>
      </c>
      <c r="D60">
        <v>1050</v>
      </c>
      <c r="E60">
        <v>668</v>
      </c>
      <c r="F60">
        <v>24400</v>
      </c>
      <c r="G60">
        <v>0</v>
      </c>
    </row>
    <row r="61" spans="1:7" x14ac:dyDescent="0.2">
      <c r="B61" s="5" t="s">
        <v>936</v>
      </c>
      <c r="C61">
        <v>228415</v>
      </c>
      <c r="D61">
        <v>300550</v>
      </c>
      <c r="E61">
        <v>14997</v>
      </c>
      <c r="F61">
        <v>279722</v>
      </c>
      <c r="G61">
        <v>0</v>
      </c>
    </row>
    <row r="62" spans="1:7" x14ac:dyDescent="0.2">
      <c r="B62" s="5" t="s">
        <v>951</v>
      </c>
      <c r="C62">
        <v>372901.29852247064</v>
      </c>
      <c r="D62">
        <v>478450</v>
      </c>
      <c r="E62">
        <v>54111</v>
      </c>
      <c r="F62">
        <v>785742</v>
      </c>
      <c r="G62">
        <v>204</v>
      </c>
    </row>
    <row r="63" spans="1:7" x14ac:dyDescent="0.2">
      <c r="A63" t="s">
        <v>944</v>
      </c>
      <c r="B63" s="5" t="s">
        <v>928</v>
      </c>
      <c r="C63">
        <v>49905</v>
      </c>
      <c r="D63">
        <v>127900</v>
      </c>
      <c r="E63">
        <v>15686</v>
      </c>
      <c r="F63">
        <v>155600</v>
      </c>
      <c r="G63">
        <v>0</v>
      </c>
    </row>
    <row r="64" spans="1:7" x14ac:dyDescent="0.2">
      <c r="B64" s="5" t="s">
        <v>929</v>
      </c>
      <c r="C64">
        <v>29730</v>
      </c>
      <c r="D64">
        <v>32800</v>
      </c>
      <c r="E64">
        <v>2242</v>
      </c>
      <c r="F64">
        <v>11600</v>
      </c>
      <c r="G64">
        <v>117</v>
      </c>
    </row>
    <row r="65" spans="1:7" x14ac:dyDescent="0.2">
      <c r="B65" s="5" t="s">
        <v>930</v>
      </c>
      <c r="C65">
        <v>2640</v>
      </c>
      <c r="D65">
        <v>3300</v>
      </c>
      <c r="E65">
        <v>396</v>
      </c>
      <c r="F65">
        <v>5000</v>
      </c>
      <c r="G65">
        <v>0</v>
      </c>
    </row>
    <row r="66" spans="1:7" x14ac:dyDescent="0.2">
      <c r="B66" s="5" t="s">
        <v>931</v>
      </c>
      <c r="C66">
        <v>48635.940729131275</v>
      </c>
      <c r="D66">
        <v>56708</v>
      </c>
      <c r="E66">
        <v>15356</v>
      </c>
      <c r="F66">
        <v>278300</v>
      </c>
      <c r="G66">
        <v>0</v>
      </c>
    </row>
    <row r="67" spans="1:7" x14ac:dyDescent="0.2">
      <c r="B67" s="5" t="s">
        <v>932</v>
      </c>
      <c r="C67">
        <v>32820</v>
      </c>
      <c r="D67">
        <v>0</v>
      </c>
      <c r="E67">
        <v>0</v>
      </c>
      <c r="F67">
        <v>0</v>
      </c>
      <c r="G67">
        <v>0</v>
      </c>
    </row>
    <row r="68" spans="1:7" x14ac:dyDescent="0.2">
      <c r="B68" s="5" t="s">
        <v>933</v>
      </c>
      <c r="C68">
        <v>2000</v>
      </c>
      <c r="D68">
        <v>6900</v>
      </c>
      <c r="E68">
        <v>120</v>
      </c>
      <c r="F68">
        <v>10200</v>
      </c>
      <c r="G68">
        <v>0</v>
      </c>
    </row>
    <row r="69" spans="1:7" x14ac:dyDescent="0.2">
      <c r="B69" s="5" t="s">
        <v>934</v>
      </c>
      <c r="C69">
        <v>2720</v>
      </c>
      <c r="D69">
        <v>6000</v>
      </c>
      <c r="E69">
        <v>80</v>
      </c>
      <c r="F69">
        <v>9200</v>
      </c>
      <c r="G69">
        <v>0</v>
      </c>
    </row>
    <row r="70" spans="1:7" x14ac:dyDescent="0.2">
      <c r="B70" s="5" t="s">
        <v>935</v>
      </c>
      <c r="C70">
        <v>0</v>
      </c>
      <c r="D70">
        <v>0</v>
      </c>
      <c r="E70">
        <v>400</v>
      </c>
      <c r="F70">
        <v>0</v>
      </c>
      <c r="G70">
        <v>0</v>
      </c>
    </row>
    <row r="71" spans="1:7" x14ac:dyDescent="0.2">
      <c r="B71" s="5" t="s">
        <v>936</v>
      </c>
      <c r="C71">
        <v>1121325</v>
      </c>
      <c r="D71">
        <v>1410005</v>
      </c>
      <c r="E71">
        <v>22190</v>
      </c>
      <c r="F71">
        <v>302052</v>
      </c>
      <c r="G71">
        <v>0</v>
      </c>
    </row>
    <row r="72" spans="1:7" x14ac:dyDescent="0.2">
      <c r="B72" s="5" t="s">
        <v>951</v>
      </c>
      <c r="C72">
        <v>1289775.9407291312</v>
      </c>
      <c r="D72">
        <v>1643613</v>
      </c>
      <c r="E72">
        <v>56470</v>
      </c>
      <c r="F72">
        <v>771952</v>
      </c>
      <c r="G72">
        <v>117</v>
      </c>
    </row>
    <row r="73" spans="1:7" x14ac:dyDescent="0.2">
      <c r="A73" t="s">
        <v>935</v>
      </c>
      <c r="B73" s="5" t="s">
        <v>928</v>
      </c>
      <c r="C73">
        <v>0</v>
      </c>
      <c r="D73">
        <v>0</v>
      </c>
      <c r="E73">
        <v>0</v>
      </c>
      <c r="F73">
        <v>0</v>
      </c>
      <c r="G73">
        <v>0</v>
      </c>
    </row>
    <row r="74" spans="1:7" x14ac:dyDescent="0.2">
      <c r="B74" s="5" t="s">
        <v>929</v>
      </c>
      <c r="C74">
        <v>0</v>
      </c>
      <c r="D74">
        <v>0</v>
      </c>
      <c r="E74">
        <v>0</v>
      </c>
      <c r="F74">
        <v>0</v>
      </c>
      <c r="G74">
        <v>0</v>
      </c>
    </row>
    <row r="75" spans="1:7" x14ac:dyDescent="0.2">
      <c r="B75" s="5" t="s">
        <v>930</v>
      </c>
      <c r="C75">
        <v>0</v>
      </c>
      <c r="D75">
        <v>0</v>
      </c>
      <c r="E75">
        <v>0</v>
      </c>
      <c r="F75">
        <v>0</v>
      </c>
      <c r="G75">
        <v>0</v>
      </c>
    </row>
    <row r="76" spans="1:7" x14ac:dyDescent="0.2">
      <c r="B76" s="5" t="s">
        <v>931</v>
      </c>
      <c r="C76">
        <v>0</v>
      </c>
      <c r="D76">
        <v>0</v>
      </c>
      <c r="E76">
        <v>0</v>
      </c>
      <c r="F76">
        <v>0</v>
      </c>
      <c r="G76">
        <v>0</v>
      </c>
    </row>
    <row r="77" spans="1:7" x14ac:dyDescent="0.2">
      <c r="B77" s="5" t="s">
        <v>932</v>
      </c>
      <c r="C77">
        <v>0</v>
      </c>
      <c r="D77">
        <v>0</v>
      </c>
      <c r="E77">
        <v>0</v>
      </c>
      <c r="F77">
        <v>0</v>
      </c>
      <c r="G77">
        <v>0</v>
      </c>
    </row>
    <row r="78" spans="1:7" x14ac:dyDescent="0.2">
      <c r="B78" s="5" t="s">
        <v>933</v>
      </c>
      <c r="C78">
        <v>0</v>
      </c>
      <c r="D78">
        <v>0</v>
      </c>
      <c r="E78">
        <v>0</v>
      </c>
      <c r="F78">
        <v>0</v>
      </c>
      <c r="G78">
        <v>0</v>
      </c>
    </row>
    <row r="79" spans="1:7" x14ac:dyDescent="0.2">
      <c r="B79" s="5" t="s">
        <v>934</v>
      </c>
      <c r="C79">
        <v>0</v>
      </c>
      <c r="D79">
        <v>0</v>
      </c>
      <c r="E79">
        <v>0</v>
      </c>
      <c r="F79">
        <v>0</v>
      </c>
      <c r="G79">
        <v>0</v>
      </c>
    </row>
    <row r="80" spans="1:7" x14ac:dyDescent="0.2">
      <c r="B80" s="5" t="s">
        <v>935</v>
      </c>
      <c r="C80">
        <v>2642252</v>
      </c>
      <c r="D80">
        <v>1299986</v>
      </c>
      <c r="E80">
        <v>111408</v>
      </c>
      <c r="F80">
        <v>3595997</v>
      </c>
      <c r="G80">
        <v>0</v>
      </c>
    </row>
    <row r="81" spans="2:7" x14ac:dyDescent="0.2">
      <c r="B81" s="5" t="s">
        <v>936</v>
      </c>
      <c r="C81">
        <v>1352740</v>
      </c>
      <c r="D81">
        <v>2102165</v>
      </c>
      <c r="E81">
        <v>240</v>
      </c>
      <c r="F81">
        <v>530433</v>
      </c>
      <c r="G81">
        <v>0</v>
      </c>
    </row>
    <row r="82" spans="2:7" x14ac:dyDescent="0.2">
      <c r="B82" s="5" t="s">
        <v>951</v>
      </c>
      <c r="C82">
        <v>3994992</v>
      </c>
      <c r="D82">
        <v>3402151</v>
      </c>
      <c r="E82">
        <v>111648</v>
      </c>
      <c r="F82">
        <v>4126430</v>
      </c>
      <c r="G82">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5"/>
  <sheetViews>
    <sheetView topLeftCell="A64" workbookViewId="0">
      <selection activeCell="I74" sqref="I74"/>
    </sheetView>
  </sheetViews>
  <sheetFormatPr baseColWidth="10" defaultColWidth="8.83203125" defaultRowHeight="15" x14ac:dyDescent="0.2"/>
  <cols>
    <col min="1" max="1" width="9.6640625" style="1" bestFit="1" customWidth="1"/>
    <col min="2" max="2" width="11" bestFit="1" customWidth="1"/>
    <col min="3" max="3" width="72.5" bestFit="1" customWidth="1"/>
    <col min="4" max="4" width="9.6640625" bestFit="1" customWidth="1"/>
  </cols>
  <sheetData>
    <row r="1" spans="1:4" x14ac:dyDescent="0.2">
      <c r="A1" s="1" t="s">
        <v>0</v>
      </c>
      <c r="B1" t="s">
        <v>11</v>
      </c>
      <c r="C1" t="s">
        <v>1</v>
      </c>
      <c r="D1" t="s">
        <v>2</v>
      </c>
    </row>
    <row r="2" spans="1:4" x14ac:dyDescent="0.2">
      <c r="A2" s="1">
        <v>43978</v>
      </c>
      <c r="B2" t="s">
        <v>3</v>
      </c>
      <c r="C2" t="s">
        <v>4</v>
      </c>
      <c r="D2">
        <v>46354</v>
      </c>
    </row>
    <row r="3" spans="1:4" x14ac:dyDescent="0.2">
      <c r="A3" s="1">
        <v>43978</v>
      </c>
      <c r="B3" t="s">
        <v>3</v>
      </c>
      <c r="C3" t="s">
        <v>5</v>
      </c>
      <c r="D3">
        <v>13211</v>
      </c>
    </row>
    <row r="4" spans="1:4" x14ac:dyDescent="0.2">
      <c r="A4" s="1">
        <v>43985</v>
      </c>
      <c r="B4" t="s">
        <v>3</v>
      </c>
      <c r="C4" t="s">
        <v>4</v>
      </c>
      <c r="D4">
        <v>55429</v>
      </c>
    </row>
    <row r="5" spans="1:4" x14ac:dyDescent="0.2">
      <c r="A5" s="1">
        <v>43985</v>
      </c>
      <c r="B5" t="s">
        <v>3</v>
      </c>
      <c r="C5" t="s">
        <v>5</v>
      </c>
      <c r="D5">
        <v>8781</v>
      </c>
    </row>
    <row r="6" spans="1:4" x14ac:dyDescent="0.2">
      <c r="A6" s="1">
        <v>43985</v>
      </c>
      <c r="B6" t="s">
        <v>6</v>
      </c>
      <c r="C6" t="s">
        <v>7</v>
      </c>
      <c r="D6">
        <v>7012</v>
      </c>
    </row>
    <row r="7" spans="1:4" x14ac:dyDescent="0.2">
      <c r="A7" s="1">
        <v>43985</v>
      </c>
      <c r="B7" t="s">
        <v>6</v>
      </c>
      <c r="C7" t="s">
        <v>8</v>
      </c>
      <c r="D7">
        <v>78108</v>
      </c>
    </row>
    <row r="8" spans="1:4" x14ac:dyDescent="0.2">
      <c r="A8" s="1">
        <v>43985</v>
      </c>
      <c r="B8" t="s">
        <v>6</v>
      </c>
      <c r="C8" t="s">
        <v>9</v>
      </c>
      <c r="D8">
        <v>12844</v>
      </c>
    </row>
    <row r="9" spans="1:4" x14ac:dyDescent="0.2">
      <c r="A9" s="1">
        <v>43985</v>
      </c>
      <c r="B9" t="s">
        <v>6</v>
      </c>
      <c r="C9" t="s">
        <v>10</v>
      </c>
      <c r="D9">
        <v>97964</v>
      </c>
    </row>
    <row r="10" spans="1:4" x14ac:dyDescent="0.2">
      <c r="A10" s="1">
        <v>43992</v>
      </c>
      <c r="B10" t="s">
        <v>3</v>
      </c>
      <c r="C10" t="s">
        <v>4</v>
      </c>
      <c r="D10">
        <v>58912</v>
      </c>
    </row>
    <row r="11" spans="1:4" x14ac:dyDescent="0.2">
      <c r="A11" s="1">
        <v>43992</v>
      </c>
      <c r="B11" t="s">
        <v>3</v>
      </c>
      <c r="C11" t="s">
        <v>5</v>
      </c>
      <c r="D11">
        <v>6816</v>
      </c>
    </row>
    <row r="12" spans="1:4" x14ac:dyDescent="0.2">
      <c r="A12" s="1">
        <v>43992</v>
      </c>
      <c r="B12" t="s">
        <v>6</v>
      </c>
      <c r="C12" t="s">
        <v>7</v>
      </c>
      <c r="D12">
        <v>7300</v>
      </c>
    </row>
    <row r="13" spans="1:4" x14ac:dyDescent="0.2">
      <c r="A13" s="1">
        <v>43992</v>
      </c>
      <c r="B13" t="s">
        <v>6</v>
      </c>
      <c r="C13" t="s">
        <v>8</v>
      </c>
      <c r="D13">
        <v>84621</v>
      </c>
    </row>
    <row r="14" spans="1:4" x14ac:dyDescent="0.2">
      <c r="A14" s="1">
        <v>43992</v>
      </c>
      <c r="B14" t="s">
        <v>6</v>
      </c>
      <c r="C14" t="s">
        <v>9</v>
      </c>
      <c r="D14">
        <v>8237</v>
      </c>
    </row>
    <row r="15" spans="1:4" x14ac:dyDescent="0.2">
      <c r="A15" s="1">
        <v>43992</v>
      </c>
      <c r="B15" t="s">
        <v>6</v>
      </c>
      <c r="C15" t="s">
        <v>10</v>
      </c>
      <c r="D15">
        <v>100158</v>
      </c>
    </row>
    <row r="16" spans="1:4" x14ac:dyDescent="0.2">
      <c r="A16" s="1">
        <v>43999</v>
      </c>
      <c r="B16" t="s">
        <v>3</v>
      </c>
      <c r="C16" t="s">
        <v>4</v>
      </c>
      <c r="D16">
        <v>63420</v>
      </c>
    </row>
    <row r="17" spans="1:4" x14ac:dyDescent="0.2">
      <c r="A17" s="1">
        <v>43999</v>
      </c>
      <c r="B17" t="s">
        <v>3</v>
      </c>
      <c r="C17" t="s">
        <v>5</v>
      </c>
      <c r="D17">
        <v>3639</v>
      </c>
    </row>
    <row r="18" spans="1:4" x14ac:dyDescent="0.2">
      <c r="A18" s="1">
        <v>43999</v>
      </c>
      <c r="B18" t="s">
        <v>6</v>
      </c>
      <c r="C18" t="s">
        <v>7</v>
      </c>
      <c r="D18">
        <v>7568</v>
      </c>
    </row>
    <row r="19" spans="1:4" x14ac:dyDescent="0.2">
      <c r="A19" s="1">
        <v>43999</v>
      </c>
      <c r="B19" t="s">
        <v>6</v>
      </c>
      <c r="C19" t="s">
        <v>8</v>
      </c>
      <c r="D19">
        <v>88725</v>
      </c>
    </row>
    <row r="20" spans="1:4" x14ac:dyDescent="0.2">
      <c r="A20" s="1">
        <v>43999</v>
      </c>
      <c r="B20" t="s">
        <v>6</v>
      </c>
      <c r="C20" t="s">
        <v>9</v>
      </c>
      <c r="D20">
        <v>5361</v>
      </c>
    </row>
    <row r="21" spans="1:4" x14ac:dyDescent="0.2">
      <c r="A21" s="1">
        <v>43999</v>
      </c>
      <c r="B21" t="s">
        <v>6</v>
      </c>
      <c r="C21" t="s">
        <v>10</v>
      </c>
      <c r="D21">
        <v>101654</v>
      </c>
    </row>
    <row r="22" spans="1:4" x14ac:dyDescent="0.2">
      <c r="A22" s="1">
        <v>44006</v>
      </c>
      <c r="B22" t="s">
        <v>3</v>
      </c>
      <c r="C22" t="s">
        <v>4</v>
      </c>
      <c r="D22">
        <v>65470</v>
      </c>
    </row>
    <row r="23" spans="1:4" x14ac:dyDescent="0.2">
      <c r="A23" s="1">
        <v>44006</v>
      </c>
      <c r="B23" t="s">
        <v>3</v>
      </c>
      <c r="C23" t="s">
        <v>5</v>
      </c>
      <c r="D23">
        <v>2671</v>
      </c>
    </row>
    <row r="24" spans="1:4" x14ac:dyDescent="0.2">
      <c r="A24" s="1">
        <v>44006</v>
      </c>
      <c r="B24" t="s">
        <v>6</v>
      </c>
      <c r="C24" t="s">
        <v>7</v>
      </c>
      <c r="D24">
        <v>7752</v>
      </c>
    </row>
    <row r="25" spans="1:4" x14ac:dyDescent="0.2">
      <c r="A25" s="1">
        <v>44006</v>
      </c>
      <c r="B25" t="s">
        <v>6</v>
      </c>
      <c r="C25" t="s">
        <v>8</v>
      </c>
      <c r="D25">
        <v>91404</v>
      </c>
    </row>
    <row r="26" spans="1:4" x14ac:dyDescent="0.2">
      <c r="A26" s="1">
        <v>44006</v>
      </c>
      <c r="B26" t="s">
        <v>6</v>
      </c>
      <c r="C26" t="s">
        <v>9</v>
      </c>
      <c r="D26">
        <v>3606</v>
      </c>
    </row>
    <row r="27" spans="1:4" x14ac:dyDescent="0.2">
      <c r="A27" s="1">
        <v>44006</v>
      </c>
      <c r="B27" t="s">
        <v>6</v>
      </c>
      <c r="C27" t="s">
        <v>10</v>
      </c>
      <c r="D27">
        <v>102762</v>
      </c>
    </row>
    <row r="28" spans="1:4" x14ac:dyDescent="0.2">
      <c r="A28" s="1">
        <v>44013</v>
      </c>
      <c r="B28" t="s">
        <v>3</v>
      </c>
      <c r="C28" t="s">
        <v>4</v>
      </c>
      <c r="D28">
        <v>66921</v>
      </c>
    </row>
    <row r="29" spans="1:4" x14ac:dyDescent="0.2">
      <c r="A29" s="1">
        <v>44013</v>
      </c>
      <c r="B29" t="s">
        <v>3</v>
      </c>
      <c r="C29" t="s">
        <v>5</v>
      </c>
      <c r="D29">
        <v>2269</v>
      </c>
    </row>
    <row r="30" spans="1:4" x14ac:dyDescent="0.2">
      <c r="A30" s="1">
        <v>44013</v>
      </c>
      <c r="B30" t="s">
        <v>6</v>
      </c>
      <c r="C30" t="s">
        <v>7</v>
      </c>
      <c r="D30">
        <v>7902</v>
      </c>
    </row>
    <row r="31" spans="1:4" x14ac:dyDescent="0.2">
      <c r="A31" s="1">
        <v>44013</v>
      </c>
      <c r="B31" t="s">
        <v>6</v>
      </c>
      <c r="C31" t="s">
        <v>8</v>
      </c>
      <c r="D31">
        <v>93157</v>
      </c>
    </row>
    <row r="32" spans="1:4" x14ac:dyDescent="0.2">
      <c r="A32" s="1">
        <v>44013</v>
      </c>
      <c r="B32" t="s">
        <v>6</v>
      </c>
      <c r="C32" t="s">
        <v>9</v>
      </c>
      <c r="D32">
        <v>2799</v>
      </c>
    </row>
    <row r="33" spans="1:4" x14ac:dyDescent="0.2">
      <c r="A33" s="1">
        <v>44013</v>
      </c>
      <c r="B33" t="s">
        <v>6</v>
      </c>
      <c r="C33" t="s">
        <v>10</v>
      </c>
      <c r="D33">
        <v>103858</v>
      </c>
    </row>
    <row r="34" spans="1:4" x14ac:dyDescent="0.2">
      <c r="A34" s="1">
        <v>44020</v>
      </c>
      <c r="B34" t="s">
        <v>3</v>
      </c>
      <c r="C34" t="s">
        <v>4</v>
      </c>
      <c r="D34">
        <v>68034</v>
      </c>
    </row>
    <row r="35" spans="1:4" x14ac:dyDescent="0.2">
      <c r="A35" s="1">
        <v>44020</v>
      </c>
      <c r="B35" t="s">
        <v>3</v>
      </c>
      <c r="C35" t="s">
        <v>5</v>
      </c>
      <c r="D35">
        <v>2343</v>
      </c>
    </row>
    <row r="36" spans="1:4" x14ac:dyDescent="0.2">
      <c r="A36" s="1">
        <v>44020</v>
      </c>
      <c r="B36" t="s">
        <v>6</v>
      </c>
      <c r="C36" t="s">
        <v>7</v>
      </c>
      <c r="D36">
        <v>8028</v>
      </c>
    </row>
    <row r="37" spans="1:4" x14ac:dyDescent="0.2">
      <c r="A37" s="1">
        <v>44020</v>
      </c>
      <c r="B37" t="s">
        <v>6</v>
      </c>
      <c r="C37" t="s">
        <v>8</v>
      </c>
      <c r="D37">
        <v>94347</v>
      </c>
    </row>
    <row r="38" spans="1:4" x14ac:dyDescent="0.2">
      <c r="A38" s="1">
        <v>44020</v>
      </c>
      <c r="B38" t="s">
        <v>6</v>
      </c>
      <c r="C38" t="s">
        <v>9</v>
      </c>
      <c r="D38">
        <v>2586</v>
      </c>
    </row>
    <row r="39" spans="1:4" x14ac:dyDescent="0.2">
      <c r="A39" s="1">
        <v>44020</v>
      </c>
      <c r="B39" t="s">
        <v>6</v>
      </c>
      <c r="C39" t="s">
        <v>10</v>
      </c>
      <c r="D39">
        <v>104961</v>
      </c>
    </row>
    <row r="40" spans="1:4" x14ac:dyDescent="0.2">
      <c r="A40" s="1">
        <v>44027</v>
      </c>
      <c r="B40" t="s">
        <v>3</v>
      </c>
      <c r="C40" t="s">
        <v>4</v>
      </c>
      <c r="D40">
        <v>69227</v>
      </c>
    </row>
    <row r="41" spans="1:4" x14ac:dyDescent="0.2">
      <c r="A41" s="1">
        <v>44027</v>
      </c>
      <c r="B41" t="s">
        <v>3</v>
      </c>
      <c r="C41" t="s">
        <v>5</v>
      </c>
      <c r="D41">
        <v>1832</v>
      </c>
    </row>
    <row r="42" spans="1:4" x14ac:dyDescent="0.2">
      <c r="A42" s="1">
        <v>44027</v>
      </c>
      <c r="B42" t="s">
        <v>6</v>
      </c>
      <c r="C42" t="s">
        <v>7</v>
      </c>
      <c r="D42">
        <v>8152</v>
      </c>
    </row>
    <row r="43" spans="1:4" x14ac:dyDescent="0.2">
      <c r="A43" s="1">
        <v>44027</v>
      </c>
      <c r="B43" t="s">
        <v>6</v>
      </c>
      <c r="C43" t="s">
        <v>8</v>
      </c>
      <c r="D43">
        <v>95390</v>
      </c>
    </row>
    <row r="44" spans="1:4" x14ac:dyDescent="0.2">
      <c r="A44" s="1">
        <v>44027</v>
      </c>
      <c r="B44" t="s">
        <v>6</v>
      </c>
      <c r="C44" t="s">
        <v>9</v>
      </c>
      <c r="D44">
        <v>2586</v>
      </c>
    </row>
    <row r="45" spans="1:4" x14ac:dyDescent="0.2">
      <c r="A45" s="1">
        <v>44027</v>
      </c>
      <c r="B45" t="s">
        <v>6</v>
      </c>
      <c r="C45" t="s">
        <v>10</v>
      </c>
      <c r="D45">
        <v>106128</v>
      </c>
    </row>
    <row r="46" spans="1:4" x14ac:dyDescent="0.2">
      <c r="A46" s="1">
        <v>44034</v>
      </c>
      <c r="B46" t="s">
        <v>3</v>
      </c>
      <c r="C46" t="s">
        <v>4</v>
      </c>
      <c r="D46">
        <v>70449</v>
      </c>
    </row>
    <row r="47" spans="1:4" x14ac:dyDescent="0.2">
      <c r="A47" s="1">
        <v>44034</v>
      </c>
      <c r="B47" t="s">
        <v>3</v>
      </c>
      <c r="C47" t="s">
        <v>5</v>
      </c>
      <c r="D47">
        <v>2032</v>
      </c>
    </row>
    <row r="48" spans="1:4" x14ac:dyDescent="0.2">
      <c r="A48" s="1">
        <v>44034</v>
      </c>
      <c r="B48" t="s">
        <v>6</v>
      </c>
      <c r="C48" t="s">
        <v>7</v>
      </c>
      <c r="D48">
        <v>8249</v>
      </c>
    </row>
    <row r="49" spans="1:4" x14ac:dyDescent="0.2">
      <c r="A49" s="1">
        <v>44034</v>
      </c>
      <c r="B49" t="s">
        <v>6</v>
      </c>
      <c r="C49" t="s">
        <v>8</v>
      </c>
      <c r="D49">
        <v>96452</v>
      </c>
    </row>
    <row r="50" spans="1:4" x14ac:dyDescent="0.2">
      <c r="A50" s="1">
        <v>44034</v>
      </c>
      <c r="B50" t="s">
        <v>6</v>
      </c>
      <c r="C50" t="s">
        <v>9</v>
      </c>
      <c r="D50">
        <v>2712</v>
      </c>
    </row>
    <row r="51" spans="1:4" x14ac:dyDescent="0.2">
      <c r="A51" s="1">
        <v>44034</v>
      </c>
      <c r="B51" t="s">
        <v>6</v>
      </c>
      <c r="C51" t="s">
        <v>10</v>
      </c>
      <c r="D51">
        <v>107413</v>
      </c>
    </row>
    <row r="52" spans="1:4" x14ac:dyDescent="0.2">
      <c r="A52" s="1">
        <v>44041</v>
      </c>
      <c r="B52" t="s">
        <v>3</v>
      </c>
      <c r="C52" t="s">
        <v>4</v>
      </c>
      <c r="D52">
        <v>70449</v>
      </c>
    </row>
    <row r="53" spans="1:4" x14ac:dyDescent="0.2">
      <c r="A53" s="1">
        <v>44041</v>
      </c>
      <c r="B53" t="s">
        <v>3</v>
      </c>
      <c r="C53" t="s">
        <v>5</v>
      </c>
      <c r="D53">
        <v>2032</v>
      </c>
    </row>
    <row r="54" spans="1:4" x14ac:dyDescent="0.2">
      <c r="A54" s="1">
        <v>44041</v>
      </c>
      <c r="B54" t="s">
        <v>6</v>
      </c>
      <c r="C54" t="s">
        <v>7</v>
      </c>
      <c r="D54">
        <v>8360</v>
      </c>
    </row>
    <row r="55" spans="1:4" x14ac:dyDescent="0.2">
      <c r="A55" s="1">
        <v>44041</v>
      </c>
      <c r="B55" t="s">
        <v>6</v>
      </c>
      <c r="C55" t="s">
        <v>8</v>
      </c>
      <c r="D55">
        <v>97595</v>
      </c>
    </row>
    <row r="56" spans="1:4" x14ac:dyDescent="0.2">
      <c r="A56" s="1">
        <v>44041</v>
      </c>
      <c r="B56" t="s">
        <v>6</v>
      </c>
      <c r="C56" t="s">
        <v>9</v>
      </c>
      <c r="D56">
        <v>3141</v>
      </c>
    </row>
    <row r="57" spans="1:4" x14ac:dyDescent="0.2">
      <c r="A57" s="1">
        <v>44041</v>
      </c>
      <c r="B57" t="s">
        <v>6</v>
      </c>
      <c r="C57" t="s">
        <v>10</v>
      </c>
      <c r="D57">
        <v>109096</v>
      </c>
    </row>
    <row r="58" spans="1:4" x14ac:dyDescent="0.2">
      <c r="A58" s="1">
        <v>44048</v>
      </c>
      <c r="B58" t="s">
        <v>3</v>
      </c>
      <c r="C58" t="s">
        <v>4</v>
      </c>
      <c r="D58">
        <v>72919</v>
      </c>
    </row>
    <row r="59" spans="1:4" x14ac:dyDescent="0.2">
      <c r="A59" s="1">
        <v>44048</v>
      </c>
      <c r="B59" t="s">
        <v>3</v>
      </c>
      <c r="C59" t="s">
        <v>5</v>
      </c>
      <c r="D59">
        <v>2852</v>
      </c>
    </row>
    <row r="60" spans="1:4" x14ac:dyDescent="0.2">
      <c r="A60" s="1">
        <v>44048</v>
      </c>
      <c r="B60" t="s">
        <v>6</v>
      </c>
      <c r="C60" t="s">
        <v>7</v>
      </c>
      <c r="D60">
        <v>8438</v>
      </c>
    </row>
    <row r="61" spans="1:4" x14ac:dyDescent="0.2">
      <c r="A61" s="1">
        <v>44048</v>
      </c>
      <c r="B61" t="s">
        <v>6</v>
      </c>
      <c r="C61" t="s">
        <v>8</v>
      </c>
      <c r="D61">
        <v>99021</v>
      </c>
    </row>
    <row r="62" spans="1:4" x14ac:dyDescent="0.2">
      <c r="A62" s="1">
        <v>44048</v>
      </c>
      <c r="B62" t="s">
        <v>6</v>
      </c>
      <c r="C62" t="s">
        <v>9</v>
      </c>
      <c r="D62">
        <v>3912</v>
      </c>
    </row>
    <row r="63" spans="1:4" x14ac:dyDescent="0.2">
      <c r="A63" s="1">
        <v>44048</v>
      </c>
      <c r="B63" t="s">
        <v>6</v>
      </c>
      <c r="C63" t="s">
        <v>10</v>
      </c>
      <c r="D63">
        <v>111371</v>
      </c>
    </row>
    <row r="64" spans="1:4" x14ac:dyDescent="0.2">
      <c r="A64" s="1">
        <v>44055</v>
      </c>
      <c r="B64" t="s">
        <v>3</v>
      </c>
      <c r="C64" t="s">
        <v>4</v>
      </c>
      <c r="D64">
        <v>74610</v>
      </c>
    </row>
    <row r="65" spans="1:4" x14ac:dyDescent="0.2">
      <c r="A65" s="1">
        <v>44055</v>
      </c>
      <c r="B65" t="s">
        <v>3</v>
      </c>
      <c r="C65" t="s">
        <v>5</v>
      </c>
      <c r="D65">
        <v>2773</v>
      </c>
    </row>
    <row r="66" spans="1:4" x14ac:dyDescent="0.2">
      <c r="A66" s="1">
        <v>44055</v>
      </c>
      <c r="B66" t="s">
        <v>6</v>
      </c>
      <c r="C66" t="s">
        <v>7</v>
      </c>
      <c r="D66">
        <v>8547</v>
      </c>
    </row>
    <row r="67" spans="1:4" x14ac:dyDescent="0.2">
      <c r="A67" s="1">
        <v>44055</v>
      </c>
      <c r="B67" t="s">
        <v>6</v>
      </c>
      <c r="C67" t="s">
        <v>8</v>
      </c>
      <c r="D67">
        <v>100486</v>
      </c>
    </row>
    <row r="68" spans="1:4" x14ac:dyDescent="0.2">
      <c r="A68" s="1">
        <v>44055</v>
      </c>
      <c r="B68" t="s">
        <v>6</v>
      </c>
      <c r="C68" t="s">
        <v>9</v>
      </c>
      <c r="D68">
        <v>4165</v>
      </c>
    </row>
    <row r="69" spans="1:4" x14ac:dyDescent="0.2">
      <c r="A69" s="1">
        <v>44055</v>
      </c>
      <c r="B69" t="s">
        <v>6</v>
      </c>
      <c r="C69" t="s">
        <v>10</v>
      </c>
      <c r="D69">
        <v>113198</v>
      </c>
    </row>
    <row r="70" spans="1:4" x14ac:dyDescent="0.2">
      <c r="A70" s="1">
        <v>44062</v>
      </c>
      <c r="B70" t="s">
        <v>3</v>
      </c>
      <c r="C70" t="s">
        <v>4</v>
      </c>
      <c r="D70">
        <v>76344</v>
      </c>
    </row>
    <row r="71" spans="1:4" x14ac:dyDescent="0.2">
      <c r="A71" s="1">
        <v>44062</v>
      </c>
      <c r="B71" t="s">
        <v>3</v>
      </c>
      <c r="C71" t="s">
        <v>5</v>
      </c>
      <c r="D71">
        <v>2843</v>
      </c>
    </row>
    <row r="72" spans="1:4" x14ac:dyDescent="0.2">
      <c r="A72" s="1">
        <v>44062</v>
      </c>
      <c r="B72" t="s">
        <v>6</v>
      </c>
      <c r="C72" t="s">
        <v>7</v>
      </c>
      <c r="D72">
        <v>8645</v>
      </c>
    </row>
    <row r="73" spans="1:4" x14ac:dyDescent="0.2">
      <c r="A73" s="1">
        <v>44062</v>
      </c>
      <c r="B73" t="s">
        <v>6</v>
      </c>
      <c r="C73" t="s">
        <v>8</v>
      </c>
      <c r="D73">
        <v>102205</v>
      </c>
    </row>
    <row r="74" spans="1:4" x14ac:dyDescent="0.2">
      <c r="A74" s="1">
        <v>44062</v>
      </c>
      <c r="B74" t="s">
        <v>6</v>
      </c>
      <c r="C74" t="s">
        <v>9</v>
      </c>
      <c r="D74">
        <v>4198</v>
      </c>
    </row>
    <row r="75" spans="1:4" x14ac:dyDescent="0.2">
      <c r="A75" s="1">
        <v>44062</v>
      </c>
      <c r="B75" t="s">
        <v>6</v>
      </c>
      <c r="C75" t="s">
        <v>10</v>
      </c>
      <c r="D75">
        <v>115048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70:E711"/>
  <sheetViews>
    <sheetView topLeftCell="A270" workbookViewId="0">
      <selection activeCell="H280" sqref="H280"/>
    </sheetView>
  </sheetViews>
  <sheetFormatPr baseColWidth="10" defaultColWidth="8.83203125" defaultRowHeight="15" x14ac:dyDescent="0.2"/>
  <cols>
    <col min="1" max="1" width="53.5" customWidth="1"/>
    <col min="4" max="5" width="8.83203125" style="6"/>
  </cols>
  <sheetData>
    <row r="270" spans="1:5" x14ac:dyDescent="0.2">
      <c r="A270" t="s">
        <v>12</v>
      </c>
      <c r="B270" t="s">
        <v>13</v>
      </c>
      <c r="C270" t="s">
        <v>14</v>
      </c>
      <c r="D270" s="6" t="s">
        <v>98</v>
      </c>
      <c r="E270" s="6" t="s">
        <v>99</v>
      </c>
    </row>
    <row r="271" spans="1:5" x14ac:dyDescent="0.2">
      <c r="A271" t="s">
        <v>100</v>
      </c>
      <c r="B271" t="s">
        <v>101</v>
      </c>
      <c r="C271">
        <v>120</v>
      </c>
      <c r="D271" s="6" t="s">
        <v>102</v>
      </c>
      <c r="E271" s="6" t="s">
        <v>103</v>
      </c>
    </row>
    <row r="272" spans="1:5" x14ac:dyDescent="0.2">
      <c r="A272" t="s">
        <v>104</v>
      </c>
      <c r="B272" t="s">
        <v>105</v>
      </c>
      <c r="C272">
        <v>123</v>
      </c>
      <c r="D272" s="6" t="s">
        <v>102</v>
      </c>
      <c r="E272" s="6" t="s">
        <v>106</v>
      </c>
    </row>
    <row r="273" spans="1:5" x14ac:dyDescent="0.2">
      <c r="A273" t="s">
        <v>107</v>
      </c>
      <c r="B273" t="s">
        <v>108</v>
      </c>
      <c r="C273">
        <v>174</v>
      </c>
      <c r="D273" s="6" t="s">
        <v>102</v>
      </c>
      <c r="E273" s="6" t="s">
        <v>109</v>
      </c>
    </row>
    <row r="274" spans="1:5" x14ac:dyDescent="0.2">
      <c r="A274" t="s">
        <v>110</v>
      </c>
      <c r="B274" t="s">
        <v>111</v>
      </c>
      <c r="C274">
        <v>41</v>
      </c>
      <c r="D274" s="6" t="s">
        <v>112</v>
      </c>
      <c r="E274" s="6" t="s">
        <v>113</v>
      </c>
    </row>
    <row r="275" spans="1:5" x14ac:dyDescent="0.2">
      <c r="A275" t="s">
        <v>114</v>
      </c>
      <c r="B275" t="s">
        <v>105</v>
      </c>
      <c r="C275">
        <v>142</v>
      </c>
      <c r="D275" s="6" t="s">
        <v>102</v>
      </c>
      <c r="E275" s="6" t="s">
        <v>115</v>
      </c>
    </row>
    <row r="276" spans="1:5" x14ac:dyDescent="0.2">
      <c r="A276" t="s">
        <v>116</v>
      </c>
      <c r="B276" t="s">
        <v>117</v>
      </c>
      <c r="C276">
        <v>190</v>
      </c>
      <c r="D276" s="6" t="s">
        <v>102</v>
      </c>
      <c r="E276" s="6" t="s">
        <v>118</v>
      </c>
    </row>
    <row r="277" spans="1:5" x14ac:dyDescent="0.2">
      <c r="A277" t="s">
        <v>119</v>
      </c>
      <c r="B277" t="s">
        <v>101</v>
      </c>
      <c r="C277">
        <v>176</v>
      </c>
      <c r="D277" s="6" t="s">
        <v>102</v>
      </c>
      <c r="E277" s="6" t="s">
        <v>120</v>
      </c>
    </row>
    <row r="278" spans="1:5" x14ac:dyDescent="0.2">
      <c r="A278" t="s">
        <v>121</v>
      </c>
      <c r="B278" t="s">
        <v>122</v>
      </c>
      <c r="C278">
        <v>142</v>
      </c>
      <c r="D278" s="6" t="s">
        <v>123</v>
      </c>
      <c r="E278" s="6" t="s">
        <v>124</v>
      </c>
    </row>
    <row r="279" spans="1:5" x14ac:dyDescent="0.2">
      <c r="A279" t="s">
        <v>125</v>
      </c>
      <c r="B279" t="s">
        <v>108</v>
      </c>
      <c r="C279">
        <v>55</v>
      </c>
      <c r="D279" s="6" t="s">
        <v>123</v>
      </c>
      <c r="E279" s="6" t="s">
        <v>124</v>
      </c>
    </row>
    <row r="280" spans="1:5" x14ac:dyDescent="0.2">
      <c r="A280" t="s">
        <v>126</v>
      </c>
      <c r="B280" t="s">
        <v>127</v>
      </c>
      <c r="C280">
        <v>94</v>
      </c>
      <c r="D280" s="6" t="s">
        <v>102</v>
      </c>
      <c r="E280" s="6" t="s">
        <v>128</v>
      </c>
    </row>
    <row r="281" spans="1:5" x14ac:dyDescent="0.2">
      <c r="A281" t="s">
        <v>129</v>
      </c>
      <c r="B281" t="s">
        <v>130</v>
      </c>
      <c r="C281">
        <v>101</v>
      </c>
      <c r="D281" s="6" t="s">
        <v>102</v>
      </c>
      <c r="E281" s="6" t="s">
        <v>131</v>
      </c>
    </row>
    <row r="282" spans="1:5" x14ac:dyDescent="0.2">
      <c r="A282" t="s">
        <v>132</v>
      </c>
      <c r="B282" t="s">
        <v>108</v>
      </c>
      <c r="C282">
        <v>64</v>
      </c>
      <c r="D282" s="6" t="s">
        <v>102</v>
      </c>
      <c r="E282" s="6" t="s">
        <v>133</v>
      </c>
    </row>
    <row r="283" spans="1:5" x14ac:dyDescent="0.2">
      <c r="A283" t="s">
        <v>134</v>
      </c>
      <c r="B283" t="s">
        <v>105</v>
      </c>
      <c r="C283">
        <v>78</v>
      </c>
      <c r="D283" s="6" t="s">
        <v>112</v>
      </c>
      <c r="E283" s="6" t="s">
        <v>113</v>
      </c>
    </row>
    <row r="284" spans="1:5" x14ac:dyDescent="0.2">
      <c r="A284" t="s">
        <v>135</v>
      </c>
      <c r="B284" t="s">
        <v>130</v>
      </c>
      <c r="C284">
        <v>167</v>
      </c>
      <c r="D284" s="6" t="s">
        <v>102</v>
      </c>
      <c r="E284" s="6" t="s">
        <v>115</v>
      </c>
    </row>
    <row r="285" spans="1:5" x14ac:dyDescent="0.2">
      <c r="A285" t="s">
        <v>136</v>
      </c>
      <c r="B285" t="s">
        <v>108</v>
      </c>
      <c r="C285">
        <v>135</v>
      </c>
      <c r="D285" s="6" t="s">
        <v>102</v>
      </c>
      <c r="E285" s="6" t="s">
        <v>131</v>
      </c>
    </row>
    <row r="286" spans="1:5" x14ac:dyDescent="0.2">
      <c r="A286" t="s">
        <v>137</v>
      </c>
      <c r="B286" t="s">
        <v>138</v>
      </c>
      <c r="C286">
        <v>130</v>
      </c>
      <c r="D286" s="6" t="s">
        <v>102</v>
      </c>
      <c r="E286" s="6" t="s">
        <v>139</v>
      </c>
    </row>
    <row r="287" spans="1:5" x14ac:dyDescent="0.2">
      <c r="A287" t="s">
        <v>140</v>
      </c>
      <c r="B287" t="s">
        <v>117</v>
      </c>
      <c r="C287">
        <v>13</v>
      </c>
      <c r="D287" s="6" t="s">
        <v>113</v>
      </c>
      <c r="E287" s="6" t="s">
        <v>113</v>
      </c>
    </row>
    <row r="288" spans="1:5" x14ac:dyDescent="0.2">
      <c r="A288" t="s">
        <v>141</v>
      </c>
      <c r="B288" t="s">
        <v>105</v>
      </c>
      <c r="C288">
        <v>123</v>
      </c>
      <c r="D288" s="6" t="s">
        <v>102</v>
      </c>
      <c r="E288" s="6" t="s">
        <v>124</v>
      </c>
    </row>
    <row r="289" spans="1:5" x14ac:dyDescent="0.2">
      <c r="A289" t="s">
        <v>142</v>
      </c>
      <c r="B289" t="s">
        <v>127</v>
      </c>
      <c r="C289">
        <v>32</v>
      </c>
      <c r="D289" s="6" t="s">
        <v>113</v>
      </c>
      <c r="E289" s="6" t="s">
        <v>113</v>
      </c>
    </row>
    <row r="290" spans="1:5" x14ac:dyDescent="0.2">
      <c r="A290" t="s">
        <v>143</v>
      </c>
      <c r="B290" t="s">
        <v>117</v>
      </c>
      <c r="C290">
        <v>83</v>
      </c>
      <c r="D290" s="6" t="s">
        <v>102</v>
      </c>
      <c r="E290" s="6" t="s">
        <v>144</v>
      </c>
    </row>
    <row r="291" spans="1:5" x14ac:dyDescent="0.2">
      <c r="A291" t="s">
        <v>145</v>
      </c>
      <c r="B291" t="s">
        <v>105</v>
      </c>
      <c r="C291">
        <v>22</v>
      </c>
      <c r="D291" s="6" t="s">
        <v>123</v>
      </c>
      <c r="E291" s="6" t="s">
        <v>113</v>
      </c>
    </row>
    <row r="292" spans="1:5" x14ac:dyDescent="0.2">
      <c r="A292" t="s">
        <v>146</v>
      </c>
      <c r="B292" t="s">
        <v>122</v>
      </c>
      <c r="C292">
        <v>120</v>
      </c>
      <c r="D292" s="6" t="s">
        <v>102</v>
      </c>
      <c r="E292" s="6" t="s">
        <v>128</v>
      </c>
    </row>
    <row r="293" spans="1:5" x14ac:dyDescent="0.2">
      <c r="A293" t="s">
        <v>147</v>
      </c>
      <c r="B293" t="s">
        <v>108</v>
      </c>
      <c r="C293">
        <v>77</v>
      </c>
      <c r="D293" s="6" t="s">
        <v>102</v>
      </c>
      <c r="E293" s="6" t="s">
        <v>148</v>
      </c>
    </row>
    <row r="294" spans="1:5" x14ac:dyDescent="0.2">
      <c r="A294" t="s">
        <v>149</v>
      </c>
      <c r="B294" t="s">
        <v>138</v>
      </c>
      <c r="C294">
        <v>120</v>
      </c>
      <c r="D294" s="6" t="s">
        <v>102</v>
      </c>
      <c r="E294" s="6" t="s">
        <v>150</v>
      </c>
    </row>
    <row r="295" spans="1:5" x14ac:dyDescent="0.2">
      <c r="A295" t="s">
        <v>151</v>
      </c>
      <c r="B295" t="s">
        <v>138</v>
      </c>
      <c r="C295">
        <v>169</v>
      </c>
      <c r="D295" s="6" t="s">
        <v>102</v>
      </c>
      <c r="E295" s="6" t="s">
        <v>152</v>
      </c>
    </row>
    <row r="296" spans="1:5" x14ac:dyDescent="0.2">
      <c r="A296" t="s">
        <v>153</v>
      </c>
      <c r="B296" t="s">
        <v>105</v>
      </c>
      <c r="C296">
        <v>169</v>
      </c>
      <c r="D296" s="6" t="s">
        <v>102</v>
      </c>
      <c r="E296" s="6" t="s">
        <v>120</v>
      </c>
    </row>
    <row r="297" spans="1:5" x14ac:dyDescent="0.2">
      <c r="A297" t="s">
        <v>154</v>
      </c>
      <c r="B297" t="s">
        <v>108</v>
      </c>
      <c r="C297">
        <v>135</v>
      </c>
      <c r="D297" s="6" t="s">
        <v>102</v>
      </c>
      <c r="E297" s="6" t="s">
        <v>155</v>
      </c>
    </row>
    <row r="298" spans="1:5" x14ac:dyDescent="0.2">
      <c r="A298" t="s">
        <v>156</v>
      </c>
      <c r="B298" t="s">
        <v>105</v>
      </c>
      <c r="C298">
        <v>123</v>
      </c>
      <c r="D298" s="6" t="s">
        <v>102</v>
      </c>
      <c r="E298" s="6" t="s">
        <v>157</v>
      </c>
    </row>
    <row r="299" spans="1:5" x14ac:dyDescent="0.2">
      <c r="A299" t="s">
        <v>158</v>
      </c>
      <c r="B299" t="s">
        <v>105</v>
      </c>
      <c r="C299">
        <v>142</v>
      </c>
      <c r="D299" s="6" t="s">
        <v>102</v>
      </c>
      <c r="E299" s="6" t="s">
        <v>155</v>
      </c>
    </row>
    <row r="300" spans="1:5" x14ac:dyDescent="0.2">
      <c r="A300" t="s">
        <v>159</v>
      </c>
      <c r="B300" t="s">
        <v>101</v>
      </c>
      <c r="C300">
        <v>168</v>
      </c>
      <c r="D300" s="6" t="s">
        <v>102</v>
      </c>
      <c r="E300" s="6" t="s">
        <v>103</v>
      </c>
    </row>
    <row r="301" spans="1:5" x14ac:dyDescent="0.2">
      <c r="A301" t="s">
        <v>160</v>
      </c>
      <c r="B301" t="s">
        <v>127</v>
      </c>
      <c r="C301">
        <v>173</v>
      </c>
      <c r="D301" s="6" t="s">
        <v>102</v>
      </c>
      <c r="E301" s="6" t="s">
        <v>155</v>
      </c>
    </row>
    <row r="302" spans="1:5" x14ac:dyDescent="0.2">
      <c r="A302" t="s">
        <v>161</v>
      </c>
      <c r="B302" t="s">
        <v>127</v>
      </c>
      <c r="C302">
        <v>164</v>
      </c>
      <c r="D302" s="6" t="s">
        <v>102</v>
      </c>
      <c r="E302" s="6" t="s">
        <v>162</v>
      </c>
    </row>
    <row r="303" spans="1:5" x14ac:dyDescent="0.2">
      <c r="A303" t="s">
        <v>163</v>
      </c>
      <c r="B303" t="s">
        <v>105</v>
      </c>
      <c r="C303">
        <v>53</v>
      </c>
      <c r="D303" s="6" t="s">
        <v>102</v>
      </c>
      <c r="E303" s="6" t="s">
        <v>164</v>
      </c>
    </row>
    <row r="304" spans="1:5" x14ac:dyDescent="0.2">
      <c r="A304" t="s">
        <v>165</v>
      </c>
      <c r="B304" t="s">
        <v>127</v>
      </c>
      <c r="C304">
        <v>96</v>
      </c>
      <c r="D304" s="6" t="s">
        <v>102</v>
      </c>
      <c r="E304" s="6" t="s">
        <v>157</v>
      </c>
    </row>
    <row r="305" spans="1:5" x14ac:dyDescent="0.2">
      <c r="A305" t="s">
        <v>166</v>
      </c>
      <c r="B305" t="s">
        <v>127</v>
      </c>
      <c r="C305">
        <v>154</v>
      </c>
      <c r="D305" s="6" t="s">
        <v>102</v>
      </c>
      <c r="E305" s="6" t="s">
        <v>139</v>
      </c>
    </row>
    <row r="306" spans="1:5" x14ac:dyDescent="0.2">
      <c r="A306" t="s">
        <v>167</v>
      </c>
      <c r="B306" t="s">
        <v>127</v>
      </c>
      <c r="C306">
        <v>152</v>
      </c>
      <c r="D306" s="6" t="s">
        <v>102</v>
      </c>
      <c r="E306" s="6" t="s">
        <v>115</v>
      </c>
    </row>
    <row r="307" spans="1:5" x14ac:dyDescent="0.2">
      <c r="A307" t="s">
        <v>168</v>
      </c>
      <c r="B307" t="s">
        <v>101</v>
      </c>
      <c r="C307">
        <v>57</v>
      </c>
      <c r="D307" s="6" t="s">
        <v>113</v>
      </c>
      <c r="E307" s="6" t="s">
        <v>113</v>
      </c>
    </row>
    <row r="308" spans="1:5" x14ac:dyDescent="0.2">
      <c r="A308" t="s">
        <v>169</v>
      </c>
      <c r="B308" t="s">
        <v>105</v>
      </c>
      <c r="C308">
        <v>156</v>
      </c>
      <c r="D308" s="6" t="s">
        <v>102</v>
      </c>
      <c r="E308" s="6" t="s">
        <v>170</v>
      </c>
    </row>
    <row r="309" spans="1:5" x14ac:dyDescent="0.2">
      <c r="A309" t="s">
        <v>171</v>
      </c>
      <c r="B309" t="s">
        <v>105</v>
      </c>
      <c r="C309">
        <v>115</v>
      </c>
      <c r="D309" s="6" t="s">
        <v>102</v>
      </c>
      <c r="E309" s="6" t="s">
        <v>150</v>
      </c>
    </row>
    <row r="310" spans="1:5" x14ac:dyDescent="0.2">
      <c r="A310" t="s">
        <v>172</v>
      </c>
      <c r="B310" t="s">
        <v>105</v>
      </c>
      <c r="C310">
        <v>32</v>
      </c>
      <c r="D310" s="6" t="s">
        <v>123</v>
      </c>
      <c r="E310" s="6" t="s">
        <v>113</v>
      </c>
    </row>
    <row r="311" spans="1:5" x14ac:dyDescent="0.2">
      <c r="A311" t="s">
        <v>173</v>
      </c>
      <c r="B311" t="s">
        <v>117</v>
      </c>
      <c r="C311">
        <v>205</v>
      </c>
      <c r="D311" s="6" t="s">
        <v>102</v>
      </c>
      <c r="E311" s="6" t="s">
        <v>174</v>
      </c>
    </row>
    <row r="312" spans="1:5" x14ac:dyDescent="0.2">
      <c r="A312" t="s">
        <v>175</v>
      </c>
      <c r="B312" t="s">
        <v>108</v>
      </c>
      <c r="C312">
        <v>44</v>
      </c>
      <c r="D312" s="6" t="s">
        <v>113</v>
      </c>
      <c r="E312" s="6" t="s">
        <v>113</v>
      </c>
    </row>
    <row r="313" spans="1:5" x14ac:dyDescent="0.2">
      <c r="A313" t="s">
        <v>176</v>
      </c>
      <c r="B313" t="s">
        <v>177</v>
      </c>
      <c r="C313">
        <v>54</v>
      </c>
      <c r="D313" s="6" t="s">
        <v>113</v>
      </c>
      <c r="E313" s="6" t="s">
        <v>113</v>
      </c>
    </row>
    <row r="314" spans="1:5" x14ac:dyDescent="0.2">
      <c r="A314" t="s">
        <v>178</v>
      </c>
      <c r="B314" t="s">
        <v>177</v>
      </c>
      <c r="C314">
        <v>57</v>
      </c>
      <c r="D314" s="6" t="s">
        <v>112</v>
      </c>
      <c r="E314" s="6" t="s">
        <v>113</v>
      </c>
    </row>
    <row r="315" spans="1:5" x14ac:dyDescent="0.2">
      <c r="A315" t="s">
        <v>179</v>
      </c>
      <c r="B315" t="s">
        <v>105</v>
      </c>
      <c r="C315">
        <v>169</v>
      </c>
      <c r="D315" s="6" t="s">
        <v>102</v>
      </c>
      <c r="E315" s="6" t="s">
        <v>180</v>
      </c>
    </row>
    <row r="316" spans="1:5" x14ac:dyDescent="0.2">
      <c r="A316" t="s">
        <v>181</v>
      </c>
      <c r="B316" t="s">
        <v>127</v>
      </c>
      <c r="C316">
        <v>73</v>
      </c>
      <c r="D316" s="6" t="s">
        <v>102</v>
      </c>
      <c r="E316" s="6" t="s">
        <v>118</v>
      </c>
    </row>
    <row r="317" spans="1:5" x14ac:dyDescent="0.2">
      <c r="A317" t="s">
        <v>182</v>
      </c>
      <c r="B317" t="s">
        <v>105</v>
      </c>
      <c r="C317">
        <v>131</v>
      </c>
      <c r="D317" s="6" t="s">
        <v>102</v>
      </c>
      <c r="E317" s="6" t="s">
        <v>131</v>
      </c>
    </row>
    <row r="318" spans="1:5" x14ac:dyDescent="0.2">
      <c r="A318" t="s">
        <v>183</v>
      </c>
      <c r="B318" t="s">
        <v>127</v>
      </c>
      <c r="C318">
        <v>75</v>
      </c>
      <c r="D318" s="6" t="s">
        <v>102</v>
      </c>
      <c r="E318" s="6" t="s">
        <v>120</v>
      </c>
    </row>
    <row r="319" spans="1:5" x14ac:dyDescent="0.2">
      <c r="A319" t="s">
        <v>184</v>
      </c>
      <c r="B319" t="s">
        <v>130</v>
      </c>
      <c r="C319">
        <v>92</v>
      </c>
      <c r="D319" s="6" t="s">
        <v>102</v>
      </c>
      <c r="E319" s="6" t="s">
        <v>128</v>
      </c>
    </row>
    <row r="320" spans="1:5" x14ac:dyDescent="0.2">
      <c r="A320" t="s">
        <v>185</v>
      </c>
      <c r="B320" t="s">
        <v>108</v>
      </c>
      <c r="C320">
        <v>132</v>
      </c>
      <c r="D320" s="6" t="s">
        <v>102</v>
      </c>
      <c r="E320" s="6" t="s">
        <v>186</v>
      </c>
    </row>
    <row r="321" spans="1:5" x14ac:dyDescent="0.2">
      <c r="A321" t="s">
        <v>187</v>
      </c>
      <c r="B321" t="s">
        <v>117</v>
      </c>
      <c r="C321">
        <v>96</v>
      </c>
      <c r="D321" s="6" t="s">
        <v>102</v>
      </c>
      <c r="E321" s="6" t="s">
        <v>124</v>
      </c>
    </row>
    <row r="322" spans="1:5" x14ac:dyDescent="0.2">
      <c r="A322" t="s">
        <v>188</v>
      </c>
      <c r="B322" t="s">
        <v>117</v>
      </c>
      <c r="C322">
        <v>121</v>
      </c>
      <c r="D322" s="6" t="s">
        <v>123</v>
      </c>
      <c r="E322" s="6" t="s">
        <v>164</v>
      </c>
    </row>
    <row r="323" spans="1:5" x14ac:dyDescent="0.2">
      <c r="A323" t="s">
        <v>189</v>
      </c>
      <c r="B323" t="s">
        <v>111</v>
      </c>
      <c r="C323">
        <v>142</v>
      </c>
      <c r="D323" s="6" t="s">
        <v>112</v>
      </c>
      <c r="E323" s="6" t="s">
        <v>113</v>
      </c>
    </row>
    <row r="324" spans="1:5" x14ac:dyDescent="0.2">
      <c r="A324" t="s">
        <v>190</v>
      </c>
      <c r="B324" t="s">
        <v>130</v>
      </c>
      <c r="C324">
        <v>177</v>
      </c>
      <c r="D324" s="6" t="s">
        <v>102</v>
      </c>
      <c r="E324" s="6" t="s">
        <v>148</v>
      </c>
    </row>
    <row r="325" spans="1:5" x14ac:dyDescent="0.2">
      <c r="A325" t="s">
        <v>191</v>
      </c>
      <c r="B325" t="s">
        <v>122</v>
      </c>
      <c r="C325">
        <v>118</v>
      </c>
      <c r="D325" s="6" t="s">
        <v>102</v>
      </c>
      <c r="E325" s="6" t="s">
        <v>109</v>
      </c>
    </row>
    <row r="326" spans="1:5" x14ac:dyDescent="0.2">
      <c r="A326" t="s">
        <v>192</v>
      </c>
      <c r="B326" t="s">
        <v>122</v>
      </c>
      <c r="C326">
        <v>135</v>
      </c>
      <c r="D326" s="6" t="s">
        <v>102</v>
      </c>
      <c r="E326" s="6" t="s">
        <v>193</v>
      </c>
    </row>
    <row r="327" spans="1:5" x14ac:dyDescent="0.2">
      <c r="A327" t="s">
        <v>194</v>
      </c>
      <c r="B327" t="s">
        <v>108</v>
      </c>
      <c r="C327">
        <v>159</v>
      </c>
      <c r="D327" s="6" t="s">
        <v>102</v>
      </c>
      <c r="E327" s="6" t="s">
        <v>195</v>
      </c>
    </row>
    <row r="328" spans="1:5" x14ac:dyDescent="0.2">
      <c r="A328" t="s">
        <v>196</v>
      </c>
      <c r="B328" t="s">
        <v>130</v>
      </c>
      <c r="C328">
        <v>120</v>
      </c>
      <c r="D328" s="6" t="s">
        <v>102</v>
      </c>
      <c r="E328" s="6" t="s">
        <v>115</v>
      </c>
    </row>
    <row r="329" spans="1:5" x14ac:dyDescent="0.2">
      <c r="A329" t="s">
        <v>197</v>
      </c>
      <c r="B329" t="s">
        <v>138</v>
      </c>
      <c r="C329">
        <v>43</v>
      </c>
      <c r="D329" s="6" t="s">
        <v>113</v>
      </c>
      <c r="E329" s="6" t="s">
        <v>113</v>
      </c>
    </row>
    <row r="330" spans="1:5" x14ac:dyDescent="0.2">
      <c r="A330" t="s">
        <v>198</v>
      </c>
      <c r="B330" t="s">
        <v>108</v>
      </c>
      <c r="C330">
        <v>64</v>
      </c>
      <c r="D330" s="6" t="s">
        <v>112</v>
      </c>
      <c r="E330" s="6" t="s">
        <v>113</v>
      </c>
    </row>
    <row r="331" spans="1:5" x14ac:dyDescent="0.2">
      <c r="A331" t="s">
        <v>199</v>
      </c>
      <c r="B331" t="s">
        <v>117</v>
      </c>
      <c r="C331">
        <v>78</v>
      </c>
      <c r="D331" s="6" t="s">
        <v>102</v>
      </c>
      <c r="E331" s="6" t="s">
        <v>133</v>
      </c>
    </row>
    <row r="332" spans="1:5" x14ac:dyDescent="0.2">
      <c r="A332" t="s">
        <v>200</v>
      </c>
      <c r="B332" t="s">
        <v>138</v>
      </c>
      <c r="C332">
        <v>123</v>
      </c>
      <c r="D332" s="6" t="s">
        <v>102</v>
      </c>
      <c r="E332" s="6" t="s">
        <v>201</v>
      </c>
    </row>
    <row r="333" spans="1:5" x14ac:dyDescent="0.2">
      <c r="A333" t="s">
        <v>202</v>
      </c>
      <c r="B333" t="s">
        <v>127</v>
      </c>
      <c r="C333">
        <v>34</v>
      </c>
      <c r="D333" s="6" t="s">
        <v>113</v>
      </c>
      <c r="E333" s="6" t="s">
        <v>113</v>
      </c>
    </row>
    <row r="334" spans="1:5" x14ac:dyDescent="0.2">
      <c r="A334" t="s">
        <v>203</v>
      </c>
      <c r="B334" t="s">
        <v>105</v>
      </c>
      <c r="C334">
        <v>49</v>
      </c>
      <c r="D334" s="6" t="s">
        <v>123</v>
      </c>
      <c r="E334" s="6" t="s">
        <v>124</v>
      </c>
    </row>
    <row r="335" spans="1:5" x14ac:dyDescent="0.2">
      <c r="A335" t="s">
        <v>204</v>
      </c>
      <c r="B335" t="s">
        <v>108</v>
      </c>
      <c r="C335">
        <v>36</v>
      </c>
      <c r="D335" s="6" t="s">
        <v>112</v>
      </c>
      <c r="E335" s="6" t="s">
        <v>113</v>
      </c>
    </row>
    <row r="336" spans="1:5" x14ac:dyDescent="0.2">
      <c r="A336" t="s">
        <v>205</v>
      </c>
      <c r="B336" t="s">
        <v>127</v>
      </c>
      <c r="C336">
        <v>81</v>
      </c>
      <c r="D336" s="6" t="s">
        <v>113</v>
      </c>
      <c r="E336" s="6" t="s">
        <v>113</v>
      </c>
    </row>
    <row r="337" spans="1:5" x14ac:dyDescent="0.2">
      <c r="A337" t="s">
        <v>206</v>
      </c>
      <c r="B337" t="s">
        <v>130</v>
      </c>
      <c r="C337">
        <v>160</v>
      </c>
      <c r="D337" s="6" t="s">
        <v>102</v>
      </c>
      <c r="E337" s="6" t="s">
        <v>207</v>
      </c>
    </row>
    <row r="338" spans="1:5" x14ac:dyDescent="0.2">
      <c r="A338" t="s">
        <v>208</v>
      </c>
      <c r="B338" t="s">
        <v>209</v>
      </c>
      <c r="C338">
        <v>120</v>
      </c>
      <c r="D338" s="6" t="s">
        <v>102</v>
      </c>
      <c r="E338" s="6" t="s">
        <v>186</v>
      </c>
    </row>
    <row r="339" spans="1:5" x14ac:dyDescent="0.2">
      <c r="A339" t="s">
        <v>210</v>
      </c>
      <c r="B339" t="s">
        <v>117</v>
      </c>
      <c r="C339">
        <v>11</v>
      </c>
      <c r="D339" s="6" t="s">
        <v>113</v>
      </c>
      <c r="E339" s="6" t="s">
        <v>113</v>
      </c>
    </row>
    <row r="340" spans="1:5" x14ac:dyDescent="0.2">
      <c r="A340" t="s">
        <v>211</v>
      </c>
      <c r="B340" t="s">
        <v>127</v>
      </c>
      <c r="C340">
        <v>28</v>
      </c>
      <c r="D340" s="6" t="s">
        <v>113</v>
      </c>
      <c r="E340" s="6" t="s">
        <v>113</v>
      </c>
    </row>
    <row r="341" spans="1:5" x14ac:dyDescent="0.2">
      <c r="A341" t="s">
        <v>212</v>
      </c>
      <c r="B341" t="s">
        <v>105</v>
      </c>
      <c r="C341">
        <v>83</v>
      </c>
      <c r="D341" s="6" t="s">
        <v>102</v>
      </c>
      <c r="E341" s="6" t="s">
        <v>201</v>
      </c>
    </row>
    <row r="342" spans="1:5" x14ac:dyDescent="0.2">
      <c r="A342" t="s">
        <v>213</v>
      </c>
      <c r="B342" t="s">
        <v>105</v>
      </c>
      <c r="C342">
        <v>70</v>
      </c>
      <c r="D342" s="6" t="s">
        <v>123</v>
      </c>
      <c r="E342" s="6" t="s">
        <v>113</v>
      </c>
    </row>
    <row r="343" spans="1:5" x14ac:dyDescent="0.2">
      <c r="A343" t="s">
        <v>214</v>
      </c>
      <c r="B343" t="s">
        <v>111</v>
      </c>
      <c r="C343">
        <v>123</v>
      </c>
      <c r="D343" s="6" t="s">
        <v>112</v>
      </c>
      <c r="E343" s="6" t="s">
        <v>113</v>
      </c>
    </row>
    <row r="344" spans="1:5" x14ac:dyDescent="0.2">
      <c r="A344" t="s">
        <v>215</v>
      </c>
      <c r="B344" t="s">
        <v>111</v>
      </c>
      <c r="C344">
        <v>120</v>
      </c>
      <c r="D344" s="6" t="s">
        <v>102</v>
      </c>
      <c r="E344" s="6" t="s">
        <v>118</v>
      </c>
    </row>
    <row r="345" spans="1:5" x14ac:dyDescent="0.2">
      <c r="A345" t="s">
        <v>216</v>
      </c>
      <c r="B345" t="s">
        <v>111</v>
      </c>
      <c r="C345">
        <v>37</v>
      </c>
      <c r="D345" s="6" t="s">
        <v>113</v>
      </c>
      <c r="E345" s="6" t="s">
        <v>113</v>
      </c>
    </row>
    <row r="346" spans="1:5" x14ac:dyDescent="0.2">
      <c r="A346" t="s">
        <v>217</v>
      </c>
      <c r="B346" t="s">
        <v>111</v>
      </c>
      <c r="C346">
        <v>20</v>
      </c>
      <c r="D346" s="6" t="s">
        <v>113</v>
      </c>
      <c r="E346" s="6" t="s">
        <v>113</v>
      </c>
    </row>
    <row r="347" spans="1:5" x14ac:dyDescent="0.2">
      <c r="A347" t="s">
        <v>218</v>
      </c>
      <c r="B347" t="s">
        <v>138</v>
      </c>
      <c r="C347">
        <v>65</v>
      </c>
      <c r="D347" s="6" t="s">
        <v>123</v>
      </c>
      <c r="E347" s="6" t="s">
        <v>164</v>
      </c>
    </row>
    <row r="348" spans="1:5" x14ac:dyDescent="0.2">
      <c r="A348" t="s">
        <v>219</v>
      </c>
      <c r="B348" t="s">
        <v>130</v>
      </c>
      <c r="C348">
        <v>120</v>
      </c>
      <c r="D348" s="6" t="s">
        <v>102</v>
      </c>
      <c r="E348" s="6" t="s">
        <v>220</v>
      </c>
    </row>
    <row r="349" spans="1:5" x14ac:dyDescent="0.2">
      <c r="A349" t="s">
        <v>221</v>
      </c>
      <c r="B349" t="s">
        <v>105</v>
      </c>
      <c r="C349">
        <v>135</v>
      </c>
      <c r="D349" s="6" t="s">
        <v>102</v>
      </c>
      <c r="E349" s="6" t="s">
        <v>222</v>
      </c>
    </row>
    <row r="350" spans="1:5" x14ac:dyDescent="0.2">
      <c r="A350" t="s">
        <v>223</v>
      </c>
      <c r="B350" t="s">
        <v>108</v>
      </c>
      <c r="C350">
        <v>202</v>
      </c>
      <c r="D350" s="6" t="s">
        <v>102</v>
      </c>
      <c r="E350" s="6" t="s">
        <v>162</v>
      </c>
    </row>
    <row r="351" spans="1:5" x14ac:dyDescent="0.2">
      <c r="A351" t="s">
        <v>224</v>
      </c>
      <c r="B351" t="s">
        <v>101</v>
      </c>
      <c r="C351">
        <v>164</v>
      </c>
      <c r="D351" s="6" t="s">
        <v>102</v>
      </c>
      <c r="E351" s="6" t="s">
        <v>174</v>
      </c>
    </row>
    <row r="352" spans="1:5" x14ac:dyDescent="0.2">
      <c r="A352" t="s">
        <v>225</v>
      </c>
      <c r="B352" t="s">
        <v>105</v>
      </c>
      <c r="C352">
        <v>211</v>
      </c>
      <c r="D352" s="6" t="s">
        <v>102</v>
      </c>
      <c r="E352" s="6" t="s">
        <v>186</v>
      </c>
    </row>
    <row r="353" spans="1:5" x14ac:dyDescent="0.2">
      <c r="A353" t="s">
        <v>226</v>
      </c>
      <c r="B353" t="s">
        <v>105</v>
      </c>
      <c r="C353">
        <v>160</v>
      </c>
      <c r="D353" s="6" t="s">
        <v>102</v>
      </c>
      <c r="E353" s="6" t="s">
        <v>174</v>
      </c>
    </row>
    <row r="354" spans="1:5" x14ac:dyDescent="0.2">
      <c r="A354" t="s">
        <v>227</v>
      </c>
      <c r="B354" t="s">
        <v>127</v>
      </c>
      <c r="C354">
        <v>154</v>
      </c>
      <c r="D354" s="6" t="s">
        <v>102</v>
      </c>
      <c r="E354" s="6" t="s">
        <v>220</v>
      </c>
    </row>
    <row r="355" spans="1:5" x14ac:dyDescent="0.2">
      <c r="A355" t="s">
        <v>228</v>
      </c>
      <c r="B355" t="s">
        <v>122</v>
      </c>
      <c r="C355">
        <v>154</v>
      </c>
      <c r="D355" s="7" t="s">
        <v>102</v>
      </c>
      <c r="E355" s="6" t="s">
        <v>115</v>
      </c>
    </row>
    <row r="356" spans="1:5" x14ac:dyDescent="0.2">
      <c r="A356" t="s">
        <v>229</v>
      </c>
      <c r="B356" t="s">
        <v>105</v>
      </c>
      <c r="C356">
        <v>202</v>
      </c>
      <c r="D356" s="6" t="s">
        <v>102</v>
      </c>
      <c r="E356" s="6" t="s">
        <v>157</v>
      </c>
    </row>
    <row r="357" spans="1:5" x14ac:dyDescent="0.2">
      <c r="A357" t="s">
        <v>230</v>
      </c>
      <c r="B357" t="s">
        <v>231</v>
      </c>
      <c r="C357">
        <v>125</v>
      </c>
      <c r="D357" s="6" t="s">
        <v>102</v>
      </c>
      <c r="E357" s="6" t="s">
        <v>131</v>
      </c>
    </row>
    <row r="358" spans="1:5" x14ac:dyDescent="0.2">
      <c r="A358" t="s">
        <v>232</v>
      </c>
      <c r="B358" t="s">
        <v>108</v>
      </c>
      <c r="C358">
        <v>150</v>
      </c>
      <c r="D358" s="6" t="s">
        <v>102</v>
      </c>
      <c r="E358" s="6" t="s">
        <v>120</v>
      </c>
    </row>
    <row r="359" spans="1:5" x14ac:dyDescent="0.2">
      <c r="A359" t="s">
        <v>233</v>
      </c>
      <c r="B359" t="s">
        <v>130</v>
      </c>
      <c r="C359">
        <v>168</v>
      </c>
      <c r="D359" s="6" t="s">
        <v>102</v>
      </c>
      <c r="E359" s="6" t="s">
        <v>234</v>
      </c>
    </row>
    <row r="360" spans="1:5" x14ac:dyDescent="0.2">
      <c r="A360" t="s">
        <v>235</v>
      </c>
      <c r="B360" t="s">
        <v>101</v>
      </c>
      <c r="C360">
        <v>254</v>
      </c>
      <c r="D360" s="6" t="s">
        <v>102</v>
      </c>
      <c r="E360" s="6" t="s">
        <v>128</v>
      </c>
    </row>
    <row r="361" spans="1:5" x14ac:dyDescent="0.2">
      <c r="A361" t="s">
        <v>236</v>
      </c>
      <c r="B361" t="s">
        <v>130</v>
      </c>
      <c r="C361">
        <v>154</v>
      </c>
      <c r="D361" s="6" t="s">
        <v>102</v>
      </c>
      <c r="E361" s="6" t="s">
        <v>220</v>
      </c>
    </row>
    <row r="362" spans="1:5" x14ac:dyDescent="0.2">
      <c r="A362" t="s">
        <v>237</v>
      </c>
      <c r="B362" t="s">
        <v>105</v>
      </c>
      <c r="C362">
        <v>132</v>
      </c>
      <c r="D362" s="6" t="s">
        <v>102</v>
      </c>
      <c r="E362" s="6" t="s">
        <v>162</v>
      </c>
    </row>
    <row r="363" spans="1:5" x14ac:dyDescent="0.2">
      <c r="A363" t="s">
        <v>238</v>
      </c>
      <c r="B363" t="s">
        <v>105</v>
      </c>
      <c r="C363">
        <v>179</v>
      </c>
      <c r="D363" s="6" t="s">
        <v>102</v>
      </c>
      <c r="E363" s="6" t="s">
        <v>148</v>
      </c>
    </row>
    <row r="364" spans="1:5" x14ac:dyDescent="0.2">
      <c r="A364" t="s">
        <v>239</v>
      </c>
      <c r="B364" t="s">
        <v>105</v>
      </c>
      <c r="C364">
        <v>55</v>
      </c>
      <c r="D364" s="6" t="s">
        <v>102</v>
      </c>
      <c r="E364" s="6" t="s">
        <v>240</v>
      </c>
    </row>
    <row r="365" spans="1:5" x14ac:dyDescent="0.2">
      <c r="A365" t="s">
        <v>241</v>
      </c>
      <c r="B365" t="s">
        <v>122</v>
      </c>
      <c r="C365">
        <v>112</v>
      </c>
      <c r="D365" s="6" t="s">
        <v>102</v>
      </c>
      <c r="E365" s="6" t="s">
        <v>155</v>
      </c>
    </row>
    <row r="366" spans="1:5" x14ac:dyDescent="0.2">
      <c r="A366" t="s">
        <v>242</v>
      </c>
      <c r="B366" t="s">
        <v>105</v>
      </c>
      <c r="C366">
        <v>124</v>
      </c>
      <c r="D366" s="6" t="s">
        <v>102</v>
      </c>
      <c r="E366" s="6" t="s">
        <v>193</v>
      </c>
    </row>
    <row r="367" spans="1:5" x14ac:dyDescent="0.2">
      <c r="A367" t="s">
        <v>243</v>
      </c>
      <c r="B367" t="s">
        <v>122</v>
      </c>
      <c r="C367">
        <v>300</v>
      </c>
      <c r="D367" s="6" t="s">
        <v>123</v>
      </c>
      <c r="E367" s="6" t="s">
        <v>113</v>
      </c>
    </row>
    <row r="368" spans="1:5" x14ac:dyDescent="0.2">
      <c r="A368" t="s">
        <v>244</v>
      </c>
      <c r="B368" t="s">
        <v>108</v>
      </c>
      <c r="C368">
        <v>106</v>
      </c>
      <c r="D368" s="6" t="s">
        <v>102</v>
      </c>
      <c r="E368" s="6" t="s">
        <v>195</v>
      </c>
    </row>
    <row r="369" spans="1:5" x14ac:dyDescent="0.2">
      <c r="A369" t="s">
        <v>245</v>
      </c>
      <c r="B369" t="s">
        <v>130</v>
      </c>
      <c r="C369">
        <v>82</v>
      </c>
      <c r="D369" s="6" t="s">
        <v>112</v>
      </c>
      <c r="E369" s="6" t="s">
        <v>124</v>
      </c>
    </row>
    <row r="370" spans="1:5" x14ac:dyDescent="0.2">
      <c r="A370" t="s">
        <v>246</v>
      </c>
      <c r="B370" t="s">
        <v>231</v>
      </c>
      <c r="C370">
        <v>134</v>
      </c>
      <c r="D370" s="6" t="s">
        <v>102</v>
      </c>
      <c r="E370" s="6" t="s">
        <v>186</v>
      </c>
    </row>
    <row r="371" spans="1:5" x14ac:dyDescent="0.2">
      <c r="A371" t="s">
        <v>247</v>
      </c>
      <c r="B371" t="s">
        <v>101</v>
      </c>
      <c r="C371">
        <v>160</v>
      </c>
      <c r="D371" s="6" t="s">
        <v>102</v>
      </c>
      <c r="E371" s="6" t="s">
        <v>186</v>
      </c>
    </row>
    <row r="372" spans="1:5" x14ac:dyDescent="0.2">
      <c r="A372" t="s">
        <v>248</v>
      </c>
      <c r="B372" t="s">
        <v>209</v>
      </c>
      <c r="C372">
        <v>123</v>
      </c>
      <c r="D372" s="6" t="s">
        <v>123</v>
      </c>
      <c r="E372" s="6" t="s">
        <v>249</v>
      </c>
    </row>
    <row r="373" spans="1:5" x14ac:dyDescent="0.2">
      <c r="A373" t="s">
        <v>250</v>
      </c>
      <c r="B373" t="s">
        <v>127</v>
      </c>
      <c r="C373">
        <v>32</v>
      </c>
      <c r="D373" s="6" t="s">
        <v>112</v>
      </c>
      <c r="E373" s="6" t="s">
        <v>113</v>
      </c>
    </row>
    <row r="374" spans="1:5" x14ac:dyDescent="0.2">
      <c r="A374" t="s">
        <v>251</v>
      </c>
      <c r="B374" t="s">
        <v>101</v>
      </c>
      <c r="C374">
        <v>135</v>
      </c>
      <c r="D374" s="6" t="s">
        <v>113</v>
      </c>
      <c r="E374" s="6" t="s">
        <v>113</v>
      </c>
    </row>
    <row r="375" spans="1:5" x14ac:dyDescent="0.2">
      <c r="A375" t="s">
        <v>252</v>
      </c>
      <c r="B375" t="s">
        <v>108</v>
      </c>
      <c r="C375">
        <v>88</v>
      </c>
      <c r="D375" s="6" t="s">
        <v>102</v>
      </c>
      <c r="E375" s="6" t="s">
        <v>180</v>
      </c>
    </row>
    <row r="376" spans="1:5" x14ac:dyDescent="0.2">
      <c r="A376" t="s">
        <v>253</v>
      </c>
      <c r="B376" t="s">
        <v>105</v>
      </c>
      <c r="C376">
        <v>75</v>
      </c>
      <c r="D376" s="6" t="s">
        <v>102</v>
      </c>
      <c r="E376" s="6" t="s">
        <v>118</v>
      </c>
    </row>
    <row r="377" spans="1:5" x14ac:dyDescent="0.2">
      <c r="A377" t="s">
        <v>254</v>
      </c>
      <c r="B377" t="s">
        <v>101</v>
      </c>
      <c r="C377">
        <v>68</v>
      </c>
      <c r="D377" s="6" t="s">
        <v>123</v>
      </c>
      <c r="E377" s="6" t="s">
        <v>124</v>
      </c>
    </row>
    <row r="378" spans="1:5" x14ac:dyDescent="0.2">
      <c r="A378" t="s">
        <v>255</v>
      </c>
      <c r="B378" t="s">
        <v>138</v>
      </c>
      <c r="C378">
        <v>36</v>
      </c>
      <c r="D378" s="6" t="s">
        <v>113</v>
      </c>
      <c r="E378" s="6" t="s">
        <v>113</v>
      </c>
    </row>
    <row r="379" spans="1:5" x14ac:dyDescent="0.2">
      <c r="A379" t="s">
        <v>256</v>
      </c>
      <c r="B379" t="s">
        <v>127</v>
      </c>
      <c r="C379">
        <v>156</v>
      </c>
      <c r="D379" s="6" t="s">
        <v>102</v>
      </c>
      <c r="E379" s="6" t="s">
        <v>103</v>
      </c>
    </row>
    <row r="380" spans="1:5" x14ac:dyDescent="0.2">
      <c r="A380" t="s">
        <v>257</v>
      </c>
      <c r="B380" t="s">
        <v>122</v>
      </c>
      <c r="C380">
        <v>142</v>
      </c>
      <c r="D380" s="6" t="s">
        <v>112</v>
      </c>
      <c r="E380" s="6" t="s">
        <v>113</v>
      </c>
    </row>
    <row r="381" spans="1:5" x14ac:dyDescent="0.2">
      <c r="A381" t="s">
        <v>258</v>
      </c>
      <c r="B381" t="s">
        <v>127</v>
      </c>
      <c r="C381">
        <v>45</v>
      </c>
      <c r="D381" s="6" t="s">
        <v>102</v>
      </c>
      <c r="E381" s="6" t="s">
        <v>118</v>
      </c>
    </row>
    <row r="382" spans="1:5" x14ac:dyDescent="0.2">
      <c r="A382" t="s">
        <v>259</v>
      </c>
      <c r="B382" t="s">
        <v>138</v>
      </c>
      <c r="C382">
        <v>92</v>
      </c>
      <c r="D382" s="6" t="s">
        <v>102</v>
      </c>
      <c r="E382" s="6" t="s">
        <v>133</v>
      </c>
    </row>
    <row r="383" spans="1:5" x14ac:dyDescent="0.2">
      <c r="A383" t="s">
        <v>260</v>
      </c>
      <c r="B383" t="s">
        <v>130</v>
      </c>
      <c r="C383">
        <v>45</v>
      </c>
      <c r="D383" s="6" t="s">
        <v>102</v>
      </c>
      <c r="E383" s="6" t="s">
        <v>150</v>
      </c>
    </row>
    <row r="384" spans="1:5" x14ac:dyDescent="0.2">
      <c r="A384" t="s">
        <v>261</v>
      </c>
      <c r="B384" t="s">
        <v>108</v>
      </c>
      <c r="C384">
        <v>88</v>
      </c>
      <c r="D384" s="6" t="s">
        <v>112</v>
      </c>
      <c r="E384" s="6" t="s">
        <v>113</v>
      </c>
    </row>
    <row r="385" spans="1:5" x14ac:dyDescent="0.2">
      <c r="A385" t="s">
        <v>262</v>
      </c>
      <c r="B385" t="s">
        <v>130</v>
      </c>
      <c r="C385">
        <v>123</v>
      </c>
      <c r="D385" s="6" t="s">
        <v>102</v>
      </c>
      <c r="E385" s="6" t="s">
        <v>128</v>
      </c>
    </row>
    <row r="386" spans="1:5" x14ac:dyDescent="0.2">
      <c r="A386" t="s">
        <v>263</v>
      </c>
      <c r="B386" t="s">
        <v>108</v>
      </c>
      <c r="C386">
        <v>111</v>
      </c>
      <c r="D386" s="6" t="s">
        <v>112</v>
      </c>
      <c r="E386" s="6" t="s">
        <v>113</v>
      </c>
    </row>
    <row r="387" spans="1:5" x14ac:dyDescent="0.2">
      <c r="A387" t="s">
        <v>264</v>
      </c>
      <c r="B387" t="s">
        <v>122</v>
      </c>
      <c r="C387">
        <v>86</v>
      </c>
      <c r="D387" s="6" t="s">
        <v>112</v>
      </c>
      <c r="E387" s="6" t="s">
        <v>124</v>
      </c>
    </row>
    <row r="388" spans="1:5" x14ac:dyDescent="0.2">
      <c r="A388" t="s">
        <v>265</v>
      </c>
      <c r="B388" t="s">
        <v>127</v>
      </c>
      <c r="C388">
        <v>109</v>
      </c>
      <c r="D388" s="6" t="s">
        <v>102</v>
      </c>
      <c r="E388" s="6" t="s">
        <v>240</v>
      </c>
    </row>
    <row r="389" spans="1:5" x14ac:dyDescent="0.2">
      <c r="A389" t="s">
        <v>266</v>
      </c>
      <c r="B389" t="s">
        <v>105</v>
      </c>
      <c r="C389">
        <v>224</v>
      </c>
      <c r="D389" s="6" t="s">
        <v>102</v>
      </c>
      <c r="E389" s="6" t="s">
        <v>267</v>
      </c>
    </row>
    <row r="390" spans="1:5" x14ac:dyDescent="0.2">
      <c r="A390" t="s">
        <v>268</v>
      </c>
      <c r="B390" t="s">
        <v>177</v>
      </c>
      <c r="C390">
        <v>89</v>
      </c>
      <c r="D390" s="6" t="s">
        <v>112</v>
      </c>
      <c r="E390" s="6" t="s">
        <v>113</v>
      </c>
    </row>
    <row r="391" spans="1:5" x14ac:dyDescent="0.2">
      <c r="A391" t="s">
        <v>269</v>
      </c>
      <c r="B391" t="s">
        <v>127</v>
      </c>
      <c r="C391">
        <v>58</v>
      </c>
      <c r="D391" s="6" t="s">
        <v>112</v>
      </c>
      <c r="E391" s="6" t="s">
        <v>113</v>
      </c>
    </row>
    <row r="392" spans="1:5" x14ac:dyDescent="0.2">
      <c r="A392" t="s">
        <v>270</v>
      </c>
      <c r="B392" t="s">
        <v>117</v>
      </c>
      <c r="C392">
        <v>36</v>
      </c>
      <c r="D392" s="6" t="s">
        <v>113</v>
      </c>
      <c r="E392" s="6" t="s">
        <v>113</v>
      </c>
    </row>
    <row r="393" spans="1:5" x14ac:dyDescent="0.2">
      <c r="A393" t="s">
        <v>271</v>
      </c>
      <c r="B393" t="s">
        <v>122</v>
      </c>
      <c r="C393">
        <v>30</v>
      </c>
      <c r="D393" s="6" t="s">
        <v>113</v>
      </c>
      <c r="E393" s="6" t="s">
        <v>113</v>
      </c>
    </row>
    <row r="394" spans="1:5" x14ac:dyDescent="0.2">
      <c r="A394" t="s">
        <v>272</v>
      </c>
      <c r="B394" t="s">
        <v>127</v>
      </c>
      <c r="C394">
        <v>34</v>
      </c>
      <c r="D394" s="6" t="s">
        <v>113</v>
      </c>
      <c r="E394" s="6" t="s">
        <v>113</v>
      </c>
    </row>
    <row r="395" spans="1:5" x14ac:dyDescent="0.2">
      <c r="A395" t="s">
        <v>273</v>
      </c>
      <c r="B395" t="s">
        <v>122</v>
      </c>
      <c r="C395">
        <v>25</v>
      </c>
      <c r="D395" s="6" t="s">
        <v>113</v>
      </c>
      <c r="E395" s="6" t="s">
        <v>113</v>
      </c>
    </row>
    <row r="396" spans="1:5" x14ac:dyDescent="0.2">
      <c r="A396" t="s">
        <v>274</v>
      </c>
      <c r="B396" t="s">
        <v>105</v>
      </c>
      <c r="C396">
        <v>18</v>
      </c>
      <c r="D396" s="6" t="s">
        <v>113</v>
      </c>
      <c r="E396" s="6" t="s">
        <v>113</v>
      </c>
    </row>
    <row r="397" spans="1:5" x14ac:dyDescent="0.2">
      <c r="A397" t="s">
        <v>275</v>
      </c>
      <c r="B397" t="s">
        <v>101</v>
      </c>
      <c r="C397">
        <v>92</v>
      </c>
      <c r="D397" s="6" t="s">
        <v>102</v>
      </c>
      <c r="E397" s="6" t="s">
        <v>120</v>
      </c>
    </row>
    <row r="398" spans="1:5" x14ac:dyDescent="0.2">
      <c r="A398" t="s">
        <v>276</v>
      </c>
      <c r="B398" t="s">
        <v>130</v>
      </c>
      <c r="C398">
        <v>145</v>
      </c>
      <c r="D398" s="6" t="s">
        <v>102</v>
      </c>
      <c r="E398" s="6" t="s">
        <v>133</v>
      </c>
    </row>
    <row r="399" spans="1:5" x14ac:dyDescent="0.2">
      <c r="A399" t="s">
        <v>277</v>
      </c>
      <c r="B399" t="s">
        <v>108</v>
      </c>
      <c r="C399">
        <v>76</v>
      </c>
      <c r="D399" s="6" t="s">
        <v>102</v>
      </c>
      <c r="E399" s="6" t="s">
        <v>155</v>
      </c>
    </row>
    <row r="400" spans="1:5" x14ac:dyDescent="0.2">
      <c r="A400" t="s">
        <v>278</v>
      </c>
      <c r="B400" t="s">
        <v>105</v>
      </c>
      <c r="C400">
        <v>130</v>
      </c>
      <c r="D400" s="6" t="s">
        <v>102</v>
      </c>
      <c r="E400" s="6" t="s">
        <v>174</v>
      </c>
    </row>
    <row r="401" spans="1:5" x14ac:dyDescent="0.2">
      <c r="A401" t="s">
        <v>279</v>
      </c>
      <c r="B401" t="s">
        <v>127</v>
      </c>
      <c r="C401">
        <v>60</v>
      </c>
      <c r="D401" s="6" t="s">
        <v>123</v>
      </c>
      <c r="E401" s="6" t="s">
        <v>124</v>
      </c>
    </row>
    <row r="402" spans="1:5" x14ac:dyDescent="0.2">
      <c r="A402" t="s">
        <v>280</v>
      </c>
      <c r="B402" t="s">
        <v>127</v>
      </c>
      <c r="C402">
        <v>60</v>
      </c>
      <c r="D402" s="6" t="s">
        <v>112</v>
      </c>
      <c r="E402" s="6" t="s">
        <v>113</v>
      </c>
    </row>
    <row r="403" spans="1:5" x14ac:dyDescent="0.2">
      <c r="A403" t="s">
        <v>281</v>
      </c>
      <c r="B403" t="s">
        <v>130</v>
      </c>
      <c r="C403">
        <v>32</v>
      </c>
      <c r="D403" s="6" t="s">
        <v>113</v>
      </c>
      <c r="E403" s="6" t="s">
        <v>113</v>
      </c>
    </row>
    <row r="404" spans="1:5" x14ac:dyDescent="0.2">
      <c r="A404" t="s">
        <v>282</v>
      </c>
      <c r="B404" t="s">
        <v>130</v>
      </c>
      <c r="C404">
        <v>50</v>
      </c>
      <c r="D404" s="6" t="s">
        <v>123</v>
      </c>
      <c r="E404" s="6" t="s">
        <v>124</v>
      </c>
    </row>
    <row r="405" spans="1:5" x14ac:dyDescent="0.2">
      <c r="A405" t="s">
        <v>283</v>
      </c>
      <c r="B405" t="s">
        <v>105</v>
      </c>
      <c r="C405">
        <v>33</v>
      </c>
      <c r="D405" s="6" t="s">
        <v>112</v>
      </c>
      <c r="E405" s="6" t="s">
        <v>124</v>
      </c>
    </row>
    <row r="406" spans="1:5" x14ac:dyDescent="0.2">
      <c r="A406" t="s">
        <v>284</v>
      </c>
      <c r="B406" t="s">
        <v>105</v>
      </c>
      <c r="C406">
        <v>208</v>
      </c>
      <c r="D406" s="6" t="s">
        <v>102</v>
      </c>
      <c r="E406" s="6" t="s">
        <v>155</v>
      </c>
    </row>
    <row r="407" spans="1:5" x14ac:dyDescent="0.2">
      <c r="A407" t="s">
        <v>285</v>
      </c>
      <c r="B407" t="s">
        <v>101</v>
      </c>
      <c r="C407">
        <v>119</v>
      </c>
      <c r="D407" s="6" t="s">
        <v>102</v>
      </c>
      <c r="E407" s="6" t="s">
        <v>186</v>
      </c>
    </row>
    <row r="408" spans="1:5" x14ac:dyDescent="0.2">
      <c r="A408" t="s">
        <v>286</v>
      </c>
      <c r="B408" t="s">
        <v>117</v>
      </c>
      <c r="C408">
        <v>195</v>
      </c>
      <c r="D408" s="6" t="s">
        <v>102</v>
      </c>
      <c r="E408" s="6" t="s">
        <v>287</v>
      </c>
    </row>
    <row r="409" spans="1:5" x14ac:dyDescent="0.2">
      <c r="A409" t="s">
        <v>288</v>
      </c>
      <c r="B409" t="s">
        <v>231</v>
      </c>
      <c r="C409">
        <v>154</v>
      </c>
      <c r="D409" s="6" t="s">
        <v>102</v>
      </c>
      <c r="E409" s="6" t="s">
        <v>289</v>
      </c>
    </row>
    <row r="410" spans="1:5" x14ac:dyDescent="0.2">
      <c r="A410" t="s">
        <v>290</v>
      </c>
      <c r="B410" t="s">
        <v>105</v>
      </c>
      <c r="C410">
        <v>114</v>
      </c>
      <c r="D410" s="6" t="s">
        <v>102</v>
      </c>
      <c r="E410" s="6" t="s">
        <v>240</v>
      </c>
    </row>
    <row r="411" spans="1:5" x14ac:dyDescent="0.2">
      <c r="A411" t="s">
        <v>291</v>
      </c>
      <c r="B411" t="s">
        <v>130</v>
      </c>
      <c r="C411">
        <v>26</v>
      </c>
      <c r="D411" s="6" t="s">
        <v>113</v>
      </c>
      <c r="E411" s="6" t="s">
        <v>113</v>
      </c>
    </row>
    <row r="412" spans="1:5" x14ac:dyDescent="0.2">
      <c r="A412" t="s">
        <v>292</v>
      </c>
      <c r="B412" t="s">
        <v>130</v>
      </c>
      <c r="C412">
        <v>84</v>
      </c>
      <c r="D412" s="6" t="s">
        <v>102</v>
      </c>
      <c r="E412" s="6" t="s">
        <v>118</v>
      </c>
    </row>
    <row r="413" spans="1:5" x14ac:dyDescent="0.2">
      <c r="A413" t="s">
        <v>293</v>
      </c>
      <c r="B413" t="s">
        <v>101</v>
      </c>
      <c r="C413">
        <v>12</v>
      </c>
      <c r="D413" s="6" t="s">
        <v>113</v>
      </c>
      <c r="E413" s="6" t="s">
        <v>113</v>
      </c>
    </row>
    <row r="414" spans="1:5" x14ac:dyDescent="0.2">
      <c r="A414" t="s">
        <v>294</v>
      </c>
      <c r="B414" t="s">
        <v>130</v>
      </c>
      <c r="C414">
        <v>191</v>
      </c>
      <c r="D414" s="6" t="s">
        <v>102</v>
      </c>
      <c r="E414" s="6" t="s">
        <v>120</v>
      </c>
    </row>
    <row r="415" spans="1:5" x14ac:dyDescent="0.2">
      <c r="A415" t="s">
        <v>295</v>
      </c>
      <c r="B415" t="s">
        <v>105</v>
      </c>
      <c r="C415">
        <v>45</v>
      </c>
      <c r="D415" s="6" t="s">
        <v>123</v>
      </c>
      <c r="E415" s="6" t="s">
        <v>124</v>
      </c>
    </row>
    <row r="416" spans="1:5" x14ac:dyDescent="0.2">
      <c r="A416" t="s">
        <v>296</v>
      </c>
      <c r="B416" t="s">
        <v>105</v>
      </c>
      <c r="C416">
        <v>20</v>
      </c>
      <c r="D416" s="6" t="s">
        <v>113</v>
      </c>
      <c r="E416" s="6" t="s">
        <v>113</v>
      </c>
    </row>
    <row r="417" spans="1:5" x14ac:dyDescent="0.2">
      <c r="A417" t="s">
        <v>297</v>
      </c>
      <c r="B417" t="s">
        <v>105</v>
      </c>
      <c r="C417">
        <v>169</v>
      </c>
      <c r="D417" s="6" t="s">
        <v>102</v>
      </c>
      <c r="E417" s="6" t="s">
        <v>195</v>
      </c>
    </row>
    <row r="418" spans="1:5" x14ac:dyDescent="0.2">
      <c r="A418" t="s">
        <v>298</v>
      </c>
      <c r="B418" t="s">
        <v>117</v>
      </c>
      <c r="C418">
        <v>32</v>
      </c>
      <c r="D418" s="6" t="s">
        <v>123</v>
      </c>
      <c r="E418" s="6" t="s">
        <v>113</v>
      </c>
    </row>
    <row r="419" spans="1:5" x14ac:dyDescent="0.2">
      <c r="A419" t="s">
        <v>299</v>
      </c>
      <c r="B419" t="s">
        <v>177</v>
      </c>
      <c r="C419">
        <v>146</v>
      </c>
      <c r="D419" s="6" t="s">
        <v>112</v>
      </c>
      <c r="E419" s="6" t="s">
        <v>124</v>
      </c>
    </row>
    <row r="420" spans="1:5" x14ac:dyDescent="0.2">
      <c r="A420" t="s">
        <v>300</v>
      </c>
      <c r="B420" t="s">
        <v>122</v>
      </c>
      <c r="C420">
        <v>176</v>
      </c>
      <c r="D420" s="6" t="s">
        <v>102</v>
      </c>
      <c r="E420" s="6" t="s">
        <v>155</v>
      </c>
    </row>
    <row r="421" spans="1:5" x14ac:dyDescent="0.2">
      <c r="A421" t="s">
        <v>301</v>
      </c>
      <c r="B421" t="s">
        <v>122</v>
      </c>
      <c r="C421">
        <v>62</v>
      </c>
      <c r="D421" s="6" t="s">
        <v>112</v>
      </c>
      <c r="E421" s="6" t="s">
        <v>113</v>
      </c>
    </row>
    <row r="422" spans="1:5" x14ac:dyDescent="0.2">
      <c r="A422" t="s">
        <v>302</v>
      </c>
      <c r="B422" t="s">
        <v>209</v>
      </c>
      <c r="C422">
        <v>122</v>
      </c>
      <c r="D422" s="6" t="s">
        <v>113</v>
      </c>
      <c r="E422" s="6" t="s">
        <v>113</v>
      </c>
    </row>
    <row r="423" spans="1:5" x14ac:dyDescent="0.2">
      <c r="A423" t="s">
        <v>303</v>
      </c>
      <c r="B423" t="s">
        <v>105</v>
      </c>
      <c r="C423">
        <v>26</v>
      </c>
      <c r="D423" s="6" t="s">
        <v>123</v>
      </c>
      <c r="E423" s="6" t="s">
        <v>113</v>
      </c>
    </row>
    <row r="424" spans="1:5" x14ac:dyDescent="0.2">
      <c r="A424" t="s">
        <v>304</v>
      </c>
      <c r="B424" t="s">
        <v>127</v>
      </c>
      <c r="C424">
        <v>160</v>
      </c>
      <c r="D424" s="6" t="s">
        <v>102</v>
      </c>
      <c r="E424" s="6" t="s">
        <v>131</v>
      </c>
    </row>
    <row r="425" spans="1:5" x14ac:dyDescent="0.2">
      <c r="A425" t="s">
        <v>305</v>
      </c>
      <c r="B425" t="s">
        <v>127</v>
      </c>
      <c r="C425">
        <v>36</v>
      </c>
      <c r="D425" s="6" t="s">
        <v>112</v>
      </c>
      <c r="E425" s="6" t="s">
        <v>113</v>
      </c>
    </row>
    <row r="426" spans="1:5" x14ac:dyDescent="0.2">
      <c r="A426" t="s">
        <v>306</v>
      </c>
      <c r="B426" t="s">
        <v>105</v>
      </c>
      <c r="C426">
        <v>13</v>
      </c>
      <c r="D426" s="6" t="s">
        <v>112</v>
      </c>
      <c r="E426" s="6" t="s">
        <v>113</v>
      </c>
    </row>
    <row r="427" spans="1:5" x14ac:dyDescent="0.2">
      <c r="A427" t="s">
        <v>307</v>
      </c>
      <c r="B427" t="s">
        <v>122</v>
      </c>
      <c r="C427">
        <v>133</v>
      </c>
      <c r="D427" s="6" t="s">
        <v>102</v>
      </c>
      <c r="E427" s="6" t="s">
        <v>148</v>
      </c>
    </row>
    <row r="428" spans="1:5" x14ac:dyDescent="0.2">
      <c r="A428" t="s">
        <v>308</v>
      </c>
      <c r="B428" t="s">
        <v>127</v>
      </c>
      <c r="C428">
        <v>124</v>
      </c>
      <c r="D428" s="6" t="s">
        <v>112</v>
      </c>
      <c r="E428" s="6" t="s">
        <v>113</v>
      </c>
    </row>
    <row r="429" spans="1:5" x14ac:dyDescent="0.2">
      <c r="A429" t="s">
        <v>309</v>
      </c>
      <c r="B429" t="s">
        <v>117</v>
      </c>
      <c r="C429">
        <v>133</v>
      </c>
      <c r="D429" s="6" t="s">
        <v>102</v>
      </c>
      <c r="E429" s="6" t="s">
        <v>201</v>
      </c>
    </row>
    <row r="430" spans="1:5" x14ac:dyDescent="0.2">
      <c r="A430" t="s">
        <v>310</v>
      </c>
      <c r="B430" t="s">
        <v>108</v>
      </c>
      <c r="C430">
        <v>31</v>
      </c>
      <c r="D430" s="6" t="s">
        <v>113</v>
      </c>
      <c r="E430" s="6" t="s">
        <v>113</v>
      </c>
    </row>
    <row r="431" spans="1:5" x14ac:dyDescent="0.2">
      <c r="A431" t="s">
        <v>311</v>
      </c>
      <c r="B431" t="s">
        <v>105</v>
      </c>
      <c r="C431">
        <v>164</v>
      </c>
      <c r="D431" s="6" t="s">
        <v>102</v>
      </c>
      <c r="E431" s="6" t="s">
        <v>222</v>
      </c>
    </row>
    <row r="432" spans="1:5" x14ac:dyDescent="0.2">
      <c r="A432" t="s">
        <v>312</v>
      </c>
      <c r="B432" t="s">
        <v>108</v>
      </c>
      <c r="C432">
        <v>101</v>
      </c>
      <c r="D432" s="6" t="s">
        <v>102</v>
      </c>
      <c r="E432" s="6" t="s">
        <v>103</v>
      </c>
    </row>
    <row r="433" spans="1:5" x14ac:dyDescent="0.2">
      <c r="A433" t="s">
        <v>313</v>
      </c>
      <c r="B433" t="s">
        <v>101</v>
      </c>
      <c r="C433">
        <v>100</v>
      </c>
      <c r="D433" s="6" t="s">
        <v>102</v>
      </c>
      <c r="E433" s="6" t="s">
        <v>128</v>
      </c>
    </row>
    <row r="434" spans="1:5" x14ac:dyDescent="0.2">
      <c r="A434" t="s">
        <v>314</v>
      </c>
      <c r="B434" t="s">
        <v>105</v>
      </c>
      <c r="C434">
        <v>36</v>
      </c>
      <c r="D434" s="6" t="s">
        <v>123</v>
      </c>
      <c r="E434" s="6" t="s">
        <v>207</v>
      </c>
    </row>
    <row r="435" spans="1:5" x14ac:dyDescent="0.2">
      <c r="A435" t="s">
        <v>315</v>
      </c>
      <c r="B435" t="s">
        <v>138</v>
      </c>
      <c r="C435">
        <v>123</v>
      </c>
      <c r="D435" s="6" t="s">
        <v>102</v>
      </c>
      <c r="E435" s="6" t="s">
        <v>118</v>
      </c>
    </row>
    <row r="436" spans="1:5" x14ac:dyDescent="0.2">
      <c r="A436" t="s">
        <v>316</v>
      </c>
      <c r="B436" t="s">
        <v>108</v>
      </c>
      <c r="C436">
        <v>20</v>
      </c>
      <c r="D436" s="6" t="s">
        <v>112</v>
      </c>
      <c r="E436" s="6" t="s">
        <v>113</v>
      </c>
    </row>
    <row r="437" spans="1:5" x14ac:dyDescent="0.2">
      <c r="A437" t="s">
        <v>317</v>
      </c>
      <c r="B437" t="s">
        <v>117</v>
      </c>
      <c r="C437">
        <v>60</v>
      </c>
      <c r="D437" s="6" t="s">
        <v>113</v>
      </c>
      <c r="E437" s="6" t="s">
        <v>113</v>
      </c>
    </row>
    <row r="438" spans="1:5" x14ac:dyDescent="0.2">
      <c r="A438" t="s">
        <v>318</v>
      </c>
      <c r="B438" t="s">
        <v>130</v>
      </c>
      <c r="C438">
        <v>142</v>
      </c>
      <c r="D438" s="6" t="s">
        <v>102</v>
      </c>
      <c r="E438" s="6" t="s">
        <v>201</v>
      </c>
    </row>
    <row r="439" spans="1:5" x14ac:dyDescent="0.2">
      <c r="A439" t="s">
        <v>319</v>
      </c>
      <c r="B439" t="s">
        <v>138</v>
      </c>
      <c r="C439">
        <v>107</v>
      </c>
      <c r="D439" s="6" t="s">
        <v>113</v>
      </c>
      <c r="E439" s="6" t="s">
        <v>113</v>
      </c>
    </row>
    <row r="440" spans="1:5" x14ac:dyDescent="0.2">
      <c r="A440" t="s">
        <v>320</v>
      </c>
      <c r="B440" t="s">
        <v>108</v>
      </c>
      <c r="C440">
        <v>128</v>
      </c>
      <c r="D440" s="6" t="s">
        <v>102</v>
      </c>
      <c r="E440" s="6" t="s">
        <v>109</v>
      </c>
    </row>
    <row r="441" spans="1:5" x14ac:dyDescent="0.2">
      <c r="A441" t="s">
        <v>321</v>
      </c>
      <c r="B441" t="s">
        <v>138</v>
      </c>
      <c r="C441">
        <v>142</v>
      </c>
      <c r="D441" s="6" t="s">
        <v>102</v>
      </c>
      <c r="E441" s="6" t="s">
        <v>220</v>
      </c>
    </row>
    <row r="442" spans="1:5" x14ac:dyDescent="0.2">
      <c r="A442" t="s">
        <v>322</v>
      </c>
      <c r="B442" t="s">
        <v>122</v>
      </c>
      <c r="C442">
        <v>142</v>
      </c>
      <c r="D442" s="6" t="s">
        <v>102</v>
      </c>
      <c r="E442" s="6" t="s">
        <v>120</v>
      </c>
    </row>
    <row r="443" spans="1:5" x14ac:dyDescent="0.2">
      <c r="A443" t="s">
        <v>323</v>
      </c>
      <c r="B443" t="s">
        <v>108</v>
      </c>
      <c r="C443">
        <v>120</v>
      </c>
      <c r="D443" s="6" t="s">
        <v>102</v>
      </c>
      <c r="E443" s="6" t="s">
        <v>193</v>
      </c>
    </row>
    <row r="444" spans="1:5" x14ac:dyDescent="0.2">
      <c r="A444" t="s">
        <v>324</v>
      </c>
      <c r="B444" t="s">
        <v>122</v>
      </c>
      <c r="C444">
        <v>41</v>
      </c>
      <c r="D444" s="6" t="s">
        <v>113</v>
      </c>
      <c r="E444" s="6" t="s">
        <v>113</v>
      </c>
    </row>
    <row r="445" spans="1:5" x14ac:dyDescent="0.2">
      <c r="A445" t="s">
        <v>325</v>
      </c>
      <c r="B445" t="s">
        <v>105</v>
      </c>
      <c r="C445">
        <v>73</v>
      </c>
      <c r="D445" s="6" t="s">
        <v>102</v>
      </c>
      <c r="E445" s="6" t="s">
        <v>150</v>
      </c>
    </row>
    <row r="446" spans="1:5" x14ac:dyDescent="0.2">
      <c r="A446" t="s">
        <v>326</v>
      </c>
      <c r="B446" t="s">
        <v>130</v>
      </c>
      <c r="C446">
        <v>154</v>
      </c>
      <c r="D446" s="6" t="s">
        <v>102</v>
      </c>
      <c r="E446" s="6" t="s">
        <v>327</v>
      </c>
    </row>
    <row r="447" spans="1:5" x14ac:dyDescent="0.2">
      <c r="A447" t="s">
        <v>328</v>
      </c>
      <c r="B447" t="s">
        <v>101</v>
      </c>
      <c r="C447">
        <v>123</v>
      </c>
      <c r="D447" s="6" t="s">
        <v>102</v>
      </c>
      <c r="E447" s="6" t="s">
        <v>128</v>
      </c>
    </row>
    <row r="448" spans="1:5" x14ac:dyDescent="0.2">
      <c r="A448" t="s">
        <v>329</v>
      </c>
      <c r="B448" t="s">
        <v>101</v>
      </c>
      <c r="C448">
        <v>124</v>
      </c>
      <c r="D448" s="6" t="s">
        <v>102</v>
      </c>
      <c r="E448" s="6" t="s">
        <v>193</v>
      </c>
    </row>
    <row r="449" spans="1:5" x14ac:dyDescent="0.2">
      <c r="A449" t="s">
        <v>330</v>
      </c>
      <c r="B449" t="s">
        <v>101</v>
      </c>
      <c r="C449">
        <v>122</v>
      </c>
      <c r="D449" s="6" t="s">
        <v>102</v>
      </c>
      <c r="E449" s="6" t="s">
        <v>207</v>
      </c>
    </row>
    <row r="450" spans="1:5" x14ac:dyDescent="0.2">
      <c r="A450" t="s">
        <v>331</v>
      </c>
      <c r="B450" t="s">
        <v>101</v>
      </c>
      <c r="C450">
        <v>164</v>
      </c>
      <c r="D450" s="6" t="s">
        <v>102</v>
      </c>
      <c r="E450" s="6" t="s">
        <v>131</v>
      </c>
    </row>
    <row r="451" spans="1:5" x14ac:dyDescent="0.2">
      <c r="A451" t="s">
        <v>332</v>
      </c>
      <c r="B451" t="s">
        <v>127</v>
      </c>
      <c r="C451">
        <v>101</v>
      </c>
      <c r="D451" s="6" t="s">
        <v>102</v>
      </c>
      <c r="E451" s="6" t="s">
        <v>150</v>
      </c>
    </row>
    <row r="452" spans="1:5" x14ac:dyDescent="0.2">
      <c r="A452" t="s">
        <v>333</v>
      </c>
      <c r="B452" t="s">
        <v>127</v>
      </c>
      <c r="C452">
        <v>168</v>
      </c>
      <c r="D452" s="6" t="s">
        <v>102</v>
      </c>
      <c r="E452" s="6" t="s">
        <v>115</v>
      </c>
    </row>
    <row r="453" spans="1:5" x14ac:dyDescent="0.2">
      <c r="A453" t="s">
        <v>334</v>
      </c>
      <c r="B453" t="s">
        <v>231</v>
      </c>
      <c r="C453">
        <v>120</v>
      </c>
      <c r="D453" s="6" t="s">
        <v>102</v>
      </c>
      <c r="E453" s="6" t="s">
        <v>148</v>
      </c>
    </row>
    <row r="454" spans="1:5" x14ac:dyDescent="0.2">
      <c r="A454" t="s">
        <v>335</v>
      </c>
      <c r="B454" t="s">
        <v>177</v>
      </c>
      <c r="C454">
        <v>265</v>
      </c>
      <c r="D454" s="6" t="s">
        <v>113</v>
      </c>
      <c r="E454" s="6" t="s">
        <v>113</v>
      </c>
    </row>
    <row r="455" spans="1:5" x14ac:dyDescent="0.2">
      <c r="A455" t="s">
        <v>336</v>
      </c>
      <c r="B455" t="s">
        <v>108</v>
      </c>
      <c r="C455">
        <v>28</v>
      </c>
      <c r="D455" s="6" t="s">
        <v>113</v>
      </c>
      <c r="E455" s="6" t="s">
        <v>113</v>
      </c>
    </row>
    <row r="456" spans="1:5" x14ac:dyDescent="0.2">
      <c r="A456" t="s">
        <v>337</v>
      </c>
      <c r="B456" t="s">
        <v>127</v>
      </c>
      <c r="C456">
        <v>123</v>
      </c>
      <c r="D456" s="6" t="s">
        <v>123</v>
      </c>
      <c r="E456" s="6" t="s">
        <v>106</v>
      </c>
    </row>
    <row r="457" spans="1:5" x14ac:dyDescent="0.2">
      <c r="A457" t="s">
        <v>338</v>
      </c>
      <c r="B457" t="s">
        <v>127</v>
      </c>
      <c r="C457">
        <v>113</v>
      </c>
      <c r="D457" s="6" t="s">
        <v>102</v>
      </c>
      <c r="E457" s="6" t="s">
        <v>150</v>
      </c>
    </row>
    <row r="458" spans="1:5" x14ac:dyDescent="0.2">
      <c r="A458" t="s">
        <v>339</v>
      </c>
      <c r="B458" t="s">
        <v>101</v>
      </c>
      <c r="C458">
        <v>102</v>
      </c>
      <c r="D458" s="6" t="s">
        <v>102</v>
      </c>
      <c r="E458" s="6" t="s">
        <v>155</v>
      </c>
    </row>
    <row r="459" spans="1:5" x14ac:dyDescent="0.2">
      <c r="A459" t="s">
        <v>340</v>
      </c>
      <c r="B459" t="s">
        <v>127</v>
      </c>
      <c r="C459">
        <v>32</v>
      </c>
      <c r="D459" s="6" t="s">
        <v>113</v>
      </c>
      <c r="E459" s="6" t="s">
        <v>113</v>
      </c>
    </row>
    <row r="460" spans="1:5" x14ac:dyDescent="0.2">
      <c r="A460" t="s">
        <v>341</v>
      </c>
      <c r="B460" t="s">
        <v>108</v>
      </c>
      <c r="C460">
        <v>120</v>
      </c>
      <c r="D460" s="6" t="s">
        <v>102</v>
      </c>
      <c r="E460" s="6" t="s">
        <v>186</v>
      </c>
    </row>
    <row r="461" spans="1:5" x14ac:dyDescent="0.2">
      <c r="A461" t="s">
        <v>342</v>
      </c>
      <c r="B461" t="s">
        <v>108</v>
      </c>
      <c r="C461">
        <v>30</v>
      </c>
      <c r="D461" s="6" t="s">
        <v>113</v>
      </c>
      <c r="E461" s="6" t="s">
        <v>113</v>
      </c>
    </row>
    <row r="462" spans="1:5" x14ac:dyDescent="0.2">
      <c r="A462" t="s">
        <v>343</v>
      </c>
      <c r="B462" t="s">
        <v>105</v>
      </c>
      <c r="C462">
        <v>84</v>
      </c>
      <c r="D462" s="6" t="s">
        <v>102</v>
      </c>
      <c r="E462" s="6" t="s">
        <v>240</v>
      </c>
    </row>
    <row r="463" spans="1:5" x14ac:dyDescent="0.2">
      <c r="A463" t="s">
        <v>344</v>
      </c>
      <c r="B463" t="s">
        <v>108</v>
      </c>
      <c r="C463">
        <v>180</v>
      </c>
      <c r="D463" s="6" t="s">
        <v>102</v>
      </c>
      <c r="E463" s="6" t="s">
        <v>345</v>
      </c>
    </row>
    <row r="464" spans="1:5" x14ac:dyDescent="0.2">
      <c r="A464" t="s">
        <v>346</v>
      </c>
      <c r="B464" t="s">
        <v>108</v>
      </c>
      <c r="C464">
        <v>57</v>
      </c>
      <c r="D464" s="6" t="s">
        <v>123</v>
      </c>
      <c r="E464" s="6" t="s">
        <v>207</v>
      </c>
    </row>
    <row r="465" spans="1:5" x14ac:dyDescent="0.2">
      <c r="A465" t="s">
        <v>347</v>
      </c>
      <c r="B465" t="s">
        <v>127</v>
      </c>
      <c r="C465">
        <v>141</v>
      </c>
      <c r="D465" s="6" t="s">
        <v>102</v>
      </c>
      <c r="E465" s="6" t="s">
        <v>131</v>
      </c>
    </row>
    <row r="466" spans="1:5" x14ac:dyDescent="0.2">
      <c r="A466" t="s">
        <v>348</v>
      </c>
      <c r="B466" t="s">
        <v>111</v>
      </c>
      <c r="C466">
        <v>132</v>
      </c>
      <c r="D466" s="6" t="s">
        <v>123</v>
      </c>
      <c r="E466" s="6" t="s">
        <v>207</v>
      </c>
    </row>
    <row r="467" spans="1:5" x14ac:dyDescent="0.2">
      <c r="A467" t="s">
        <v>349</v>
      </c>
      <c r="B467" t="s">
        <v>130</v>
      </c>
      <c r="C467">
        <v>71</v>
      </c>
      <c r="D467" s="6" t="s">
        <v>112</v>
      </c>
      <c r="E467" s="6" t="s">
        <v>113</v>
      </c>
    </row>
    <row r="468" spans="1:5" x14ac:dyDescent="0.2">
      <c r="A468" t="s">
        <v>350</v>
      </c>
      <c r="B468" t="s">
        <v>130</v>
      </c>
      <c r="C468">
        <v>138</v>
      </c>
      <c r="D468" s="6" t="s">
        <v>102</v>
      </c>
      <c r="E468" s="6" t="s">
        <v>222</v>
      </c>
    </row>
    <row r="469" spans="1:5" x14ac:dyDescent="0.2">
      <c r="A469" t="s">
        <v>351</v>
      </c>
      <c r="B469" t="s">
        <v>101</v>
      </c>
      <c r="C469">
        <v>200</v>
      </c>
      <c r="D469" s="6" t="s">
        <v>102</v>
      </c>
      <c r="E469" s="6" t="s">
        <v>352</v>
      </c>
    </row>
    <row r="470" spans="1:5" x14ac:dyDescent="0.2">
      <c r="A470" t="s">
        <v>353</v>
      </c>
      <c r="B470" t="s">
        <v>117</v>
      </c>
      <c r="C470">
        <v>120</v>
      </c>
      <c r="D470" s="6" t="s">
        <v>102</v>
      </c>
      <c r="E470" s="6" t="s">
        <v>354</v>
      </c>
    </row>
    <row r="471" spans="1:5" x14ac:dyDescent="0.2">
      <c r="A471" t="s">
        <v>355</v>
      </c>
      <c r="B471" t="s">
        <v>127</v>
      </c>
      <c r="C471">
        <v>106</v>
      </c>
      <c r="D471" s="6" t="s">
        <v>123</v>
      </c>
      <c r="E471" s="6" t="s">
        <v>193</v>
      </c>
    </row>
    <row r="472" spans="1:5" x14ac:dyDescent="0.2">
      <c r="A472" t="s">
        <v>356</v>
      </c>
      <c r="B472" t="s">
        <v>177</v>
      </c>
      <c r="C472">
        <v>74</v>
      </c>
      <c r="D472" s="6" t="s">
        <v>112</v>
      </c>
      <c r="E472" s="6" t="s">
        <v>113</v>
      </c>
    </row>
    <row r="473" spans="1:5" x14ac:dyDescent="0.2">
      <c r="A473" t="s">
        <v>357</v>
      </c>
      <c r="B473" t="s">
        <v>127</v>
      </c>
      <c r="C473">
        <v>82</v>
      </c>
      <c r="D473" s="6" t="s">
        <v>123</v>
      </c>
      <c r="E473" s="6" t="s">
        <v>124</v>
      </c>
    </row>
    <row r="474" spans="1:5" x14ac:dyDescent="0.2">
      <c r="A474" t="s">
        <v>358</v>
      </c>
      <c r="B474" t="s">
        <v>209</v>
      </c>
      <c r="C474">
        <v>24</v>
      </c>
      <c r="D474" s="6" t="s">
        <v>113</v>
      </c>
      <c r="E474" s="6" t="s">
        <v>113</v>
      </c>
    </row>
    <row r="475" spans="1:5" x14ac:dyDescent="0.2">
      <c r="A475" t="s">
        <v>359</v>
      </c>
      <c r="B475" t="s">
        <v>108</v>
      </c>
      <c r="C475">
        <v>65</v>
      </c>
      <c r="D475" s="6" t="s">
        <v>102</v>
      </c>
      <c r="E475" s="6" t="s">
        <v>148</v>
      </c>
    </row>
    <row r="476" spans="1:5" x14ac:dyDescent="0.2">
      <c r="A476" t="s">
        <v>360</v>
      </c>
      <c r="B476" t="s">
        <v>108</v>
      </c>
      <c r="C476">
        <v>91</v>
      </c>
      <c r="D476" s="6" t="s">
        <v>113</v>
      </c>
      <c r="E476" s="6" t="s">
        <v>113</v>
      </c>
    </row>
    <row r="477" spans="1:5" x14ac:dyDescent="0.2">
      <c r="A477" t="s">
        <v>361</v>
      </c>
      <c r="B477" t="s">
        <v>127</v>
      </c>
      <c r="C477">
        <v>96</v>
      </c>
      <c r="D477" s="6" t="s">
        <v>112</v>
      </c>
      <c r="E477" s="6" t="s">
        <v>113</v>
      </c>
    </row>
    <row r="478" spans="1:5" x14ac:dyDescent="0.2">
      <c r="A478" t="s">
        <v>362</v>
      </c>
      <c r="B478" t="s">
        <v>105</v>
      </c>
      <c r="C478">
        <v>44</v>
      </c>
      <c r="D478" s="6" t="s">
        <v>113</v>
      </c>
      <c r="E478" s="6" t="s">
        <v>113</v>
      </c>
    </row>
    <row r="479" spans="1:5" x14ac:dyDescent="0.2">
      <c r="A479" t="s">
        <v>363</v>
      </c>
      <c r="B479" t="s">
        <v>231</v>
      </c>
      <c r="C479">
        <v>39</v>
      </c>
      <c r="D479" s="6" t="s">
        <v>113</v>
      </c>
      <c r="E479" s="6" t="s">
        <v>113</v>
      </c>
    </row>
    <row r="480" spans="1:5" x14ac:dyDescent="0.2">
      <c r="A480" t="s">
        <v>364</v>
      </c>
      <c r="B480" t="s">
        <v>117</v>
      </c>
      <c r="C480">
        <v>120</v>
      </c>
      <c r="D480" s="6" t="s">
        <v>102</v>
      </c>
      <c r="E480" s="6" t="s">
        <v>133</v>
      </c>
    </row>
    <row r="481" spans="1:5" x14ac:dyDescent="0.2">
      <c r="A481" t="s">
        <v>365</v>
      </c>
      <c r="B481" t="s">
        <v>108</v>
      </c>
      <c r="C481">
        <v>123</v>
      </c>
      <c r="D481" s="6" t="s">
        <v>102</v>
      </c>
      <c r="E481" s="6" t="s">
        <v>249</v>
      </c>
    </row>
    <row r="482" spans="1:5" x14ac:dyDescent="0.2">
      <c r="A482" t="s">
        <v>366</v>
      </c>
      <c r="B482" t="s">
        <v>177</v>
      </c>
      <c r="C482">
        <v>88</v>
      </c>
      <c r="D482" s="6" t="s">
        <v>113</v>
      </c>
      <c r="E482" s="6" t="s">
        <v>113</v>
      </c>
    </row>
    <row r="483" spans="1:5" x14ac:dyDescent="0.2">
      <c r="A483" t="s">
        <v>367</v>
      </c>
      <c r="B483" t="s">
        <v>117</v>
      </c>
      <c r="C483">
        <v>100</v>
      </c>
      <c r="D483" s="6" t="s">
        <v>123</v>
      </c>
      <c r="E483" s="6" t="s">
        <v>124</v>
      </c>
    </row>
    <row r="484" spans="1:5" x14ac:dyDescent="0.2">
      <c r="A484" t="s">
        <v>368</v>
      </c>
      <c r="B484" t="s">
        <v>111</v>
      </c>
      <c r="C484">
        <v>132</v>
      </c>
      <c r="D484" s="6" t="s">
        <v>112</v>
      </c>
      <c r="E484" s="6" t="s">
        <v>113</v>
      </c>
    </row>
    <row r="485" spans="1:5" x14ac:dyDescent="0.2">
      <c r="A485" t="s">
        <v>369</v>
      </c>
      <c r="B485" t="s">
        <v>105</v>
      </c>
      <c r="C485">
        <v>155</v>
      </c>
      <c r="D485" s="6" t="s">
        <v>102</v>
      </c>
      <c r="E485" s="6" t="s">
        <v>118</v>
      </c>
    </row>
    <row r="486" spans="1:5" x14ac:dyDescent="0.2">
      <c r="A486" t="s">
        <v>370</v>
      </c>
      <c r="B486" t="s">
        <v>122</v>
      </c>
      <c r="C486">
        <v>123</v>
      </c>
      <c r="D486" s="6" t="s">
        <v>102</v>
      </c>
      <c r="E486" s="6" t="s">
        <v>128</v>
      </c>
    </row>
    <row r="487" spans="1:5" x14ac:dyDescent="0.2">
      <c r="A487" t="s">
        <v>371</v>
      </c>
      <c r="B487" t="s">
        <v>127</v>
      </c>
      <c r="C487">
        <v>154</v>
      </c>
      <c r="D487" s="6" t="s">
        <v>102</v>
      </c>
      <c r="E487" s="6" t="s">
        <v>372</v>
      </c>
    </row>
    <row r="488" spans="1:5" x14ac:dyDescent="0.2">
      <c r="A488" t="s">
        <v>373</v>
      </c>
      <c r="B488" t="s">
        <v>127</v>
      </c>
      <c r="C488">
        <v>133</v>
      </c>
      <c r="D488" s="6" t="s">
        <v>102</v>
      </c>
      <c r="E488" s="6" t="s">
        <v>120</v>
      </c>
    </row>
    <row r="489" spans="1:5" x14ac:dyDescent="0.2">
      <c r="A489" t="s">
        <v>374</v>
      </c>
      <c r="B489" t="s">
        <v>105</v>
      </c>
      <c r="C489">
        <v>124</v>
      </c>
      <c r="D489" s="6" t="s">
        <v>102</v>
      </c>
      <c r="E489" s="6" t="s">
        <v>220</v>
      </c>
    </row>
    <row r="490" spans="1:5" x14ac:dyDescent="0.2">
      <c r="A490" t="s">
        <v>375</v>
      </c>
      <c r="B490" t="s">
        <v>105</v>
      </c>
      <c r="C490">
        <v>120</v>
      </c>
      <c r="D490" s="6" t="s">
        <v>102</v>
      </c>
      <c r="E490" s="6" t="s">
        <v>120</v>
      </c>
    </row>
    <row r="491" spans="1:5" x14ac:dyDescent="0.2">
      <c r="A491" t="s">
        <v>376</v>
      </c>
      <c r="B491" t="s">
        <v>138</v>
      </c>
      <c r="C491">
        <v>150</v>
      </c>
      <c r="D491" s="6" t="s">
        <v>102</v>
      </c>
      <c r="E491" s="6" t="s">
        <v>195</v>
      </c>
    </row>
    <row r="492" spans="1:5" x14ac:dyDescent="0.2">
      <c r="A492" t="s">
        <v>377</v>
      </c>
      <c r="B492" t="s">
        <v>122</v>
      </c>
      <c r="C492">
        <v>154</v>
      </c>
      <c r="D492" s="6" t="s">
        <v>102</v>
      </c>
      <c r="E492" s="6" t="s">
        <v>139</v>
      </c>
    </row>
    <row r="493" spans="1:5" x14ac:dyDescent="0.2">
      <c r="A493" t="s">
        <v>378</v>
      </c>
      <c r="B493" t="s">
        <v>105</v>
      </c>
      <c r="C493">
        <v>94</v>
      </c>
      <c r="D493" s="6" t="s">
        <v>102</v>
      </c>
      <c r="E493" s="6" t="s">
        <v>103</v>
      </c>
    </row>
    <row r="494" spans="1:5" x14ac:dyDescent="0.2">
      <c r="A494" t="s">
        <v>379</v>
      </c>
      <c r="B494" t="s">
        <v>108</v>
      </c>
      <c r="C494">
        <v>123</v>
      </c>
      <c r="D494" s="6" t="s">
        <v>102</v>
      </c>
      <c r="E494" s="6" t="s">
        <v>222</v>
      </c>
    </row>
    <row r="495" spans="1:5" x14ac:dyDescent="0.2">
      <c r="A495" t="s">
        <v>380</v>
      </c>
      <c r="B495" t="s">
        <v>138</v>
      </c>
      <c r="C495">
        <v>117</v>
      </c>
      <c r="D495" s="6" t="s">
        <v>102</v>
      </c>
      <c r="E495" s="6" t="s">
        <v>201</v>
      </c>
    </row>
    <row r="496" spans="1:5" x14ac:dyDescent="0.2">
      <c r="A496" t="s">
        <v>381</v>
      </c>
      <c r="B496" t="s">
        <v>138</v>
      </c>
      <c r="C496">
        <v>150</v>
      </c>
      <c r="D496" s="6" t="s">
        <v>102</v>
      </c>
      <c r="E496" s="6" t="s">
        <v>193</v>
      </c>
    </row>
    <row r="497" spans="1:5" x14ac:dyDescent="0.2">
      <c r="A497" t="s">
        <v>382</v>
      </c>
      <c r="B497" t="s">
        <v>101</v>
      </c>
      <c r="C497">
        <v>123</v>
      </c>
      <c r="D497" s="6" t="s">
        <v>102</v>
      </c>
      <c r="E497" s="6" t="s">
        <v>128</v>
      </c>
    </row>
    <row r="498" spans="1:5" x14ac:dyDescent="0.2">
      <c r="A498" t="s">
        <v>383</v>
      </c>
      <c r="B498" t="s">
        <v>117</v>
      </c>
      <c r="C498">
        <v>123</v>
      </c>
      <c r="D498" s="6" t="s">
        <v>102</v>
      </c>
      <c r="E498" s="6" t="s">
        <v>186</v>
      </c>
    </row>
    <row r="499" spans="1:5" x14ac:dyDescent="0.2">
      <c r="A499" t="s">
        <v>384</v>
      </c>
      <c r="B499" t="s">
        <v>127</v>
      </c>
      <c r="C499">
        <v>30</v>
      </c>
      <c r="D499" s="6" t="s">
        <v>113</v>
      </c>
      <c r="E499" s="6" t="s">
        <v>113</v>
      </c>
    </row>
    <row r="500" spans="1:5" x14ac:dyDescent="0.2">
      <c r="A500" t="s">
        <v>385</v>
      </c>
      <c r="B500" t="s">
        <v>231</v>
      </c>
      <c r="C500">
        <v>123</v>
      </c>
      <c r="D500" s="6" t="s">
        <v>123</v>
      </c>
      <c r="E500" s="6" t="s">
        <v>113</v>
      </c>
    </row>
    <row r="501" spans="1:5" x14ac:dyDescent="0.2">
      <c r="A501" t="s">
        <v>386</v>
      </c>
      <c r="B501" t="s">
        <v>138</v>
      </c>
      <c r="C501">
        <v>132</v>
      </c>
      <c r="D501" s="6" t="s">
        <v>102</v>
      </c>
      <c r="E501" s="6" t="s">
        <v>106</v>
      </c>
    </row>
    <row r="502" spans="1:5" x14ac:dyDescent="0.2">
      <c r="A502" t="s">
        <v>387</v>
      </c>
      <c r="B502" t="s">
        <v>122</v>
      </c>
      <c r="C502">
        <v>100</v>
      </c>
      <c r="D502" s="6" t="s">
        <v>102</v>
      </c>
      <c r="E502" s="6" t="s">
        <v>249</v>
      </c>
    </row>
    <row r="503" spans="1:5" x14ac:dyDescent="0.2">
      <c r="A503" t="s">
        <v>388</v>
      </c>
      <c r="B503" t="s">
        <v>101</v>
      </c>
      <c r="C503">
        <v>42</v>
      </c>
      <c r="D503" s="6" t="s">
        <v>102</v>
      </c>
      <c r="E503" s="6" t="s">
        <v>193</v>
      </c>
    </row>
    <row r="504" spans="1:5" x14ac:dyDescent="0.2">
      <c r="A504" t="s">
        <v>389</v>
      </c>
      <c r="B504" t="s">
        <v>127</v>
      </c>
      <c r="C504">
        <v>150</v>
      </c>
      <c r="D504" s="6" t="s">
        <v>102</v>
      </c>
      <c r="E504" s="6" t="s">
        <v>109</v>
      </c>
    </row>
    <row r="505" spans="1:5" x14ac:dyDescent="0.2">
      <c r="A505" t="s">
        <v>390</v>
      </c>
      <c r="B505" t="s">
        <v>127</v>
      </c>
      <c r="C505">
        <v>53</v>
      </c>
      <c r="D505" s="6" t="s">
        <v>112</v>
      </c>
      <c r="E505" s="6" t="s">
        <v>113</v>
      </c>
    </row>
    <row r="506" spans="1:5" x14ac:dyDescent="0.2">
      <c r="A506" t="s">
        <v>391</v>
      </c>
      <c r="B506" t="s">
        <v>108</v>
      </c>
      <c r="C506">
        <v>37</v>
      </c>
      <c r="D506" s="6" t="s">
        <v>112</v>
      </c>
      <c r="E506" s="6" t="s">
        <v>113</v>
      </c>
    </row>
    <row r="507" spans="1:5" x14ac:dyDescent="0.2">
      <c r="A507" t="s">
        <v>392</v>
      </c>
      <c r="B507" t="s">
        <v>108</v>
      </c>
      <c r="C507">
        <v>34</v>
      </c>
      <c r="D507" s="6" t="s">
        <v>113</v>
      </c>
      <c r="E507" s="6" t="s">
        <v>113</v>
      </c>
    </row>
    <row r="508" spans="1:5" x14ac:dyDescent="0.2">
      <c r="A508" t="s">
        <v>393</v>
      </c>
      <c r="B508" t="s">
        <v>108</v>
      </c>
      <c r="C508">
        <v>250</v>
      </c>
      <c r="D508" s="6" t="s">
        <v>102</v>
      </c>
      <c r="E508" s="6" t="s">
        <v>920</v>
      </c>
    </row>
    <row r="509" spans="1:5" x14ac:dyDescent="0.2">
      <c r="A509" t="s">
        <v>394</v>
      </c>
      <c r="B509" t="s">
        <v>122</v>
      </c>
      <c r="C509">
        <v>129</v>
      </c>
      <c r="D509" s="6" t="s">
        <v>102</v>
      </c>
      <c r="E509" s="6" t="s">
        <v>131</v>
      </c>
    </row>
    <row r="510" spans="1:5" x14ac:dyDescent="0.2">
      <c r="A510" t="s">
        <v>395</v>
      </c>
      <c r="B510" t="s">
        <v>130</v>
      </c>
      <c r="C510">
        <v>144</v>
      </c>
      <c r="D510" s="6" t="s">
        <v>102</v>
      </c>
      <c r="E510" s="6" t="s">
        <v>164</v>
      </c>
    </row>
    <row r="511" spans="1:5" x14ac:dyDescent="0.2">
      <c r="A511" t="s">
        <v>396</v>
      </c>
      <c r="B511" t="s">
        <v>108</v>
      </c>
      <c r="C511">
        <v>120</v>
      </c>
      <c r="D511" s="6" t="s">
        <v>123</v>
      </c>
      <c r="E511" s="6" t="s">
        <v>113</v>
      </c>
    </row>
    <row r="512" spans="1:5" x14ac:dyDescent="0.2">
      <c r="A512" t="s">
        <v>397</v>
      </c>
      <c r="B512" t="s">
        <v>117</v>
      </c>
      <c r="C512">
        <v>355</v>
      </c>
      <c r="D512" s="6" t="s">
        <v>102</v>
      </c>
      <c r="E512" s="6" t="s">
        <v>186</v>
      </c>
    </row>
    <row r="513" spans="1:5" x14ac:dyDescent="0.2">
      <c r="A513" t="s">
        <v>398</v>
      </c>
      <c r="B513" t="s">
        <v>122</v>
      </c>
      <c r="C513">
        <v>116</v>
      </c>
      <c r="D513" s="6" t="s">
        <v>102</v>
      </c>
      <c r="E513" s="6" t="s">
        <v>207</v>
      </c>
    </row>
    <row r="514" spans="1:5" x14ac:dyDescent="0.2">
      <c r="A514" t="s">
        <v>399</v>
      </c>
      <c r="B514" t="s">
        <v>130</v>
      </c>
      <c r="C514">
        <v>76</v>
      </c>
      <c r="D514" s="6" t="s">
        <v>112</v>
      </c>
      <c r="E514" s="6" t="s">
        <v>113</v>
      </c>
    </row>
    <row r="515" spans="1:5" x14ac:dyDescent="0.2">
      <c r="A515" t="s">
        <v>400</v>
      </c>
      <c r="B515" t="s">
        <v>105</v>
      </c>
      <c r="C515">
        <v>123</v>
      </c>
      <c r="D515" s="6" t="s">
        <v>102</v>
      </c>
      <c r="E515" s="6" t="s">
        <v>133</v>
      </c>
    </row>
    <row r="516" spans="1:5" x14ac:dyDescent="0.2">
      <c r="A516" t="s">
        <v>401</v>
      </c>
      <c r="B516" t="s">
        <v>105</v>
      </c>
      <c r="C516">
        <v>196</v>
      </c>
      <c r="D516" s="6" t="s">
        <v>102</v>
      </c>
      <c r="E516" s="6" t="s">
        <v>120</v>
      </c>
    </row>
    <row r="517" spans="1:5" x14ac:dyDescent="0.2">
      <c r="A517" t="s">
        <v>402</v>
      </c>
      <c r="B517" t="s">
        <v>105</v>
      </c>
      <c r="C517">
        <v>124</v>
      </c>
      <c r="D517" s="6" t="s">
        <v>102</v>
      </c>
      <c r="E517" s="6" t="s">
        <v>327</v>
      </c>
    </row>
    <row r="518" spans="1:5" x14ac:dyDescent="0.2">
      <c r="A518" t="s">
        <v>403</v>
      </c>
      <c r="B518" t="s">
        <v>101</v>
      </c>
      <c r="C518">
        <v>40</v>
      </c>
      <c r="D518" s="6" t="s">
        <v>112</v>
      </c>
      <c r="E518" s="6" t="s">
        <v>113</v>
      </c>
    </row>
    <row r="519" spans="1:5" x14ac:dyDescent="0.2">
      <c r="A519" t="s">
        <v>404</v>
      </c>
      <c r="B519" t="s">
        <v>108</v>
      </c>
      <c r="C519">
        <v>123</v>
      </c>
      <c r="D519" s="6" t="s">
        <v>102</v>
      </c>
      <c r="E519" s="6" t="s">
        <v>327</v>
      </c>
    </row>
    <row r="520" spans="1:5" x14ac:dyDescent="0.2">
      <c r="A520" t="s">
        <v>405</v>
      </c>
      <c r="B520" t="s">
        <v>117</v>
      </c>
      <c r="C520">
        <v>85</v>
      </c>
      <c r="D520" s="6" t="s">
        <v>102</v>
      </c>
      <c r="E520" s="6" t="s">
        <v>289</v>
      </c>
    </row>
    <row r="521" spans="1:5" x14ac:dyDescent="0.2">
      <c r="A521" t="s">
        <v>406</v>
      </c>
      <c r="B521" t="s">
        <v>111</v>
      </c>
      <c r="C521">
        <v>72</v>
      </c>
      <c r="D521" s="6" t="s">
        <v>112</v>
      </c>
      <c r="E521" s="6" t="s">
        <v>124</v>
      </c>
    </row>
    <row r="522" spans="1:5" x14ac:dyDescent="0.2">
      <c r="A522" t="s">
        <v>407</v>
      </c>
      <c r="B522" t="s">
        <v>105</v>
      </c>
      <c r="C522">
        <v>123</v>
      </c>
      <c r="D522" s="6" t="s">
        <v>102</v>
      </c>
      <c r="E522" s="6" t="s">
        <v>109</v>
      </c>
    </row>
    <row r="523" spans="1:5" x14ac:dyDescent="0.2">
      <c r="A523" t="s">
        <v>408</v>
      </c>
      <c r="B523" t="s">
        <v>127</v>
      </c>
      <c r="C523">
        <v>135</v>
      </c>
      <c r="D523" s="6" t="s">
        <v>102</v>
      </c>
      <c r="E523" s="6" t="s">
        <v>150</v>
      </c>
    </row>
    <row r="524" spans="1:5" x14ac:dyDescent="0.2">
      <c r="A524" t="s">
        <v>409</v>
      </c>
      <c r="B524" t="s">
        <v>108</v>
      </c>
      <c r="C524">
        <v>60</v>
      </c>
      <c r="D524" s="6" t="s">
        <v>123</v>
      </c>
      <c r="E524" s="6" t="s">
        <v>207</v>
      </c>
    </row>
    <row r="525" spans="1:5" x14ac:dyDescent="0.2">
      <c r="A525" t="s">
        <v>410</v>
      </c>
      <c r="B525" t="s">
        <v>105</v>
      </c>
      <c r="C525">
        <v>142</v>
      </c>
      <c r="D525" s="6" t="s">
        <v>102</v>
      </c>
      <c r="E525" s="6" t="s">
        <v>148</v>
      </c>
    </row>
    <row r="526" spans="1:5" x14ac:dyDescent="0.2">
      <c r="A526" t="s">
        <v>411</v>
      </c>
      <c r="B526" t="s">
        <v>130</v>
      </c>
      <c r="C526">
        <v>123</v>
      </c>
      <c r="D526" s="6" t="s">
        <v>102</v>
      </c>
      <c r="E526" s="6" t="s">
        <v>150</v>
      </c>
    </row>
    <row r="527" spans="1:5" x14ac:dyDescent="0.2">
      <c r="A527" t="s">
        <v>412</v>
      </c>
      <c r="B527" t="s">
        <v>105</v>
      </c>
      <c r="C527">
        <v>106</v>
      </c>
      <c r="D527" s="6" t="s">
        <v>102</v>
      </c>
      <c r="E527" s="6" t="s">
        <v>150</v>
      </c>
    </row>
    <row r="528" spans="1:5" x14ac:dyDescent="0.2">
      <c r="A528" t="s">
        <v>413</v>
      </c>
      <c r="B528" t="s">
        <v>108</v>
      </c>
      <c r="C528">
        <v>203</v>
      </c>
      <c r="D528" s="6" t="s">
        <v>102</v>
      </c>
      <c r="E528" s="6" t="s">
        <v>174</v>
      </c>
    </row>
    <row r="529" spans="1:5" x14ac:dyDescent="0.2">
      <c r="A529" t="s">
        <v>414</v>
      </c>
      <c r="B529" t="s">
        <v>127</v>
      </c>
      <c r="C529">
        <v>135</v>
      </c>
      <c r="D529" s="6" t="s">
        <v>102</v>
      </c>
      <c r="E529" s="6" t="s">
        <v>249</v>
      </c>
    </row>
    <row r="530" spans="1:5" x14ac:dyDescent="0.2">
      <c r="A530" t="s">
        <v>415</v>
      </c>
      <c r="B530" t="s">
        <v>105</v>
      </c>
      <c r="C530">
        <v>27</v>
      </c>
      <c r="D530" s="6" t="s">
        <v>113</v>
      </c>
      <c r="E530" s="6" t="s">
        <v>113</v>
      </c>
    </row>
    <row r="531" spans="1:5" x14ac:dyDescent="0.2">
      <c r="A531" t="s">
        <v>416</v>
      </c>
      <c r="B531" t="s">
        <v>101</v>
      </c>
      <c r="C531">
        <v>84</v>
      </c>
      <c r="D531" s="6" t="s">
        <v>102</v>
      </c>
      <c r="E531" s="6" t="s">
        <v>106</v>
      </c>
    </row>
    <row r="532" spans="1:5" x14ac:dyDescent="0.2">
      <c r="A532" t="s">
        <v>417</v>
      </c>
      <c r="B532" t="s">
        <v>177</v>
      </c>
      <c r="C532">
        <v>69</v>
      </c>
      <c r="D532" s="6" t="s">
        <v>112</v>
      </c>
      <c r="E532" s="6" t="s">
        <v>113</v>
      </c>
    </row>
    <row r="533" spans="1:5" x14ac:dyDescent="0.2">
      <c r="A533" t="s">
        <v>418</v>
      </c>
      <c r="B533" t="s">
        <v>101</v>
      </c>
      <c r="C533">
        <v>125</v>
      </c>
      <c r="D533" s="6" t="s">
        <v>102</v>
      </c>
      <c r="E533" s="6" t="s">
        <v>155</v>
      </c>
    </row>
    <row r="534" spans="1:5" x14ac:dyDescent="0.2">
      <c r="A534" t="s">
        <v>419</v>
      </c>
      <c r="B534" t="s">
        <v>177</v>
      </c>
      <c r="C534">
        <v>100</v>
      </c>
      <c r="D534" s="6" t="s">
        <v>112</v>
      </c>
      <c r="E534" s="6" t="s">
        <v>113</v>
      </c>
    </row>
    <row r="535" spans="1:5" x14ac:dyDescent="0.2">
      <c r="A535" t="s">
        <v>420</v>
      </c>
      <c r="B535" t="s">
        <v>105</v>
      </c>
      <c r="C535">
        <v>18</v>
      </c>
      <c r="D535" s="6" t="s">
        <v>112</v>
      </c>
      <c r="E535" s="6" t="s">
        <v>113</v>
      </c>
    </row>
    <row r="536" spans="1:5" x14ac:dyDescent="0.2">
      <c r="A536" t="s">
        <v>421</v>
      </c>
      <c r="B536" t="s">
        <v>117</v>
      </c>
      <c r="C536">
        <v>60</v>
      </c>
      <c r="D536" s="6" t="s">
        <v>112</v>
      </c>
      <c r="E536" s="6" t="s">
        <v>113</v>
      </c>
    </row>
    <row r="537" spans="1:5" x14ac:dyDescent="0.2">
      <c r="A537" t="s">
        <v>422</v>
      </c>
      <c r="B537" t="s">
        <v>138</v>
      </c>
      <c r="C537">
        <v>102</v>
      </c>
      <c r="D537" s="6" t="s">
        <v>102</v>
      </c>
      <c r="E537" s="6" t="s">
        <v>164</v>
      </c>
    </row>
    <row r="538" spans="1:5" x14ac:dyDescent="0.2">
      <c r="A538" t="s">
        <v>423</v>
      </c>
      <c r="B538" t="s">
        <v>105</v>
      </c>
      <c r="C538">
        <v>112</v>
      </c>
      <c r="D538" s="6" t="s">
        <v>102</v>
      </c>
      <c r="E538" s="6" t="s">
        <v>115</v>
      </c>
    </row>
    <row r="539" spans="1:5" x14ac:dyDescent="0.2">
      <c r="A539" t="s">
        <v>424</v>
      </c>
      <c r="B539" t="s">
        <v>108</v>
      </c>
      <c r="C539">
        <v>153</v>
      </c>
      <c r="D539" s="6" t="s">
        <v>102</v>
      </c>
      <c r="E539" s="6" t="s">
        <v>148</v>
      </c>
    </row>
    <row r="540" spans="1:5" x14ac:dyDescent="0.2">
      <c r="A540" t="s">
        <v>425</v>
      </c>
      <c r="B540" t="s">
        <v>122</v>
      </c>
      <c r="C540">
        <v>80</v>
      </c>
      <c r="D540" s="6" t="s">
        <v>112</v>
      </c>
      <c r="E540" s="6" t="s">
        <v>113</v>
      </c>
    </row>
    <row r="541" spans="1:5" x14ac:dyDescent="0.2">
      <c r="A541" t="s">
        <v>426</v>
      </c>
      <c r="B541" t="s">
        <v>108</v>
      </c>
      <c r="C541">
        <v>81</v>
      </c>
      <c r="D541" s="6" t="s">
        <v>102</v>
      </c>
      <c r="E541" s="6" t="s">
        <v>207</v>
      </c>
    </row>
    <row r="542" spans="1:5" x14ac:dyDescent="0.2">
      <c r="A542" t="s">
        <v>427</v>
      </c>
      <c r="B542" t="s">
        <v>105</v>
      </c>
      <c r="C542">
        <v>80</v>
      </c>
      <c r="D542" s="6" t="s">
        <v>112</v>
      </c>
      <c r="E542" s="6" t="s">
        <v>113</v>
      </c>
    </row>
    <row r="543" spans="1:5" x14ac:dyDescent="0.2">
      <c r="A543" t="s">
        <v>428</v>
      </c>
      <c r="B543" t="s">
        <v>130</v>
      </c>
      <c r="C543">
        <v>42</v>
      </c>
      <c r="D543" s="6" t="s">
        <v>123</v>
      </c>
      <c r="E543" s="6" t="s">
        <v>113</v>
      </c>
    </row>
    <row r="544" spans="1:5" x14ac:dyDescent="0.2">
      <c r="A544" t="s">
        <v>429</v>
      </c>
      <c r="B544" t="s">
        <v>130</v>
      </c>
      <c r="C544">
        <v>48</v>
      </c>
      <c r="D544" s="6" t="s">
        <v>102</v>
      </c>
      <c r="E544" s="6" t="s">
        <v>124</v>
      </c>
    </row>
    <row r="545" spans="1:5" x14ac:dyDescent="0.2">
      <c r="A545" t="s">
        <v>430</v>
      </c>
      <c r="B545" t="s">
        <v>108</v>
      </c>
      <c r="C545">
        <v>9</v>
      </c>
      <c r="D545" s="6" t="s">
        <v>113</v>
      </c>
      <c r="E545" s="6" t="s">
        <v>113</v>
      </c>
    </row>
    <row r="546" spans="1:5" x14ac:dyDescent="0.2">
      <c r="A546" t="s">
        <v>431</v>
      </c>
      <c r="B546" t="s">
        <v>138</v>
      </c>
      <c r="C546">
        <v>100</v>
      </c>
      <c r="D546" s="6" t="s">
        <v>123</v>
      </c>
      <c r="E546" s="6" t="s">
        <v>193</v>
      </c>
    </row>
    <row r="547" spans="1:5" x14ac:dyDescent="0.2">
      <c r="A547" t="s">
        <v>432</v>
      </c>
      <c r="B547" t="s">
        <v>130</v>
      </c>
      <c r="C547">
        <v>110</v>
      </c>
      <c r="D547" s="6" t="s">
        <v>102</v>
      </c>
      <c r="E547" s="6" t="s">
        <v>174</v>
      </c>
    </row>
    <row r="548" spans="1:5" x14ac:dyDescent="0.2">
      <c r="A548" t="s">
        <v>433</v>
      </c>
      <c r="B548" t="s">
        <v>177</v>
      </c>
      <c r="C548">
        <v>119</v>
      </c>
      <c r="D548" s="6" t="s">
        <v>113</v>
      </c>
      <c r="E548" s="6" t="s">
        <v>113</v>
      </c>
    </row>
    <row r="549" spans="1:5" x14ac:dyDescent="0.2">
      <c r="A549" t="s">
        <v>434</v>
      </c>
      <c r="B549" t="s">
        <v>117</v>
      </c>
      <c r="C549">
        <v>100</v>
      </c>
      <c r="D549" s="6" t="s">
        <v>112</v>
      </c>
      <c r="E549" s="6" t="s">
        <v>124</v>
      </c>
    </row>
    <row r="550" spans="1:5" x14ac:dyDescent="0.2">
      <c r="A550" t="s">
        <v>435</v>
      </c>
      <c r="B550" t="s">
        <v>105</v>
      </c>
      <c r="C550">
        <v>123</v>
      </c>
      <c r="D550" s="6" t="s">
        <v>102</v>
      </c>
      <c r="E550" s="6" t="s">
        <v>436</v>
      </c>
    </row>
    <row r="551" spans="1:5" x14ac:dyDescent="0.2">
      <c r="A551" t="s">
        <v>437</v>
      </c>
      <c r="B551" t="s">
        <v>130</v>
      </c>
      <c r="C551">
        <v>170</v>
      </c>
      <c r="D551" s="6" t="s">
        <v>102</v>
      </c>
      <c r="E551" s="6" t="s">
        <v>115</v>
      </c>
    </row>
    <row r="552" spans="1:5" x14ac:dyDescent="0.2">
      <c r="A552" t="s">
        <v>438</v>
      </c>
      <c r="B552" t="s">
        <v>127</v>
      </c>
      <c r="C552">
        <v>123</v>
      </c>
      <c r="D552" s="6" t="s">
        <v>102</v>
      </c>
      <c r="E552" s="6" t="s">
        <v>372</v>
      </c>
    </row>
    <row r="553" spans="1:5" x14ac:dyDescent="0.2">
      <c r="A553" t="s">
        <v>439</v>
      </c>
      <c r="B553" t="s">
        <v>105</v>
      </c>
      <c r="C553">
        <v>123</v>
      </c>
      <c r="D553" s="6" t="s">
        <v>102</v>
      </c>
      <c r="E553" s="6" t="s">
        <v>201</v>
      </c>
    </row>
    <row r="554" spans="1:5" x14ac:dyDescent="0.2">
      <c r="A554" t="s">
        <v>440</v>
      </c>
      <c r="B554" t="s">
        <v>127</v>
      </c>
      <c r="C554">
        <v>92</v>
      </c>
      <c r="D554" s="6" t="s">
        <v>112</v>
      </c>
      <c r="E554" s="6" t="s">
        <v>113</v>
      </c>
    </row>
    <row r="555" spans="1:5" x14ac:dyDescent="0.2">
      <c r="A555" t="s">
        <v>441</v>
      </c>
      <c r="B555" t="s">
        <v>138</v>
      </c>
      <c r="C555">
        <v>123</v>
      </c>
      <c r="D555" s="6" t="s">
        <v>102</v>
      </c>
      <c r="E555" s="6" t="s">
        <v>193</v>
      </c>
    </row>
    <row r="556" spans="1:5" x14ac:dyDescent="0.2">
      <c r="A556" t="s">
        <v>442</v>
      </c>
      <c r="B556" t="s">
        <v>122</v>
      </c>
      <c r="C556">
        <v>122</v>
      </c>
      <c r="D556" s="6" t="s">
        <v>112</v>
      </c>
      <c r="E556" s="6" t="s">
        <v>113</v>
      </c>
    </row>
    <row r="557" spans="1:5" x14ac:dyDescent="0.2">
      <c r="A557" t="s">
        <v>443</v>
      </c>
      <c r="B557" t="s">
        <v>127</v>
      </c>
      <c r="C557">
        <v>82</v>
      </c>
      <c r="D557" s="6" t="s">
        <v>112</v>
      </c>
      <c r="E557" s="6" t="s">
        <v>113</v>
      </c>
    </row>
    <row r="558" spans="1:5" x14ac:dyDescent="0.2">
      <c r="A558" t="s">
        <v>444</v>
      </c>
      <c r="B558" t="s">
        <v>127</v>
      </c>
      <c r="C558">
        <v>100</v>
      </c>
      <c r="D558" s="6" t="s">
        <v>102</v>
      </c>
      <c r="E558" s="6" t="s">
        <v>103</v>
      </c>
    </row>
    <row r="559" spans="1:5" x14ac:dyDescent="0.2">
      <c r="A559" t="s">
        <v>445</v>
      </c>
      <c r="B559" t="s">
        <v>105</v>
      </c>
      <c r="C559">
        <v>25</v>
      </c>
      <c r="D559" s="6" t="s">
        <v>113</v>
      </c>
      <c r="E559" s="6" t="s">
        <v>113</v>
      </c>
    </row>
    <row r="560" spans="1:5" x14ac:dyDescent="0.2">
      <c r="A560" t="s">
        <v>446</v>
      </c>
      <c r="B560" t="s">
        <v>447</v>
      </c>
      <c r="C560">
        <v>45</v>
      </c>
      <c r="D560" s="6" t="s">
        <v>113</v>
      </c>
      <c r="E560" s="6" t="s">
        <v>113</v>
      </c>
    </row>
    <row r="561" spans="1:5" x14ac:dyDescent="0.2">
      <c r="A561" t="s">
        <v>448</v>
      </c>
      <c r="B561" t="s">
        <v>122</v>
      </c>
      <c r="C561">
        <v>117</v>
      </c>
      <c r="D561" s="6" t="s">
        <v>102</v>
      </c>
      <c r="E561" s="6" t="s">
        <v>222</v>
      </c>
    </row>
    <row r="562" spans="1:5" x14ac:dyDescent="0.2">
      <c r="A562" t="s">
        <v>449</v>
      </c>
      <c r="B562" t="s">
        <v>127</v>
      </c>
      <c r="C562">
        <v>181</v>
      </c>
      <c r="D562" s="6" t="s">
        <v>123</v>
      </c>
      <c r="E562" s="6" t="s">
        <v>113</v>
      </c>
    </row>
    <row r="563" spans="1:5" x14ac:dyDescent="0.2">
      <c r="A563" t="s">
        <v>450</v>
      </c>
      <c r="B563" t="s">
        <v>108</v>
      </c>
      <c r="C563">
        <v>120</v>
      </c>
      <c r="D563" s="6" t="s">
        <v>102</v>
      </c>
      <c r="E563" s="6" t="s">
        <v>289</v>
      </c>
    </row>
    <row r="564" spans="1:5" x14ac:dyDescent="0.2">
      <c r="A564" t="s">
        <v>451</v>
      </c>
      <c r="B564" t="s">
        <v>105</v>
      </c>
      <c r="C564">
        <v>124</v>
      </c>
      <c r="D564" s="6" t="s">
        <v>102</v>
      </c>
      <c r="E564" s="6" t="s">
        <v>115</v>
      </c>
    </row>
    <row r="565" spans="1:5" x14ac:dyDescent="0.2">
      <c r="A565" t="s">
        <v>452</v>
      </c>
      <c r="B565" t="s">
        <v>101</v>
      </c>
      <c r="C565">
        <v>61</v>
      </c>
      <c r="D565" s="6" t="s">
        <v>113</v>
      </c>
      <c r="E565" s="6" t="s">
        <v>113</v>
      </c>
    </row>
    <row r="566" spans="1:5" x14ac:dyDescent="0.2">
      <c r="A566" t="s">
        <v>453</v>
      </c>
      <c r="B566" t="s">
        <v>105</v>
      </c>
      <c r="C566">
        <v>89</v>
      </c>
      <c r="D566" s="6" t="s">
        <v>102</v>
      </c>
      <c r="E566" s="6" t="s">
        <v>103</v>
      </c>
    </row>
    <row r="567" spans="1:5" x14ac:dyDescent="0.2">
      <c r="A567" t="s">
        <v>454</v>
      </c>
      <c r="B567" t="s">
        <v>117</v>
      </c>
      <c r="C567">
        <v>53</v>
      </c>
      <c r="D567" s="6" t="s">
        <v>102</v>
      </c>
      <c r="E567" s="6" t="s">
        <v>193</v>
      </c>
    </row>
    <row r="568" spans="1:5" x14ac:dyDescent="0.2">
      <c r="A568" t="s">
        <v>455</v>
      </c>
      <c r="B568" t="s">
        <v>117</v>
      </c>
      <c r="C568">
        <v>141</v>
      </c>
      <c r="D568" s="6" t="s">
        <v>102</v>
      </c>
      <c r="E568" s="6" t="s">
        <v>155</v>
      </c>
    </row>
    <row r="569" spans="1:5" x14ac:dyDescent="0.2">
      <c r="A569" t="s">
        <v>456</v>
      </c>
      <c r="B569" t="s">
        <v>127</v>
      </c>
      <c r="C569">
        <v>162</v>
      </c>
      <c r="D569" s="6" t="s">
        <v>102</v>
      </c>
      <c r="E569" s="6" t="s">
        <v>193</v>
      </c>
    </row>
    <row r="570" spans="1:5" x14ac:dyDescent="0.2">
      <c r="A570" t="s">
        <v>457</v>
      </c>
      <c r="B570" t="s">
        <v>111</v>
      </c>
      <c r="C570">
        <v>82</v>
      </c>
      <c r="D570" s="6" t="s">
        <v>112</v>
      </c>
      <c r="E570" s="6" t="s">
        <v>113</v>
      </c>
    </row>
    <row r="571" spans="1:5" x14ac:dyDescent="0.2">
      <c r="A571" t="s">
        <v>458</v>
      </c>
      <c r="B571" t="s">
        <v>108</v>
      </c>
      <c r="C571">
        <v>160</v>
      </c>
      <c r="D571" s="6" t="s">
        <v>102</v>
      </c>
      <c r="E571" s="6" t="s">
        <v>128</v>
      </c>
    </row>
    <row r="572" spans="1:5" x14ac:dyDescent="0.2">
      <c r="A572" t="s">
        <v>459</v>
      </c>
      <c r="B572" t="s">
        <v>127</v>
      </c>
      <c r="C572">
        <v>26</v>
      </c>
      <c r="D572" s="6" t="s">
        <v>112</v>
      </c>
      <c r="E572" s="6" t="s">
        <v>113</v>
      </c>
    </row>
    <row r="573" spans="1:5" x14ac:dyDescent="0.2">
      <c r="A573" t="s">
        <v>460</v>
      </c>
      <c r="B573" t="s">
        <v>105</v>
      </c>
      <c r="C573">
        <v>24</v>
      </c>
      <c r="D573" s="6" t="s">
        <v>113</v>
      </c>
      <c r="E573" s="6" t="s">
        <v>113</v>
      </c>
    </row>
    <row r="574" spans="1:5" x14ac:dyDescent="0.2">
      <c r="A574" t="s">
        <v>461</v>
      </c>
      <c r="B574" t="s">
        <v>108</v>
      </c>
      <c r="C574">
        <v>29</v>
      </c>
      <c r="D574" s="6" t="s">
        <v>123</v>
      </c>
      <c r="E574" s="6" t="s">
        <v>289</v>
      </c>
    </row>
    <row r="575" spans="1:5" x14ac:dyDescent="0.2">
      <c r="A575" t="s">
        <v>462</v>
      </c>
      <c r="B575" t="s">
        <v>108</v>
      </c>
      <c r="C575">
        <v>152</v>
      </c>
      <c r="D575" s="6" t="s">
        <v>102</v>
      </c>
      <c r="E575" s="6" t="s">
        <v>128</v>
      </c>
    </row>
    <row r="576" spans="1:5" x14ac:dyDescent="0.2">
      <c r="A576" t="s">
        <v>463</v>
      </c>
      <c r="B576" t="s">
        <v>105</v>
      </c>
      <c r="C576">
        <v>81</v>
      </c>
      <c r="D576" s="6" t="s">
        <v>102</v>
      </c>
      <c r="E576" s="6" t="s">
        <v>133</v>
      </c>
    </row>
    <row r="577" spans="1:5" x14ac:dyDescent="0.2">
      <c r="A577" t="s">
        <v>464</v>
      </c>
      <c r="B577" t="s">
        <v>127</v>
      </c>
      <c r="C577">
        <v>14</v>
      </c>
      <c r="D577" s="6" t="s">
        <v>113</v>
      </c>
      <c r="E577" s="6" t="s">
        <v>113</v>
      </c>
    </row>
    <row r="578" spans="1:5" x14ac:dyDescent="0.2">
      <c r="A578" t="s">
        <v>465</v>
      </c>
      <c r="B578" t="s">
        <v>111</v>
      </c>
      <c r="C578">
        <v>135</v>
      </c>
      <c r="D578" s="6" t="s">
        <v>102</v>
      </c>
      <c r="E578" s="6" t="s">
        <v>180</v>
      </c>
    </row>
    <row r="579" spans="1:5" x14ac:dyDescent="0.2">
      <c r="A579" t="s">
        <v>466</v>
      </c>
      <c r="B579" t="s">
        <v>122</v>
      </c>
      <c r="C579">
        <v>60</v>
      </c>
      <c r="D579" s="6" t="s">
        <v>123</v>
      </c>
      <c r="E579" s="6" t="s">
        <v>124</v>
      </c>
    </row>
    <row r="580" spans="1:5" x14ac:dyDescent="0.2">
      <c r="A580" t="s">
        <v>467</v>
      </c>
      <c r="B580" t="s">
        <v>138</v>
      </c>
      <c r="C580">
        <v>101</v>
      </c>
      <c r="D580" s="6" t="s">
        <v>102</v>
      </c>
      <c r="E580" s="6" t="s">
        <v>118</v>
      </c>
    </row>
    <row r="581" spans="1:5" x14ac:dyDescent="0.2">
      <c r="A581" t="s">
        <v>468</v>
      </c>
      <c r="B581" t="s">
        <v>138</v>
      </c>
      <c r="C581">
        <v>186</v>
      </c>
      <c r="D581" s="6" t="s">
        <v>112</v>
      </c>
      <c r="E581" s="6" t="s">
        <v>113</v>
      </c>
    </row>
    <row r="582" spans="1:5" x14ac:dyDescent="0.2">
      <c r="A582" t="s">
        <v>469</v>
      </c>
      <c r="B582" t="s">
        <v>209</v>
      </c>
      <c r="C582">
        <v>63</v>
      </c>
      <c r="D582" s="6" t="s">
        <v>102</v>
      </c>
      <c r="E582" s="6" t="s">
        <v>128</v>
      </c>
    </row>
    <row r="583" spans="1:5" x14ac:dyDescent="0.2">
      <c r="A583" t="s">
        <v>470</v>
      </c>
      <c r="B583" t="s">
        <v>130</v>
      </c>
      <c r="C583">
        <v>43</v>
      </c>
      <c r="D583" s="6" t="s">
        <v>123</v>
      </c>
      <c r="E583" s="6" t="s">
        <v>113</v>
      </c>
    </row>
    <row r="584" spans="1:5" x14ac:dyDescent="0.2">
      <c r="A584" t="s">
        <v>471</v>
      </c>
      <c r="B584" t="s">
        <v>130</v>
      </c>
      <c r="C584">
        <v>49</v>
      </c>
      <c r="D584" s="6" t="s">
        <v>102</v>
      </c>
      <c r="E584" s="6" t="s">
        <v>174</v>
      </c>
    </row>
    <row r="585" spans="1:5" x14ac:dyDescent="0.2">
      <c r="A585" t="s">
        <v>472</v>
      </c>
      <c r="B585" t="s">
        <v>108</v>
      </c>
      <c r="C585">
        <v>123</v>
      </c>
      <c r="D585" s="6" t="s">
        <v>112</v>
      </c>
      <c r="E585" s="6" t="s">
        <v>113</v>
      </c>
    </row>
    <row r="586" spans="1:5" x14ac:dyDescent="0.2">
      <c r="A586" t="s">
        <v>473</v>
      </c>
      <c r="B586" t="s">
        <v>108</v>
      </c>
      <c r="C586">
        <v>126</v>
      </c>
      <c r="D586" s="6" t="s">
        <v>123</v>
      </c>
      <c r="E586" s="6" t="s">
        <v>124</v>
      </c>
    </row>
    <row r="587" spans="1:5" x14ac:dyDescent="0.2">
      <c r="A587" t="s">
        <v>474</v>
      </c>
      <c r="B587" t="s">
        <v>117</v>
      </c>
      <c r="C587">
        <v>122</v>
      </c>
      <c r="D587" s="6" t="s">
        <v>102</v>
      </c>
      <c r="E587" s="6" t="s">
        <v>195</v>
      </c>
    </row>
    <row r="588" spans="1:5" x14ac:dyDescent="0.2">
      <c r="A588" t="s">
        <v>475</v>
      </c>
      <c r="B588" t="s">
        <v>127</v>
      </c>
      <c r="C588">
        <v>142</v>
      </c>
      <c r="D588" s="6" t="s">
        <v>112</v>
      </c>
      <c r="E588" s="6" t="s">
        <v>113</v>
      </c>
    </row>
    <row r="589" spans="1:5" x14ac:dyDescent="0.2">
      <c r="A589" t="s">
        <v>476</v>
      </c>
      <c r="B589" t="s">
        <v>127</v>
      </c>
      <c r="C589">
        <v>166</v>
      </c>
      <c r="D589" s="6" t="s">
        <v>102</v>
      </c>
      <c r="E589" s="6" t="s">
        <v>113</v>
      </c>
    </row>
    <row r="590" spans="1:5" x14ac:dyDescent="0.2">
      <c r="A590" t="s">
        <v>477</v>
      </c>
      <c r="B590" t="s">
        <v>138</v>
      </c>
      <c r="C590">
        <v>106</v>
      </c>
      <c r="D590" s="6" t="s">
        <v>102</v>
      </c>
      <c r="E590" s="6" t="s">
        <v>180</v>
      </c>
    </row>
    <row r="591" spans="1:5" x14ac:dyDescent="0.2">
      <c r="A591" t="s">
        <v>478</v>
      </c>
      <c r="B591" t="s">
        <v>130</v>
      </c>
      <c r="C591">
        <v>126</v>
      </c>
      <c r="D591" s="6" t="s">
        <v>102</v>
      </c>
      <c r="E591" s="6" t="s">
        <v>152</v>
      </c>
    </row>
    <row r="592" spans="1:5" x14ac:dyDescent="0.2">
      <c r="A592" t="s">
        <v>479</v>
      </c>
      <c r="B592" t="s">
        <v>117</v>
      </c>
      <c r="C592">
        <v>50</v>
      </c>
      <c r="D592" s="6" t="s">
        <v>102</v>
      </c>
      <c r="E592" s="6" t="s">
        <v>113</v>
      </c>
    </row>
    <row r="593" spans="1:5" x14ac:dyDescent="0.2">
      <c r="A593" t="s">
        <v>480</v>
      </c>
      <c r="B593" t="s">
        <v>105</v>
      </c>
      <c r="C593">
        <v>183</v>
      </c>
      <c r="D593" s="6" t="s">
        <v>102</v>
      </c>
      <c r="E593" s="6" t="s">
        <v>118</v>
      </c>
    </row>
    <row r="594" spans="1:5" x14ac:dyDescent="0.2">
      <c r="A594" t="s">
        <v>481</v>
      </c>
      <c r="B594" t="s">
        <v>101</v>
      </c>
      <c r="C594">
        <v>61</v>
      </c>
      <c r="D594" s="6" t="s">
        <v>112</v>
      </c>
      <c r="E594" s="6" t="s">
        <v>113</v>
      </c>
    </row>
    <row r="595" spans="1:5" x14ac:dyDescent="0.2">
      <c r="A595" t="s">
        <v>482</v>
      </c>
      <c r="B595" t="s">
        <v>105</v>
      </c>
      <c r="C595">
        <v>144</v>
      </c>
      <c r="D595" s="6" t="s">
        <v>102</v>
      </c>
      <c r="E595" s="6" t="s">
        <v>103</v>
      </c>
    </row>
    <row r="596" spans="1:5" x14ac:dyDescent="0.2">
      <c r="A596" t="s">
        <v>483</v>
      </c>
      <c r="B596" t="s">
        <v>130</v>
      </c>
      <c r="C596">
        <v>124</v>
      </c>
      <c r="D596" s="6" t="s">
        <v>102</v>
      </c>
      <c r="E596" s="6" t="s">
        <v>109</v>
      </c>
    </row>
    <row r="597" spans="1:5" x14ac:dyDescent="0.2">
      <c r="A597" t="s">
        <v>484</v>
      </c>
      <c r="B597" t="s">
        <v>122</v>
      </c>
      <c r="C597">
        <v>124</v>
      </c>
      <c r="D597" s="6" t="s">
        <v>102</v>
      </c>
      <c r="E597" s="6" t="s">
        <v>150</v>
      </c>
    </row>
    <row r="598" spans="1:5" x14ac:dyDescent="0.2">
      <c r="A598" t="s">
        <v>485</v>
      </c>
      <c r="B598" t="s">
        <v>127</v>
      </c>
      <c r="C598">
        <v>82</v>
      </c>
      <c r="D598" s="6" t="s">
        <v>102</v>
      </c>
      <c r="E598" s="6" t="s">
        <v>109</v>
      </c>
    </row>
    <row r="599" spans="1:5" x14ac:dyDescent="0.2">
      <c r="A599" t="s">
        <v>486</v>
      </c>
      <c r="B599" t="s">
        <v>231</v>
      </c>
      <c r="C599">
        <v>25</v>
      </c>
      <c r="D599" s="6" t="s">
        <v>113</v>
      </c>
      <c r="E599" s="6" t="s">
        <v>113</v>
      </c>
    </row>
    <row r="600" spans="1:5" x14ac:dyDescent="0.2">
      <c r="A600" t="s">
        <v>487</v>
      </c>
      <c r="B600" t="s">
        <v>105</v>
      </c>
      <c r="C600">
        <v>55</v>
      </c>
      <c r="D600" s="6" t="s">
        <v>112</v>
      </c>
      <c r="E600" s="6" t="s">
        <v>124</v>
      </c>
    </row>
    <row r="601" spans="1:5" x14ac:dyDescent="0.2">
      <c r="A601" t="s">
        <v>488</v>
      </c>
      <c r="B601" t="s">
        <v>105</v>
      </c>
      <c r="C601">
        <v>42</v>
      </c>
      <c r="D601" s="6" t="s">
        <v>123</v>
      </c>
      <c r="E601" s="6" t="s">
        <v>150</v>
      </c>
    </row>
    <row r="602" spans="1:5" x14ac:dyDescent="0.2">
      <c r="A602" t="s">
        <v>489</v>
      </c>
      <c r="B602" t="s">
        <v>231</v>
      </c>
      <c r="C602">
        <v>61</v>
      </c>
      <c r="D602" s="6" t="s">
        <v>113</v>
      </c>
      <c r="E602" s="6" t="s">
        <v>113</v>
      </c>
    </row>
    <row r="603" spans="1:5" x14ac:dyDescent="0.2">
      <c r="A603" t="s">
        <v>490</v>
      </c>
      <c r="B603" t="s">
        <v>111</v>
      </c>
      <c r="C603">
        <v>33</v>
      </c>
      <c r="D603" s="6" t="s">
        <v>112</v>
      </c>
      <c r="E603" s="6" t="s">
        <v>113</v>
      </c>
    </row>
    <row r="604" spans="1:5" x14ac:dyDescent="0.2">
      <c r="A604" t="s">
        <v>491</v>
      </c>
      <c r="B604" t="s">
        <v>105</v>
      </c>
      <c r="C604">
        <v>40</v>
      </c>
      <c r="D604" s="6" t="s">
        <v>102</v>
      </c>
      <c r="E604" s="6" t="s">
        <v>249</v>
      </c>
    </row>
    <row r="605" spans="1:5" x14ac:dyDescent="0.2">
      <c r="A605" t="s">
        <v>492</v>
      </c>
      <c r="B605" t="s">
        <v>130</v>
      </c>
      <c r="C605">
        <v>204</v>
      </c>
      <c r="D605" s="6" t="s">
        <v>102</v>
      </c>
      <c r="E605" s="6" t="s">
        <v>162</v>
      </c>
    </row>
    <row r="606" spans="1:5" x14ac:dyDescent="0.2">
      <c r="A606" t="s">
        <v>493</v>
      </c>
      <c r="B606" t="s">
        <v>111</v>
      </c>
      <c r="C606">
        <v>99</v>
      </c>
      <c r="D606" s="6" t="s">
        <v>102</v>
      </c>
      <c r="E606" s="6" t="s">
        <v>133</v>
      </c>
    </row>
    <row r="607" spans="1:5" x14ac:dyDescent="0.2">
      <c r="A607" t="s">
        <v>494</v>
      </c>
      <c r="B607" t="s">
        <v>105</v>
      </c>
      <c r="C607">
        <v>113</v>
      </c>
      <c r="D607" s="6" t="s">
        <v>102</v>
      </c>
      <c r="E607" s="6" t="s">
        <v>155</v>
      </c>
    </row>
    <row r="608" spans="1:5" x14ac:dyDescent="0.2">
      <c r="A608" t="s">
        <v>495</v>
      </c>
      <c r="B608" t="s">
        <v>111</v>
      </c>
      <c r="C608">
        <v>90</v>
      </c>
      <c r="D608" s="6" t="s">
        <v>123</v>
      </c>
      <c r="E608" s="6" t="s">
        <v>113</v>
      </c>
    </row>
    <row r="609" spans="1:5" x14ac:dyDescent="0.2">
      <c r="A609" t="s">
        <v>496</v>
      </c>
      <c r="B609" t="s">
        <v>138</v>
      </c>
      <c r="C609">
        <v>86</v>
      </c>
      <c r="D609" s="6" t="s">
        <v>102</v>
      </c>
      <c r="E609" s="6" t="s">
        <v>118</v>
      </c>
    </row>
    <row r="610" spans="1:5" x14ac:dyDescent="0.2">
      <c r="A610" t="s">
        <v>497</v>
      </c>
      <c r="B610" t="s">
        <v>111</v>
      </c>
      <c r="C610">
        <v>121</v>
      </c>
      <c r="D610" s="6" t="s">
        <v>102</v>
      </c>
      <c r="E610" s="6" t="s">
        <v>240</v>
      </c>
    </row>
    <row r="611" spans="1:5" x14ac:dyDescent="0.2">
      <c r="A611" t="s">
        <v>498</v>
      </c>
      <c r="B611" t="s">
        <v>111</v>
      </c>
      <c r="C611">
        <v>120</v>
      </c>
      <c r="D611" s="6" t="s">
        <v>112</v>
      </c>
      <c r="E611" s="6" t="s">
        <v>113</v>
      </c>
    </row>
    <row r="612" spans="1:5" x14ac:dyDescent="0.2">
      <c r="A612" t="s">
        <v>499</v>
      </c>
      <c r="B612" t="s">
        <v>122</v>
      </c>
      <c r="C612">
        <v>107</v>
      </c>
      <c r="D612" s="6" t="s">
        <v>112</v>
      </c>
      <c r="E612" s="6" t="s">
        <v>113</v>
      </c>
    </row>
    <row r="613" spans="1:5" x14ac:dyDescent="0.2">
      <c r="A613" t="s">
        <v>500</v>
      </c>
      <c r="B613" t="s">
        <v>108</v>
      </c>
      <c r="C613">
        <v>94</v>
      </c>
      <c r="D613" s="6" t="s">
        <v>102</v>
      </c>
      <c r="E613" s="6" t="s">
        <v>133</v>
      </c>
    </row>
    <row r="614" spans="1:5" x14ac:dyDescent="0.2">
      <c r="A614" t="s">
        <v>501</v>
      </c>
      <c r="B614" t="s">
        <v>138</v>
      </c>
      <c r="C614">
        <v>111</v>
      </c>
      <c r="D614" s="6" t="s">
        <v>102</v>
      </c>
      <c r="E614" s="6" t="s">
        <v>174</v>
      </c>
    </row>
    <row r="615" spans="1:5" x14ac:dyDescent="0.2">
      <c r="A615" t="s">
        <v>502</v>
      </c>
      <c r="B615" t="s">
        <v>122</v>
      </c>
      <c r="C615">
        <v>217</v>
      </c>
      <c r="D615" s="6" t="s">
        <v>102</v>
      </c>
      <c r="E615" s="6" t="s">
        <v>201</v>
      </c>
    </row>
    <row r="616" spans="1:5" x14ac:dyDescent="0.2">
      <c r="A616" t="s">
        <v>503</v>
      </c>
      <c r="B616" t="s">
        <v>108</v>
      </c>
      <c r="C616">
        <v>123</v>
      </c>
      <c r="D616" s="6" t="s">
        <v>102</v>
      </c>
      <c r="E616" s="6" t="s">
        <v>131</v>
      </c>
    </row>
    <row r="617" spans="1:5" x14ac:dyDescent="0.2">
      <c r="A617" t="s">
        <v>504</v>
      </c>
      <c r="B617" t="s">
        <v>105</v>
      </c>
      <c r="C617">
        <v>141</v>
      </c>
      <c r="D617" s="6" t="s">
        <v>102</v>
      </c>
      <c r="E617" s="6" t="s">
        <v>180</v>
      </c>
    </row>
    <row r="618" spans="1:5" x14ac:dyDescent="0.2">
      <c r="A618" t="s">
        <v>505</v>
      </c>
      <c r="B618" t="s">
        <v>122</v>
      </c>
      <c r="C618">
        <v>183</v>
      </c>
      <c r="D618" s="6" t="s">
        <v>102</v>
      </c>
      <c r="E618" s="6" t="s">
        <v>109</v>
      </c>
    </row>
    <row r="619" spans="1:5" x14ac:dyDescent="0.2">
      <c r="A619" t="s">
        <v>506</v>
      </c>
      <c r="B619" t="s">
        <v>108</v>
      </c>
      <c r="C619">
        <v>80</v>
      </c>
      <c r="D619" s="6" t="s">
        <v>102</v>
      </c>
      <c r="E619" s="6" t="s">
        <v>106</v>
      </c>
    </row>
    <row r="620" spans="1:5" x14ac:dyDescent="0.2">
      <c r="A620" t="s">
        <v>507</v>
      </c>
      <c r="B620" t="s">
        <v>122</v>
      </c>
      <c r="C620">
        <v>39</v>
      </c>
      <c r="D620" s="6" t="s">
        <v>113</v>
      </c>
      <c r="E620" s="6" t="s">
        <v>113</v>
      </c>
    </row>
    <row r="621" spans="1:5" x14ac:dyDescent="0.2">
      <c r="A621" t="s">
        <v>508</v>
      </c>
      <c r="B621" t="s">
        <v>108</v>
      </c>
      <c r="C621">
        <v>62</v>
      </c>
      <c r="D621" s="6" t="s">
        <v>123</v>
      </c>
      <c r="E621" s="6" t="s">
        <v>124</v>
      </c>
    </row>
    <row r="622" spans="1:5" x14ac:dyDescent="0.2">
      <c r="A622" t="s">
        <v>509</v>
      </c>
      <c r="B622" t="s">
        <v>108</v>
      </c>
      <c r="C622">
        <v>142</v>
      </c>
      <c r="D622" s="6" t="s">
        <v>112</v>
      </c>
      <c r="E622" s="6" t="s">
        <v>113</v>
      </c>
    </row>
    <row r="623" spans="1:5" x14ac:dyDescent="0.2">
      <c r="A623" t="s">
        <v>510</v>
      </c>
      <c r="B623" t="s">
        <v>130</v>
      </c>
      <c r="C623">
        <v>44</v>
      </c>
      <c r="D623" s="6" t="s">
        <v>123</v>
      </c>
      <c r="E623" s="6" t="s">
        <v>124</v>
      </c>
    </row>
    <row r="624" spans="1:5" x14ac:dyDescent="0.2">
      <c r="A624" t="s">
        <v>511</v>
      </c>
      <c r="B624" t="s">
        <v>138</v>
      </c>
      <c r="C624">
        <v>24</v>
      </c>
      <c r="D624" s="6" t="s">
        <v>112</v>
      </c>
      <c r="E624" s="6" t="s">
        <v>113</v>
      </c>
    </row>
    <row r="625" spans="1:5" x14ac:dyDescent="0.2">
      <c r="A625" t="s">
        <v>512</v>
      </c>
      <c r="B625" t="s">
        <v>130</v>
      </c>
      <c r="C625">
        <v>5</v>
      </c>
      <c r="D625" s="6" t="s">
        <v>113</v>
      </c>
      <c r="E625" s="6" t="s">
        <v>113</v>
      </c>
    </row>
    <row r="626" spans="1:5" x14ac:dyDescent="0.2">
      <c r="A626" t="s">
        <v>513</v>
      </c>
      <c r="B626" t="s">
        <v>105</v>
      </c>
      <c r="C626">
        <v>83</v>
      </c>
      <c r="D626" s="6" t="s">
        <v>112</v>
      </c>
      <c r="E626" s="6" t="s">
        <v>113</v>
      </c>
    </row>
    <row r="627" spans="1:5" x14ac:dyDescent="0.2">
      <c r="A627" t="s">
        <v>514</v>
      </c>
      <c r="B627" t="s">
        <v>117</v>
      </c>
      <c r="C627">
        <v>196</v>
      </c>
      <c r="D627" s="6" t="s">
        <v>102</v>
      </c>
      <c r="E627" s="6" t="s">
        <v>157</v>
      </c>
    </row>
    <row r="628" spans="1:5" x14ac:dyDescent="0.2">
      <c r="A628" t="s">
        <v>515</v>
      </c>
      <c r="B628" t="s">
        <v>127</v>
      </c>
      <c r="C628">
        <v>99</v>
      </c>
      <c r="D628" s="6" t="s">
        <v>102</v>
      </c>
      <c r="E628" s="6" t="s">
        <v>174</v>
      </c>
    </row>
    <row r="629" spans="1:5" x14ac:dyDescent="0.2">
      <c r="A629" t="s">
        <v>516</v>
      </c>
      <c r="B629" t="s">
        <v>138</v>
      </c>
      <c r="C629">
        <v>123</v>
      </c>
      <c r="D629" s="6" t="s">
        <v>112</v>
      </c>
      <c r="E629" s="6" t="s">
        <v>113</v>
      </c>
    </row>
    <row r="630" spans="1:5" x14ac:dyDescent="0.2">
      <c r="A630" t="s">
        <v>517</v>
      </c>
      <c r="B630" t="s">
        <v>130</v>
      </c>
      <c r="C630">
        <v>72</v>
      </c>
      <c r="D630" s="6" t="s">
        <v>102</v>
      </c>
      <c r="E630" s="6" t="s">
        <v>164</v>
      </c>
    </row>
    <row r="631" spans="1:5" x14ac:dyDescent="0.2">
      <c r="A631" t="s">
        <v>518</v>
      </c>
      <c r="B631" t="s">
        <v>122</v>
      </c>
      <c r="C631">
        <v>135</v>
      </c>
      <c r="D631" s="6" t="s">
        <v>102</v>
      </c>
      <c r="E631" s="6" t="s">
        <v>148</v>
      </c>
    </row>
    <row r="632" spans="1:5" x14ac:dyDescent="0.2">
      <c r="A632" t="s">
        <v>519</v>
      </c>
      <c r="B632" t="s">
        <v>117</v>
      </c>
      <c r="C632">
        <v>36</v>
      </c>
      <c r="D632" s="6" t="s">
        <v>113</v>
      </c>
      <c r="E632" s="6" t="s">
        <v>113</v>
      </c>
    </row>
    <row r="633" spans="1:5" x14ac:dyDescent="0.2">
      <c r="A633" t="s">
        <v>520</v>
      </c>
      <c r="B633" t="s">
        <v>130</v>
      </c>
      <c r="C633">
        <v>141</v>
      </c>
      <c r="D633" s="6" t="s">
        <v>112</v>
      </c>
      <c r="E633" s="6" t="s">
        <v>113</v>
      </c>
    </row>
    <row r="634" spans="1:5" x14ac:dyDescent="0.2">
      <c r="A634" t="s">
        <v>521</v>
      </c>
      <c r="B634" t="s">
        <v>111</v>
      </c>
      <c r="C634">
        <v>128</v>
      </c>
      <c r="D634" s="6" t="s">
        <v>102</v>
      </c>
      <c r="E634" s="6" t="s">
        <v>249</v>
      </c>
    </row>
    <row r="635" spans="1:5" x14ac:dyDescent="0.2">
      <c r="A635" t="s">
        <v>522</v>
      </c>
      <c r="B635" t="s">
        <v>127</v>
      </c>
      <c r="C635">
        <v>144</v>
      </c>
      <c r="D635" s="6" t="s">
        <v>102</v>
      </c>
      <c r="E635" s="6" t="s">
        <v>249</v>
      </c>
    </row>
    <row r="636" spans="1:5" x14ac:dyDescent="0.2">
      <c r="A636" t="s">
        <v>523</v>
      </c>
      <c r="B636" t="s">
        <v>122</v>
      </c>
      <c r="C636">
        <v>171</v>
      </c>
      <c r="D636" s="6" t="s">
        <v>102</v>
      </c>
      <c r="E636" s="6" t="s">
        <v>109</v>
      </c>
    </row>
    <row r="637" spans="1:5" x14ac:dyDescent="0.2">
      <c r="A637" t="s">
        <v>524</v>
      </c>
      <c r="B637" t="s">
        <v>122</v>
      </c>
      <c r="C637">
        <v>152</v>
      </c>
      <c r="D637" s="6" t="s">
        <v>102</v>
      </c>
      <c r="E637" s="6" t="s">
        <v>180</v>
      </c>
    </row>
    <row r="638" spans="1:5" x14ac:dyDescent="0.2">
      <c r="A638" t="s">
        <v>525</v>
      </c>
      <c r="B638" t="s">
        <v>138</v>
      </c>
      <c r="C638">
        <v>96</v>
      </c>
      <c r="D638" s="6" t="s">
        <v>102</v>
      </c>
      <c r="E638" s="6" t="s">
        <v>128</v>
      </c>
    </row>
    <row r="639" spans="1:5" x14ac:dyDescent="0.2">
      <c r="A639" t="s">
        <v>526</v>
      </c>
      <c r="B639" t="s">
        <v>138</v>
      </c>
      <c r="C639">
        <v>142</v>
      </c>
      <c r="D639" s="6" t="s">
        <v>123</v>
      </c>
      <c r="E639" s="6" t="s">
        <v>131</v>
      </c>
    </row>
    <row r="640" spans="1:5" x14ac:dyDescent="0.2">
      <c r="A640" t="s">
        <v>527</v>
      </c>
      <c r="B640" t="s">
        <v>117</v>
      </c>
      <c r="C640">
        <v>123</v>
      </c>
      <c r="D640" s="6" t="s">
        <v>123</v>
      </c>
      <c r="E640" s="6" t="s">
        <v>124</v>
      </c>
    </row>
    <row r="641" spans="1:5" x14ac:dyDescent="0.2">
      <c r="A641" t="s">
        <v>528</v>
      </c>
      <c r="B641" t="s">
        <v>177</v>
      </c>
      <c r="C641">
        <v>115</v>
      </c>
      <c r="D641" s="6" t="s">
        <v>112</v>
      </c>
      <c r="E641" s="6" t="s">
        <v>113</v>
      </c>
    </row>
    <row r="642" spans="1:5" x14ac:dyDescent="0.2">
      <c r="A642" t="s">
        <v>529</v>
      </c>
      <c r="B642" t="s">
        <v>127</v>
      </c>
      <c r="C642">
        <v>123</v>
      </c>
      <c r="D642" s="6" t="s">
        <v>102</v>
      </c>
      <c r="E642" s="6" t="s">
        <v>180</v>
      </c>
    </row>
    <row r="643" spans="1:5" x14ac:dyDescent="0.2">
      <c r="A643" t="s">
        <v>530</v>
      </c>
      <c r="B643" t="s">
        <v>127</v>
      </c>
      <c r="C643">
        <v>137</v>
      </c>
      <c r="D643" s="6" t="s">
        <v>102</v>
      </c>
      <c r="E643" s="6" t="s">
        <v>186</v>
      </c>
    </row>
    <row r="644" spans="1:5" x14ac:dyDescent="0.2">
      <c r="A644" t="s">
        <v>531</v>
      </c>
      <c r="B644" t="s">
        <v>138</v>
      </c>
      <c r="C644">
        <v>118</v>
      </c>
      <c r="D644" s="6" t="s">
        <v>102</v>
      </c>
      <c r="E644" s="6" t="s">
        <v>157</v>
      </c>
    </row>
    <row r="645" spans="1:5" x14ac:dyDescent="0.2">
      <c r="A645" t="s">
        <v>532</v>
      </c>
      <c r="B645" t="s">
        <v>117</v>
      </c>
      <c r="C645">
        <v>123</v>
      </c>
      <c r="D645" s="6" t="s">
        <v>102</v>
      </c>
      <c r="E645" s="6" t="s">
        <v>120</v>
      </c>
    </row>
    <row r="646" spans="1:5" x14ac:dyDescent="0.2">
      <c r="A646" t="s">
        <v>533</v>
      </c>
      <c r="B646" t="s">
        <v>101</v>
      </c>
      <c r="C646">
        <v>89</v>
      </c>
      <c r="D646" s="6" t="s">
        <v>113</v>
      </c>
      <c r="E646" s="6" t="s">
        <v>113</v>
      </c>
    </row>
    <row r="647" spans="1:5" x14ac:dyDescent="0.2">
      <c r="A647" t="s">
        <v>534</v>
      </c>
      <c r="B647" t="s">
        <v>127</v>
      </c>
      <c r="C647">
        <v>172</v>
      </c>
      <c r="D647" s="6" t="s">
        <v>102</v>
      </c>
      <c r="E647" s="6" t="s">
        <v>535</v>
      </c>
    </row>
    <row r="648" spans="1:5" x14ac:dyDescent="0.2">
      <c r="A648" t="s">
        <v>536</v>
      </c>
      <c r="B648" t="s">
        <v>105</v>
      </c>
      <c r="C648">
        <v>333</v>
      </c>
      <c r="D648" s="6" t="s">
        <v>102</v>
      </c>
      <c r="E648" s="6" t="s">
        <v>537</v>
      </c>
    </row>
    <row r="649" spans="1:5" x14ac:dyDescent="0.2">
      <c r="A649" t="s">
        <v>538</v>
      </c>
      <c r="B649" t="s">
        <v>127</v>
      </c>
      <c r="C649">
        <v>143</v>
      </c>
      <c r="D649" s="6" t="s">
        <v>102</v>
      </c>
      <c r="E649" s="6" t="s">
        <v>150</v>
      </c>
    </row>
    <row r="650" spans="1:5" x14ac:dyDescent="0.2">
      <c r="A650" t="s">
        <v>539</v>
      </c>
      <c r="B650" t="s">
        <v>105</v>
      </c>
      <c r="C650">
        <v>82</v>
      </c>
      <c r="D650" s="6" t="s">
        <v>102</v>
      </c>
      <c r="E650" s="6" t="s">
        <v>128</v>
      </c>
    </row>
    <row r="651" spans="1:5" x14ac:dyDescent="0.2">
      <c r="A651" t="s">
        <v>540</v>
      </c>
      <c r="B651" t="s">
        <v>117</v>
      </c>
      <c r="C651">
        <v>79</v>
      </c>
      <c r="D651" s="6" t="s">
        <v>102</v>
      </c>
      <c r="E651" s="6" t="s">
        <v>164</v>
      </c>
    </row>
    <row r="652" spans="1:5" x14ac:dyDescent="0.2">
      <c r="A652" t="s">
        <v>541</v>
      </c>
      <c r="B652" t="s">
        <v>105</v>
      </c>
      <c r="C652">
        <v>92</v>
      </c>
      <c r="D652" s="6" t="s">
        <v>102</v>
      </c>
      <c r="E652" s="6" t="s">
        <v>155</v>
      </c>
    </row>
    <row r="653" spans="1:5" x14ac:dyDescent="0.2">
      <c r="A653" t="s">
        <v>542</v>
      </c>
      <c r="B653" t="s">
        <v>105</v>
      </c>
      <c r="C653">
        <v>93</v>
      </c>
      <c r="D653" s="6" t="s">
        <v>123</v>
      </c>
      <c r="E653" s="6" t="s">
        <v>124</v>
      </c>
    </row>
    <row r="654" spans="1:5" x14ac:dyDescent="0.2">
      <c r="A654" t="s">
        <v>543</v>
      </c>
      <c r="B654" t="s">
        <v>108</v>
      </c>
      <c r="C654">
        <v>142</v>
      </c>
      <c r="D654" s="6" t="s">
        <v>102</v>
      </c>
      <c r="E654" s="6" t="s">
        <v>128</v>
      </c>
    </row>
    <row r="655" spans="1:5" x14ac:dyDescent="0.2">
      <c r="A655" t="s">
        <v>544</v>
      </c>
      <c r="B655" t="s">
        <v>177</v>
      </c>
      <c r="C655">
        <v>146</v>
      </c>
      <c r="D655" s="6" t="s">
        <v>113</v>
      </c>
      <c r="E655" s="6" t="s">
        <v>113</v>
      </c>
    </row>
    <row r="656" spans="1:5" x14ac:dyDescent="0.2">
      <c r="A656" t="s">
        <v>545</v>
      </c>
      <c r="B656" t="s">
        <v>111</v>
      </c>
      <c r="C656">
        <v>50</v>
      </c>
      <c r="D656" s="6" t="s">
        <v>113</v>
      </c>
      <c r="E656" s="6" t="s">
        <v>113</v>
      </c>
    </row>
    <row r="657" spans="1:5" x14ac:dyDescent="0.2">
      <c r="A657" t="s">
        <v>546</v>
      </c>
      <c r="B657" t="s">
        <v>105</v>
      </c>
      <c r="C657">
        <v>40</v>
      </c>
      <c r="D657" s="6" t="s">
        <v>112</v>
      </c>
      <c r="E657" s="6" t="s">
        <v>113</v>
      </c>
    </row>
    <row r="658" spans="1:5" x14ac:dyDescent="0.2">
      <c r="A658" t="s">
        <v>547</v>
      </c>
      <c r="B658" t="s">
        <v>130</v>
      </c>
      <c r="C658">
        <v>42</v>
      </c>
      <c r="D658" s="6" t="s">
        <v>112</v>
      </c>
      <c r="E658" s="6" t="s">
        <v>113</v>
      </c>
    </row>
    <row r="659" spans="1:5" x14ac:dyDescent="0.2">
      <c r="A659" t="s">
        <v>548</v>
      </c>
      <c r="B659" t="s">
        <v>177</v>
      </c>
      <c r="C659">
        <v>71</v>
      </c>
      <c r="D659" s="6" t="s">
        <v>112</v>
      </c>
      <c r="E659" s="6" t="s">
        <v>113</v>
      </c>
    </row>
    <row r="660" spans="1:5" x14ac:dyDescent="0.2">
      <c r="A660" t="s">
        <v>549</v>
      </c>
      <c r="B660" t="s">
        <v>105</v>
      </c>
      <c r="C660">
        <v>40</v>
      </c>
      <c r="D660" s="6" t="s">
        <v>112</v>
      </c>
      <c r="E660" s="6" t="s">
        <v>113</v>
      </c>
    </row>
    <row r="661" spans="1:5" x14ac:dyDescent="0.2">
      <c r="A661" t="s">
        <v>550</v>
      </c>
      <c r="B661" t="s">
        <v>105</v>
      </c>
      <c r="C661">
        <v>80</v>
      </c>
      <c r="D661" s="6" t="s">
        <v>102</v>
      </c>
      <c r="E661" s="6" t="s">
        <v>249</v>
      </c>
    </row>
    <row r="662" spans="1:5" x14ac:dyDescent="0.2">
      <c r="A662" t="s">
        <v>551</v>
      </c>
      <c r="B662" t="s">
        <v>138</v>
      </c>
      <c r="C662">
        <v>104</v>
      </c>
      <c r="D662" s="6" t="s">
        <v>102</v>
      </c>
      <c r="E662" s="6" t="s">
        <v>128</v>
      </c>
    </row>
    <row r="663" spans="1:5" x14ac:dyDescent="0.2">
      <c r="A663" t="s">
        <v>552</v>
      </c>
      <c r="B663" t="s">
        <v>108</v>
      </c>
      <c r="C663">
        <v>101</v>
      </c>
      <c r="D663" s="6" t="s">
        <v>102</v>
      </c>
      <c r="E663" s="6" t="s">
        <v>249</v>
      </c>
    </row>
    <row r="664" spans="1:5" x14ac:dyDescent="0.2">
      <c r="A664" t="s">
        <v>553</v>
      </c>
      <c r="B664" t="s">
        <v>101</v>
      </c>
      <c r="C664">
        <v>100</v>
      </c>
      <c r="D664" s="6" t="s">
        <v>102</v>
      </c>
      <c r="E664" s="6" t="s">
        <v>103</v>
      </c>
    </row>
    <row r="665" spans="1:5" x14ac:dyDescent="0.2">
      <c r="A665" t="s">
        <v>554</v>
      </c>
      <c r="B665" t="s">
        <v>231</v>
      </c>
      <c r="C665">
        <v>132</v>
      </c>
      <c r="D665" s="6" t="s">
        <v>102</v>
      </c>
      <c r="E665" s="6" t="s">
        <v>222</v>
      </c>
    </row>
    <row r="666" spans="1:5" x14ac:dyDescent="0.2">
      <c r="A666" t="s">
        <v>555</v>
      </c>
      <c r="B666" t="s">
        <v>101</v>
      </c>
      <c r="C666">
        <v>135</v>
      </c>
      <c r="D666" s="6" t="s">
        <v>102</v>
      </c>
      <c r="E666" s="6" t="s">
        <v>109</v>
      </c>
    </row>
    <row r="667" spans="1:5" x14ac:dyDescent="0.2">
      <c r="A667" t="s">
        <v>556</v>
      </c>
      <c r="B667" t="s">
        <v>130</v>
      </c>
      <c r="C667">
        <v>31</v>
      </c>
      <c r="D667" s="6" t="s">
        <v>112</v>
      </c>
      <c r="E667" s="6" t="s">
        <v>113</v>
      </c>
    </row>
    <row r="668" spans="1:5" x14ac:dyDescent="0.2">
      <c r="A668" t="s">
        <v>557</v>
      </c>
      <c r="B668" t="s">
        <v>122</v>
      </c>
      <c r="C668">
        <v>14</v>
      </c>
      <c r="D668" s="6" t="s">
        <v>112</v>
      </c>
      <c r="E668" s="6" t="s">
        <v>124</v>
      </c>
    </row>
    <row r="669" spans="1:5" x14ac:dyDescent="0.2">
      <c r="A669" t="s">
        <v>557</v>
      </c>
      <c r="B669" t="s">
        <v>127</v>
      </c>
      <c r="C669">
        <v>25</v>
      </c>
      <c r="D669" s="6" t="s">
        <v>113</v>
      </c>
      <c r="E669" s="6" t="s">
        <v>113</v>
      </c>
    </row>
    <row r="670" spans="1:5" x14ac:dyDescent="0.2">
      <c r="A670" t="s">
        <v>558</v>
      </c>
      <c r="B670" t="s">
        <v>138</v>
      </c>
      <c r="C670">
        <v>16</v>
      </c>
      <c r="D670" s="6" t="s">
        <v>113</v>
      </c>
      <c r="E670" s="6" t="s">
        <v>113</v>
      </c>
    </row>
    <row r="671" spans="1:5" x14ac:dyDescent="0.2">
      <c r="A671" t="s">
        <v>559</v>
      </c>
      <c r="B671" t="s">
        <v>127</v>
      </c>
      <c r="C671">
        <v>96</v>
      </c>
      <c r="D671" s="6" t="s">
        <v>102</v>
      </c>
      <c r="E671" s="6" t="s">
        <v>240</v>
      </c>
    </row>
    <row r="672" spans="1:5" x14ac:dyDescent="0.2">
      <c r="A672" t="s">
        <v>560</v>
      </c>
      <c r="B672" t="s">
        <v>105</v>
      </c>
      <c r="C672">
        <v>149</v>
      </c>
      <c r="D672" s="6" t="s">
        <v>102</v>
      </c>
      <c r="E672" s="6" t="s">
        <v>155</v>
      </c>
    </row>
    <row r="673" spans="1:5" x14ac:dyDescent="0.2">
      <c r="A673" t="s">
        <v>561</v>
      </c>
      <c r="B673" t="s">
        <v>130</v>
      </c>
      <c r="C673">
        <v>90</v>
      </c>
      <c r="D673" s="6" t="s">
        <v>102</v>
      </c>
      <c r="E673" s="6" t="s">
        <v>249</v>
      </c>
    </row>
    <row r="674" spans="1:5" x14ac:dyDescent="0.2">
      <c r="A674" t="s">
        <v>562</v>
      </c>
      <c r="B674" t="s">
        <v>138</v>
      </c>
      <c r="C674">
        <v>175</v>
      </c>
      <c r="D674" s="6" t="s">
        <v>112</v>
      </c>
      <c r="E674" s="6" t="s">
        <v>113</v>
      </c>
    </row>
    <row r="675" spans="1:5" x14ac:dyDescent="0.2">
      <c r="A675" t="s">
        <v>563</v>
      </c>
      <c r="B675" t="s">
        <v>105</v>
      </c>
      <c r="C675">
        <v>163</v>
      </c>
      <c r="D675" s="6" t="s">
        <v>102</v>
      </c>
      <c r="E675" s="6" t="s">
        <v>133</v>
      </c>
    </row>
    <row r="676" spans="1:5" x14ac:dyDescent="0.2">
      <c r="A676" t="s">
        <v>564</v>
      </c>
      <c r="B676" t="s">
        <v>105</v>
      </c>
      <c r="C676">
        <v>103</v>
      </c>
      <c r="D676" s="6" t="s">
        <v>102</v>
      </c>
      <c r="E676" s="6" t="s">
        <v>150</v>
      </c>
    </row>
    <row r="677" spans="1:5" x14ac:dyDescent="0.2">
      <c r="A677" t="s">
        <v>565</v>
      </c>
      <c r="B677" t="s">
        <v>127</v>
      </c>
      <c r="C677">
        <v>135</v>
      </c>
      <c r="D677" s="6" t="s">
        <v>102</v>
      </c>
      <c r="E677" s="6" t="s">
        <v>150</v>
      </c>
    </row>
    <row r="678" spans="1:5" x14ac:dyDescent="0.2">
      <c r="A678" t="s">
        <v>566</v>
      </c>
      <c r="B678" t="s">
        <v>138</v>
      </c>
      <c r="C678">
        <v>110</v>
      </c>
      <c r="D678" s="6" t="s">
        <v>102</v>
      </c>
      <c r="E678" s="6" t="s">
        <v>128</v>
      </c>
    </row>
    <row r="679" spans="1:5" x14ac:dyDescent="0.2">
      <c r="A679" t="s">
        <v>567</v>
      </c>
      <c r="B679" t="s">
        <v>122</v>
      </c>
      <c r="C679">
        <v>94</v>
      </c>
      <c r="D679" s="6" t="s">
        <v>102</v>
      </c>
      <c r="E679" s="6" t="s">
        <v>240</v>
      </c>
    </row>
    <row r="680" spans="1:5" x14ac:dyDescent="0.2">
      <c r="A680" t="s">
        <v>568</v>
      </c>
      <c r="B680" t="s">
        <v>105</v>
      </c>
      <c r="C680">
        <v>123</v>
      </c>
      <c r="D680" s="6" t="s">
        <v>102</v>
      </c>
      <c r="E680" s="6" t="s">
        <v>155</v>
      </c>
    </row>
    <row r="681" spans="1:5" x14ac:dyDescent="0.2">
      <c r="A681" t="s">
        <v>569</v>
      </c>
      <c r="B681" t="s">
        <v>117</v>
      </c>
      <c r="C681">
        <v>119</v>
      </c>
      <c r="D681" s="6" t="s">
        <v>102</v>
      </c>
      <c r="E681" s="6" t="s">
        <v>289</v>
      </c>
    </row>
    <row r="682" spans="1:5" x14ac:dyDescent="0.2">
      <c r="A682" t="s">
        <v>570</v>
      </c>
      <c r="B682" t="s">
        <v>117</v>
      </c>
      <c r="C682">
        <v>76</v>
      </c>
      <c r="D682" s="6" t="s">
        <v>102</v>
      </c>
      <c r="E682" s="6" t="s">
        <v>240</v>
      </c>
    </row>
    <row r="683" spans="1:5" x14ac:dyDescent="0.2">
      <c r="A683" t="s">
        <v>571</v>
      </c>
      <c r="B683" t="s">
        <v>127</v>
      </c>
      <c r="C683">
        <v>91</v>
      </c>
      <c r="D683" s="6" t="s">
        <v>102</v>
      </c>
      <c r="E683" s="6" t="s">
        <v>164</v>
      </c>
    </row>
    <row r="684" spans="1:5" x14ac:dyDescent="0.2">
      <c r="A684" t="s">
        <v>572</v>
      </c>
      <c r="B684" t="s">
        <v>127</v>
      </c>
      <c r="C684">
        <v>117</v>
      </c>
      <c r="D684" s="6" t="s">
        <v>102</v>
      </c>
      <c r="E684" s="6" t="s">
        <v>131</v>
      </c>
    </row>
    <row r="685" spans="1:5" x14ac:dyDescent="0.2">
      <c r="A685" t="s">
        <v>573</v>
      </c>
      <c r="B685" t="s">
        <v>101</v>
      </c>
      <c r="C685">
        <v>98</v>
      </c>
      <c r="D685" s="6" t="s">
        <v>112</v>
      </c>
      <c r="E685" s="6" t="s">
        <v>113</v>
      </c>
    </row>
    <row r="686" spans="1:5" x14ac:dyDescent="0.2">
      <c r="A686" t="s">
        <v>574</v>
      </c>
      <c r="B686" t="s">
        <v>101</v>
      </c>
      <c r="C686">
        <v>80</v>
      </c>
      <c r="D686" s="6" t="s">
        <v>113</v>
      </c>
      <c r="E686" s="6" t="s">
        <v>113</v>
      </c>
    </row>
    <row r="687" spans="1:5" x14ac:dyDescent="0.2">
      <c r="A687" t="s">
        <v>575</v>
      </c>
      <c r="B687" t="s">
        <v>105</v>
      </c>
      <c r="C687">
        <v>123</v>
      </c>
      <c r="D687" s="6" t="s">
        <v>102</v>
      </c>
      <c r="E687" s="6" t="s">
        <v>207</v>
      </c>
    </row>
    <row r="688" spans="1:5" x14ac:dyDescent="0.2">
      <c r="A688" t="s">
        <v>576</v>
      </c>
      <c r="B688" t="s">
        <v>138</v>
      </c>
      <c r="C688">
        <v>20</v>
      </c>
      <c r="D688" s="6" t="s">
        <v>113</v>
      </c>
      <c r="E688" s="6" t="s">
        <v>113</v>
      </c>
    </row>
    <row r="689" spans="1:5" x14ac:dyDescent="0.2">
      <c r="A689" t="s">
        <v>577</v>
      </c>
      <c r="B689" t="s">
        <v>108</v>
      </c>
      <c r="C689">
        <v>20</v>
      </c>
      <c r="D689" s="6" t="s">
        <v>112</v>
      </c>
      <c r="E689" s="6" t="s">
        <v>113</v>
      </c>
    </row>
    <row r="690" spans="1:5" x14ac:dyDescent="0.2">
      <c r="A690" t="s">
        <v>578</v>
      </c>
      <c r="B690" t="s">
        <v>127</v>
      </c>
      <c r="C690">
        <v>19</v>
      </c>
      <c r="D690" s="6" t="s">
        <v>112</v>
      </c>
      <c r="E690" s="6" t="s">
        <v>113</v>
      </c>
    </row>
    <row r="691" spans="1:5" x14ac:dyDescent="0.2">
      <c r="A691" t="s">
        <v>579</v>
      </c>
      <c r="B691" t="s">
        <v>177</v>
      </c>
      <c r="C691">
        <v>180</v>
      </c>
      <c r="D691" s="6" t="s">
        <v>102</v>
      </c>
      <c r="E691" s="6" t="s">
        <v>186</v>
      </c>
    </row>
    <row r="692" spans="1:5" x14ac:dyDescent="0.2">
      <c r="A692" t="s">
        <v>580</v>
      </c>
      <c r="B692" t="s">
        <v>101</v>
      </c>
      <c r="C692">
        <v>85</v>
      </c>
      <c r="D692" s="6" t="s">
        <v>113</v>
      </c>
      <c r="E692" s="6" t="s">
        <v>113</v>
      </c>
    </row>
    <row r="693" spans="1:5" x14ac:dyDescent="0.2">
      <c r="A693" t="s">
        <v>581</v>
      </c>
      <c r="B693" t="s">
        <v>101</v>
      </c>
      <c r="C693">
        <v>103</v>
      </c>
      <c r="D693" s="6" t="s">
        <v>113</v>
      </c>
      <c r="E693" s="6" t="s">
        <v>113</v>
      </c>
    </row>
    <row r="694" spans="1:5" x14ac:dyDescent="0.2">
      <c r="A694" t="s">
        <v>582</v>
      </c>
      <c r="B694" t="s">
        <v>105</v>
      </c>
      <c r="C694">
        <v>90</v>
      </c>
      <c r="D694" s="6" t="s">
        <v>102</v>
      </c>
      <c r="E694" s="6" t="s">
        <v>289</v>
      </c>
    </row>
    <row r="695" spans="1:5" x14ac:dyDescent="0.2">
      <c r="A695" t="s">
        <v>583</v>
      </c>
      <c r="B695" t="s">
        <v>130</v>
      </c>
      <c r="C695">
        <v>36</v>
      </c>
      <c r="D695" s="6" t="s">
        <v>113</v>
      </c>
      <c r="E695" s="6" t="s">
        <v>113</v>
      </c>
    </row>
    <row r="696" spans="1:5" x14ac:dyDescent="0.2">
      <c r="A696" t="s">
        <v>584</v>
      </c>
      <c r="B696" t="s">
        <v>127</v>
      </c>
      <c r="C696">
        <v>28</v>
      </c>
      <c r="D696" s="6" t="s">
        <v>113</v>
      </c>
      <c r="E696" s="6" t="s">
        <v>113</v>
      </c>
    </row>
    <row r="697" spans="1:5" x14ac:dyDescent="0.2">
      <c r="A697" t="s">
        <v>585</v>
      </c>
      <c r="B697" t="s">
        <v>105</v>
      </c>
      <c r="C697">
        <v>121</v>
      </c>
      <c r="D697" s="6" t="s">
        <v>123</v>
      </c>
      <c r="E697" s="6" t="s">
        <v>124</v>
      </c>
    </row>
    <row r="698" spans="1:5" x14ac:dyDescent="0.2">
      <c r="A698" t="s">
        <v>586</v>
      </c>
      <c r="B698" t="s">
        <v>587</v>
      </c>
      <c r="C698">
        <v>106</v>
      </c>
      <c r="D698" s="6" t="s">
        <v>113</v>
      </c>
      <c r="E698" s="6" t="s">
        <v>113</v>
      </c>
    </row>
    <row r="699" spans="1:5" x14ac:dyDescent="0.2">
      <c r="A699" t="s">
        <v>588</v>
      </c>
      <c r="B699" t="s">
        <v>111</v>
      </c>
      <c r="C699">
        <v>120</v>
      </c>
      <c r="D699" s="6" t="s">
        <v>123</v>
      </c>
      <c r="E699" s="6" t="s">
        <v>124</v>
      </c>
    </row>
    <row r="700" spans="1:5" x14ac:dyDescent="0.2">
      <c r="A700" t="s">
        <v>589</v>
      </c>
      <c r="B700" t="s">
        <v>130</v>
      </c>
      <c r="C700">
        <v>135</v>
      </c>
      <c r="D700" s="6" t="s">
        <v>102</v>
      </c>
      <c r="E700" s="6" t="s">
        <v>155</v>
      </c>
    </row>
    <row r="701" spans="1:5" x14ac:dyDescent="0.2">
      <c r="A701" t="s">
        <v>590</v>
      </c>
      <c r="B701" t="s">
        <v>111</v>
      </c>
      <c r="C701">
        <v>135</v>
      </c>
      <c r="D701" s="6" t="s">
        <v>102</v>
      </c>
      <c r="E701" s="6" t="s">
        <v>201</v>
      </c>
    </row>
    <row r="702" spans="1:5" x14ac:dyDescent="0.2">
      <c r="A702" t="s">
        <v>591</v>
      </c>
      <c r="B702" t="s">
        <v>108</v>
      </c>
      <c r="C702">
        <v>146</v>
      </c>
      <c r="D702" s="6" t="s">
        <v>102</v>
      </c>
      <c r="E702" s="6" t="s">
        <v>201</v>
      </c>
    </row>
    <row r="703" spans="1:5" x14ac:dyDescent="0.2">
      <c r="A703" t="s">
        <v>592</v>
      </c>
      <c r="B703" t="s">
        <v>130</v>
      </c>
      <c r="C703">
        <v>142</v>
      </c>
      <c r="D703" s="6" t="s">
        <v>102</v>
      </c>
      <c r="E703" s="6" t="s">
        <v>131</v>
      </c>
    </row>
    <row r="704" spans="1:5" x14ac:dyDescent="0.2">
      <c r="A704" t="s">
        <v>593</v>
      </c>
      <c r="B704" t="s">
        <v>122</v>
      </c>
      <c r="C704">
        <v>106</v>
      </c>
      <c r="D704" s="6" t="s">
        <v>112</v>
      </c>
      <c r="E704" s="6" t="s">
        <v>113</v>
      </c>
    </row>
    <row r="705" spans="1:5" x14ac:dyDescent="0.2">
      <c r="A705" t="s">
        <v>594</v>
      </c>
      <c r="B705" t="s">
        <v>130</v>
      </c>
      <c r="C705">
        <v>66</v>
      </c>
      <c r="D705" s="6" t="s">
        <v>102</v>
      </c>
      <c r="E705" s="6" t="s">
        <v>240</v>
      </c>
    </row>
    <row r="706" spans="1:5" x14ac:dyDescent="0.2">
      <c r="A706" t="s">
        <v>595</v>
      </c>
      <c r="B706" t="s">
        <v>138</v>
      </c>
      <c r="C706">
        <v>164</v>
      </c>
      <c r="D706" s="6" t="s">
        <v>102</v>
      </c>
      <c r="E706" s="6" t="s">
        <v>150</v>
      </c>
    </row>
    <row r="707" spans="1:5" x14ac:dyDescent="0.2">
      <c r="A707" t="s">
        <v>596</v>
      </c>
      <c r="B707" t="s">
        <v>105</v>
      </c>
      <c r="C707">
        <v>160</v>
      </c>
      <c r="D707" s="6" t="s">
        <v>102</v>
      </c>
      <c r="E707" s="6" t="s">
        <v>109</v>
      </c>
    </row>
    <row r="708" spans="1:5" x14ac:dyDescent="0.2">
      <c r="A708" t="s">
        <v>597</v>
      </c>
      <c r="B708" t="s">
        <v>127</v>
      </c>
      <c r="C708">
        <v>15</v>
      </c>
      <c r="D708" s="6" t="s">
        <v>113</v>
      </c>
      <c r="E708" s="6" t="s">
        <v>113</v>
      </c>
    </row>
    <row r="709" spans="1:5" x14ac:dyDescent="0.2">
      <c r="A709" t="s">
        <v>598</v>
      </c>
      <c r="B709" t="s">
        <v>105</v>
      </c>
      <c r="C709">
        <v>140</v>
      </c>
      <c r="D709" s="6" t="s">
        <v>102</v>
      </c>
      <c r="E709" s="6" t="s">
        <v>201</v>
      </c>
    </row>
    <row r="710" spans="1:5" x14ac:dyDescent="0.2">
      <c r="A710" t="s">
        <v>599</v>
      </c>
      <c r="B710" t="s">
        <v>127</v>
      </c>
      <c r="C710">
        <v>160</v>
      </c>
      <c r="D710" s="6" t="s">
        <v>102</v>
      </c>
      <c r="E710" s="6" t="s">
        <v>193</v>
      </c>
    </row>
    <row r="711" spans="1:5" x14ac:dyDescent="0.2">
      <c r="A711" t="s">
        <v>600</v>
      </c>
      <c r="B711" t="s">
        <v>127</v>
      </c>
      <c r="C711">
        <v>160</v>
      </c>
      <c r="D711" s="6" t="s">
        <v>102</v>
      </c>
      <c r="E711" s="6" t="s">
        <v>150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6"/>
  <sheetViews>
    <sheetView workbookViewId="0">
      <selection activeCell="H17" sqref="H17"/>
    </sheetView>
  </sheetViews>
  <sheetFormatPr baseColWidth="10" defaultColWidth="8.83203125" defaultRowHeight="15" x14ac:dyDescent="0.2"/>
  <cols>
    <col min="1" max="1" width="63" bestFit="1" customWidth="1"/>
    <col min="2" max="2" width="17.5" bestFit="1" customWidth="1"/>
    <col min="3" max="3" width="18.33203125" style="2" bestFit="1" customWidth="1"/>
    <col min="4" max="4" width="7" style="2" bestFit="1" customWidth="1"/>
    <col min="5" max="5" width="8.83203125" style="2"/>
  </cols>
  <sheetData>
    <row r="1" spans="1:5" x14ac:dyDescent="0.2">
      <c r="A1" t="s">
        <v>15</v>
      </c>
      <c r="B1" t="s">
        <v>13</v>
      </c>
      <c r="C1" s="2" t="s">
        <v>16</v>
      </c>
      <c r="D1" s="2" t="s">
        <v>17</v>
      </c>
    </row>
    <row r="2" spans="1:5" x14ac:dyDescent="0.2">
      <c r="A2" t="s">
        <v>603</v>
      </c>
      <c r="B2" t="s">
        <v>604</v>
      </c>
      <c r="C2" s="2">
        <v>61</v>
      </c>
      <c r="D2" s="2" t="s">
        <v>112</v>
      </c>
    </row>
    <row r="3" spans="1:5" x14ac:dyDescent="0.2">
      <c r="A3" t="s">
        <v>605</v>
      </c>
      <c r="B3" t="s">
        <v>606</v>
      </c>
      <c r="C3" s="2">
        <v>96</v>
      </c>
      <c r="D3" s="2" t="s">
        <v>607</v>
      </c>
    </row>
    <row r="4" spans="1:5" x14ac:dyDescent="0.2">
      <c r="A4" t="s">
        <v>608</v>
      </c>
      <c r="B4" t="s">
        <v>609</v>
      </c>
      <c r="C4" s="2">
        <v>112</v>
      </c>
      <c r="D4" s="2" t="s">
        <v>112</v>
      </c>
    </row>
    <row r="5" spans="1:5" x14ac:dyDescent="0.2">
      <c r="A5" t="s">
        <v>610</v>
      </c>
      <c r="B5" t="s">
        <v>606</v>
      </c>
      <c r="C5" s="2">
        <v>112</v>
      </c>
      <c r="D5" s="2" t="s">
        <v>112</v>
      </c>
    </row>
    <row r="6" spans="1:5" x14ac:dyDescent="0.2">
      <c r="A6" t="s">
        <v>611</v>
      </c>
      <c r="B6" t="s">
        <v>612</v>
      </c>
      <c r="C6" s="2">
        <v>122</v>
      </c>
      <c r="D6" s="2" t="s">
        <v>123</v>
      </c>
    </row>
    <row r="7" spans="1:5" x14ac:dyDescent="0.2">
      <c r="A7" t="s">
        <v>613</v>
      </c>
      <c r="B7" t="s">
        <v>612</v>
      </c>
      <c r="C7" s="2">
        <v>109</v>
      </c>
      <c r="D7" s="2" t="s">
        <v>112</v>
      </c>
    </row>
    <row r="8" spans="1:5" x14ac:dyDescent="0.2">
      <c r="A8" t="s">
        <v>614</v>
      </c>
      <c r="B8" t="s">
        <v>606</v>
      </c>
      <c r="C8" s="2">
        <v>78</v>
      </c>
      <c r="D8" s="2" t="s">
        <v>112</v>
      </c>
    </row>
    <row r="9" spans="1:5" x14ac:dyDescent="0.2">
      <c r="A9" t="s">
        <v>615</v>
      </c>
      <c r="B9" t="s">
        <v>606</v>
      </c>
      <c r="C9" s="2">
        <v>110</v>
      </c>
      <c r="D9" s="3" t="s">
        <v>112</v>
      </c>
      <c r="E9" s="4"/>
    </row>
    <row r="10" spans="1:5" x14ac:dyDescent="0.2">
      <c r="A10" t="s">
        <v>616</v>
      </c>
      <c r="B10" t="s">
        <v>606</v>
      </c>
      <c r="C10" s="2">
        <v>36</v>
      </c>
      <c r="D10" s="3" t="s">
        <v>123</v>
      </c>
      <c r="E10" s="4"/>
    </row>
    <row r="11" spans="1:5" x14ac:dyDescent="0.2">
      <c r="A11" t="s">
        <v>617</v>
      </c>
      <c r="B11" t="s">
        <v>618</v>
      </c>
      <c r="C11" s="2">
        <v>18</v>
      </c>
      <c r="D11" s="2" t="s">
        <v>113</v>
      </c>
    </row>
    <row r="12" spans="1:5" x14ac:dyDescent="0.2">
      <c r="A12" t="s">
        <v>619</v>
      </c>
      <c r="B12" t="s">
        <v>618</v>
      </c>
      <c r="C12" s="2">
        <v>84</v>
      </c>
      <c r="D12" s="2" t="s">
        <v>607</v>
      </c>
    </row>
    <row r="13" spans="1:5" x14ac:dyDescent="0.2">
      <c r="A13" t="s">
        <v>620</v>
      </c>
      <c r="B13" t="s">
        <v>604</v>
      </c>
      <c r="C13" s="2">
        <v>72</v>
      </c>
      <c r="D13" s="2" t="s">
        <v>113</v>
      </c>
    </row>
    <row r="14" spans="1:5" x14ac:dyDescent="0.2">
      <c r="A14" t="s">
        <v>621</v>
      </c>
      <c r="B14" t="s">
        <v>604</v>
      </c>
      <c r="C14" s="2">
        <v>64</v>
      </c>
      <c r="D14" s="2" t="s">
        <v>112</v>
      </c>
    </row>
    <row r="15" spans="1:5" x14ac:dyDescent="0.2">
      <c r="A15" t="s">
        <v>622</v>
      </c>
      <c r="B15" t="s">
        <v>623</v>
      </c>
      <c r="C15" s="2">
        <v>101</v>
      </c>
      <c r="D15" s="2" t="s">
        <v>112</v>
      </c>
    </row>
    <row r="16" spans="1:5" x14ac:dyDescent="0.2">
      <c r="A16" t="s">
        <v>624</v>
      </c>
      <c r="B16" t="s">
        <v>623</v>
      </c>
      <c r="C16" s="2">
        <v>30</v>
      </c>
      <c r="D16" s="2" t="s">
        <v>113</v>
      </c>
    </row>
    <row r="17" spans="1:5" x14ac:dyDescent="0.2">
      <c r="A17" t="s">
        <v>625</v>
      </c>
      <c r="B17" t="s">
        <v>626</v>
      </c>
      <c r="C17" s="2">
        <v>70</v>
      </c>
      <c r="D17" s="2" t="s">
        <v>112</v>
      </c>
    </row>
    <row r="18" spans="1:5" x14ac:dyDescent="0.2">
      <c r="A18" t="s">
        <v>627</v>
      </c>
      <c r="B18" t="s">
        <v>609</v>
      </c>
      <c r="C18" s="2">
        <v>91</v>
      </c>
      <c r="D18" s="2" t="s">
        <v>123</v>
      </c>
    </row>
    <row r="19" spans="1:5" x14ac:dyDescent="0.2">
      <c r="A19" t="s">
        <v>628</v>
      </c>
      <c r="B19" t="s">
        <v>604</v>
      </c>
      <c r="C19" s="2">
        <v>114</v>
      </c>
      <c r="D19" s="3" t="s">
        <v>123</v>
      </c>
    </row>
    <row r="20" spans="1:5" x14ac:dyDescent="0.2">
      <c r="A20" t="s">
        <v>629</v>
      </c>
      <c r="B20" t="s">
        <v>604</v>
      </c>
      <c r="C20" s="2">
        <v>105</v>
      </c>
      <c r="D20" s="2" t="s">
        <v>112</v>
      </c>
    </row>
    <row r="21" spans="1:5" x14ac:dyDescent="0.2">
      <c r="A21" t="s">
        <v>630</v>
      </c>
      <c r="B21" t="s">
        <v>612</v>
      </c>
      <c r="C21" s="2">
        <v>130</v>
      </c>
      <c r="D21" s="2" t="s">
        <v>112</v>
      </c>
    </row>
    <row r="22" spans="1:5" x14ac:dyDescent="0.2">
      <c r="A22" t="s">
        <v>631</v>
      </c>
      <c r="B22" t="s">
        <v>623</v>
      </c>
      <c r="C22" s="2">
        <v>136</v>
      </c>
      <c r="D22" s="2" t="s">
        <v>112</v>
      </c>
    </row>
    <row r="23" spans="1:5" x14ac:dyDescent="0.2">
      <c r="A23" t="s">
        <v>632</v>
      </c>
      <c r="B23" t="s">
        <v>623</v>
      </c>
      <c r="C23" s="2">
        <v>139</v>
      </c>
      <c r="D23" s="2" t="s">
        <v>123</v>
      </c>
    </row>
    <row r="24" spans="1:5" x14ac:dyDescent="0.2">
      <c r="A24" t="s">
        <v>633</v>
      </c>
      <c r="B24" t="s">
        <v>634</v>
      </c>
      <c r="C24" s="2">
        <v>108</v>
      </c>
      <c r="D24" s="2" t="s">
        <v>113</v>
      </c>
    </row>
    <row r="25" spans="1:5" x14ac:dyDescent="0.2">
      <c r="A25" t="s">
        <v>635</v>
      </c>
      <c r="B25" t="s">
        <v>634</v>
      </c>
      <c r="C25" s="2">
        <v>149</v>
      </c>
      <c r="D25" s="2" t="s">
        <v>112</v>
      </c>
      <c r="E25" s="4"/>
    </row>
    <row r="26" spans="1:5" x14ac:dyDescent="0.2">
      <c r="A26" t="s">
        <v>636</v>
      </c>
      <c r="B26" t="s">
        <v>618</v>
      </c>
      <c r="C26" s="2">
        <v>56</v>
      </c>
      <c r="D26" s="2" t="s">
        <v>113</v>
      </c>
    </row>
    <row r="27" spans="1:5" x14ac:dyDescent="0.2">
      <c r="A27" t="s">
        <v>637</v>
      </c>
      <c r="B27" t="s">
        <v>604</v>
      </c>
      <c r="C27" s="2">
        <v>56</v>
      </c>
      <c r="D27" s="2" t="s">
        <v>113</v>
      </c>
    </row>
    <row r="28" spans="1:5" x14ac:dyDescent="0.2">
      <c r="A28" t="s">
        <v>638</v>
      </c>
      <c r="B28" t="s">
        <v>612</v>
      </c>
      <c r="C28" s="2">
        <v>60</v>
      </c>
      <c r="D28" s="2" t="s">
        <v>123</v>
      </c>
    </row>
    <row r="29" spans="1:5" x14ac:dyDescent="0.2">
      <c r="A29" t="s">
        <v>639</v>
      </c>
      <c r="B29" t="s">
        <v>623</v>
      </c>
      <c r="C29" s="2">
        <v>62</v>
      </c>
      <c r="D29" s="2" t="s">
        <v>123</v>
      </c>
    </row>
    <row r="30" spans="1:5" x14ac:dyDescent="0.2">
      <c r="A30" t="s">
        <v>640</v>
      </c>
      <c r="B30" t="s">
        <v>609</v>
      </c>
      <c r="C30" s="2">
        <v>87</v>
      </c>
      <c r="D30" s="2" t="s">
        <v>123</v>
      </c>
    </row>
    <row r="31" spans="1:5" x14ac:dyDescent="0.2">
      <c r="A31" t="s">
        <v>641</v>
      </c>
      <c r="B31" t="s">
        <v>612</v>
      </c>
      <c r="C31" s="2">
        <v>70</v>
      </c>
      <c r="D31" s="2" t="s">
        <v>123</v>
      </c>
    </row>
    <row r="32" spans="1:5" x14ac:dyDescent="0.2">
      <c r="A32" t="s">
        <v>642</v>
      </c>
      <c r="B32" t="s">
        <v>623</v>
      </c>
      <c r="C32" s="2">
        <v>76</v>
      </c>
      <c r="D32" s="2" t="s">
        <v>113</v>
      </c>
    </row>
    <row r="33" spans="1:4" x14ac:dyDescent="0.2">
      <c r="A33" t="s">
        <v>643</v>
      </c>
      <c r="B33" t="s">
        <v>604</v>
      </c>
      <c r="C33" s="2">
        <v>119</v>
      </c>
      <c r="D33" s="3" t="s">
        <v>112</v>
      </c>
    </row>
    <row r="34" spans="1:4" x14ac:dyDescent="0.2">
      <c r="A34" t="s">
        <v>644</v>
      </c>
      <c r="B34" t="s">
        <v>612</v>
      </c>
      <c r="C34" s="2">
        <v>115</v>
      </c>
      <c r="D34" s="2" t="s">
        <v>123</v>
      </c>
    </row>
    <row r="35" spans="1:4" x14ac:dyDescent="0.2">
      <c r="A35" t="s">
        <v>645</v>
      </c>
      <c r="B35" t="s">
        <v>612</v>
      </c>
      <c r="C35" s="2">
        <v>109</v>
      </c>
      <c r="D35" s="2" t="s">
        <v>112</v>
      </c>
    </row>
    <row r="36" spans="1:4" x14ac:dyDescent="0.2">
      <c r="A36" t="s">
        <v>646</v>
      </c>
      <c r="B36" t="s">
        <v>604</v>
      </c>
      <c r="C36" s="2">
        <v>89</v>
      </c>
      <c r="D36" s="2" t="s">
        <v>123</v>
      </c>
    </row>
    <row r="37" spans="1:4" x14ac:dyDescent="0.2">
      <c r="A37" t="s">
        <v>647</v>
      </c>
      <c r="B37" t="s">
        <v>604</v>
      </c>
      <c r="C37" s="2">
        <v>81</v>
      </c>
      <c r="D37" s="2" t="s">
        <v>123</v>
      </c>
    </row>
    <row r="38" spans="1:4" x14ac:dyDescent="0.2">
      <c r="A38" t="s">
        <v>648</v>
      </c>
      <c r="B38" t="s">
        <v>604</v>
      </c>
      <c r="C38" s="2">
        <v>97</v>
      </c>
      <c r="D38" s="2" t="s">
        <v>123</v>
      </c>
    </row>
    <row r="39" spans="1:4" x14ac:dyDescent="0.2">
      <c r="A39" t="s">
        <v>649</v>
      </c>
      <c r="B39" t="s">
        <v>623</v>
      </c>
      <c r="C39" s="2">
        <v>70</v>
      </c>
      <c r="D39" s="2" t="s">
        <v>112</v>
      </c>
    </row>
    <row r="40" spans="1:4" x14ac:dyDescent="0.2">
      <c r="A40" t="s">
        <v>650</v>
      </c>
      <c r="B40" t="s">
        <v>623</v>
      </c>
      <c r="C40" s="2">
        <v>33</v>
      </c>
      <c r="D40" s="2" t="s">
        <v>113</v>
      </c>
    </row>
    <row r="41" spans="1:4" x14ac:dyDescent="0.2">
      <c r="A41" t="s">
        <v>651</v>
      </c>
      <c r="B41" t="s">
        <v>604</v>
      </c>
      <c r="C41" s="2">
        <v>78</v>
      </c>
      <c r="D41" s="3" t="s">
        <v>112</v>
      </c>
    </row>
    <row r="42" spans="1:4" x14ac:dyDescent="0.2">
      <c r="A42" t="s">
        <v>652</v>
      </c>
      <c r="B42" t="s">
        <v>604</v>
      </c>
      <c r="C42" s="2">
        <v>35</v>
      </c>
      <c r="D42" s="2" t="s">
        <v>112</v>
      </c>
    </row>
    <row r="43" spans="1:4" x14ac:dyDescent="0.2">
      <c r="A43" t="s">
        <v>653</v>
      </c>
      <c r="B43" t="s">
        <v>626</v>
      </c>
      <c r="C43" s="2">
        <v>50</v>
      </c>
      <c r="D43" s="2" t="s">
        <v>112</v>
      </c>
    </row>
    <row r="44" spans="1:4" x14ac:dyDescent="0.2">
      <c r="A44" t="s">
        <v>654</v>
      </c>
      <c r="B44" t="s">
        <v>623</v>
      </c>
      <c r="C44" s="2">
        <v>72</v>
      </c>
      <c r="D44" s="2" t="s">
        <v>112</v>
      </c>
    </row>
    <row r="45" spans="1:4" x14ac:dyDescent="0.2">
      <c r="A45" t="s">
        <v>655</v>
      </c>
      <c r="B45" t="s">
        <v>606</v>
      </c>
      <c r="C45" s="2">
        <v>54</v>
      </c>
      <c r="D45" s="2" t="s">
        <v>112</v>
      </c>
    </row>
    <row r="46" spans="1:4" x14ac:dyDescent="0.2">
      <c r="A46" t="s">
        <v>656</v>
      </c>
      <c r="B46" t="s">
        <v>634</v>
      </c>
      <c r="C46" s="2">
        <v>60</v>
      </c>
      <c r="D46" s="2" t="s">
        <v>113</v>
      </c>
    </row>
    <row r="47" spans="1:4" x14ac:dyDescent="0.2">
      <c r="A47" t="s">
        <v>657</v>
      </c>
      <c r="B47" t="s">
        <v>606</v>
      </c>
      <c r="C47" s="2">
        <v>54</v>
      </c>
      <c r="D47" s="2" t="s">
        <v>123</v>
      </c>
    </row>
    <row r="48" spans="1:4" x14ac:dyDescent="0.2">
      <c r="A48" t="s">
        <v>658</v>
      </c>
      <c r="B48" t="s">
        <v>604</v>
      </c>
      <c r="C48" s="2">
        <v>54</v>
      </c>
      <c r="D48" s="3" t="s">
        <v>607</v>
      </c>
    </row>
    <row r="49" spans="1:5" x14ac:dyDescent="0.2">
      <c r="A49" t="s">
        <v>659</v>
      </c>
      <c r="B49" t="s">
        <v>604</v>
      </c>
      <c r="C49" s="2">
        <v>56</v>
      </c>
      <c r="D49" s="2" t="s">
        <v>123</v>
      </c>
    </row>
    <row r="50" spans="1:5" x14ac:dyDescent="0.2">
      <c r="A50" t="s">
        <v>660</v>
      </c>
      <c r="B50" t="s">
        <v>612</v>
      </c>
      <c r="C50" s="2">
        <v>72</v>
      </c>
      <c r="D50" s="2" t="s">
        <v>123</v>
      </c>
    </row>
    <row r="51" spans="1:5" x14ac:dyDescent="0.2">
      <c r="A51" t="s">
        <v>661</v>
      </c>
      <c r="B51" t="s">
        <v>604</v>
      </c>
      <c r="C51" s="2">
        <v>62</v>
      </c>
      <c r="D51" s="3" t="s">
        <v>112</v>
      </c>
    </row>
    <row r="52" spans="1:5" x14ac:dyDescent="0.2">
      <c r="A52" t="s">
        <v>662</v>
      </c>
      <c r="B52" t="s">
        <v>604</v>
      </c>
      <c r="C52" s="2">
        <v>93</v>
      </c>
      <c r="D52" s="2" t="s">
        <v>123</v>
      </c>
    </row>
    <row r="53" spans="1:5" x14ac:dyDescent="0.2">
      <c r="A53" t="s">
        <v>663</v>
      </c>
      <c r="B53" t="s">
        <v>612</v>
      </c>
      <c r="C53" s="2">
        <v>69</v>
      </c>
      <c r="D53" s="2" t="s">
        <v>123</v>
      </c>
    </row>
    <row r="54" spans="1:5" x14ac:dyDescent="0.2">
      <c r="A54" t="s">
        <v>664</v>
      </c>
      <c r="B54" t="s">
        <v>604</v>
      </c>
      <c r="C54" s="2">
        <v>93</v>
      </c>
      <c r="D54" s="2" t="s">
        <v>112</v>
      </c>
    </row>
    <row r="55" spans="1:5" x14ac:dyDescent="0.2">
      <c r="A55" t="s">
        <v>665</v>
      </c>
      <c r="B55" t="s">
        <v>623</v>
      </c>
      <c r="C55" s="2">
        <v>84</v>
      </c>
      <c r="D55" s="2" t="s">
        <v>123</v>
      </c>
      <c r="E55" s="4"/>
    </row>
    <row r="56" spans="1:5" x14ac:dyDescent="0.2">
      <c r="A56" t="s">
        <v>666</v>
      </c>
      <c r="B56" t="s">
        <v>623</v>
      </c>
      <c r="C56" s="2">
        <v>123</v>
      </c>
      <c r="D56" s="2" t="s">
        <v>607</v>
      </c>
    </row>
    <row r="57" spans="1:5" x14ac:dyDescent="0.2">
      <c r="A57" t="s">
        <v>667</v>
      </c>
      <c r="B57" t="s">
        <v>604</v>
      </c>
      <c r="C57" s="2">
        <v>117</v>
      </c>
      <c r="D57" s="2" t="s">
        <v>112</v>
      </c>
    </row>
    <row r="58" spans="1:5" x14ac:dyDescent="0.2">
      <c r="A58" t="s">
        <v>668</v>
      </c>
      <c r="B58" t="s">
        <v>626</v>
      </c>
      <c r="C58" s="2">
        <v>63</v>
      </c>
      <c r="D58" s="2" t="s">
        <v>123</v>
      </c>
    </row>
    <row r="59" spans="1:5" x14ac:dyDescent="0.2">
      <c r="A59" t="s">
        <v>669</v>
      </c>
      <c r="B59" t="s">
        <v>609</v>
      </c>
      <c r="C59" s="2">
        <v>151</v>
      </c>
      <c r="D59" s="2" t="s">
        <v>112</v>
      </c>
    </row>
    <row r="60" spans="1:5" x14ac:dyDescent="0.2">
      <c r="A60" t="s">
        <v>670</v>
      </c>
      <c r="B60" t="s">
        <v>634</v>
      </c>
      <c r="C60" s="2">
        <v>118</v>
      </c>
      <c r="D60" s="2" t="s">
        <v>123</v>
      </c>
    </row>
    <row r="61" spans="1:5" x14ac:dyDescent="0.2">
      <c r="A61" t="s">
        <v>671</v>
      </c>
      <c r="B61" t="s">
        <v>604</v>
      </c>
      <c r="C61" s="2">
        <v>116</v>
      </c>
      <c r="D61" s="2" t="s">
        <v>123</v>
      </c>
    </row>
    <row r="62" spans="1:5" x14ac:dyDescent="0.2">
      <c r="A62" t="s">
        <v>672</v>
      </c>
      <c r="B62" t="s">
        <v>626</v>
      </c>
      <c r="C62" s="2">
        <v>80</v>
      </c>
      <c r="D62" s="2" t="s">
        <v>112</v>
      </c>
      <c r="E62" s="4"/>
    </row>
    <row r="63" spans="1:5" x14ac:dyDescent="0.2">
      <c r="A63" t="s">
        <v>673</v>
      </c>
      <c r="B63" t="s">
        <v>626</v>
      </c>
      <c r="C63" s="2">
        <v>111</v>
      </c>
      <c r="D63" s="2" t="s">
        <v>112</v>
      </c>
    </row>
    <row r="64" spans="1:5" x14ac:dyDescent="0.2">
      <c r="A64" t="s">
        <v>674</v>
      </c>
      <c r="B64" t="s">
        <v>612</v>
      </c>
      <c r="C64" s="2">
        <v>150</v>
      </c>
      <c r="D64" s="2" t="s">
        <v>112</v>
      </c>
    </row>
    <row r="65" spans="1:5" x14ac:dyDescent="0.2">
      <c r="A65" t="s">
        <v>675</v>
      </c>
      <c r="B65" t="s">
        <v>634</v>
      </c>
      <c r="C65" s="2">
        <v>31</v>
      </c>
      <c r="D65" s="2" t="s">
        <v>113</v>
      </c>
    </row>
    <row r="66" spans="1:5" x14ac:dyDescent="0.2">
      <c r="A66" t="s">
        <v>676</v>
      </c>
      <c r="B66" t="s">
        <v>604</v>
      </c>
      <c r="C66" s="2">
        <v>80</v>
      </c>
      <c r="D66" s="2" t="s">
        <v>607</v>
      </c>
    </row>
    <row r="67" spans="1:5" x14ac:dyDescent="0.2">
      <c r="A67" t="s">
        <v>677</v>
      </c>
      <c r="B67" t="s">
        <v>604</v>
      </c>
      <c r="C67" s="2">
        <v>44</v>
      </c>
      <c r="D67" s="2" t="s">
        <v>112</v>
      </c>
    </row>
    <row r="68" spans="1:5" x14ac:dyDescent="0.2">
      <c r="A68" t="s">
        <v>678</v>
      </c>
      <c r="B68" t="s">
        <v>634</v>
      </c>
      <c r="C68" s="2">
        <v>60</v>
      </c>
      <c r="D68" s="2" t="s">
        <v>123</v>
      </c>
    </row>
    <row r="69" spans="1:5" x14ac:dyDescent="0.2">
      <c r="A69" t="s">
        <v>679</v>
      </c>
      <c r="B69" t="s">
        <v>604</v>
      </c>
      <c r="C69" s="2">
        <v>76</v>
      </c>
      <c r="D69" s="2" t="s">
        <v>112</v>
      </c>
    </row>
    <row r="70" spans="1:5" x14ac:dyDescent="0.2">
      <c r="A70" t="s">
        <v>680</v>
      </c>
      <c r="B70" t="s">
        <v>604</v>
      </c>
      <c r="C70" s="2">
        <v>63</v>
      </c>
      <c r="D70" s="3" t="s">
        <v>123</v>
      </c>
    </row>
    <row r="71" spans="1:5" x14ac:dyDescent="0.2">
      <c r="A71" t="s">
        <v>681</v>
      </c>
      <c r="B71" t="s">
        <v>604</v>
      </c>
      <c r="C71" s="2">
        <v>74</v>
      </c>
      <c r="D71" s="2" t="s">
        <v>113</v>
      </c>
    </row>
    <row r="72" spans="1:5" x14ac:dyDescent="0.2">
      <c r="A72" t="s">
        <v>682</v>
      </c>
      <c r="B72" t="s">
        <v>618</v>
      </c>
      <c r="C72" s="2">
        <v>34</v>
      </c>
      <c r="D72" s="2" t="s">
        <v>112</v>
      </c>
    </row>
    <row r="73" spans="1:5" x14ac:dyDescent="0.2">
      <c r="A73" t="s">
        <v>683</v>
      </c>
      <c r="B73" t="s">
        <v>684</v>
      </c>
      <c r="C73" s="2">
        <v>88</v>
      </c>
      <c r="D73" s="2" t="s">
        <v>123</v>
      </c>
    </row>
    <row r="74" spans="1:5" x14ac:dyDescent="0.2">
      <c r="A74" t="s">
        <v>685</v>
      </c>
      <c r="B74" t="s">
        <v>609</v>
      </c>
      <c r="C74" s="2">
        <v>81</v>
      </c>
      <c r="D74" s="2" t="s">
        <v>123</v>
      </c>
    </row>
    <row r="75" spans="1:5" x14ac:dyDescent="0.2">
      <c r="A75" t="s">
        <v>686</v>
      </c>
      <c r="B75" t="s">
        <v>687</v>
      </c>
      <c r="C75" s="2">
        <v>95</v>
      </c>
      <c r="D75" s="3" t="s">
        <v>112</v>
      </c>
      <c r="E75" s="4"/>
    </row>
    <row r="76" spans="1:5" x14ac:dyDescent="0.2">
      <c r="A76" t="s">
        <v>688</v>
      </c>
      <c r="B76" t="s">
        <v>604</v>
      </c>
      <c r="C76" s="2">
        <v>95</v>
      </c>
      <c r="D76" s="2" t="s">
        <v>112</v>
      </c>
    </row>
    <row r="77" spans="1:5" x14ac:dyDescent="0.2">
      <c r="A77" t="s">
        <v>689</v>
      </c>
      <c r="B77" t="s">
        <v>687</v>
      </c>
      <c r="C77" s="2">
        <v>97</v>
      </c>
      <c r="D77" s="2" t="s">
        <v>113</v>
      </c>
    </row>
    <row r="78" spans="1:5" x14ac:dyDescent="0.2">
      <c r="A78" t="s">
        <v>690</v>
      </c>
      <c r="B78" t="s">
        <v>626</v>
      </c>
      <c r="C78" s="2">
        <v>83</v>
      </c>
      <c r="D78" s="2" t="s">
        <v>113</v>
      </c>
    </row>
    <row r="79" spans="1:5" x14ac:dyDescent="0.2">
      <c r="A79" t="s">
        <v>691</v>
      </c>
      <c r="B79" t="s">
        <v>626</v>
      </c>
      <c r="C79" s="2">
        <v>80</v>
      </c>
      <c r="D79" s="2" t="s">
        <v>123</v>
      </c>
    </row>
    <row r="80" spans="1:5" x14ac:dyDescent="0.2">
      <c r="A80" t="s">
        <v>692</v>
      </c>
      <c r="B80" t="s">
        <v>609</v>
      </c>
      <c r="C80" s="2">
        <v>66</v>
      </c>
      <c r="D80" s="2" t="s">
        <v>112</v>
      </c>
    </row>
    <row r="81" spans="1:5" x14ac:dyDescent="0.2">
      <c r="A81" t="s">
        <v>693</v>
      </c>
      <c r="B81" t="s">
        <v>684</v>
      </c>
      <c r="C81" s="2">
        <v>69</v>
      </c>
      <c r="D81" s="2" t="s">
        <v>112</v>
      </c>
    </row>
    <row r="82" spans="1:5" x14ac:dyDescent="0.2">
      <c r="A82" t="s">
        <v>694</v>
      </c>
      <c r="B82" t="s">
        <v>626</v>
      </c>
      <c r="C82" s="2">
        <v>22</v>
      </c>
      <c r="D82" s="2" t="s">
        <v>112</v>
      </c>
    </row>
    <row r="83" spans="1:5" x14ac:dyDescent="0.2">
      <c r="A83" t="s">
        <v>695</v>
      </c>
      <c r="B83" t="s">
        <v>684</v>
      </c>
      <c r="C83" s="2">
        <v>55</v>
      </c>
      <c r="D83" s="2" t="s">
        <v>607</v>
      </c>
    </row>
    <row r="84" spans="1:5" x14ac:dyDescent="0.2">
      <c r="A84" t="s">
        <v>696</v>
      </c>
      <c r="B84" t="s">
        <v>604</v>
      </c>
      <c r="C84" s="2">
        <v>86</v>
      </c>
      <c r="D84" s="2" t="s">
        <v>112</v>
      </c>
    </row>
    <row r="85" spans="1:5" x14ac:dyDescent="0.2">
      <c r="A85" t="s">
        <v>697</v>
      </c>
      <c r="B85" t="s">
        <v>606</v>
      </c>
      <c r="C85" s="2">
        <v>109</v>
      </c>
      <c r="D85" s="2" t="s">
        <v>112</v>
      </c>
    </row>
    <row r="86" spans="1:5" x14ac:dyDescent="0.2">
      <c r="A86" t="s">
        <v>698</v>
      </c>
      <c r="B86" t="s">
        <v>626</v>
      </c>
      <c r="C86" s="2">
        <v>42</v>
      </c>
      <c r="D86" s="2" t="s">
        <v>113</v>
      </c>
    </row>
    <row r="87" spans="1:5" x14ac:dyDescent="0.2">
      <c r="A87" t="s">
        <v>699</v>
      </c>
      <c r="B87" t="s">
        <v>612</v>
      </c>
      <c r="C87" s="2">
        <v>92</v>
      </c>
      <c r="D87" s="2" t="s">
        <v>123</v>
      </c>
    </row>
    <row r="88" spans="1:5" x14ac:dyDescent="0.2">
      <c r="A88" t="s">
        <v>700</v>
      </c>
      <c r="B88" t="s">
        <v>626</v>
      </c>
      <c r="C88" s="2">
        <v>90</v>
      </c>
      <c r="D88" s="2" t="s">
        <v>123</v>
      </c>
    </row>
    <row r="89" spans="1:5" x14ac:dyDescent="0.2">
      <c r="A89" t="s">
        <v>701</v>
      </c>
      <c r="B89" t="s">
        <v>604</v>
      </c>
      <c r="C89" s="2">
        <v>107</v>
      </c>
      <c r="D89" s="2" t="s">
        <v>607</v>
      </c>
    </row>
    <row r="90" spans="1:5" x14ac:dyDescent="0.2">
      <c r="A90" t="s">
        <v>702</v>
      </c>
      <c r="B90" t="s">
        <v>626</v>
      </c>
      <c r="C90" s="2">
        <v>11</v>
      </c>
      <c r="D90" s="2" t="s">
        <v>113</v>
      </c>
    </row>
    <row r="91" spans="1:5" x14ac:dyDescent="0.2">
      <c r="A91" t="s">
        <v>703</v>
      </c>
      <c r="B91" t="s">
        <v>634</v>
      </c>
      <c r="C91" s="2">
        <v>28</v>
      </c>
      <c r="D91" s="2" t="s">
        <v>113</v>
      </c>
    </row>
    <row r="92" spans="1:5" x14ac:dyDescent="0.2">
      <c r="A92" t="s">
        <v>704</v>
      </c>
      <c r="B92" t="s">
        <v>626</v>
      </c>
      <c r="C92" s="2">
        <v>18</v>
      </c>
      <c r="D92" s="2" t="s">
        <v>112</v>
      </c>
    </row>
    <row r="93" spans="1:5" x14ac:dyDescent="0.2">
      <c r="A93" t="s">
        <v>705</v>
      </c>
      <c r="B93" t="s">
        <v>618</v>
      </c>
      <c r="C93" s="2">
        <v>77</v>
      </c>
      <c r="D93" s="2" t="s">
        <v>123</v>
      </c>
      <c r="E93" s="4"/>
    </row>
    <row r="94" spans="1:5" x14ac:dyDescent="0.2">
      <c r="A94" t="s">
        <v>706</v>
      </c>
      <c r="B94" t="s">
        <v>684</v>
      </c>
      <c r="C94" s="2">
        <v>65</v>
      </c>
      <c r="D94" s="2" t="s">
        <v>112</v>
      </c>
    </row>
    <row r="95" spans="1:5" x14ac:dyDescent="0.2">
      <c r="A95" t="s">
        <v>707</v>
      </c>
      <c r="B95" t="s">
        <v>623</v>
      </c>
      <c r="C95" s="2">
        <v>14</v>
      </c>
      <c r="D95" s="2" t="s">
        <v>112</v>
      </c>
    </row>
    <row r="96" spans="1:5" x14ac:dyDescent="0.2">
      <c r="A96" t="s">
        <v>708</v>
      </c>
      <c r="B96" t="s">
        <v>623</v>
      </c>
      <c r="C96" s="2">
        <v>26</v>
      </c>
      <c r="D96" s="2" t="s">
        <v>123</v>
      </c>
    </row>
    <row r="97" spans="1:5" x14ac:dyDescent="0.2">
      <c r="A97" t="s">
        <v>709</v>
      </c>
      <c r="B97" t="s">
        <v>604</v>
      </c>
      <c r="C97" s="2">
        <v>115</v>
      </c>
      <c r="D97" s="2" t="s">
        <v>112</v>
      </c>
      <c r="E97" s="4"/>
    </row>
    <row r="98" spans="1:5" x14ac:dyDescent="0.2">
      <c r="A98" t="s">
        <v>710</v>
      </c>
      <c r="B98" t="s">
        <v>612</v>
      </c>
      <c r="C98" s="2">
        <v>53</v>
      </c>
      <c r="D98" s="2" t="s">
        <v>113</v>
      </c>
    </row>
    <row r="99" spans="1:5" x14ac:dyDescent="0.2">
      <c r="A99" t="s">
        <v>711</v>
      </c>
      <c r="B99" t="s">
        <v>626</v>
      </c>
      <c r="C99" s="2">
        <v>17</v>
      </c>
      <c r="D99" s="2" t="s">
        <v>113</v>
      </c>
    </row>
    <row r="100" spans="1:5" x14ac:dyDescent="0.2">
      <c r="A100" t="s">
        <v>712</v>
      </c>
      <c r="B100" t="s">
        <v>684</v>
      </c>
      <c r="C100" s="2">
        <v>36</v>
      </c>
      <c r="D100" s="3" t="s">
        <v>112</v>
      </c>
    </row>
    <row r="101" spans="1:5" x14ac:dyDescent="0.2">
      <c r="A101" t="s">
        <v>713</v>
      </c>
      <c r="B101" t="s">
        <v>604</v>
      </c>
      <c r="C101" s="2">
        <v>59</v>
      </c>
      <c r="D101" s="2" t="s">
        <v>123</v>
      </c>
    </row>
    <row r="102" spans="1:5" x14ac:dyDescent="0.2">
      <c r="A102" t="s">
        <v>714</v>
      </c>
      <c r="B102" t="s">
        <v>609</v>
      </c>
      <c r="C102" s="2">
        <v>110</v>
      </c>
      <c r="D102" s="2" t="s">
        <v>112</v>
      </c>
    </row>
    <row r="103" spans="1:5" x14ac:dyDescent="0.2">
      <c r="A103" t="s">
        <v>715</v>
      </c>
      <c r="B103" t="s">
        <v>604</v>
      </c>
      <c r="C103" s="2">
        <v>29</v>
      </c>
      <c r="D103" s="2" t="s">
        <v>112</v>
      </c>
    </row>
    <row r="104" spans="1:5" x14ac:dyDescent="0.2">
      <c r="A104" t="s">
        <v>716</v>
      </c>
      <c r="B104" t="s">
        <v>626</v>
      </c>
      <c r="C104" s="2">
        <v>80</v>
      </c>
      <c r="D104" s="2" t="s">
        <v>607</v>
      </c>
    </row>
    <row r="105" spans="1:5" x14ac:dyDescent="0.2">
      <c r="A105" t="s">
        <v>717</v>
      </c>
      <c r="B105" t="s">
        <v>604</v>
      </c>
      <c r="C105" s="2">
        <v>54</v>
      </c>
      <c r="D105" s="2" t="s">
        <v>113</v>
      </c>
    </row>
    <row r="106" spans="1:5" x14ac:dyDescent="0.2">
      <c r="A106" t="s">
        <v>718</v>
      </c>
      <c r="B106" t="s">
        <v>612</v>
      </c>
      <c r="C106" s="2">
        <v>20</v>
      </c>
      <c r="D106" s="2" t="s">
        <v>112</v>
      </c>
    </row>
    <row r="107" spans="1:5" x14ac:dyDescent="0.2">
      <c r="A107" t="s">
        <v>719</v>
      </c>
      <c r="B107" t="s">
        <v>612</v>
      </c>
      <c r="C107" s="2">
        <v>119</v>
      </c>
      <c r="D107" s="2" t="s">
        <v>123</v>
      </c>
    </row>
    <row r="108" spans="1:5" x14ac:dyDescent="0.2">
      <c r="A108" t="s">
        <v>720</v>
      </c>
      <c r="B108" t="s">
        <v>604</v>
      </c>
      <c r="C108" s="2">
        <v>209</v>
      </c>
      <c r="D108" s="2" t="s">
        <v>607</v>
      </c>
    </row>
    <row r="109" spans="1:5" x14ac:dyDescent="0.2">
      <c r="A109" t="s">
        <v>721</v>
      </c>
      <c r="B109" t="s">
        <v>623</v>
      </c>
      <c r="C109" s="2">
        <v>26</v>
      </c>
      <c r="D109" s="2" t="s">
        <v>113</v>
      </c>
    </row>
    <row r="110" spans="1:5" x14ac:dyDescent="0.2">
      <c r="A110" t="s">
        <v>722</v>
      </c>
      <c r="B110" t="s">
        <v>612</v>
      </c>
      <c r="C110" s="2">
        <v>70</v>
      </c>
      <c r="D110" s="2" t="s">
        <v>607</v>
      </c>
    </row>
    <row r="111" spans="1:5" x14ac:dyDescent="0.2">
      <c r="A111" t="s">
        <v>723</v>
      </c>
      <c r="B111" t="s">
        <v>626</v>
      </c>
      <c r="C111" s="2">
        <v>117</v>
      </c>
      <c r="D111" s="2" t="s">
        <v>112</v>
      </c>
    </row>
    <row r="112" spans="1:5" x14ac:dyDescent="0.2">
      <c r="A112" t="s">
        <v>724</v>
      </c>
      <c r="B112" t="s">
        <v>634</v>
      </c>
      <c r="C112" s="2">
        <v>68</v>
      </c>
      <c r="D112" s="2" t="s">
        <v>123</v>
      </c>
    </row>
    <row r="113" spans="1:5" x14ac:dyDescent="0.2">
      <c r="A113" t="s">
        <v>725</v>
      </c>
      <c r="B113" t="s">
        <v>623</v>
      </c>
      <c r="C113" s="2">
        <v>133</v>
      </c>
      <c r="D113" s="2" t="s">
        <v>607</v>
      </c>
    </row>
    <row r="114" spans="1:5" x14ac:dyDescent="0.2">
      <c r="A114" t="s">
        <v>726</v>
      </c>
      <c r="B114" t="s">
        <v>623</v>
      </c>
      <c r="C114" s="2">
        <v>109</v>
      </c>
      <c r="D114" s="2" t="s">
        <v>123</v>
      </c>
    </row>
    <row r="115" spans="1:5" x14ac:dyDescent="0.2">
      <c r="A115" t="s">
        <v>727</v>
      </c>
      <c r="B115" t="s">
        <v>604</v>
      </c>
      <c r="C115" s="2">
        <v>25</v>
      </c>
      <c r="D115" s="2" t="s">
        <v>123</v>
      </c>
    </row>
    <row r="116" spans="1:5" x14ac:dyDescent="0.2">
      <c r="A116" t="s">
        <v>728</v>
      </c>
      <c r="B116" t="s">
        <v>604</v>
      </c>
      <c r="C116" s="2">
        <v>45</v>
      </c>
      <c r="D116" s="2" t="s">
        <v>607</v>
      </c>
      <c r="E116" s="4"/>
    </row>
    <row r="117" spans="1:5" x14ac:dyDescent="0.2">
      <c r="A117" t="s">
        <v>729</v>
      </c>
      <c r="B117" t="s">
        <v>606</v>
      </c>
      <c r="C117" s="2">
        <v>107</v>
      </c>
      <c r="D117" s="2" t="s">
        <v>607</v>
      </c>
    </row>
    <row r="118" spans="1:5" x14ac:dyDescent="0.2">
      <c r="A118" t="s">
        <v>730</v>
      </c>
      <c r="B118" t="s">
        <v>731</v>
      </c>
      <c r="C118" s="2">
        <v>14</v>
      </c>
      <c r="D118" s="2" t="s">
        <v>113</v>
      </c>
    </row>
    <row r="119" spans="1:5" x14ac:dyDescent="0.2">
      <c r="A119" t="s">
        <v>732</v>
      </c>
      <c r="B119" t="s">
        <v>634</v>
      </c>
      <c r="C119" s="2">
        <v>56</v>
      </c>
      <c r="D119" s="2" t="s">
        <v>112</v>
      </c>
    </row>
    <row r="120" spans="1:5" x14ac:dyDescent="0.2">
      <c r="A120" t="s">
        <v>733</v>
      </c>
      <c r="B120" t="s">
        <v>604</v>
      </c>
      <c r="C120" s="2">
        <v>102</v>
      </c>
      <c r="D120" s="2" t="s">
        <v>112</v>
      </c>
    </row>
    <row r="121" spans="1:5" x14ac:dyDescent="0.2">
      <c r="A121" t="s">
        <v>734</v>
      </c>
      <c r="B121" t="s">
        <v>618</v>
      </c>
      <c r="C121" s="2">
        <v>1115</v>
      </c>
      <c r="D121" s="2" t="s">
        <v>112</v>
      </c>
    </row>
    <row r="122" spans="1:5" x14ac:dyDescent="0.2">
      <c r="A122" t="s">
        <v>735</v>
      </c>
      <c r="B122" t="s">
        <v>623</v>
      </c>
      <c r="C122" s="2">
        <v>90</v>
      </c>
      <c r="D122" s="2" t="s">
        <v>123</v>
      </c>
    </row>
    <row r="123" spans="1:5" x14ac:dyDescent="0.2">
      <c r="A123" t="s">
        <v>736</v>
      </c>
      <c r="B123" t="s">
        <v>626</v>
      </c>
      <c r="C123" s="2">
        <v>80</v>
      </c>
      <c r="D123" s="2" t="s">
        <v>112</v>
      </c>
    </row>
    <row r="124" spans="1:5" x14ac:dyDescent="0.2">
      <c r="A124" t="s">
        <v>737</v>
      </c>
      <c r="B124" t="s">
        <v>623</v>
      </c>
      <c r="C124" s="2">
        <v>27</v>
      </c>
      <c r="D124" s="2" t="s">
        <v>112</v>
      </c>
    </row>
    <row r="125" spans="1:5" x14ac:dyDescent="0.2">
      <c r="A125" t="s">
        <v>738</v>
      </c>
      <c r="B125" t="s">
        <v>618</v>
      </c>
      <c r="C125" s="2">
        <v>65</v>
      </c>
      <c r="D125" s="2" t="s">
        <v>112</v>
      </c>
    </row>
    <row r="126" spans="1:5" x14ac:dyDescent="0.2">
      <c r="A126" t="s">
        <v>739</v>
      </c>
      <c r="B126" t="s">
        <v>634</v>
      </c>
      <c r="C126" s="2">
        <v>102</v>
      </c>
      <c r="D126" s="2" t="s">
        <v>113</v>
      </c>
    </row>
    <row r="127" spans="1:5" x14ac:dyDescent="0.2">
      <c r="A127" t="s">
        <v>740</v>
      </c>
      <c r="B127" t="s">
        <v>609</v>
      </c>
      <c r="C127" s="2">
        <v>91</v>
      </c>
      <c r="D127" s="2" t="s">
        <v>113</v>
      </c>
    </row>
    <row r="128" spans="1:5" x14ac:dyDescent="0.2">
      <c r="A128" t="s">
        <v>741</v>
      </c>
      <c r="B128" t="s">
        <v>684</v>
      </c>
      <c r="C128" s="2">
        <v>107</v>
      </c>
      <c r="D128" s="2" t="s">
        <v>112</v>
      </c>
    </row>
    <row r="129" spans="1:5" x14ac:dyDescent="0.2">
      <c r="A129" t="s">
        <v>742</v>
      </c>
      <c r="B129" t="s">
        <v>618</v>
      </c>
      <c r="C129" s="2">
        <v>120</v>
      </c>
      <c r="D129" s="2" t="s">
        <v>123</v>
      </c>
    </row>
    <row r="130" spans="1:5" x14ac:dyDescent="0.2">
      <c r="A130" t="s">
        <v>743</v>
      </c>
      <c r="B130" t="s">
        <v>623</v>
      </c>
      <c r="C130" s="2">
        <v>91</v>
      </c>
      <c r="D130" s="2" t="s">
        <v>607</v>
      </c>
    </row>
    <row r="131" spans="1:5" x14ac:dyDescent="0.2">
      <c r="A131" t="s">
        <v>744</v>
      </c>
      <c r="B131" t="s">
        <v>745</v>
      </c>
      <c r="C131" s="2">
        <v>11</v>
      </c>
      <c r="D131" s="2" t="s">
        <v>113</v>
      </c>
    </row>
    <row r="132" spans="1:5" x14ac:dyDescent="0.2">
      <c r="A132" t="s">
        <v>746</v>
      </c>
      <c r="B132" t="s">
        <v>606</v>
      </c>
      <c r="C132" s="2">
        <v>83</v>
      </c>
      <c r="D132" s="2" t="s">
        <v>112</v>
      </c>
    </row>
    <row r="133" spans="1:5" x14ac:dyDescent="0.2">
      <c r="A133" t="s">
        <v>747</v>
      </c>
      <c r="B133" t="s">
        <v>634</v>
      </c>
      <c r="C133" s="2">
        <v>82</v>
      </c>
      <c r="D133" s="2" t="s">
        <v>113</v>
      </c>
      <c r="E133" s="4"/>
    </row>
    <row r="134" spans="1:5" x14ac:dyDescent="0.2">
      <c r="A134" t="s">
        <v>748</v>
      </c>
      <c r="B134" t="s">
        <v>626</v>
      </c>
      <c r="C134" s="2">
        <v>82</v>
      </c>
      <c r="D134" s="2" t="s">
        <v>112</v>
      </c>
      <c r="E134" s="4"/>
    </row>
    <row r="135" spans="1:5" x14ac:dyDescent="0.2">
      <c r="A135" t="s">
        <v>749</v>
      </c>
      <c r="B135" t="s">
        <v>604</v>
      </c>
      <c r="C135" s="2">
        <v>18</v>
      </c>
      <c r="D135" s="2" t="s">
        <v>112</v>
      </c>
    </row>
    <row r="136" spans="1:5" x14ac:dyDescent="0.2">
      <c r="A136" t="s">
        <v>750</v>
      </c>
      <c r="B136" t="s">
        <v>687</v>
      </c>
      <c r="C136" s="2">
        <v>92</v>
      </c>
      <c r="D136" s="2" t="s">
        <v>112</v>
      </c>
    </row>
    <row r="137" spans="1:5" x14ac:dyDescent="0.2">
      <c r="A137" t="s">
        <v>751</v>
      </c>
      <c r="B137" t="s">
        <v>618</v>
      </c>
      <c r="C137" s="2">
        <v>15</v>
      </c>
      <c r="D137" s="2" t="s">
        <v>123</v>
      </c>
    </row>
    <row r="138" spans="1:5" x14ac:dyDescent="0.2">
      <c r="A138" t="s">
        <v>752</v>
      </c>
      <c r="B138" t="s">
        <v>687</v>
      </c>
      <c r="C138" s="2">
        <v>21</v>
      </c>
      <c r="D138" s="3" t="s">
        <v>113</v>
      </c>
    </row>
    <row r="139" spans="1:5" x14ac:dyDescent="0.2">
      <c r="A139" t="s">
        <v>753</v>
      </c>
      <c r="B139" t="s">
        <v>626</v>
      </c>
      <c r="C139" s="2">
        <v>92</v>
      </c>
      <c r="D139" s="2" t="s">
        <v>112</v>
      </c>
    </row>
    <row r="140" spans="1:5" x14ac:dyDescent="0.2">
      <c r="A140" t="s">
        <v>754</v>
      </c>
      <c r="B140" t="s">
        <v>634</v>
      </c>
      <c r="C140" s="2">
        <v>153</v>
      </c>
      <c r="D140" s="2" t="s">
        <v>112</v>
      </c>
    </row>
    <row r="141" spans="1:5" x14ac:dyDescent="0.2">
      <c r="A141" t="s">
        <v>755</v>
      </c>
      <c r="B141" t="s">
        <v>634</v>
      </c>
      <c r="C141" s="2">
        <v>45</v>
      </c>
      <c r="D141" s="2" t="s">
        <v>112</v>
      </c>
    </row>
    <row r="142" spans="1:5" x14ac:dyDescent="0.2">
      <c r="A142" t="s">
        <v>756</v>
      </c>
      <c r="B142" t="s">
        <v>604</v>
      </c>
      <c r="C142" s="2">
        <v>130</v>
      </c>
      <c r="D142" s="2" t="s">
        <v>123</v>
      </c>
    </row>
    <row r="143" spans="1:5" x14ac:dyDescent="0.2">
      <c r="A143" t="s">
        <v>757</v>
      </c>
      <c r="B143" t="s">
        <v>623</v>
      </c>
      <c r="C143" s="2">
        <v>106</v>
      </c>
      <c r="D143" s="3" t="s">
        <v>112</v>
      </c>
      <c r="E143" s="4"/>
    </row>
    <row r="144" spans="1:5" x14ac:dyDescent="0.2">
      <c r="A144" t="s">
        <v>758</v>
      </c>
      <c r="B144" t="s">
        <v>618</v>
      </c>
      <c r="C144" s="2">
        <v>99</v>
      </c>
      <c r="D144" s="2" t="s">
        <v>607</v>
      </c>
    </row>
    <row r="145" spans="1:5" x14ac:dyDescent="0.2">
      <c r="A145" t="s">
        <v>759</v>
      </c>
      <c r="B145" t="s">
        <v>623</v>
      </c>
      <c r="C145" s="2">
        <v>95</v>
      </c>
      <c r="D145" s="2" t="s">
        <v>123</v>
      </c>
    </row>
    <row r="146" spans="1:5" x14ac:dyDescent="0.2">
      <c r="A146" t="s">
        <v>760</v>
      </c>
      <c r="B146" t="s">
        <v>634</v>
      </c>
      <c r="C146" s="2">
        <v>79</v>
      </c>
      <c r="D146" s="3" t="s">
        <v>113</v>
      </c>
    </row>
    <row r="147" spans="1:5" x14ac:dyDescent="0.2">
      <c r="A147" t="s">
        <v>761</v>
      </c>
      <c r="B147" t="s">
        <v>604</v>
      </c>
      <c r="C147" s="2">
        <v>73</v>
      </c>
      <c r="D147" s="2" t="s">
        <v>113</v>
      </c>
      <c r="E147" s="4"/>
    </row>
    <row r="148" spans="1:5" x14ac:dyDescent="0.2">
      <c r="A148" t="s">
        <v>762</v>
      </c>
      <c r="B148" t="s">
        <v>604</v>
      </c>
      <c r="C148" s="2">
        <v>73</v>
      </c>
      <c r="D148" s="2" t="s">
        <v>112</v>
      </c>
    </row>
    <row r="149" spans="1:5" x14ac:dyDescent="0.2">
      <c r="A149" t="s">
        <v>763</v>
      </c>
      <c r="B149" t="s">
        <v>604</v>
      </c>
      <c r="C149" s="2">
        <v>40</v>
      </c>
      <c r="D149" s="2" t="s">
        <v>112</v>
      </c>
    </row>
    <row r="150" spans="1:5" x14ac:dyDescent="0.2">
      <c r="A150" t="s">
        <v>764</v>
      </c>
      <c r="B150" t="s">
        <v>604</v>
      </c>
      <c r="C150" s="2">
        <v>200</v>
      </c>
      <c r="D150" s="2" t="s">
        <v>112</v>
      </c>
    </row>
    <row r="151" spans="1:5" x14ac:dyDescent="0.2">
      <c r="A151" t="s">
        <v>765</v>
      </c>
      <c r="B151" t="s">
        <v>612</v>
      </c>
      <c r="C151" s="2">
        <v>34</v>
      </c>
      <c r="D151" s="2" t="s">
        <v>112</v>
      </c>
    </row>
    <row r="152" spans="1:5" x14ac:dyDescent="0.2">
      <c r="A152" t="s">
        <v>766</v>
      </c>
      <c r="B152" t="s">
        <v>612</v>
      </c>
      <c r="C152" s="2">
        <v>94</v>
      </c>
      <c r="D152" s="2" t="s">
        <v>112</v>
      </c>
    </row>
    <row r="153" spans="1:5" x14ac:dyDescent="0.2">
      <c r="A153" t="s">
        <v>767</v>
      </c>
      <c r="B153" t="s">
        <v>626</v>
      </c>
      <c r="C153" s="2">
        <v>166</v>
      </c>
      <c r="D153" s="2" t="s">
        <v>607</v>
      </c>
    </row>
    <row r="154" spans="1:5" x14ac:dyDescent="0.2">
      <c r="A154" t="s">
        <v>768</v>
      </c>
      <c r="B154" t="s">
        <v>604</v>
      </c>
      <c r="C154" s="2">
        <v>80</v>
      </c>
      <c r="D154" s="2" t="s">
        <v>123</v>
      </c>
    </row>
    <row r="155" spans="1:5" x14ac:dyDescent="0.2">
      <c r="A155" t="s">
        <v>769</v>
      </c>
      <c r="B155" t="s">
        <v>618</v>
      </c>
      <c r="C155" s="2">
        <v>66</v>
      </c>
      <c r="D155" s="2" t="s">
        <v>112</v>
      </c>
    </row>
    <row r="156" spans="1:5" x14ac:dyDescent="0.2">
      <c r="A156" t="s">
        <v>770</v>
      </c>
      <c r="B156" t="s">
        <v>745</v>
      </c>
      <c r="C156" s="2">
        <v>74</v>
      </c>
      <c r="D156" s="2" t="s">
        <v>113</v>
      </c>
    </row>
    <row r="157" spans="1:5" x14ac:dyDescent="0.2">
      <c r="A157" t="s">
        <v>771</v>
      </c>
      <c r="B157" t="s">
        <v>606</v>
      </c>
      <c r="C157" s="2">
        <v>70</v>
      </c>
      <c r="D157" s="2" t="s">
        <v>607</v>
      </c>
    </row>
    <row r="158" spans="1:5" x14ac:dyDescent="0.2">
      <c r="A158" t="s">
        <v>772</v>
      </c>
      <c r="B158" t="s">
        <v>684</v>
      </c>
      <c r="C158" s="2">
        <v>116</v>
      </c>
      <c r="D158" s="2" t="s">
        <v>112</v>
      </c>
    </row>
    <row r="159" spans="1:5" x14ac:dyDescent="0.2">
      <c r="A159" t="s">
        <v>773</v>
      </c>
      <c r="B159" t="s">
        <v>684</v>
      </c>
      <c r="C159" s="2">
        <v>139</v>
      </c>
      <c r="D159" s="2" t="s">
        <v>607</v>
      </c>
    </row>
    <row r="160" spans="1:5" x14ac:dyDescent="0.2">
      <c r="A160" t="s">
        <v>774</v>
      </c>
      <c r="B160" t="s">
        <v>623</v>
      </c>
      <c r="C160" s="2">
        <v>84</v>
      </c>
      <c r="D160" s="2" t="s">
        <v>607</v>
      </c>
    </row>
    <row r="161" spans="1:5" x14ac:dyDescent="0.2">
      <c r="A161" t="s">
        <v>775</v>
      </c>
      <c r="B161" t="s">
        <v>618</v>
      </c>
      <c r="C161" s="2">
        <v>109</v>
      </c>
      <c r="D161" s="3" t="s">
        <v>113</v>
      </c>
    </row>
    <row r="162" spans="1:5" x14ac:dyDescent="0.2">
      <c r="A162" t="s">
        <v>776</v>
      </c>
      <c r="B162" t="s">
        <v>604</v>
      </c>
      <c r="C162" s="2">
        <v>66</v>
      </c>
      <c r="D162" s="2" t="s">
        <v>123</v>
      </c>
    </row>
    <row r="163" spans="1:5" x14ac:dyDescent="0.2">
      <c r="A163" t="s">
        <v>777</v>
      </c>
      <c r="B163" t="s">
        <v>604</v>
      </c>
      <c r="C163" s="2">
        <v>22</v>
      </c>
      <c r="D163" s="2" t="s">
        <v>112</v>
      </c>
    </row>
    <row r="164" spans="1:5" x14ac:dyDescent="0.2">
      <c r="A164" t="s">
        <v>778</v>
      </c>
      <c r="B164" t="s">
        <v>687</v>
      </c>
      <c r="C164" s="2">
        <v>68</v>
      </c>
      <c r="D164" s="2" t="s">
        <v>113</v>
      </c>
    </row>
    <row r="165" spans="1:5" x14ac:dyDescent="0.2">
      <c r="A165" t="s">
        <v>779</v>
      </c>
      <c r="B165" t="s">
        <v>684</v>
      </c>
      <c r="C165" s="2">
        <v>68</v>
      </c>
      <c r="D165" s="2" t="s">
        <v>112</v>
      </c>
    </row>
    <row r="166" spans="1:5" x14ac:dyDescent="0.2">
      <c r="A166" t="s">
        <v>780</v>
      </c>
      <c r="B166" t="s">
        <v>745</v>
      </c>
      <c r="C166" s="2">
        <v>28</v>
      </c>
      <c r="D166" s="3" t="s">
        <v>113</v>
      </c>
    </row>
    <row r="167" spans="1:5" x14ac:dyDescent="0.2">
      <c r="A167" t="s">
        <v>781</v>
      </c>
      <c r="B167" t="s">
        <v>684</v>
      </c>
      <c r="C167" s="2">
        <v>43</v>
      </c>
      <c r="D167" s="2" t="s">
        <v>112</v>
      </c>
    </row>
    <row r="168" spans="1:5" x14ac:dyDescent="0.2">
      <c r="A168" t="s">
        <v>782</v>
      </c>
      <c r="B168" t="s">
        <v>618</v>
      </c>
      <c r="C168" s="2">
        <v>82</v>
      </c>
      <c r="D168" s="2" t="s">
        <v>123</v>
      </c>
    </row>
    <row r="169" spans="1:5" x14ac:dyDescent="0.2">
      <c r="A169" t="s">
        <v>783</v>
      </c>
      <c r="B169" t="s">
        <v>618</v>
      </c>
      <c r="C169" s="2">
        <v>28</v>
      </c>
      <c r="D169" s="2" t="s">
        <v>113</v>
      </c>
    </row>
    <row r="170" spans="1:5" x14ac:dyDescent="0.2">
      <c r="A170" t="s">
        <v>784</v>
      </c>
      <c r="B170" t="s">
        <v>604</v>
      </c>
      <c r="C170" s="2">
        <v>40</v>
      </c>
      <c r="D170" s="2" t="s">
        <v>112</v>
      </c>
    </row>
    <row r="171" spans="1:5" x14ac:dyDescent="0.2">
      <c r="A171" t="s">
        <v>785</v>
      </c>
      <c r="B171" t="s">
        <v>623</v>
      </c>
      <c r="C171" s="2">
        <v>55</v>
      </c>
      <c r="D171" s="2" t="s">
        <v>112</v>
      </c>
    </row>
    <row r="172" spans="1:5" x14ac:dyDescent="0.2">
      <c r="A172" t="s">
        <v>786</v>
      </c>
      <c r="B172" t="s">
        <v>626</v>
      </c>
      <c r="C172" s="2">
        <v>74</v>
      </c>
      <c r="D172" s="2" t="s">
        <v>112</v>
      </c>
    </row>
    <row r="173" spans="1:5" x14ac:dyDescent="0.2">
      <c r="A173" t="s">
        <v>787</v>
      </c>
      <c r="B173" t="s">
        <v>745</v>
      </c>
      <c r="C173" s="2">
        <v>45</v>
      </c>
      <c r="D173" s="2" t="s">
        <v>113</v>
      </c>
    </row>
    <row r="174" spans="1:5" x14ac:dyDescent="0.2">
      <c r="A174" t="s">
        <v>788</v>
      </c>
      <c r="B174" t="s">
        <v>745</v>
      </c>
      <c r="C174" s="2">
        <v>20</v>
      </c>
      <c r="D174" s="3" t="s">
        <v>113</v>
      </c>
    </row>
    <row r="175" spans="1:5" x14ac:dyDescent="0.2">
      <c r="A175" t="s">
        <v>789</v>
      </c>
      <c r="B175" t="s">
        <v>684</v>
      </c>
      <c r="C175" s="2">
        <v>85</v>
      </c>
      <c r="D175" s="3" t="s">
        <v>123</v>
      </c>
      <c r="E175" s="4"/>
    </row>
    <row r="176" spans="1:5" x14ac:dyDescent="0.2">
      <c r="A176" t="s">
        <v>790</v>
      </c>
      <c r="B176" t="s">
        <v>606</v>
      </c>
      <c r="C176" s="2">
        <v>89</v>
      </c>
      <c r="D176" s="2" t="s">
        <v>123</v>
      </c>
    </row>
    <row r="177" spans="1:5" x14ac:dyDescent="0.2">
      <c r="A177" t="s">
        <v>791</v>
      </c>
      <c r="B177" t="s">
        <v>684</v>
      </c>
      <c r="C177" s="2">
        <v>108</v>
      </c>
      <c r="D177" s="2" t="s">
        <v>607</v>
      </c>
    </row>
    <row r="178" spans="1:5" x14ac:dyDescent="0.2">
      <c r="A178" t="s">
        <v>792</v>
      </c>
      <c r="B178" t="s">
        <v>623</v>
      </c>
      <c r="C178" s="2">
        <v>109</v>
      </c>
      <c r="D178" s="2" t="s">
        <v>112</v>
      </c>
    </row>
    <row r="179" spans="1:5" x14ac:dyDescent="0.2">
      <c r="A179" t="s">
        <v>793</v>
      </c>
      <c r="B179" t="s">
        <v>604</v>
      </c>
      <c r="C179" s="2">
        <v>119</v>
      </c>
      <c r="D179" s="2" t="s">
        <v>112</v>
      </c>
    </row>
    <row r="180" spans="1:5" x14ac:dyDescent="0.2">
      <c r="A180" t="s">
        <v>794</v>
      </c>
      <c r="B180" t="s">
        <v>745</v>
      </c>
      <c r="C180" s="2">
        <v>49</v>
      </c>
      <c r="D180" s="2" t="s">
        <v>113</v>
      </c>
    </row>
    <row r="181" spans="1:5" x14ac:dyDescent="0.2">
      <c r="A181" t="s">
        <v>795</v>
      </c>
      <c r="B181" t="s">
        <v>604</v>
      </c>
      <c r="C181" s="2">
        <v>12</v>
      </c>
      <c r="D181" s="2" t="s">
        <v>112</v>
      </c>
      <c r="E181" s="4"/>
    </row>
    <row r="182" spans="1:5" x14ac:dyDescent="0.2">
      <c r="A182" t="s">
        <v>796</v>
      </c>
      <c r="B182" t="s">
        <v>623</v>
      </c>
      <c r="C182" s="2">
        <v>62</v>
      </c>
      <c r="D182" s="2" t="s">
        <v>112</v>
      </c>
    </row>
    <row r="183" spans="1:5" x14ac:dyDescent="0.2">
      <c r="A183" t="s">
        <v>797</v>
      </c>
      <c r="B183" t="s">
        <v>604</v>
      </c>
      <c r="C183" s="2">
        <v>95</v>
      </c>
      <c r="D183" s="2" t="s">
        <v>607</v>
      </c>
    </row>
    <row r="184" spans="1:5" x14ac:dyDescent="0.2">
      <c r="A184" t="s">
        <v>798</v>
      </c>
      <c r="B184" t="s">
        <v>612</v>
      </c>
      <c r="C184" s="2">
        <v>79</v>
      </c>
      <c r="D184" s="2" t="s">
        <v>123</v>
      </c>
    </row>
    <row r="185" spans="1:5" x14ac:dyDescent="0.2">
      <c r="A185" t="s">
        <v>799</v>
      </c>
      <c r="B185" t="s">
        <v>604</v>
      </c>
      <c r="C185" s="2">
        <v>126</v>
      </c>
      <c r="D185" s="2" t="s">
        <v>123</v>
      </c>
    </row>
    <row r="186" spans="1:5" x14ac:dyDescent="0.2">
      <c r="A186" t="s">
        <v>800</v>
      </c>
      <c r="B186" t="s">
        <v>612</v>
      </c>
      <c r="C186" s="2">
        <v>79</v>
      </c>
      <c r="D186" s="2" t="s">
        <v>112</v>
      </c>
    </row>
    <row r="187" spans="1:5" x14ac:dyDescent="0.2">
      <c r="A187" t="s">
        <v>801</v>
      </c>
      <c r="B187" t="s">
        <v>626</v>
      </c>
      <c r="C187" s="2">
        <v>85</v>
      </c>
      <c r="D187" s="2" t="s">
        <v>123</v>
      </c>
      <c r="E187" s="4"/>
    </row>
    <row r="188" spans="1:5" x14ac:dyDescent="0.2">
      <c r="A188" t="s">
        <v>802</v>
      </c>
      <c r="B188" t="s">
        <v>623</v>
      </c>
      <c r="C188" s="2">
        <v>94</v>
      </c>
      <c r="D188" s="2" t="s">
        <v>123</v>
      </c>
    </row>
    <row r="189" spans="1:5" x14ac:dyDescent="0.2">
      <c r="A189" t="s">
        <v>803</v>
      </c>
      <c r="B189" t="s">
        <v>612</v>
      </c>
      <c r="C189" s="2">
        <v>88</v>
      </c>
      <c r="D189" s="3" t="s">
        <v>123</v>
      </c>
    </row>
    <row r="190" spans="1:5" x14ac:dyDescent="0.2">
      <c r="A190" t="s">
        <v>804</v>
      </c>
      <c r="B190" t="s">
        <v>606</v>
      </c>
      <c r="C190" s="2">
        <v>102</v>
      </c>
      <c r="D190" s="2" t="s">
        <v>113</v>
      </c>
    </row>
    <row r="191" spans="1:5" x14ac:dyDescent="0.2">
      <c r="A191" t="s">
        <v>805</v>
      </c>
      <c r="B191" t="s">
        <v>604</v>
      </c>
      <c r="C191" s="2">
        <v>74</v>
      </c>
      <c r="D191" s="3" t="s">
        <v>123</v>
      </c>
      <c r="E191" s="4"/>
    </row>
    <row r="192" spans="1:5" x14ac:dyDescent="0.2">
      <c r="A192" t="s">
        <v>806</v>
      </c>
      <c r="B192" t="s">
        <v>604</v>
      </c>
      <c r="C192" s="2">
        <v>34</v>
      </c>
      <c r="D192" s="2" t="s">
        <v>112</v>
      </c>
    </row>
    <row r="193" spans="1:5" x14ac:dyDescent="0.2">
      <c r="A193" t="s">
        <v>807</v>
      </c>
      <c r="B193" t="s">
        <v>684</v>
      </c>
      <c r="C193" s="2">
        <v>136</v>
      </c>
      <c r="D193" s="2" t="s">
        <v>112</v>
      </c>
    </row>
    <row r="194" spans="1:5" x14ac:dyDescent="0.2">
      <c r="A194" t="s">
        <v>808</v>
      </c>
      <c r="B194" t="s">
        <v>609</v>
      </c>
      <c r="C194" s="2">
        <v>29</v>
      </c>
      <c r="D194" s="2" t="s">
        <v>112</v>
      </c>
    </row>
    <row r="195" spans="1:5" x14ac:dyDescent="0.2">
      <c r="A195" t="s">
        <v>809</v>
      </c>
      <c r="B195" t="s">
        <v>626</v>
      </c>
      <c r="C195" s="2">
        <v>83</v>
      </c>
      <c r="D195" s="2" t="s">
        <v>112</v>
      </c>
    </row>
    <row r="196" spans="1:5" x14ac:dyDescent="0.2">
      <c r="A196" t="s">
        <v>810</v>
      </c>
      <c r="B196" t="s">
        <v>687</v>
      </c>
      <c r="C196" s="2">
        <v>86</v>
      </c>
      <c r="D196" s="2" t="s">
        <v>112</v>
      </c>
      <c r="E196" s="4"/>
    </row>
    <row r="197" spans="1:5" x14ac:dyDescent="0.2">
      <c r="A197" t="s">
        <v>811</v>
      </c>
      <c r="B197" t="s">
        <v>618</v>
      </c>
      <c r="C197" s="2">
        <v>92</v>
      </c>
      <c r="D197" s="2" t="s">
        <v>113</v>
      </c>
    </row>
    <row r="198" spans="1:5" x14ac:dyDescent="0.2">
      <c r="A198" t="s">
        <v>812</v>
      </c>
      <c r="B198" t="s">
        <v>604</v>
      </c>
      <c r="C198" s="2">
        <v>84</v>
      </c>
      <c r="D198" s="2" t="s">
        <v>112</v>
      </c>
      <c r="E198" s="4"/>
    </row>
    <row r="199" spans="1:5" x14ac:dyDescent="0.2">
      <c r="A199" t="s">
        <v>813</v>
      </c>
      <c r="B199" t="s">
        <v>814</v>
      </c>
      <c r="C199" s="2">
        <v>76</v>
      </c>
      <c r="D199" s="2" t="s">
        <v>113</v>
      </c>
    </row>
    <row r="200" spans="1:5" x14ac:dyDescent="0.2">
      <c r="A200" t="s">
        <v>815</v>
      </c>
      <c r="B200" t="s">
        <v>604</v>
      </c>
      <c r="C200" s="2">
        <v>89</v>
      </c>
      <c r="D200" s="2" t="s">
        <v>123</v>
      </c>
    </row>
    <row r="201" spans="1:5" x14ac:dyDescent="0.2">
      <c r="A201" t="s">
        <v>816</v>
      </c>
      <c r="B201" t="s">
        <v>612</v>
      </c>
      <c r="C201" s="2">
        <v>91</v>
      </c>
      <c r="D201" s="2" t="s">
        <v>607</v>
      </c>
    </row>
    <row r="202" spans="1:5" x14ac:dyDescent="0.2">
      <c r="A202" t="s">
        <v>817</v>
      </c>
      <c r="B202" t="s">
        <v>609</v>
      </c>
      <c r="C202" s="2">
        <v>87</v>
      </c>
      <c r="D202" s="2" t="s">
        <v>607</v>
      </c>
    </row>
    <row r="203" spans="1:5" x14ac:dyDescent="0.2">
      <c r="A203" t="s">
        <v>818</v>
      </c>
      <c r="B203" t="s">
        <v>618</v>
      </c>
      <c r="C203" s="2">
        <v>90</v>
      </c>
      <c r="D203" s="2" t="s">
        <v>123</v>
      </c>
    </row>
    <row r="204" spans="1:5" x14ac:dyDescent="0.2">
      <c r="A204" t="s">
        <v>819</v>
      </c>
      <c r="B204" t="s">
        <v>612</v>
      </c>
      <c r="C204" s="2">
        <v>42</v>
      </c>
      <c r="D204" s="2" t="s">
        <v>113</v>
      </c>
    </row>
    <row r="205" spans="1:5" x14ac:dyDescent="0.2">
      <c r="A205" t="s">
        <v>820</v>
      </c>
      <c r="B205" t="s">
        <v>604</v>
      </c>
      <c r="C205" s="2">
        <v>104</v>
      </c>
      <c r="D205" s="2" t="s">
        <v>112</v>
      </c>
    </row>
    <row r="206" spans="1:5" x14ac:dyDescent="0.2">
      <c r="A206" t="s">
        <v>821</v>
      </c>
      <c r="B206" t="s">
        <v>604</v>
      </c>
      <c r="C206" s="2">
        <v>104</v>
      </c>
      <c r="D206" s="2" t="s">
        <v>123</v>
      </c>
    </row>
    <row r="207" spans="1:5" x14ac:dyDescent="0.2">
      <c r="A207" t="s">
        <v>822</v>
      </c>
      <c r="B207" t="s">
        <v>609</v>
      </c>
      <c r="C207" s="2">
        <v>104</v>
      </c>
      <c r="D207" s="2" t="s">
        <v>112</v>
      </c>
    </row>
    <row r="208" spans="1:5" x14ac:dyDescent="0.2">
      <c r="A208" t="s">
        <v>823</v>
      </c>
      <c r="B208" t="s">
        <v>609</v>
      </c>
      <c r="C208" s="2">
        <v>94</v>
      </c>
      <c r="D208" s="3" t="s">
        <v>112</v>
      </c>
      <c r="E208" s="4"/>
    </row>
    <row r="209" spans="1:4" x14ac:dyDescent="0.2">
      <c r="A209" t="s">
        <v>824</v>
      </c>
      <c r="B209" t="s">
        <v>626</v>
      </c>
      <c r="C209" s="2">
        <v>34</v>
      </c>
      <c r="D209" s="2" t="s">
        <v>113</v>
      </c>
    </row>
    <row r="210" spans="1:4" x14ac:dyDescent="0.2">
      <c r="A210" t="s">
        <v>825</v>
      </c>
      <c r="B210" t="s">
        <v>612</v>
      </c>
      <c r="C210" s="2">
        <v>96</v>
      </c>
      <c r="D210" s="2" t="s">
        <v>112</v>
      </c>
    </row>
    <row r="211" spans="1:4" x14ac:dyDescent="0.2">
      <c r="A211" t="s">
        <v>826</v>
      </c>
      <c r="B211" t="s">
        <v>626</v>
      </c>
      <c r="C211" s="2">
        <v>12</v>
      </c>
      <c r="D211" s="2" t="s">
        <v>113</v>
      </c>
    </row>
    <row r="212" spans="1:4" x14ac:dyDescent="0.2">
      <c r="A212" t="s">
        <v>827</v>
      </c>
      <c r="B212" t="s">
        <v>604</v>
      </c>
      <c r="C212" s="2">
        <v>93</v>
      </c>
      <c r="D212" s="2" t="s">
        <v>607</v>
      </c>
    </row>
    <row r="213" spans="1:4" x14ac:dyDescent="0.2">
      <c r="A213" t="s">
        <v>828</v>
      </c>
      <c r="B213" t="s">
        <v>604</v>
      </c>
      <c r="C213" s="2">
        <v>141</v>
      </c>
      <c r="D213" s="2" t="s">
        <v>112</v>
      </c>
    </row>
    <row r="214" spans="1:4" x14ac:dyDescent="0.2">
      <c r="A214" t="s">
        <v>829</v>
      </c>
      <c r="B214" t="s">
        <v>626</v>
      </c>
      <c r="C214" s="2">
        <v>70</v>
      </c>
      <c r="D214" s="2" t="s">
        <v>112</v>
      </c>
    </row>
    <row r="215" spans="1:4" x14ac:dyDescent="0.2">
      <c r="A215" t="s">
        <v>830</v>
      </c>
      <c r="B215" t="s">
        <v>606</v>
      </c>
      <c r="C215" s="2">
        <v>93</v>
      </c>
      <c r="D215" s="2" t="s">
        <v>123</v>
      </c>
    </row>
    <row r="216" spans="1:4" x14ac:dyDescent="0.2">
      <c r="A216" t="s">
        <v>831</v>
      </c>
      <c r="B216" t="s">
        <v>745</v>
      </c>
      <c r="C216" s="2">
        <v>80</v>
      </c>
      <c r="D216" s="2" t="s">
        <v>113</v>
      </c>
    </row>
    <row r="217" spans="1:4" x14ac:dyDescent="0.2">
      <c r="A217" t="s">
        <v>832</v>
      </c>
      <c r="B217" t="s">
        <v>623</v>
      </c>
      <c r="C217" s="2">
        <v>116</v>
      </c>
      <c r="D217" s="2" t="s">
        <v>112</v>
      </c>
    </row>
    <row r="218" spans="1:4" x14ac:dyDescent="0.2">
      <c r="A218" t="s">
        <v>833</v>
      </c>
      <c r="B218" t="s">
        <v>612</v>
      </c>
      <c r="C218" s="2">
        <v>113</v>
      </c>
      <c r="D218" s="2" t="s">
        <v>112</v>
      </c>
    </row>
    <row r="219" spans="1:4" x14ac:dyDescent="0.2">
      <c r="A219" t="s">
        <v>834</v>
      </c>
      <c r="B219" t="s">
        <v>684</v>
      </c>
      <c r="C219" s="2">
        <v>73</v>
      </c>
      <c r="D219" s="2" t="s">
        <v>112</v>
      </c>
    </row>
    <row r="220" spans="1:4" x14ac:dyDescent="0.2">
      <c r="A220" t="s">
        <v>835</v>
      </c>
      <c r="B220" t="s">
        <v>618</v>
      </c>
      <c r="C220" s="2">
        <v>126</v>
      </c>
      <c r="D220" s="2" t="s">
        <v>112</v>
      </c>
    </row>
    <row r="221" spans="1:4" x14ac:dyDescent="0.2">
      <c r="A221" t="s">
        <v>836</v>
      </c>
      <c r="B221" t="s">
        <v>609</v>
      </c>
      <c r="C221" s="2">
        <v>80</v>
      </c>
      <c r="D221" s="2" t="s">
        <v>112</v>
      </c>
    </row>
    <row r="222" spans="1:4" x14ac:dyDescent="0.2">
      <c r="A222" t="s">
        <v>837</v>
      </c>
      <c r="B222" t="s">
        <v>609</v>
      </c>
      <c r="C222" s="2">
        <v>90</v>
      </c>
      <c r="D222" s="2" t="s">
        <v>112</v>
      </c>
    </row>
    <row r="223" spans="1:4" x14ac:dyDescent="0.2">
      <c r="A223" t="s">
        <v>838</v>
      </c>
      <c r="B223" t="s">
        <v>604</v>
      </c>
      <c r="C223" s="2">
        <v>85</v>
      </c>
      <c r="D223" s="2" t="s">
        <v>112</v>
      </c>
    </row>
    <row r="224" spans="1:4" x14ac:dyDescent="0.2">
      <c r="A224" t="s">
        <v>839</v>
      </c>
      <c r="B224" t="s">
        <v>604</v>
      </c>
      <c r="C224" s="2">
        <v>92</v>
      </c>
      <c r="D224" s="2" t="s">
        <v>112</v>
      </c>
    </row>
    <row r="225" spans="1:4" x14ac:dyDescent="0.2">
      <c r="A225" t="s">
        <v>840</v>
      </c>
      <c r="B225" t="s">
        <v>626</v>
      </c>
      <c r="C225" s="2">
        <v>60</v>
      </c>
      <c r="D225" s="2" t="s">
        <v>113</v>
      </c>
    </row>
    <row r="226" spans="1:4" x14ac:dyDescent="0.2">
      <c r="A226" t="s">
        <v>841</v>
      </c>
      <c r="B226" t="s">
        <v>604</v>
      </c>
      <c r="C226" s="2">
        <v>89</v>
      </c>
      <c r="D226" s="2" t="s">
        <v>607</v>
      </c>
    </row>
    <row r="227" spans="1:4" x14ac:dyDescent="0.2">
      <c r="A227" t="s">
        <v>842</v>
      </c>
      <c r="B227" t="s">
        <v>606</v>
      </c>
      <c r="C227" s="2">
        <v>92</v>
      </c>
      <c r="D227" s="2" t="s">
        <v>113</v>
      </c>
    </row>
    <row r="228" spans="1:4" x14ac:dyDescent="0.2">
      <c r="A228" t="s">
        <v>843</v>
      </c>
      <c r="B228" t="s">
        <v>623</v>
      </c>
      <c r="C228" s="2">
        <v>83</v>
      </c>
      <c r="D228" s="2" t="s">
        <v>112</v>
      </c>
    </row>
    <row r="229" spans="1:4" x14ac:dyDescent="0.2">
      <c r="A229" t="s">
        <v>844</v>
      </c>
      <c r="B229" t="s">
        <v>604</v>
      </c>
      <c r="C229" s="2">
        <v>82</v>
      </c>
      <c r="D229" s="2" t="s">
        <v>123</v>
      </c>
    </row>
    <row r="230" spans="1:4" x14ac:dyDescent="0.2">
      <c r="A230" t="s">
        <v>845</v>
      </c>
      <c r="B230" t="s">
        <v>623</v>
      </c>
      <c r="C230" s="2">
        <v>88</v>
      </c>
      <c r="D230" s="2" t="s">
        <v>123</v>
      </c>
    </row>
    <row r="231" spans="1:4" x14ac:dyDescent="0.2">
      <c r="A231" t="s">
        <v>846</v>
      </c>
      <c r="B231" t="s">
        <v>604</v>
      </c>
      <c r="C231" s="2">
        <v>95</v>
      </c>
      <c r="D231" s="2" t="s">
        <v>112</v>
      </c>
    </row>
    <row r="232" spans="1:4" x14ac:dyDescent="0.2">
      <c r="A232" t="s">
        <v>847</v>
      </c>
      <c r="B232" t="s">
        <v>848</v>
      </c>
      <c r="C232" s="2">
        <v>54</v>
      </c>
      <c r="D232" s="2" t="s">
        <v>113</v>
      </c>
    </row>
    <row r="233" spans="1:4" x14ac:dyDescent="0.2">
      <c r="A233" t="s">
        <v>849</v>
      </c>
      <c r="B233" t="s">
        <v>623</v>
      </c>
      <c r="C233" s="2">
        <v>16</v>
      </c>
      <c r="D233" s="2" t="s">
        <v>112</v>
      </c>
    </row>
    <row r="234" spans="1:4" x14ac:dyDescent="0.2">
      <c r="A234" t="s">
        <v>850</v>
      </c>
      <c r="B234" t="s">
        <v>604</v>
      </c>
      <c r="C234" s="2">
        <v>62</v>
      </c>
      <c r="D234" s="2" t="s">
        <v>123</v>
      </c>
    </row>
    <row r="235" spans="1:4" x14ac:dyDescent="0.2">
      <c r="A235" t="s">
        <v>851</v>
      </c>
      <c r="B235" t="s">
        <v>618</v>
      </c>
      <c r="C235" s="2">
        <v>108</v>
      </c>
      <c r="D235" s="2" t="s">
        <v>113</v>
      </c>
    </row>
    <row r="236" spans="1:4" x14ac:dyDescent="0.2">
      <c r="A236" t="s">
        <v>852</v>
      </c>
      <c r="B236" t="s">
        <v>623</v>
      </c>
      <c r="C236" s="2">
        <v>40</v>
      </c>
      <c r="D236" s="2" t="s">
        <v>112</v>
      </c>
    </row>
    <row r="237" spans="1:4" x14ac:dyDescent="0.2">
      <c r="A237" t="s">
        <v>853</v>
      </c>
      <c r="B237" t="s">
        <v>634</v>
      </c>
      <c r="C237" s="2">
        <v>95</v>
      </c>
      <c r="D237" s="2" t="s">
        <v>113</v>
      </c>
    </row>
    <row r="238" spans="1:4" x14ac:dyDescent="0.2">
      <c r="A238" t="s">
        <v>854</v>
      </c>
      <c r="B238" t="s">
        <v>612</v>
      </c>
      <c r="C238" s="2">
        <v>96</v>
      </c>
      <c r="D238" s="3" t="s">
        <v>113</v>
      </c>
    </row>
    <row r="239" spans="1:4" x14ac:dyDescent="0.2">
      <c r="A239" t="s">
        <v>855</v>
      </c>
      <c r="B239" t="s">
        <v>604</v>
      </c>
      <c r="C239" s="2">
        <v>81</v>
      </c>
      <c r="D239" s="2" t="s">
        <v>123</v>
      </c>
    </row>
    <row r="240" spans="1:4" x14ac:dyDescent="0.2">
      <c r="A240" t="s">
        <v>856</v>
      </c>
      <c r="B240" t="s">
        <v>634</v>
      </c>
      <c r="C240" s="2">
        <v>40</v>
      </c>
      <c r="D240" s="2" t="s">
        <v>113</v>
      </c>
    </row>
    <row r="241" spans="1:5" x14ac:dyDescent="0.2">
      <c r="A241" t="s">
        <v>857</v>
      </c>
      <c r="B241" t="s">
        <v>609</v>
      </c>
      <c r="C241" s="2">
        <v>118</v>
      </c>
      <c r="D241" s="2" t="s">
        <v>607</v>
      </c>
    </row>
    <row r="242" spans="1:5" x14ac:dyDescent="0.2">
      <c r="A242" t="s">
        <v>858</v>
      </c>
      <c r="B242" t="s">
        <v>604</v>
      </c>
      <c r="C242" s="2">
        <v>97</v>
      </c>
      <c r="D242" s="2" t="s">
        <v>113</v>
      </c>
    </row>
    <row r="243" spans="1:5" x14ac:dyDescent="0.2">
      <c r="A243" t="s">
        <v>859</v>
      </c>
      <c r="B243" t="s">
        <v>604</v>
      </c>
      <c r="C243" s="2">
        <v>112</v>
      </c>
      <c r="D243" s="2" t="s">
        <v>607</v>
      </c>
    </row>
    <row r="244" spans="1:5" x14ac:dyDescent="0.2">
      <c r="A244" t="s">
        <v>860</v>
      </c>
      <c r="B244" t="s">
        <v>612</v>
      </c>
      <c r="C244" s="2">
        <v>52</v>
      </c>
      <c r="D244" s="3" t="s">
        <v>112</v>
      </c>
    </row>
    <row r="245" spans="1:5" x14ac:dyDescent="0.2">
      <c r="A245" t="s">
        <v>861</v>
      </c>
      <c r="B245" t="s">
        <v>609</v>
      </c>
      <c r="C245" s="2">
        <v>130</v>
      </c>
      <c r="D245" s="2" t="s">
        <v>112</v>
      </c>
      <c r="E245" s="4"/>
    </row>
    <row r="246" spans="1:5" x14ac:dyDescent="0.2">
      <c r="A246" t="s">
        <v>862</v>
      </c>
      <c r="B246" t="s">
        <v>626</v>
      </c>
      <c r="C246" s="2">
        <v>87</v>
      </c>
      <c r="D246" s="2" t="s">
        <v>113</v>
      </c>
    </row>
    <row r="247" spans="1:5" x14ac:dyDescent="0.2">
      <c r="A247" t="s">
        <v>863</v>
      </c>
      <c r="B247" t="s">
        <v>612</v>
      </c>
      <c r="C247" s="2">
        <v>24</v>
      </c>
      <c r="D247" s="2" t="s">
        <v>112</v>
      </c>
    </row>
    <row r="248" spans="1:5" x14ac:dyDescent="0.2">
      <c r="A248" t="s">
        <v>864</v>
      </c>
      <c r="B248" t="s">
        <v>604</v>
      </c>
      <c r="C248" s="2">
        <v>106</v>
      </c>
      <c r="D248" s="2" t="s">
        <v>123</v>
      </c>
    </row>
    <row r="249" spans="1:5" x14ac:dyDescent="0.2">
      <c r="A249" t="s">
        <v>865</v>
      </c>
      <c r="B249" t="s">
        <v>626</v>
      </c>
      <c r="C249" s="2">
        <v>83</v>
      </c>
      <c r="D249" s="2" t="s">
        <v>112</v>
      </c>
    </row>
    <row r="250" spans="1:5" x14ac:dyDescent="0.2">
      <c r="A250" t="s">
        <v>866</v>
      </c>
      <c r="B250" t="s">
        <v>626</v>
      </c>
      <c r="C250" s="2">
        <v>30</v>
      </c>
      <c r="D250" s="2" t="s">
        <v>112</v>
      </c>
    </row>
    <row r="251" spans="1:5" x14ac:dyDescent="0.2">
      <c r="A251" t="s">
        <v>867</v>
      </c>
      <c r="B251" t="s">
        <v>612</v>
      </c>
      <c r="C251" s="2">
        <v>91</v>
      </c>
      <c r="D251" s="2" t="s">
        <v>123</v>
      </c>
    </row>
    <row r="252" spans="1:5" x14ac:dyDescent="0.2">
      <c r="A252" t="s">
        <v>868</v>
      </c>
      <c r="B252" t="s">
        <v>626</v>
      </c>
      <c r="C252" s="2">
        <v>85</v>
      </c>
      <c r="D252" s="2" t="s">
        <v>112</v>
      </c>
    </row>
    <row r="253" spans="1:5" x14ac:dyDescent="0.2">
      <c r="A253" t="s">
        <v>869</v>
      </c>
      <c r="B253" t="s">
        <v>626</v>
      </c>
      <c r="C253" s="2">
        <v>43</v>
      </c>
      <c r="D253" s="2" t="s">
        <v>112</v>
      </c>
    </row>
    <row r="254" spans="1:5" x14ac:dyDescent="0.2">
      <c r="A254" t="s">
        <v>870</v>
      </c>
      <c r="B254" t="s">
        <v>604</v>
      </c>
      <c r="C254" s="2">
        <v>17</v>
      </c>
      <c r="D254" s="3" t="s">
        <v>113</v>
      </c>
    </row>
    <row r="255" spans="1:5" x14ac:dyDescent="0.2">
      <c r="A255" t="s">
        <v>871</v>
      </c>
      <c r="B255" t="s">
        <v>612</v>
      </c>
      <c r="C255" s="2">
        <v>53</v>
      </c>
      <c r="D255" s="2" t="s">
        <v>123</v>
      </c>
    </row>
    <row r="256" spans="1:5" x14ac:dyDescent="0.2">
      <c r="A256" t="s">
        <v>872</v>
      </c>
      <c r="B256" t="s">
        <v>604</v>
      </c>
      <c r="C256" s="2">
        <v>33</v>
      </c>
      <c r="D256" s="2" t="s">
        <v>123</v>
      </c>
    </row>
    <row r="257" spans="1:5" x14ac:dyDescent="0.2">
      <c r="A257" t="s">
        <v>873</v>
      </c>
      <c r="B257" t="s">
        <v>604</v>
      </c>
      <c r="C257" s="2">
        <v>101</v>
      </c>
      <c r="D257" s="2" t="s">
        <v>123</v>
      </c>
    </row>
    <row r="258" spans="1:5" x14ac:dyDescent="0.2">
      <c r="A258" t="s">
        <v>874</v>
      </c>
      <c r="B258" t="s">
        <v>612</v>
      </c>
      <c r="C258" s="2">
        <v>48</v>
      </c>
      <c r="D258" s="2" t="s">
        <v>112</v>
      </c>
    </row>
    <row r="259" spans="1:5" x14ac:dyDescent="0.2">
      <c r="A259" t="s">
        <v>875</v>
      </c>
      <c r="B259" t="s">
        <v>623</v>
      </c>
      <c r="C259" s="2">
        <v>69</v>
      </c>
      <c r="D259" s="2" t="s">
        <v>123</v>
      </c>
    </row>
    <row r="260" spans="1:5" x14ac:dyDescent="0.2">
      <c r="A260" t="s">
        <v>876</v>
      </c>
      <c r="B260" t="s">
        <v>745</v>
      </c>
      <c r="C260" s="2">
        <v>124</v>
      </c>
      <c r="D260" s="2" t="s">
        <v>113</v>
      </c>
    </row>
    <row r="261" spans="1:5" x14ac:dyDescent="0.2">
      <c r="A261" t="s">
        <v>877</v>
      </c>
      <c r="B261" t="s">
        <v>612</v>
      </c>
      <c r="C261" s="2">
        <v>101</v>
      </c>
      <c r="D261" s="2" t="s">
        <v>607</v>
      </c>
    </row>
    <row r="262" spans="1:5" x14ac:dyDescent="0.2">
      <c r="A262" t="s">
        <v>878</v>
      </c>
      <c r="B262" t="s">
        <v>609</v>
      </c>
      <c r="C262" s="2">
        <v>82</v>
      </c>
      <c r="D262" s="2" t="s">
        <v>112</v>
      </c>
    </row>
    <row r="263" spans="1:5" x14ac:dyDescent="0.2">
      <c r="A263" t="s">
        <v>879</v>
      </c>
      <c r="B263" t="s">
        <v>612</v>
      </c>
      <c r="C263" s="2">
        <v>17</v>
      </c>
      <c r="D263" s="2" t="s">
        <v>113</v>
      </c>
    </row>
    <row r="264" spans="1:5" x14ac:dyDescent="0.2">
      <c r="A264" t="s">
        <v>880</v>
      </c>
      <c r="B264" t="s">
        <v>604</v>
      </c>
      <c r="C264" s="2">
        <v>58</v>
      </c>
      <c r="D264" s="2" t="s">
        <v>123</v>
      </c>
    </row>
    <row r="265" spans="1:5" x14ac:dyDescent="0.2">
      <c r="A265" t="s">
        <v>881</v>
      </c>
      <c r="B265" t="s">
        <v>634</v>
      </c>
      <c r="C265" s="2">
        <v>59</v>
      </c>
      <c r="D265" s="2" t="s">
        <v>113</v>
      </c>
    </row>
    <row r="266" spans="1:5" x14ac:dyDescent="0.2">
      <c r="A266" t="s">
        <v>882</v>
      </c>
      <c r="B266" t="s">
        <v>604</v>
      </c>
      <c r="C266" s="2">
        <v>143</v>
      </c>
      <c r="D266" s="2" t="s">
        <v>123</v>
      </c>
    </row>
    <row r="267" spans="1:5" x14ac:dyDescent="0.2">
      <c r="A267" t="s">
        <v>883</v>
      </c>
      <c r="B267" t="s">
        <v>604</v>
      </c>
      <c r="C267" s="2">
        <v>101</v>
      </c>
      <c r="D267" s="2" t="s">
        <v>607</v>
      </c>
      <c r="E267" s="4"/>
    </row>
    <row r="268" spans="1:5" x14ac:dyDescent="0.2">
      <c r="A268" t="s">
        <v>884</v>
      </c>
      <c r="B268" t="s">
        <v>684</v>
      </c>
      <c r="C268" s="2">
        <v>83</v>
      </c>
      <c r="D268" s="2" t="s">
        <v>112</v>
      </c>
    </row>
    <row r="269" spans="1:5" x14ac:dyDescent="0.2">
      <c r="D269" s="3"/>
    </row>
    <row r="271" spans="1:5" x14ac:dyDescent="0.2">
      <c r="E271" s="4"/>
    </row>
    <row r="289" spans="4:5" x14ac:dyDescent="0.2">
      <c r="D289" s="3"/>
    </row>
    <row r="295" spans="4:5" x14ac:dyDescent="0.2">
      <c r="D295" s="3"/>
    </row>
    <row r="300" spans="4:5" x14ac:dyDescent="0.2">
      <c r="D300" s="3"/>
      <c r="E300" s="4"/>
    </row>
    <row r="307" spans="4:5" x14ac:dyDescent="0.2">
      <c r="D307" s="3"/>
      <c r="E307" s="4"/>
    </row>
    <row r="321" spans="5:5" x14ac:dyDescent="0.2">
      <c r="E321" s="4"/>
    </row>
    <row r="339" spans="4:5" x14ac:dyDescent="0.2">
      <c r="E339" s="4"/>
    </row>
    <row r="344" spans="4:5" x14ac:dyDescent="0.2">
      <c r="D344" s="3"/>
      <c r="E344" s="4"/>
    </row>
    <row r="360" spans="4:5" x14ac:dyDescent="0.2">
      <c r="D360" s="3"/>
    </row>
    <row r="361" spans="4:5" x14ac:dyDescent="0.2">
      <c r="D361" s="3"/>
      <c r="E361" s="4"/>
    </row>
    <row r="374" spans="4:5" x14ac:dyDescent="0.2">
      <c r="D374" s="3"/>
      <c r="E374" s="4"/>
    </row>
    <row r="379" spans="4:5" x14ac:dyDescent="0.2">
      <c r="E379" s="4"/>
    </row>
    <row r="385" spans="4:5" x14ac:dyDescent="0.2">
      <c r="D385" s="3"/>
    </row>
    <row r="392" spans="4:5" x14ac:dyDescent="0.2">
      <c r="D392" s="3"/>
    </row>
    <row r="399" spans="4:5" x14ac:dyDescent="0.2">
      <c r="E399" s="4"/>
    </row>
    <row r="408" spans="4:5" x14ac:dyDescent="0.2">
      <c r="D408" s="3"/>
      <c r="E408" s="4"/>
    </row>
    <row r="421" spans="4:5" x14ac:dyDescent="0.2">
      <c r="D421" s="3"/>
    </row>
    <row r="428" spans="4:5" x14ac:dyDescent="0.2">
      <c r="D428" s="3"/>
      <c r="E428" s="4"/>
    </row>
    <row r="430" spans="4:5" x14ac:dyDescent="0.2">
      <c r="D430" s="3"/>
    </row>
    <row r="436" spans="4:4" x14ac:dyDescent="0.2">
      <c r="D436" s="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I168" sqref="I168"/>
    </sheetView>
  </sheetViews>
  <sheetFormatPr baseColWidth="10" defaultColWidth="8.83203125" defaultRowHeight="15" x14ac:dyDescent="0.2"/>
  <cols>
    <col min="1" max="1" width="9.6640625" bestFit="1" customWidth="1"/>
    <col min="2" max="2" width="9.5" bestFit="1" customWidth="1"/>
  </cols>
  <sheetData>
    <row r="1" spans="1:3" x14ac:dyDescent="0.2">
      <c r="A1" t="s">
        <v>0</v>
      </c>
      <c r="B1" t="s">
        <v>95</v>
      </c>
      <c r="C1" t="s">
        <v>70</v>
      </c>
    </row>
    <row r="2" spans="1:3" x14ac:dyDescent="0.2">
      <c r="A2" s="1">
        <v>44055</v>
      </c>
      <c r="B2" t="s">
        <v>901</v>
      </c>
      <c r="C2">
        <v>2148</v>
      </c>
    </row>
    <row r="3" spans="1:3" x14ac:dyDescent="0.2">
      <c r="A3" s="1">
        <v>44055</v>
      </c>
      <c r="B3" t="s">
        <v>902</v>
      </c>
      <c r="C3">
        <v>1698</v>
      </c>
    </row>
    <row r="4" spans="1:3" x14ac:dyDescent="0.2">
      <c r="A4" s="1">
        <v>44062</v>
      </c>
      <c r="B4" t="s">
        <v>901</v>
      </c>
      <c r="C4">
        <v>2542</v>
      </c>
    </row>
    <row r="5" spans="1:3" x14ac:dyDescent="0.2">
      <c r="A5" s="1">
        <v>44062</v>
      </c>
      <c r="B5" t="s">
        <v>902</v>
      </c>
      <c r="C5">
        <v>2167</v>
      </c>
    </row>
    <row r="6" spans="1:3" x14ac:dyDescent="0.2">
      <c r="A6" s="1"/>
    </row>
    <row r="7" spans="1:3" x14ac:dyDescent="0.2">
      <c r="A7" s="1"/>
    </row>
    <row r="8" spans="1:3" x14ac:dyDescent="0.2">
      <c r="A8" s="1"/>
    </row>
    <row r="9" spans="1:3" x14ac:dyDescent="0.2">
      <c r="A9" s="1"/>
    </row>
    <row r="10" spans="1:3" x14ac:dyDescent="0.2">
      <c r="A10"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Data Dictionary</vt:lpstr>
      <vt:lpstr>City_Town_Data</vt:lpstr>
      <vt:lpstr>County_Data</vt:lpstr>
      <vt:lpstr>PPE Summary</vt:lpstr>
      <vt:lpstr>PPE Regional</vt:lpstr>
      <vt:lpstr>Quarantine and Isolation</vt:lpstr>
      <vt:lpstr>LTCF</vt:lpstr>
      <vt:lpstr>ALR</vt:lpstr>
      <vt:lpstr>SexLast2Weeks</vt:lpstr>
      <vt:lpstr>Age MeansLast2Weeks</vt:lpstr>
      <vt:lpstr>AgeLast2Weeks</vt:lpstr>
      <vt:lpstr>CountyDeathsLast2Weeks</vt:lpstr>
      <vt:lpstr>CasesDeathsByReportDate</vt:lpstr>
      <vt:lpstr>CasesBySympDate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2020-06-03T12:23:03Z</dcterms:created>
  <dcterms:modified xsi:type="dcterms:W3CDTF">2020-08-20T21:36:40Z</dcterms:modified>
</cp:coreProperties>
</file>