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PCB FALL 2022\"/>
    </mc:Choice>
  </mc:AlternateContent>
  <xr:revisionPtr revIDLastSave="0" documentId="13_ncr:1_{7B3B5A34-2055-40F8-9ED9-7EEC9860CD9F}" xr6:coauthVersionLast="47" xr6:coauthVersionMax="47" xr10:uidLastSave="{00000000-0000-0000-0000-000000000000}"/>
  <bookViews>
    <workbookView xWindow="-110" yWindow="-110" windowWidth="22780" windowHeight="14540" xr2:uid="{84F39A17-DAED-4627-96B0-533FE5BAF4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<sst xmlns="http://schemas.openxmlformats.org/spreadsheetml/2006/main" count="59" uniqueCount="51">
  <si>
    <t>Manufacture ID</t>
  </si>
  <si>
    <t>Component Name</t>
  </si>
  <si>
    <t>Component Value</t>
  </si>
  <si>
    <t>Quantity</t>
  </si>
  <si>
    <t>Total Price</t>
  </si>
  <si>
    <t>USB-C Ports</t>
  </si>
  <si>
    <t>N/A</t>
  </si>
  <si>
    <t>ID:632723100011</t>
  </si>
  <si>
    <t xml:space="preserve">Resistor </t>
  </si>
  <si>
    <t>10k</t>
  </si>
  <si>
    <t>Care</t>
  </si>
  <si>
    <t>Battery Header</t>
  </si>
  <si>
    <t>M20-9990246</t>
  </si>
  <si>
    <t>https://www.digikey.com/en/products/detail/harwin-inc/M20-9990246/3728226?s=N4IgTCBcDaILJgAwFoCc7FgCwDYQF0BfIA</t>
  </si>
  <si>
    <t>https://www.digikey.com/en/products/detail/w%C3%BCrth-elektronik/632723100011/5806669</t>
  </si>
  <si>
    <t>Link</t>
  </si>
  <si>
    <t>https://www.mouser.com/ProductDetail/Bourns/CHP0805-FX-1002ELF?qs=lc2O%252BfHJPVaDI6gsPdDtfw%3D%3D</t>
  </si>
  <si>
    <t>CHP0805-FX-1002ELF</t>
  </si>
  <si>
    <t>20kohm</t>
  </si>
  <si>
    <t>RCS120620K0FKEA</t>
  </si>
  <si>
    <t>https://www.mouser.com/ProductDetail/Vishay-Dale/RCS120620K0FKEA?qs=6AVTNucw1PXEVYqowgGoNA%3D%3D</t>
  </si>
  <si>
    <t>https://www.mouser.com/ProductDetail/Vishay-Dale/RCC12061K00FKEA?qs=IS%252B4QmGtzzoI2b9zl4DztQ%3D%3D</t>
  </si>
  <si>
    <t>RCC12061K00FKEA</t>
  </si>
  <si>
    <t>1kohm</t>
  </si>
  <si>
    <t>https://www.mouser.com/ProductDetail/TE-Connectivity-Holsworthy/RN73C2A41K2BTDF?qs=sGAEpiMZZMtlubZbdhIBINBUesVvBWI8fsY1BwQvTzY%3D</t>
  </si>
  <si>
    <t>RN73C2A41K2BTDF</t>
  </si>
  <si>
    <t>41.2kohm</t>
  </si>
  <si>
    <t>Capacitor</t>
  </si>
  <si>
    <t>2.2uF</t>
  </si>
  <si>
    <t>C3216X7R1V225K160AE</t>
  </si>
  <si>
    <t>https://www.mouser.com/ProductDetail/TDK/C3216X7R1V225K160AE?qs=nQSIdc08i%252Bcchfc%2FLB33PA%3D%3D</t>
  </si>
  <si>
    <t>10uF</t>
  </si>
  <si>
    <t>CNA5L1X7R1E106K160AE</t>
  </si>
  <si>
    <t>https://www.mouser.com/ProductDetail/TDK/CNA5L1X7R1E106K160AE?qs=sGAEpiMZZMukHu%252BjC5l7YRMZipZFyP%252B4JX%252BEhgH76ls%3D</t>
  </si>
  <si>
    <t>47nF</t>
  </si>
  <si>
    <t>https://www.mouser.com/ProductDetail/KEMET/C1206C561KDGACAUTO?qs=MyNHzdoqoQL%252BgGDPneTOTA%3D%3D</t>
  </si>
  <si>
    <t>C1206C561KDGACAUTO</t>
  </si>
  <si>
    <t>C2012X5R1A226M125AB</t>
  </si>
  <si>
    <t>47uF</t>
  </si>
  <si>
    <t>C2012X5R1A476M125AC</t>
  </si>
  <si>
    <t>https://www.mouser.com/ProductDetail/TDK/C2012X5R1A476M125AC?qs=LcTL%2F5vFEzGyFw5hxP%2FMXw%3D%3D</t>
  </si>
  <si>
    <t>22uF</t>
  </si>
  <si>
    <t>https://www.mouser.com/ProductDetail/TDK/C2012X5R1A226M125AB?qs=LcTL%2F5vFEzEl81ah%2FUQuuw%3D%3D</t>
  </si>
  <si>
    <t>Inductor</t>
  </si>
  <si>
    <t>1uH</t>
  </si>
  <si>
    <t>SPM6530T-1R0M120</t>
  </si>
  <si>
    <t>https://www.mouser.com/ProductDetail/TDK/SPM6530T-1R0M120?qs=chjFIDm9dbpAC3nWIRa%252B5A%3D%3D</t>
  </si>
  <si>
    <t>LED</t>
  </si>
  <si>
    <t>2mA</t>
  </si>
  <si>
    <t>AA3021LSYSK/J3-TR</t>
  </si>
  <si>
    <t>https://www.mouser.com/ProductDetail/Kingbright/AA3021LSYSK-J3-TR?qs=Oo40KB9lBTmS1V8p5PSO3Q%3D%3D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</si>
</sst>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TDK/C3216X7R1V225K160AE?qs=nQSIdc08i%252Bcchfc%2FLB33PA%3D%3D" TargetMode="External"/><Relationship Id="rId2" Type="http://schemas.openxmlformats.org/officeDocument/2006/relationships/hyperlink" Target="https://www.mouser.com/ProductDetail/Vishay-Dale/RCC12061K00FKEA?qs=IS%252B4QmGtzzoI2b9zl4DztQ%3D%3D" TargetMode="External"/><Relationship Id="rId1" Type="http://schemas.openxmlformats.org/officeDocument/2006/relationships/hyperlink" Target="https://www.mouser.com/ProductDetail/Vishay-Dale/RCS120620K0FKEA?qs=6AVTNucw1PXEVYqowgGoNA%3D%3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om/ProductDetail/Kingbright/AA3021LSYSK-J3-TR?qs=Oo40KB9lBTmS1V8p5PSO3Q%3D%3D" TargetMode="External"/><Relationship Id="rId4" Type="http://schemas.openxmlformats.org/officeDocument/2006/relationships/hyperlink" Target="https://www.mouser.com/ProductDetail/TDK/CNA5L1X7R1E106K160AE?qs=sGAEpiMZZMukHu%252BjC5l7YRMZipZFyP%252B4JX%252BEhgH76ls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7AC9-0EA1-4BA5-80B9-A0C2F7CAB192}">
  <dimension ref="A1:G17"/>
  <sheetViews>
    <sheetView tabSelected="1" workbookViewId="0">
      <selection activeCell="G14" sqref="G14"/>
    </sheetView>
  </sheetViews>
  <sheetFormatPr defaultRowHeight="14.5" x14ac:dyDescent="0.35"/>
  <cols>
    <col min="1" max="1" width="14.08984375" customWidth="1"/>
    <col min="2" max="2" width="19.08984375" customWidth="1"/>
    <col min="3" max="3" width="18.453125" customWidth="1"/>
    <col min="4" max="4" width="18.7265625" customWidth="1"/>
    <col min="5" max="5" width="10.26953125" customWidth="1"/>
    <col min="6" max="6" width="12" customWidth="1"/>
  </cols>
  <sheetData>
    <row r="1" spans="1:7" x14ac:dyDescent="0.35">
      <c r="A1" s="1" t="s">
        <v>10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15</v>
      </c>
    </row>
    <row r="2" spans="1:7" x14ac:dyDescent="0.35">
      <c r="A2" s="1">
        <v>2</v>
      </c>
      <c r="B2" s="1" t="s">
        <v>5</v>
      </c>
      <c r="C2" s="1" t="s">
        <v>6</v>
      </c>
      <c r="D2" s="1" t="s">
        <v>7</v>
      </c>
      <c r="E2" s="1">
        <v>2</v>
      </c>
      <c r="F2" s="1">
        <v>8.74</v>
      </c>
      <c r="G2" t="s">
        <v>14</v>
      </c>
    </row>
    <row r="3" spans="1:7" x14ac:dyDescent="0.35">
      <c r="A3" s="1">
        <v>1</v>
      </c>
      <c r="B3" s="1" t="s">
        <v>11</v>
      </c>
      <c r="C3" s="1" t="s">
        <v>6</v>
      </c>
      <c r="D3" s="1" t="s">
        <v>12</v>
      </c>
      <c r="E3" s="1">
        <v>2</v>
      </c>
      <c r="F3" s="1">
        <v>0.28000000000000003</v>
      </c>
      <c r="G3" t="s">
        <v>13</v>
      </c>
    </row>
    <row r="4" spans="1:7" x14ac:dyDescent="0.35">
      <c r="A4" s="1">
        <v>5</v>
      </c>
      <c r="B4" s="1" t="s">
        <v>8</v>
      </c>
      <c r="C4" s="1" t="s">
        <v>9</v>
      </c>
      <c r="D4" s="1" t="s">
        <v>17</v>
      </c>
      <c r="E4" s="1">
        <v>10</v>
      </c>
      <c r="F4" s="1">
        <v>4.7</v>
      </c>
      <c r="G4" t="s">
        <v>16</v>
      </c>
    </row>
    <row r="5" spans="1:7" x14ac:dyDescent="0.35">
      <c r="A5" s="1">
        <v>1</v>
      </c>
      <c r="B5" s="1" t="s">
        <v>8</v>
      </c>
      <c r="C5" s="1" t="s">
        <v>18</v>
      </c>
      <c r="D5" s="1" t="s">
        <v>19</v>
      </c>
      <c r="E5" s="1">
        <v>2</v>
      </c>
      <c r="F5" s="1">
        <v>0.66</v>
      </c>
      <c r="G5" s="2" t="s">
        <v>20</v>
      </c>
    </row>
    <row r="6" spans="1:7" x14ac:dyDescent="0.35">
      <c r="A6" s="1">
        <v>1</v>
      </c>
      <c r="B6" s="1" t="s">
        <v>8</v>
      </c>
      <c r="C6" s="1" t="s">
        <v>23</v>
      </c>
      <c r="D6" s="1" t="s">
        <v>22</v>
      </c>
      <c r="E6" s="1">
        <v>2</v>
      </c>
      <c r="F6" s="1">
        <v>0.76</v>
      </c>
      <c r="G6" s="2" t="s">
        <v>21</v>
      </c>
    </row>
    <row r="7" spans="1:7" x14ac:dyDescent="0.35">
      <c r="A7" s="1">
        <v>1</v>
      </c>
      <c r="B7" s="1" t="s">
        <v>8</v>
      </c>
      <c r="C7" s="1" t="s">
        <v>26</v>
      </c>
      <c r="D7" s="1" t="s">
        <v>25</v>
      </c>
      <c r="E7" s="1">
        <v>2</v>
      </c>
      <c r="F7" s="1">
        <v>2.08</v>
      </c>
      <c r="G7" t="s">
        <v>24</v>
      </c>
    </row>
    <row r="8" spans="1:7" x14ac:dyDescent="0.35">
      <c r="A8" s="1">
        <v>2</v>
      </c>
      <c r="B8" s="1" t="s">
        <v>27</v>
      </c>
      <c r="C8" s="1" t="s">
        <v>28</v>
      </c>
      <c r="D8" s="1" t="s">
        <v>29</v>
      </c>
      <c r="E8" s="1">
        <v>4</v>
      </c>
      <c r="F8" s="1">
        <v>2.76</v>
      </c>
      <c r="G8" s="2" t="s">
        <v>30</v>
      </c>
    </row>
    <row r="9" spans="1:7" x14ac:dyDescent="0.35">
      <c r="A9" s="1">
        <v>2</v>
      </c>
      <c r="B9" s="1" t="s">
        <v>27</v>
      </c>
      <c r="C9" s="1" t="s">
        <v>31</v>
      </c>
      <c r="D9" s="1" t="s">
        <v>32</v>
      </c>
      <c r="E9" s="1">
        <v>4</v>
      </c>
      <c r="F9" s="1">
        <v>4.3600000000000003</v>
      </c>
      <c r="G9" s="2" t="s">
        <v>33</v>
      </c>
    </row>
    <row r="10" spans="1:7" x14ac:dyDescent="0.35">
      <c r="A10" s="1">
        <v>1</v>
      </c>
      <c r="B10" s="1" t="s">
        <v>27</v>
      </c>
      <c r="C10" s="1" t="s">
        <v>34</v>
      </c>
      <c r="D10" s="1" t="s">
        <v>36</v>
      </c>
      <c r="E10" s="1">
        <v>3</v>
      </c>
      <c r="F10" s="1">
        <v>2.67</v>
      </c>
      <c r="G10" t="s">
        <v>35</v>
      </c>
    </row>
    <row r="11" spans="1:7" x14ac:dyDescent="0.35">
      <c r="A11" s="1">
        <v>2</v>
      </c>
      <c r="B11" s="1" t="s">
        <v>27</v>
      </c>
      <c r="C11" s="1" t="s">
        <v>38</v>
      </c>
      <c r="D11" s="1" t="s">
        <v>39</v>
      </c>
      <c r="E11" s="1">
        <v>4</v>
      </c>
      <c r="F11" s="1">
        <v>3.12</v>
      </c>
      <c r="G11" t="s">
        <v>40</v>
      </c>
    </row>
    <row r="12" spans="1:7" x14ac:dyDescent="0.35">
      <c r="A12" s="1">
        <v>2</v>
      </c>
      <c r="B12" s="1" t="s">
        <v>27</v>
      </c>
      <c r="C12" s="1" t="s">
        <v>41</v>
      </c>
      <c r="D12" s="1" t="s">
        <v>37</v>
      </c>
      <c r="E12" s="1">
        <v>4</v>
      </c>
      <c r="F12" s="1">
        <v>2</v>
      </c>
      <c r="G12" t="s">
        <v>42</v>
      </c>
    </row>
    <row r="13" spans="1:7" x14ac:dyDescent="0.35">
      <c r="A13" s="1">
        <v>2</v>
      </c>
      <c r="B13" s="1" t="s">
        <v>43</v>
      </c>
      <c r="C13" s="1" t="s">
        <v>44</v>
      </c>
      <c r="D13" s="1" t="s">
        <v>45</v>
      </c>
      <c r="E13" s="1">
        <v>4</v>
      </c>
      <c r="F13" s="1">
        <v>4.92</v>
      </c>
      <c r="G13" t="s">
        <v>46</v>
      </c>
    </row>
    <row r="14" spans="1:7" x14ac:dyDescent="0.35">
      <c r="A14" s="1">
        <v>2</v>
      </c>
      <c r="B14" s="1" t="s">
        <v>47</v>
      </c>
      <c r="C14" s="1" t="s">
        <v>48</v>
      </c>
      <c r="D14" s="1" t="s">
        <v>49</v>
      </c>
      <c r="E14" s="1">
        <v>4</v>
      </c>
      <c r="F14" s="1">
        <v>2.3199999999999998</v>
      </c>
      <c r="G14" s="2" t="s">
        <v>50</v>
      </c>
    </row>
    <row r="17" spans="6:6" x14ac:dyDescent="0.35">
      <c r="F17">
        <f>SUM(F2:F14)</f>
        <v>39.369999999999997</v>
      </c>
    </row>
  </sheetData>
  <hyperlinks>
    <hyperlink ref="G5" r:id="rId1" xr:uid="{34439F40-EF2D-41A1-9C43-F654E0F516C5}"/>
    <hyperlink ref="G6" r:id="rId2" xr:uid="{9DAF6A84-A7D3-4213-AA7C-429C7F9B2317}"/>
    <hyperlink ref="G8" r:id="rId3" xr:uid="{16294A16-0662-4571-BB0E-63DE66F500D8}"/>
    <hyperlink ref="G9" r:id="rId4" xr:uid="{61886347-679D-48BB-973B-545E61A55EB3}"/>
    <hyperlink ref="G14" r:id="rId5" xr:uid="{552E5D40-8584-4A35-9746-2D46E9664621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Perez</dc:creator>
  <cp:lastModifiedBy>Andres Perez</cp:lastModifiedBy>
  <dcterms:created xsi:type="dcterms:W3CDTF">2022-09-01T19:52:34Z</dcterms:created>
  <dcterms:modified xsi:type="dcterms:W3CDTF">2022-09-26T21:03:19Z</dcterms:modified>
</cp:coreProperties>
</file>