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rollu-my.sharepoint.com/personal/nstrevel_carrollu_edu/Documents/Senior Year/Second Semester/Machine Learning/Machine Learning Intro/"/>
    </mc:Choice>
  </mc:AlternateContent>
  <xr:revisionPtr revIDLastSave="0" documentId="8_{56076F5D-57C1-4F2F-B182-26C2CD5F1ACA}" xr6:coauthVersionLast="47" xr6:coauthVersionMax="47" xr10:uidLastSave="{00000000-0000-0000-0000-000000000000}"/>
  <bookViews>
    <workbookView xWindow="-120" yWindow="-120" windowWidth="29040" windowHeight="15840" xr2:uid="{584E1D6E-3C6B-45B2-B4BF-DB0991EC2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6" i="1"/>
  <c r="D6" i="1" s="1"/>
  <c r="E6" i="1" s="1"/>
  <c r="F6" i="1" l="1"/>
  <c r="F9" i="1" s="1"/>
</calcChain>
</file>

<file path=xl/sharedStrings.xml><?xml version="1.0" encoding="utf-8"?>
<sst xmlns="http://schemas.openxmlformats.org/spreadsheetml/2006/main" count="12" uniqueCount="12">
  <si>
    <t>ComfySoeles Shoe Company</t>
  </si>
  <si>
    <t>$ Spent on Ads</t>
  </si>
  <si>
    <t>(in millions)</t>
  </si>
  <si>
    <t>Sales</t>
  </si>
  <si>
    <t>x</t>
  </si>
  <si>
    <t>y</t>
  </si>
  <si>
    <t>y-hat</t>
  </si>
  <si>
    <t>y-yhat</t>
  </si>
  <si>
    <r>
      <t>Error</t>
    </r>
    <r>
      <rPr>
        <vertAlign val="superscript"/>
        <sz val="11"/>
        <color theme="1"/>
        <rFont val="Aptos Narrow"/>
        <family val="2"/>
        <scheme val="minor"/>
      </rPr>
      <t>2</t>
    </r>
  </si>
  <si>
    <t>MSE</t>
  </si>
  <si>
    <t>m</t>
  </si>
  <si>
    <t>y-int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</si>
</sst>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3.2</c:v>
                </c:pt>
                <c:pt idx="3">
                  <c:v>3.5</c:v>
                </c:pt>
                <c:pt idx="4">
                  <c:v>4.2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5.0342200000000004</c:v>
                </c:pt>
                <c:pt idx="1">
                  <c:v>5.0364500000000003</c:v>
                </c:pt>
                <c:pt idx="2">
                  <c:v>5.0382400000000001</c:v>
                </c:pt>
                <c:pt idx="3">
                  <c:v>5.0402300000000002</c:v>
                </c:pt>
                <c:pt idx="4">
                  <c:v>5.0438700000000001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4-448D-BD1F-9131E175C9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3.2</c:v>
                </c:pt>
                <c:pt idx="3">
                  <c:v>3.5</c:v>
                </c:pt>
                <c:pt idx="4">
                  <c:v>4.2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5.0114999999999998</c:v>
                </c:pt>
                <c:pt idx="1">
                  <c:v>5.0140000000000002</c:v>
                </c:pt>
                <c:pt idx="2">
                  <c:v>5.016</c:v>
                </c:pt>
                <c:pt idx="3">
                  <c:v>5.0175000000000001</c:v>
                </c:pt>
                <c:pt idx="4">
                  <c:v>5.0209999999999999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4-448D-BD1F-9131E175C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63120"/>
        <c:axId val="365186928"/>
      </c:scatterChart>
      <c:valAx>
        <c:axId val="5756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86928"/>
        <c:crosses val="autoZero"/>
        <c:crossBetween val="midCat"/>
      </c:valAx>
      <c:valAx>
        <c:axId val="365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11</xdr:row>
      <xdr:rowOff>147637</xdr:rowOff>
    </xdr:from>
    <xdr:to>
      <xdr:col>16</xdr:col>
      <xdr:colOff>333375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26061-2FE5-1C61-8A61-9D62D90E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432D-B8F1-428A-BEE6-C0F56D3FC48D}">
  <dimension ref="A1:I10"/>
  <sheetViews>
    <sheetView tabSelected="1" workbookViewId="0">
      <selection activeCell="K8" sqref="K8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3</v>
      </c>
    </row>
    <row r="4" spans="1:9" x14ac:dyDescent="0.25">
      <c r="A4" t="s">
        <v>2</v>
      </c>
    </row>
    <row r="5" spans="1:9" ht="16.5" x14ac:dyDescent="0.25">
      <c r="A5" s="1" t="s">
        <v>4</v>
      </c>
      <c r="B5" s="1" t="s">
        <v>5</v>
      </c>
      <c r="C5" t="s">
        <v>6</v>
      </c>
      <c r="D5" t="s">
        <v>7</v>
      </c>
      <c r="E5" t="s">
        <v>8</v>
      </c>
      <c r="F5" t="s">
        <v>9</v>
      </c>
      <c r="H5" t="s">
        <v>10</v>
      </c>
      <c r="I5">
        <v>5.0000000000000001E-3</v>
      </c>
    </row>
    <row r="6" spans="1:9" x14ac:dyDescent="0.25">
      <c r="A6" s="1">
        <v>2.2999999999999998</v>
      </c>
      <c r="B6" s="1">
        <v>5.0342200000000004</v>
      </c>
      <c r="C6">
        <f>$I$5*A6 + $I$6</f>
        <v>5.0114999999999998</v>
      </c>
      <c r="D6">
        <f>B6-C6</f>
        <v>2.2720000000000518E-2</v>
      </c>
      <c r="E6">
        <f>D6*D6</f>
        <v>5.1619840000002349E-4</v>
      </c>
      <c r="F6">
        <f>SUM(E6:E10)/COUNT(E6:E10)</f>
        <v>5.1090166000000866E-4</v>
      </c>
      <c r="H6" t="s">
        <v>11</v>
      </c>
      <c r="I6">
        <v>5</v>
      </c>
    </row>
    <row r="7" spans="1:9" x14ac:dyDescent="0.25">
      <c r="A7" s="1">
        <v>2.8</v>
      </c>
      <c r="B7" s="1">
        <v>5.0364500000000003</v>
      </c>
      <c r="C7">
        <f t="shared" ref="C7:C10" si="0">$I$5*A7 + $I$6</f>
        <v>5.0140000000000002</v>
      </c>
      <c r="D7">
        <f t="shared" ref="D7:D10" si="1">B7-C7</f>
        <v>2.2450000000000081E-2</v>
      </c>
      <c r="E7">
        <f t="shared" ref="E7:E10" si="2">D7*D7</f>
        <v>5.0400250000000367E-4</v>
      </c>
    </row>
    <row r="8" spans="1:9" x14ac:dyDescent="0.25">
      <c r="A8" s="1">
        <v>3.2</v>
      </c>
      <c r="B8" s="1">
        <v>5.0382400000000001</v>
      </c>
      <c r="C8">
        <f t="shared" si="0"/>
        <v>5.016</v>
      </c>
      <c r="D8">
        <f t="shared" si="1"/>
        <v>2.2240000000000038E-2</v>
      </c>
      <c r="E8">
        <f t="shared" si="2"/>
        <v>4.9461760000000165E-4</v>
      </c>
    </row>
    <row r="9" spans="1:9" x14ac:dyDescent="0.25">
      <c r="A9" s="1">
        <v>3.5</v>
      </c>
      <c r="B9" s="1">
        <v>5.0402300000000002</v>
      </c>
      <c r="C9">
        <f t="shared" si="0"/>
        <v>5.0175000000000001</v>
      </c>
      <c r="D9">
        <f t="shared" si="1"/>
        <v>2.2730000000000139E-2</v>
      </c>
      <c r="E9">
        <f t="shared" si="2"/>
        <v>5.1665290000000631E-4</v>
      </c>
      <c r="F9">
        <f>SQRT(F6)</f>
        <v>2.2603133853517053E-2</v>
      </c>
    </row>
    <row r="10" spans="1:9" x14ac:dyDescent="0.25">
      <c r="A10" s="1">
        <v>4.2</v>
      </c>
      <c r="B10" s="1">
        <v>5.0438700000000001</v>
      </c>
      <c r="C10">
        <f t="shared" si="0"/>
        <v>5.0209999999999999</v>
      </c>
      <c r="D10">
        <f t="shared" si="1"/>
        <v>2.2870000000000168E-2</v>
      </c>
      <c r="E10">
        <f t="shared" si="2"/>
        <v>5.2303690000000773E-4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 Streveler</dc:creator>
  <cp:lastModifiedBy>Noah T Streveler</cp:lastModifiedBy>
  <dcterms:created xsi:type="dcterms:W3CDTF">2024-02-08T17:08:29Z</dcterms:created>
  <dcterms:modified xsi:type="dcterms:W3CDTF">2024-02-08T17:26:23Z</dcterms:modified>
</cp:coreProperties>
</file>